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rojects\operational-planning-comparison\data\CS2\case33_1\"/>
    </mc:Choice>
  </mc:AlternateContent>
  <xr:revisionPtr revIDLastSave="0" documentId="13_ncr:1_{535622AF-1CAD-4970-9C33-1EA13E2DA2FD}" xr6:coauthVersionLast="47" xr6:coauthVersionMax="47" xr10:uidLastSave="{00000000-0000-0000-0000-000000000000}"/>
  <bookViews>
    <workbookView xWindow="28680" yWindow="-15195" windowWidth="38640" windowHeight="21120" xr2:uid="{00000000-000D-0000-FFFF-FFFF00000000}"/>
  </bookViews>
  <sheets>
    <sheet name="Main" sheetId="33" r:id="rId1"/>
    <sheet name="Base Consumption" sheetId="2" r:id="rId2"/>
    <sheet name="Profiles, RES, Winter" sheetId="59" r:id="rId3"/>
    <sheet name="Profiles, RES, Spring" sheetId="61" r:id="rId4"/>
    <sheet name="Profiles, RES, Summer" sheetId="60" r:id="rId5"/>
    <sheet name="Profiles, RES, Autumn" sheetId="62" r:id="rId6"/>
    <sheet name="Pc, Winter, S1" sheetId="46" r:id="rId7"/>
    <sheet name="Pc, Winter, S2" sheetId="47" r:id="rId8"/>
    <sheet name="Pc, Winter, S3" sheetId="48" r:id="rId9"/>
    <sheet name="Qc, Winter, S1" sheetId="49" r:id="rId10"/>
    <sheet name="Qc, Winter, S2" sheetId="50" r:id="rId11"/>
    <sheet name="Qc, Winter, S3" sheetId="51" r:id="rId12"/>
    <sheet name="Pc, Spring, S1" sheetId="79" r:id="rId13"/>
    <sheet name="Pc, Spring, S2" sheetId="82" r:id="rId14"/>
    <sheet name="Pc, Spring, S3" sheetId="83" r:id="rId15"/>
    <sheet name="Qc, Spring, S1" sheetId="80" r:id="rId16"/>
    <sheet name="Qc, Spring, S2" sheetId="84" r:id="rId17"/>
    <sheet name="Qc, Spring, S3" sheetId="85" r:id="rId18"/>
    <sheet name="Pc, Summer, S1" sheetId="52" r:id="rId19"/>
    <sheet name="Pc, Summer, S2" sheetId="53" r:id="rId20"/>
    <sheet name="Pc, Summer, S3" sheetId="54" r:id="rId21"/>
    <sheet name="Qc, Summer, S1" sheetId="55" r:id="rId22"/>
    <sheet name="Qc, Summer, S2" sheetId="56" r:id="rId23"/>
    <sheet name="Qc, Summer, S3" sheetId="57" r:id="rId24"/>
    <sheet name="Pc, Autumn, S1" sheetId="86" r:id="rId25"/>
    <sheet name="Pc, Autumn, S2" sheetId="88" r:id="rId26"/>
    <sheet name="Pc, Autumn, S3" sheetId="89" r:id="rId27"/>
    <sheet name="Qc, Autumn, S1" sheetId="87" r:id="rId28"/>
    <sheet name="Qc, Autumn, S2" sheetId="90" r:id="rId29"/>
    <sheet name="Qc, Autumn, S3" sheetId="91" r:id="rId30"/>
    <sheet name="Profiles, Pc, Winter, S1" sheetId="34" r:id="rId31"/>
    <sheet name="Profiles, Pc, Winter, S2" sheetId="35" r:id="rId32"/>
    <sheet name="Profiles, Pc, Winter, S3" sheetId="36" r:id="rId33"/>
    <sheet name="Profiles, Qc, Winter, S1" sheetId="37" r:id="rId34"/>
    <sheet name="Profiles, Qc, Winter, S2" sheetId="38" r:id="rId35"/>
    <sheet name="Profiles, Qc, Winter, S3" sheetId="39" r:id="rId36"/>
    <sheet name="Profiles, Pc, Spring, S1" sheetId="63" r:id="rId37"/>
    <sheet name="Profiles, Pc, Spring, S2" sheetId="71" r:id="rId38"/>
    <sheet name="Profiles, Pc, Spring, S3" sheetId="72" r:id="rId39"/>
    <sheet name="Profiles, Qc, Spring, S1" sheetId="66" r:id="rId40"/>
    <sheet name="Profiles, Qc, Spring, S2" sheetId="73" r:id="rId41"/>
    <sheet name="Profiles, Qc, Spring, S3" sheetId="74" r:id="rId42"/>
    <sheet name="Profiles, Pc, Summer, S1" sheetId="40" r:id="rId43"/>
    <sheet name="Profiles, Pc, Summer, S2" sheetId="41" r:id="rId44"/>
    <sheet name="Profiles, Pc, Summer, S3" sheetId="42" r:id="rId45"/>
    <sheet name="Profiles, Qc, Summer, S1" sheetId="43" r:id="rId46"/>
    <sheet name="Profiles, Qc, Summer, S2" sheetId="44" r:id="rId47"/>
    <sheet name="Profiles, Qc, Summer, S3" sheetId="45" r:id="rId48"/>
    <sheet name="Profiles, Pc, Autumn, S1" sheetId="69" r:id="rId49"/>
    <sheet name="Profiles, Pc, Autumn, S2" sheetId="75" r:id="rId50"/>
    <sheet name="Profiles, Pc, Autumn, S3" sheetId="76" r:id="rId51"/>
    <sheet name="Profiles, Qc, Autumn, S1" sheetId="70" r:id="rId52"/>
    <sheet name="Profiles, Qc, Autumn, S2" sheetId="77" r:id="rId53"/>
    <sheet name="Profiles, Qc, Autumn, S3" sheetId="78" r:id="rId54"/>
    <sheet name="EV Profiles" sheetId="58" r:id="rId55"/>
  </sheets>
  <definedNames>
    <definedName name="_xlnm._FilterDatabase" localSheetId="1" hidden="1">'Base Consumption'!$A$1:$F$16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3" i="2"/>
  <c r="C4" i="2"/>
  <c r="C5" i="2"/>
  <c r="C6" i="2"/>
  <c r="C7" i="2"/>
  <c r="C8" i="2"/>
  <c r="C9" i="2"/>
  <c r="C10" i="2"/>
  <c r="C2" i="2"/>
  <c r="B2" i="70" l="1"/>
  <c r="B2" i="69"/>
  <c r="B2" i="71"/>
  <c r="C2" i="71"/>
  <c r="D2" i="71"/>
  <c r="E2" i="71"/>
  <c r="F2" i="71"/>
  <c r="G2" i="71"/>
  <c r="H2" i="71"/>
  <c r="I2" i="71"/>
  <c r="J2" i="71"/>
  <c r="K2" i="71"/>
  <c r="L2" i="71"/>
  <c r="M2" i="71"/>
  <c r="N2" i="71"/>
  <c r="O2" i="71"/>
  <c r="P2" i="71"/>
  <c r="Q2" i="71"/>
  <c r="R2" i="71"/>
  <c r="S2" i="71"/>
  <c r="T2" i="71"/>
  <c r="U2" i="71"/>
  <c r="V2" i="71"/>
  <c r="W2" i="71"/>
  <c r="X2" i="71"/>
  <c r="Y2" i="71"/>
  <c r="B2" i="63"/>
  <c r="Y33" i="78"/>
  <c r="Y33" i="91" s="1"/>
  <c r="X33" i="78"/>
  <c r="X33" i="91" s="1"/>
  <c r="W33" i="78"/>
  <c r="W33" i="91" s="1"/>
  <c r="V33" i="78"/>
  <c r="V33" i="91" s="1"/>
  <c r="U33" i="78"/>
  <c r="U33" i="91" s="1"/>
  <c r="T33" i="78"/>
  <c r="T33" i="91" s="1"/>
  <c r="S33" i="78"/>
  <c r="S33" i="91" s="1"/>
  <c r="R33" i="78"/>
  <c r="R33" i="91" s="1"/>
  <c r="Q33" i="78"/>
  <c r="Q33" i="91" s="1"/>
  <c r="P33" i="78"/>
  <c r="P33" i="91" s="1"/>
  <c r="O33" i="78"/>
  <c r="O33" i="91" s="1"/>
  <c r="N33" i="78"/>
  <c r="N33" i="91" s="1"/>
  <c r="M33" i="78"/>
  <c r="M33" i="91" s="1"/>
  <c r="L33" i="78"/>
  <c r="L33" i="91" s="1"/>
  <c r="K33" i="78"/>
  <c r="K33" i="91" s="1"/>
  <c r="J33" i="78"/>
  <c r="J33" i="91" s="1"/>
  <c r="I33" i="78"/>
  <c r="I33" i="91" s="1"/>
  <c r="H33" i="78"/>
  <c r="H33" i="91" s="1"/>
  <c r="G33" i="78"/>
  <c r="G33" i="91" s="1"/>
  <c r="F33" i="78"/>
  <c r="F33" i="91" s="1"/>
  <c r="E33" i="78"/>
  <c r="E33" i="91" s="1"/>
  <c r="D33" i="78"/>
  <c r="D33" i="91" s="1"/>
  <c r="C33" i="78"/>
  <c r="C33" i="91" s="1"/>
  <c r="B33" i="78"/>
  <c r="B33" i="91" s="1"/>
  <c r="Y32" i="78"/>
  <c r="Y32" i="91" s="1"/>
  <c r="X32" i="78"/>
  <c r="X32" i="91" s="1"/>
  <c r="W32" i="78"/>
  <c r="W32" i="91" s="1"/>
  <c r="V32" i="78"/>
  <c r="V32" i="91" s="1"/>
  <c r="U32" i="78"/>
  <c r="U32" i="91" s="1"/>
  <c r="T32" i="78"/>
  <c r="T32" i="91" s="1"/>
  <c r="S32" i="78"/>
  <c r="S32" i="91" s="1"/>
  <c r="R32" i="78"/>
  <c r="R32" i="91" s="1"/>
  <c r="Q32" i="78"/>
  <c r="Q32" i="91" s="1"/>
  <c r="P32" i="78"/>
  <c r="P32" i="91" s="1"/>
  <c r="O32" i="78"/>
  <c r="O32" i="91" s="1"/>
  <c r="N32" i="78"/>
  <c r="N32" i="91" s="1"/>
  <c r="M32" i="78"/>
  <c r="M32" i="91" s="1"/>
  <c r="L32" i="78"/>
  <c r="L32" i="91" s="1"/>
  <c r="K32" i="78"/>
  <c r="K32" i="91" s="1"/>
  <c r="J32" i="78"/>
  <c r="J32" i="91" s="1"/>
  <c r="I32" i="78"/>
  <c r="I32" i="91" s="1"/>
  <c r="H32" i="78"/>
  <c r="H32" i="91" s="1"/>
  <c r="G32" i="78"/>
  <c r="G32" i="91" s="1"/>
  <c r="F32" i="78"/>
  <c r="F32" i="91" s="1"/>
  <c r="E32" i="78"/>
  <c r="E32" i="91" s="1"/>
  <c r="D32" i="78"/>
  <c r="D32" i="91" s="1"/>
  <c r="C32" i="78"/>
  <c r="C32" i="91" s="1"/>
  <c r="B32" i="78"/>
  <c r="B32" i="91" s="1"/>
  <c r="Y31" i="78"/>
  <c r="Y31" i="91" s="1"/>
  <c r="X31" i="78"/>
  <c r="X31" i="91" s="1"/>
  <c r="W31" i="78"/>
  <c r="W31" i="91" s="1"/>
  <c r="V31" i="78"/>
  <c r="V31" i="91" s="1"/>
  <c r="U31" i="78"/>
  <c r="U31" i="91" s="1"/>
  <c r="T31" i="78"/>
  <c r="T31" i="91" s="1"/>
  <c r="S31" i="78"/>
  <c r="S31" i="91" s="1"/>
  <c r="R31" i="78"/>
  <c r="R31" i="91" s="1"/>
  <c r="Q31" i="78"/>
  <c r="Q31" i="91" s="1"/>
  <c r="P31" i="78"/>
  <c r="P31" i="91" s="1"/>
  <c r="O31" i="78"/>
  <c r="O31" i="91" s="1"/>
  <c r="N31" i="78"/>
  <c r="N31" i="91" s="1"/>
  <c r="M31" i="78"/>
  <c r="M31" i="91" s="1"/>
  <c r="L31" i="78"/>
  <c r="L31" i="91" s="1"/>
  <c r="K31" i="78"/>
  <c r="K31" i="91" s="1"/>
  <c r="J31" i="78"/>
  <c r="J31" i="91" s="1"/>
  <c r="I31" i="78"/>
  <c r="I31" i="91" s="1"/>
  <c r="H31" i="78"/>
  <c r="H31" i="91" s="1"/>
  <c r="G31" i="78"/>
  <c r="G31" i="91" s="1"/>
  <c r="F31" i="78"/>
  <c r="F31" i="91" s="1"/>
  <c r="E31" i="78"/>
  <c r="E31" i="91" s="1"/>
  <c r="D31" i="78"/>
  <c r="D31" i="91" s="1"/>
  <c r="C31" i="78"/>
  <c r="C31" i="91" s="1"/>
  <c r="B31" i="78"/>
  <c r="B31" i="91" s="1"/>
  <c r="Y30" i="78"/>
  <c r="Y30" i="91" s="1"/>
  <c r="X30" i="78"/>
  <c r="X30" i="91" s="1"/>
  <c r="W30" i="78"/>
  <c r="W30" i="91" s="1"/>
  <c r="V30" i="78"/>
  <c r="V30" i="91" s="1"/>
  <c r="U30" i="78"/>
  <c r="U30" i="91" s="1"/>
  <c r="T30" i="78"/>
  <c r="T30" i="91" s="1"/>
  <c r="S30" i="78"/>
  <c r="S30" i="91" s="1"/>
  <c r="R30" i="78"/>
  <c r="R30" i="91" s="1"/>
  <c r="Q30" i="78"/>
  <c r="Q30" i="91" s="1"/>
  <c r="P30" i="78"/>
  <c r="P30" i="91" s="1"/>
  <c r="O30" i="78"/>
  <c r="O30" i="91" s="1"/>
  <c r="N30" i="78"/>
  <c r="N30" i="91" s="1"/>
  <c r="M30" i="78"/>
  <c r="M30" i="91" s="1"/>
  <c r="L30" i="78"/>
  <c r="L30" i="91" s="1"/>
  <c r="K30" i="78"/>
  <c r="K30" i="91" s="1"/>
  <c r="J30" i="78"/>
  <c r="J30" i="91" s="1"/>
  <c r="I30" i="78"/>
  <c r="I30" i="91" s="1"/>
  <c r="H30" i="78"/>
  <c r="H30" i="91" s="1"/>
  <c r="G30" i="78"/>
  <c r="G30" i="91" s="1"/>
  <c r="F30" i="78"/>
  <c r="F30" i="91" s="1"/>
  <c r="E30" i="78"/>
  <c r="E30" i="91" s="1"/>
  <c r="D30" i="78"/>
  <c r="D30" i="91" s="1"/>
  <c r="C30" i="78"/>
  <c r="C30" i="91" s="1"/>
  <c r="B30" i="78"/>
  <c r="B30" i="91" s="1"/>
  <c r="Y29" i="78"/>
  <c r="Y29" i="91" s="1"/>
  <c r="X29" i="78"/>
  <c r="X29" i="91" s="1"/>
  <c r="W29" i="78"/>
  <c r="W29" i="91" s="1"/>
  <c r="V29" i="78"/>
  <c r="V29" i="91" s="1"/>
  <c r="U29" i="78"/>
  <c r="U29" i="91" s="1"/>
  <c r="T29" i="78"/>
  <c r="T29" i="91" s="1"/>
  <c r="S29" i="78"/>
  <c r="S29" i="91" s="1"/>
  <c r="R29" i="78"/>
  <c r="R29" i="91" s="1"/>
  <c r="Q29" i="78"/>
  <c r="Q29" i="91" s="1"/>
  <c r="P29" i="78"/>
  <c r="P29" i="91" s="1"/>
  <c r="O29" i="78"/>
  <c r="O29" i="91" s="1"/>
  <c r="N29" i="78"/>
  <c r="N29" i="91" s="1"/>
  <c r="M29" i="78"/>
  <c r="M29" i="91" s="1"/>
  <c r="L29" i="78"/>
  <c r="L29" i="91" s="1"/>
  <c r="K29" i="78"/>
  <c r="K29" i="91" s="1"/>
  <c r="J29" i="78"/>
  <c r="J29" i="91" s="1"/>
  <c r="I29" i="78"/>
  <c r="I29" i="91" s="1"/>
  <c r="H29" i="78"/>
  <c r="H29" i="91" s="1"/>
  <c r="G29" i="78"/>
  <c r="G29" i="91" s="1"/>
  <c r="F29" i="78"/>
  <c r="F29" i="91" s="1"/>
  <c r="E29" i="78"/>
  <c r="E29" i="91" s="1"/>
  <c r="D29" i="78"/>
  <c r="D29" i="91" s="1"/>
  <c r="C29" i="78"/>
  <c r="C29" i="91" s="1"/>
  <c r="B29" i="78"/>
  <c r="B29" i="91" s="1"/>
  <c r="Y28" i="78"/>
  <c r="Y28" i="91" s="1"/>
  <c r="X28" i="78"/>
  <c r="X28" i="91" s="1"/>
  <c r="W28" i="78"/>
  <c r="W28" i="91" s="1"/>
  <c r="V28" i="78"/>
  <c r="V28" i="91" s="1"/>
  <c r="U28" i="78"/>
  <c r="U28" i="91" s="1"/>
  <c r="T28" i="78"/>
  <c r="T28" i="91" s="1"/>
  <c r="S28" i="78"/>
  <c r="S28" i="91" s="1"/>
  <c r="R28" i="78"/>
  <c r="R28" i="91" s="1"/>
  <c r="Q28" i="78"/>
  <c r="Q28" i="91" s="1"/>
  <c r="P28" i="78"/>
  <c r="P28" i="91" s="1"/>
  <c r="O28" i="78"/>
  <c r="O28" i="91" s="1"/>
  <c r="N28" i="78"/>
  <c r="N28" i="91" s="1"/>
  <c r="M28" i="78"/>
  <c r="M28" i="91" s="1"/>
  <c r="L28" i="78"/>
  <c r="L28" i="91" s="1"/>
  <c r="K28" i="78"/>
  <c r="K28" i="91" s="1"/>
  <c r="J28" i="78"/>
  <c r="J28" i="91" s="1"/>
  <c r="I28" i="78"/>
  <c r="I28" i="91" s="1"/>
  <c r="H28" i="78"/>
  <c r="H28" i="91" s="1"/>
  <c r="G28" i="78"/>
  <c r="G28" i="91" s="1"/>
  <c r="F28" i="78"/>
  <c r="F28" i="91" s="1"/>
  <c r="E28" i="78"/>
  <c r="E28" i="91" s="1"/>
  <c r="D28" i="78"/>
  <c r="D28" i="91" s="1"/>
  <c r="C28" i="78"/>
  <c r="C28" i="91" s="1"/>
  <c r="B28" i="78"/>
  <c r="B28" i="91" s="1"/>
  <c r="Y27" i="78"/>
  <c r="Y27" i="91" s="1"/>
  <c r="X27" i="78"/>
  <c r="X27" i="91" s="1"/>
  <c r="W27" i="78"/>
  <c r="W27" i="91" s="1"/>
  <c r="V27" i="78"/>
  <c r="V27" i="91" s="1"/>
  <c r="U27" i="78"/>
  <c r="U27" i="91" s="1"/>
  <c r="T27" i="78"/>
  <c r="T27" i="91" s="1"/>
  <c r="S27" i="78"/>
  <c r="S27" i="91" s="1"/>
  <c r="R27" i="78"/>
  <c r="R27" i="91" s="1"/>
  <c r="Q27" i="78"/>
  <c r="Q27" i="91" s="1"/>
  <c r="P27" i="78"/>
  <c r="P27" i="91" s="1"/>
  <c r="O27" i="78"/>
  <c r="O27" i="91" s="1"/>
  <c r="N27" i="78"/>
  <c r="N27" i="91" s="1"/>
  <c r="M27" i="78"/>
  <c r="M27" i="91" s="1"/>
  <c r="L27" i="78"/>
  <c r="L27" i="91" s="1"/>
  <c r="K27" i="78"/>
  <c r="K27" i="91" s="1"/>
  <c r="J27" i="78"/>
  <c r="J27" i="91" s="1"/>
  <c r="I27" i="78"/>
  <c r="I27" i="91" s="1"/>
  <c r="H27" i="78"/>
  <c r="H27" i="91" s="1"/>
  <c r="G27" i="78"/>
  <c r="G27" i="91" s="1"/>
  <c r="F27" i="78"/>
  <c r="F27" i="91" s="1"/>
  <c r="E27" i="78"/>
  <c r="E27" i="91" s="1"/>
  <c r="D27" i="78"/>
  <c r="D27" i="91" s="1"/>
  <c r="C27" i="78"/>
  <c r="C27" i="91" s="1"/>
  <c r="B27" i="78"/>
  <c r="B27" i="91" s="1"/>
  <c r="Y26" i="78"/>
  <c r="Y26" i="91" s="1"/>
  <c r="X26" i="78"/>
  <c r="X26" i="91" s="1"/>
  <c r="W26" i="78"/>
  <c r="W26" i="91" s="1"/>
  <c r="V26" i="78"/>
  <c r="V26" i="91" s="1"/>
  <c r="U26" i="78"/>
  <c r="U26" i="91" s="1"/>
  <c r="T26" i="78"/>
  <c r="T26" i="91" s="1"/>
  <c r="S26" i="78"/>
  <c r="S26" i="91" s="1"/>
  <c r="R26" i="78"/>
  <c r="R26" i="91" s="1"/>
  <c r="Q26" i="78"/>
  <c r="Q26" i="91" s="1"/>
  <c r="P26" i="78"/>
  <c r="P26" i="91" s="1"/>
  <c r="O26" i="78"/>
  <c r="O26" i="91" s="1"/>
  <c r="N26" i="78"/>
  <c r="N26" i="91" s="1"/>
  <c r="M26" i="78"/>
  <c r="M26" i="91" s="1"/>
  <c r="L26" i="78"/>
  <c r="L26" i="91" s="1"/>
  <c r="K26" i="78"/>
  <c r="K26" i="91" s="1"/>
  <c r="J26" i="78"/>
  <c r="J26" i="91" s="1"/>
  <c r="I26" i="78"/>
  <c r="I26" i="91" s="1"/>
  <c r="H26" i="78"/>
  <c r="H26" i="91" s="1"/>
  <c r="G26" i="78"/>
  <c r="G26" i="91" s="1"/>
  <c r="F26" i="78"/>
  <c r="F26" i="91" s="1"/>
  <c r="E26" i="78"/>
  <c r="E26" i="91" s="1"/>
  <c r="D26" i="78"/>
  <c r="D26" i="91" s="1"/>
  <c r="C26" i="78"/>
  <c r="C26" i="91" s="1"/>
  <c r="B26" i="78"/>
  <c r="B26" i="91" s="1"/>
  <c r="Y25" i="78"/>
  <c r="Y25" i="91" s="1"/>
  <c r="X25" i="78"/>
  <c r="X25" i="91" s="1"/>
  <c r="W25" i="78"/>
  <c r="W25" i="91" s="1"/>
  <c r="V25" i="78"/>
  <c r="V25" i="91" s="1"/>
  <c r="U25" i="78"/>
  <c r="U25" i="91" s="1"/>
  <c r="T25" i="78"/>
  <c r="T25" i="91" s="1"/>
  <c r="S25" i="78"/>
  <c r="S25" i="91" s="1"/>
  <c r="R25" i="78"/>
  <c r="R25" i="91" s="1"/>
  <c r="Q25" i="78"/>
  <c r="Q25" i="91" s="1"/>
  <c r="P25" i="78"/>
  <c r="P25" i="91" s="1"/>
  <c r="O25" i="78"/>
  <c r="O25" i="91" s="1"/>
  <c r="N25" i="78"/>
  <c r="N25" i="91" s="1"/>
  <c r="M25" i="78"/>
  <c r="M25" i="91" s="1"/>
  <c r="L25" i="78"/>
  <c r="L25" i="91" s="1"/>
  <c r="K25" i="78"/>
  <c r="K25" i="91" s="1"/>
  <c r="J25" i="78"/>
  <c r="J25" i="91" s="1"/>
  <c r="I25" i="78"/>
  <c r="I25" i="91" s="1"/>
  <c r="H25" i="78"/>
  <c r="H25" i="91" s="1"/>
  <c r="G25" i="78"/>
  <c r="G25" i="91" s="1"/>
  <c r="F25" i="78"/>
  <c r="F25" i="91" s="1"/>
  <c r="E25" i="78"/>
  <c r="E25" i="91" s="1"/>
  <c r="D25" i="78"/>
  <c r="D25" i="91" s="1"/>
  <c r="C25" i="78"/>
  <c r="C25" i="91" s="1"/>
  <c r="B25" i="78"/>
  <c r="B25" i="91" s="1"/>
  <c r="Y24" i="78"/>
  <c r="Y24" i="91" s="1"/>
  <c r="X24" i="78"/>
  <c r="X24" i="91" s="1"/>
  <c r="W24" i="78"/>
  <c r="W24" i="91" s="1"/>
  <c r="V24" i="78"/>
  <c r="V24" i="91" s="1"/>
  <c r="U24" i="78"/>
  <c r="U24" i="91" s="1"/>
  <c r="T24" i="78"/>
  <c r="T24" i="91" s="1"/>
  <c r="S24" i="78"/>
  <c r="S24" i="91" s="1"/>
  <c r="R24" i="78"/>
  <c r="R24" i="91" s="1"/>
  <c r="Q24" i="78"/>
  <c r="Q24" i="91" s="1"/>
  <c r="P24" i="78"/>
  <c r="P24" i="91" s="1"/>
  <c r="O24" i="78"/>
  <c r="O24" i="91" s="1"/>
  <c r="N24" i="78"/>
  <c r="N24" i="91" s="1"/>
  <c r="M24" i="78"/>
  <c r="M24" i="91" s="1"/>
  <c r="L24" i="78"/>
  <c r="L24" i="91" s="1"/>
  <c r="K24" i="78"/>
  <c r="K24" i="91" s="1"/>
  <c r="J24" i="78"/>
  <c r="J24" i="91" s="1"/>
  <c r="I24" i="78"/>
  <c r="I24" i="91" s="1"/>
  <c r="H24" i="78"/>
  <c r="H24" i="91" s="1"/>
  <c r="G24" i="78"/>
  <c r="G24" i="91" s="1"/>
  <c r="F24" i="78"/>
  <c r="F24" i="91" s="1"/>
  <c r="E24" i="78"/>
  <c r="E24" i="91" s="1"/>
  <c r="D24" i="78"/>
  <c r="D24" i="91" s="1"/>
  <c r="C24" i="78"/>
  <c r="C24" i="91" s="1"/>
  <c r="B24" i="78"/>
  <c r="B24" i="91" s="1"/>
  <c r="Y23" i="78"/>
  <c r="Y23" i="91" s="1"/>
  <c r="X23" i="78"/>
  <c r="X23" i="91" s="1"/>
  <c r="W23" i="78"/>
  <c r="W23" i="91" s="1"/>
  <c r="V23" i="78"/>
  <c r="V23" i="91" s="1"/>
  <c r="U23" i="78"/>
  <c r="U23" i="91" s="1"/>
  <c r="T23" i="78"/>
  <c r="T23" i="91" s="1"/>
  <c r="S23" i="78"/>
  <c r="S23" i="91" s="1"/>
  <c r="R23" i="78"/>
  <c r="R23" i="91" s="1"/>
  <c r="Q23" i="78"/>
  <c r="Q23" i="91" s="1"/>
  <c r="P23" i="78"/>
  <c r="P23" i="91" s="1"/>
  <c r="O23" i="78"/>
  <c r="O23" i="91" s="1"/>
  <c r="N23" i="78"/>
  <c r="N23" i="91" s="1"/>
  <c r="M23" i="78"/>
  <c r="M23" i="91" s="1"/>
  <c r="L23" i="78"/>
  <c r="L23" i="91" s="1"/>
  <c r="K23" i="78"/>
  <c r="K23" i="91" s="1"/>
  <c r="J23" i="78"/>
  <c r="J23" i="91" s="1"/>
  <c r="I23" i="78"/>
  <c r="I23" i="91" s="1"/>
  <c r="H23" i="78"/>
  <c r="H23" i="91" s="1"/>
  <c r="G23" i="78"/>
  <c r="G23" i="91" s="1"/>
  <c r="F23" i="78"/>
  <c r="F23" i="91" s="1"/>
  <c r="E23" i="78"/>
  <c r="E23" i="91" s="1"/>
  <c r="D23" i="78"/>
  <c r="D23" i="91" s="1"/>
  <c r="C23" i="78"/>
  <c r="C23" i="91" s="1"/>
  <c r="B23" i="78"/>
  <c r="B23" i="91" s="1"/>
  <c r="Y22" i="78"/>
  <c r="Y22" i="91" s="1"/>
  <c r="X22" i="78"/>
  <c r="X22" i="91" s="1"/>
  <c r="W22" i="78"/>
  <c r="W22" i="91" s="1"/>
  <c r="V22" i="78"/>
  <c r="V22" i="91" s="1"/>
  <c r="U22" i="78"/>
  <c r="U22" i="91" s="1"/>
  <c r="T22" i="78"/>
  <c r="T22" i="91" s="1"/>
  <c r="S22" i="78"/>
  <c r="S22" i="91" s="1"/>
  <c r="R22" i="78"/>
  <c r="R22" i="91" s="1"/>
  <c r="Q22" i="78"/>
  <c r="Q22" i="91" s="1"/>
  <c r="P22" i="78"/>
  <c r="P22" i="91" s="1"/>
  <c r="O22" i="78"/>
  <c r="O22" i="91" s="1"/>
  <c r="N22" i="78"/>
  <c r="N22" i="91" s="1"/>
  <c r="M22" i="78"/>
  <c r="M22" i="91" s="1"/>
  <c r="L22" i="78"/>
  <c r="L22" i="91" s="1"/>
  <c r="K22" i="78"/>
  <c r="K22" i="91" s="1"/>
  <c r="J22" i="78"/>
  <c r="J22" i="91" s="1"/>
  <c r="I22" i="78"/>
  <c r="I22" i="91" s="1"/>
  <c r="H22" i="78"/>
  <c r="H22" i="91" s="1"/>
  <c r="G22" i="78"/>
  <c r="G22" i="91" s="1"/>
  <c r="F22" i="78"/>
  <c r="F22" i="91" s="1"/>
  <c r="E22" i="78"/>
  <c r="E22" i="91" s="1"/>
  <c r="D22" i="78"/>
  <c r="D22" i="91" s="1"/>
  <c r="C22" i="78"/>
  <c r="C22" i="91" s="1"/>
  <c r="B22" i="78"/>
  <c r="B22" i="91" s="1"/>
  <c r="Y21" i="78"/>
  <c r="Y21" i="91" s="1"/>
  <c r="X21" i="78"/>
  <c r="X21" i="91" s="1"/>
  <c r="W21" i="78"/>
  <c r="W21" i="91" s="1"/>
  <c r="V21" i="78"/>
  <c r="V21" i="91" s="1"/>
  <c r="U21" i="78"/>
  <c r="U21" i="91" s="1"/>
  <c r="T21" i="78"/>
  <c r="T21" i="91" s="1"/>
  <c r="S21" i="78"/>
  <c r="S21" i="91" s="1"/>
  <c r="R21" i="78"/>
  <c r="R21" i="91" s="1"/>
  <c r="Q21" i="78"/>
  <c r="Q21" i="91" s="1"/>
  <c r="P21" i="78"/>
  <c r="P21" i="91" s="1"/>
  <c r="O21" i="78"/>
  <c r="O21" i="91" s="1"/>
  <c r="N21" i="78"/>
  <c r="N21" i="91" s="1"/>
  <c r="M21" i="78"/>
  <c r="M21" i="91" s="1"/>
  <c r="L21" i="78"/>
  <c r="L21" i="91" s="1"/>
  <c r="K21" i="78"/>
  <c r="K21" i="91" s="1"/>
  <c r="J21" i="78"/>
  <c r="J21" i="91" s="1"/>
  <c r="I21" i="78"/>
  <c r="I21" i="91" s="1"/>
  <c r="H21" i="78"/>
  <c r="H21" i="91" s="1"/>
  <c r="G21" i="78"/>
  <c r="G21" i="91" s="1"/>
  <c r="F21" i="78"/>
  <c r="F21" i="91" s="1"/>
  <c r="E21" i="78"/>
  <c r="E21" i="91" s="1"/>
  <c r="D21" i="78"/>
  <c r="D21" i="91" s="1"/>
  <c r="C21" i="78"/>
  <c r="C21" i="91" s="1"/>
  <c r="B21" i="78"/>
  <c r="B21" i="91" s="1"/>
  <c r="Y20" i="78"/>
  <c r="Y20" i="91" s="1"/>
  <c r="X20" i="78"/>
  <c r="X20" i="91" s="1"/>
  <c r="W20" i="78"/>
  <c r="W20" i="91" s="1"/>
  <c r="V20" i="78"/>
  <c r="V20" i="91" s="1"/>
  <c r="U20" i="78"/>
  <c r="U20" i="91" s="1"/>
  <c r="T20" i="78"/>
  <c r="T20" i="91" s="1"/>
  <c r="S20" i="78"/>
  <c r="S20" i="91" s="1"/>
  <c r="R20" i="78"/>
  <c r="R20" i="91" s="1"/>
  <c r="Q20" i="78"/>
  <c r="Q20" i="91" s="1"/>
  <c r="P20" i="78"/>
  <c r="P20" i="91" s="1"/>
  <c r="O20" i="78"/>
  <c r="O20" i="91" s="1"/>
  <c r="N20" i="78"/>
  <c r="N20" i="91" s="1"/>
  <c r="M20" i="78"/>
  <c r="M20" i="91" s="1"/>
  <c r="L20" i="78"/>
  <c r="L20" i="91" s="1"/>
  <c r="K20" i="78"/>
  <c r="K20" i="91" s="1"/>
  <c r="J20" i="78"/>
  <c r="J20" i="91" s="1"/>
  <c r="I20" i="78"/>
  <c r="I20" i="91" s="1"/>
  <c r="H20" i="78"/>
  <c r="H20" i="91" s="1"/>
  <c r="G20" i="78"/>
  <c r="G20" i="91" s="1"/>
  <c r="F20" i="78"/>
  <c r="F20" i="91" s="1"/>
  <c r="E20" i="78"/>
  <c r="E20" i="91" s="1"/>
  <c r="D20" i="78"/>
  <c r="D20" i="91" s="1"/>
  <c r="C20" i="78"/>
  <c r="C20" i="91" s="1"/>
  <c r="B20" i="78"/>
  <c r="B20" i="91" s="1"/>
  <c r="Y19" i="78"/>
  <c r="Y19" i="91" s="1"/>
  <c r="X19" i="78"/>
  <c r="X19" i="91" s="1"/>
  <c r="W19" i="78"/>
  <c r="W19" i="91" s="1"/>
  <c r="V19" i="78"/>
  <c r="V19" i="91" s="1"/>
  <c r="U19" i="78"/>
  <c r="U19" i="91" s="1"/>
  <c r="T19" i="78"/>
  <c r="T19" i="91" s="1"/>
  <c r="S19" i="78"/>
  <c r="S19" i="91" s="1"/>
  <c r="R19" i="78"/>
  <c r="R19" i="91" s="1"/>
  <c r="Q19" i="78"/>
  <c r="Q19" i="91" s="1"/>
  <c r="P19" i="78"/>
  <c r="P19" i="91" s="1"/>
  <c r="O19" i="78"/>
  <c r="O19" i="91" s="1"/>
  <c r="N19" i="78"/>
  <c r="N19" i="91" s="1"/>
  <c r="M19" i="78"/>
  <c r="M19" i="91" s="1"/>
  <c r="L19" i="78"/>
  <c r="L19" i="91" s="1"/>
  <c r="K19" i="78"/>
  <c r="K19" i="91" s="1"/>
  <c r="J19" i="78"/>
  <c r="J19" i="91" s="1"/>
  <c r="I19" i="78"/>
  <c r="I19" i="91" s="1"/>
  <c r="H19" i="78"/>
  <c r="H19" i="91" s="1"/>
  <c r="G19" i="78"/>
  <c r="G19" i="91" s="1"/>
  <c r="F19" i="78"/>
  <c r="F19" i="91" s="1"/>
  <c r="E19" i="78"/>
  <c r="E19" i="91" s="1"/>
  <c r="D19" i="78"/>
  <c r="D19" i="91" s="1"/>
  <c r="C19" i="78"/>
  <c r="C19" i="91" s="1"/>
  <c r="B19" i="78"/>
  <c r="B19" i="91" s="1"/>
  <c r="Y18" i="78"/>
  <c r="Y18" i="91" s="1"/>
  <c r="X18" i="78"/>
  <c r="X18" i="91" s="1"/>
  <c r="W18" i="78"/>
  <c r="W18" i="91" s="1"/>
  <c r="V18" i="78"/>
  <c r="V18" i="91" s="1"/>
  <c r="U18" i="78"/>
  <c r="U18" i="91" s="1"/>
  <c r="T18" i="78"/>
  <c r="T18" i="91" s="1"/>
  <c r="S18" i="78"/>
  <c r="S18" i="91" s="1"/>
  <c r="R18" i="78"/>
  <c r="R18" i="91" s="1"/>
  <c r="Q18" i="78"/>
  <c r="Q18" i="91" s="1"/>
  <c r="P18" i="78"/>
  <c r="P18" i="91" s="1"/>
  <c r="O18" i="78"/>
  <c r="O18" i="91" s="1"/>
  <c r="N18" i="78"/>
  <c r="N18" i="91" s="1"/>
  <c r="M18" i="78"/>
  <c r="M18" i="91" s="1"/>
  <c r="L18" i="78"/>
  <c r="L18" i="91" s="1"/>
  <c r="K18" i="78"/>
  <c r="K18" i="91" s="1"/>
  <c r="J18" i="78"/>
  <c r="J18" i="91" s="1"/>
  <c r="I18" i="78"/>
  <c r="I18" i="91" s="1"/>
  <c r="H18" i="78"/>
  <c r="H18" i="91" s="1"/>
  <c r="G18" i="78"/>
  <c r="G18" i="91" s="1"/>
  <c r="F18" i="78"/>
  <c r="F18" i="91" s="1"/>
  <c r="E18" i="78"/>
  <c r="E18" i="91" s="1"/>
  <c r="D18" i="78"/>
  <c r="D18" i="91" s="1"/>
  <c r="C18" i="78"/>
  <c r="C18" i="91" s="1"/>
  <c r="B18" i="78"/>
  <c r="B18" i="91" s="1"/>
  <c r="Y17" i="78"/>
  <c r="Y17" i="91" s="1"/>
  <c r="X17" i="78"/>
  <c r="X17" i="91" s="1"/>
  <c r="W17" i="78"/>
  <c r="W17" i="91" s="1"/>
  <c r="V17" i="78"/>
  <c r="V17" i="91" s="1"/>
  <c r="U17" i="78"/>
  <c r="U17" i="91" s="1"/>
  <c r="T17" i="78"/>
  <c r="T17" i="91" s="1"/>
  <c r="S17" i="78"/>
  <c r="S17" i="91" s="1"/>
  <c r="R17" i="78"/>
  <c r="R17" i="91" s="1"/>
  <c r="Q17" i="78"/>
  <c r="Q17" i="91" s="1"/>
  <c r="P17" i="78"/>
  <c r="P17" i="91" s="1"/>
  <c r="O17" i="78"/>
  <c r="O17" i="91" s="1"/>
  <c r="N17" i="78"/>
  <c r="N17" i="91" s="1"/>
  <c r="M17" i="78"/>
  <c r="M17" i="91" s="1"/>
  <c r="L17" i="78"/>
  <c r="L17" i="91" s="1"/>
  <c r="K17" i="78"/>
  <c r="K17" i="91" s="1"/>
  <c r="J17" i="78"/>
  <c r="J17" i="91" s="1"/>
  <c r="I17" i="78"/>
  <c r="I17" i="91" s="1"/>
  <c r="H17" i="78"/>
  <c r="H17" i="91" s="1"/>
  <c r="G17" i="78"/>
  <c r="G17" i="91" s="1"/>
  <c r="F17" i="78"/>
  <c r="F17" i="91" s="1"/>
  <c r="E17" i="78"/>
  <c r="E17" i="91" s="1"/>
  <c r="D17" i="78"/>
  <c r="D17" i="91" s="1"/>
  <c r="C17" i="78"/>
  <c r="C17" i="91" s="1"/>
  <c r="B17" i="78"/>
  <c r="B17" i="91" s="1"/>
  <c r="Y16" i="78"/>
  <c r="Y16" i="91" s="1"/>
  <c r="X16" i="78"/>
  <c r="X16" i="91" s="1"/>
  <c r="W16" i="78"/>
  <c r="W16" i="91" s="1"/>
  <c r="V16" i="78"/>
  <c r="V16" i="91" s="1"/>
  <c r="U16" i="78"/>
  <c r="U16" i="91" s="1"/>
  <c r="T16" i="78"/>
  <c r="T16" i="91" s="1"/>
  <c r="S16" i="78"/>
  <c r="S16" i="91" s="1"/>
  <c r="R16" i="78"/>
  <c r="R16" i="91" s="1"/>
  <c r="Q16" i="78"/>
  <c r="Q16" i="91" s="1"/>
  <c r="P16" i="78"/>
  <c r="P16" i="91" s="1"/>
  <c r="O16" i="78"/>
  <c r="O16" i="91" s="1"/>
  <c r="N16" i="78"/>
  <c r="N16" i="91" s="1"/>
  <c r="M16" i="78"/>
  <c r="M16" i="91" s="1"/>
  <c r="L16" i="78"/>
  <c r="L16" i="91" s="1"/>
  <c r="K16" i="78"/>
  <c r="K16" i="91" s="1"/>
  <c r="J16" i="78"/>
  <c r="J16" i="91" s="1"/>
  <c r="I16" i="78"/>
  <c r="I16" i="91" s="1"/>
  <c r="H16" i="78"/>
  <c r="H16" i="91" s="1"/>
  <c r="G16" i="78"/>
  <c r="G16" i="91" s="1"/>
  <c r="F16" i="78"/>
  <c r="F16" i="91" s="1"/>
  <c r="E16" i="78"/>
  <c r="E16" i="91" s="1"/>
  <c r="D16" i="78"/>
  <c r="D16" i="91" s="1"/>
  <c r="C16" i="78"/>
  <c r="C16" i="91" s="1"/>
  <c r="B16" i="78"/>
  <c r="B16" i="91" s="1"/>
  <c r="Y15" i="78"/>
  <c r="Y15" i="91" s="1"/>
  <c r="X15" i="78"/>
  <c r="X15" i="91" s="1"/>
  <c r="W15" i="78"/>
  <c r="W15" i="91" s="1"/>
  <c r="V15" i="78"/>
  <c r="V15" i="91" s="1"/>
  <c r="U15" i="78"/>
  <c r="U15" i="91" s="1"/>
  <c r="T15" i="78"/>
  <c r="T15" i="91" s="1"/>
  <c r="S15" i="78"/>
  <c r="S15" i="91" s="1"/>
  <c r="R15" i="78"/>
  <c r="R15" i="91" s="1"/>
  <c r="Q15" i="78"/>
  <c r="Q15" i="91" s="1"/>
  <c r="P15" i="78"/>
  <c r="P15" i="91" s="1"/>
  <c r="O15" i="78"/>
  <c r="O15" i="91" s="1"/>
  <c r="N15" i="78"/>
  <c r="N15" i="91" s="1"/>
  <c r="M15" i="78"/>
  <c r="M15" i="91" s="1"/>
  <c r="L15" i="78"/>
  <c r="L15" i="91" s="1"/>
  <c r="K15" i="78"/>
  <c r="K15" i="91" s="1"/>
  <c r="J15" i="78"/>
  <c r="J15" i="91" s="1"/>
  <c r="I15" i="78"/>
  <c r="I15" i="91" s="1"/>
  <c r="H15" i="78"/>
  <c r="H15" i="91" s="1"/>
  <c r="G15" i="78"/>
  <c r="G15" i="91" s="1"/>
  <c r="F15" i="78"/>
  <c r="F15" i="91" s="1"/>
  <c r="E15" i="78"/>
  <c r="E15" i="91" s="1"/>
  <c r="D15" i="78"/>
  <c r="D15" i="91" s="1"/>
  <c r="C15" i="78"/>
  <c r="C15" i="91" s="1"/>
  <c r="B15" i="78"/>
  <c r="B15" i="91" s="1"/>
  <c r="Y14" i="78"/>
  <c r="Y14" i="91" s="1"/>
  <c r="X14" i="78"/>
  <c r="X14" i="91" s="1"/>
  <c r="W14" i="78"/>
  <c r="W14" i="91" s="1"/>
  <c r="V14" i="78"/>
  <c r="V14" i="91" s="1"/>
  <c r="U14" i="78"/>
  <c r="U14" i="91" s="1"/>
  <c r="T14" i="78"/>
  <c r="T14" i="91" s="1"/>
  <c r="S14" i="78"/>
  <c r="S14" i="91" s="1"/>
  <c r="R14" i="78"/>
  <c r="R14" i="91" s="1"/>
  <c r="Q14" i="78"/>
  <c r="Q14" i="91" s="1"/>
  <c r="P14" i="78"/>
  <c r="P14" i="91" s="1"/>
  <c r="O14" i="78"/>
  <c r="O14" i="91" s="1"/>
  <c r="N14" i="78"/>
  <c r="N14" i="91" s="1"/>
  <c r="M14" i="78"/>
  <c r="M14" i="91" s="1"/>
  <c r="L14" i="78"/>
  <c r="L14" i="91" s="1"/>
  <c r="K14" i="78"/>
  <c r="K14" i="91" s="1"/>
  <c r="J14" i="78"/>
  <c r="J14" i="91" s="1"/>
  <c r="I14" i="78"/>
  <c r="I14" i="91" s="1"/>
  <c r="H14" i="78"/>
  <c r="H14" i="91" s="1"/>
  <c r="G14" i="78"/>
  <c r="G14" i="91" s="1"/>
  <c r="F14" i="78"/>
  <c r="F14" i="91" s="1"/>
  <c r="E14" i="78"/>
  <c r="E14" i="91" s="1"/>
  <c r="D14" i="78"/>
  <c r="D14" i="91" s="1"/>
  <c r="C14" i="78"/>
  <c r="C14" i="91" s="1"/>
  <c r="B14" i="78"/>
  <c r="B14" i="91" s="1"/>
  <c r="Y13" i="78"/>
  <c r="Y13" i="91" s="1"/>
  <c r="X13" i="78"/>
  <c r="X13" i="91" s="1"/>
  <c r="W13" i="78"/>
  <c r="W13" i="91" s="1"/>
  <c r="V13" i="78"/>
  <c r="V13" i="91" s="1"/>
  <c r="U13" i="78"/>
  <c r="U13" i="91" s="1"/>
  <c r="T13" i="78"/>
  <c r="T13" i="91" s="1"/>
  <c r="S13" i="78"/>
  <c r="S13" i="91" s="1"/>
  <c r="R13" i="78"/>
  <c r="R13" i="91" s="1"/>
  <c r="Q13" i="78"/>
  <c r="Q13" i="91" s="1"/>
  <c r="P13" i="78"/>
  <c r="P13" i="91" s="1"/>
  <c r="O13" i="78"/>
  <c r="O13" i="91" s="1"/>
  <c r="N13" i="78"/>
  <c r="N13" i="91" s="1"/>
  <c r="M13" i="78"/>
  <c r="M13" i="91" s="1"/>
  <c r="L13" i="78"/>
  <c r="L13" i="91" s="1"/>
  <c r="K13" i="78"/>
  <c r="K13" i="91" s="1"/>
  <c r="J13" i="78"/>
  <c r="J13" i="91" s="1"/>
  <c r="I13" i="78"/>
  <c r="I13" i="91" s="1"/>
  <c r="H13" i="78"/>
  <c r="H13" i="91" s="1"/>
  <c r="G13" i="78"/>
  <c r="G13" i="91" s="1"/>
  <c r="F13" i="78"/>
  <c r="F13" i="91" s="1"/>
  <c r="E13" i="78"/>
  <c r="E13" i="91" s="1"/>
  <c r="D13" i="78"/>
  <c r="D13" i="91" s="1"/>
  <c r="C13" i="78"/>
  <c r="C13" i="91" s="1"/>
  <c r="B13" i="78"/>
  <c r="B13" i="91" s="1"/>
  <c r="Y12" i="78"/>
  <c r="Y12" i="91" s="1"/>
  <c r="X12" i="78"/>
  <c r="X12" i="91" s="1"/>
  <c r="W12" i="78"/>
  <c r="W12" i="91" s="1"/>
  <c r="V12" i="78"/>
  <c r="V12" i="91" s="1"/>
  <c r="U12" i="78"/>
  <c r="U12" i="91" s="1"/>
  <c r="T12" i="78"/>
  <c r="T12" i="91" s="1"/>
  <c r="S12" i="78"/>
  <c r="S12" i="91" s="1"/>
  <c r="R12" i="78"/>
  <c r="R12" i="91" s="1"/>
  <c r="Q12" i="78"/>
  <c r="Q12" i="91" s="1"/>
  <c r="P12" i="78"/>
  <c r="P12" i="91" s="1"/>
  <c r="O12" i="78"/>
  <c r="O12" i="91" s="1"/>
  <c r="N12" i="78"/>
  <c r="N12" i="91" s="1"/>
  <c r="M12" i="78"/>
  <c r="M12" i="91" s="1"/>
  <c r="L12" i="78"/>
  <c r="L12" i="91" s="1"/>
  <c r="K12" i="78"/>
  <c r="K12" i="91" s="1"/>
  <c r="J12" i="78"/>
  <c r="J12" i="91" s="1"/>
  <c r="I12" i="78"/>
  <c r="I12" i="91" s="1"/>
  <c r="H12" i="78"/>
  <c r="H12" i="91" s="1"/>
  <c r="G12" i="78"/>
  <c r="G12" i="91" s="1"/>
  <c r="F12" i="78"/>
  <c r="F12" i="91" s="1"/>
  <c r="E12" i="78"/>
  <c r="E12" i="91" s="1"/>
  <c r="D12" i="78"/>
  <c r="D12" i="91" s="1"/>
  <c r="C12" i="78"/>
  <c r="C12" i="91" s="1"/>
  <c r="B12" i="78"/>
  <c r="B12" i="91" s="1"/>
  <c r="Y11" i="78"/>
  <c r="Y11" i="91" s="1"/>
  <c r="X11" i="78"/>
  <c r="X11" i="91" s="1"/>
  <c r="W11" i="78"/>
  <c r="W11" i="91" s="1"/>
  <c r="V11" i="78"/>
  <c r="V11" i="91" s="1"/>
  <c r="U11" i="78"/>
  <c r="U11" i="91" s="1"/>
  <c r="T11" i="78"/>
  <c r="T11" i="91" s="1"/>
  <c r="S11" i="78"/>
  <c r="S11" i="91" s="1"/>
  <c r="R11" i="78"/>
  <c r="R11" i="91" s="1"/>
  <c r="Q11" i="78"/>
  <c r="Q11" i="91" s="1"/>
  <c r="P11" i="78"/>
  <c r="P11" i="91" s="1"/>
  <c r="O11" i="78"/>
  <c r="O11" i="91" s="1"/>
  <c r="N11" i="78"/>
  <c r="N11" i="91" s="1"/>
  <c r="M11" i="78"/>
  <c r="M11" i="91" s="1"/>
  <c r="L11" i="78"/>
  <c r="L11" i="91" s="1"/>
  <c r="K11" i="78"/>
  <c r="K11" i="91" s="1"/>
  <c r="J11" i="78"/>
  <c r="J11" i="91" s="1"/>
  <c r="I11" i="78"/>
  <c r="I11" i="91" s="1"/>
  <c r="H11" i="78"/>
  <c r="H11" i="91" s="1"/>
  <c r="G11" i="78"/>
  <c r="G11" i="91" s="1"/>
  <c r="F11" i="78"/>
  <c r="F11" i="91" s="1"/>
  <c r="E11" i="78"/>
  <c r="E11" i="91" s="1"/>
  <c r="D11" i="78"/>
  <c r="D11" i="91" s="1"/>
  <c r="C11" i="78"/>
  <c r="C11" i="91" s="1"/>
  <c r="B11" i="78"/>
  <c r="B11" i="91" s="1"/>
  <c r="Y10" i="78"/>
  <c r="Y10" i="91" s="1"/>
  <c r="X10" i="78"/>
  <c r="X10" i="91" s="1"/>
  <c r="W10" i="78"/>
  <c r="W10" i="91" s="1"/>
  <c r="V10" i="78"/>
  <c r="V10" i="91" s="1"/>
  <c r="U10" i="78"/>
  <c r="U10" i="91" s="1"/>
  <c r="T10" i="78"/>
  <c r="T10" i="91" s="1"/>
  <c r="S10" i="78"/>
  <c r="S10" i="91" s="1"/>
  <c r="R10" i="78"/>
  <c r="R10" i="91" s="1"/>
  <c r="Q10" i="78"/>
  <c r="Q10" i="91" s="1"/>
  <c r="P10" i="78"/>
  <c r="P10" i="91" s="1"/>
  <c r="O10" i="78"/>
  <c r="O10" i="91" s="1"/>
  <c r="N10" i="78"/>
  <c r="N10" i="91" s="1"/>
  <c r="M10" i="78"/>
  <c r="M10" i="91" s="1"/>
  <c r="L10" i="78"/>
  <c r="L10" i="91" s="1"/>
  <c r="K10" i="78"/>
  <c r="K10" i="91" s="1"/>
  <c r="J10" i="78"/>
  <c r="J10" i="91" s="1"/>
  <c r="I10" i="78"/>
  <c r="I10" i="91" s="1"/>
  <c r="H10" i="78"/>
  <c r="H10" i="91" s="1"/>
  <c r="G10" i="78"/>
  <c r="G10" i="91" s="1"/>
  <c r="F10" i="78"/>
  <c r="F10" i="91" s="1"/>
  <c r="E10" i="78"/>
  <c r="E10" i="91" s="1"/>
  <c r="D10" i="78"/>
  <c r="D10" i="91" s="1"/>
  <c r="C10" i="78"/>
  <c r="C10" i="91" s="1"/>
  <c r="B10" i="78"/>
  <c r="B10" i="91" s="1"/>
  <c r="Y9" i="78"/>
  <c r="Y9" i="91" s="1"/>
  <c r="X9" i="78"/>
  <c r="X9" i="91" s="1"/>
  <c r="W9" i="78"/>
  <c r="W9" i="91" s="1"/>
  <c r="V9" i="78"/>
  <c r="V9" i="91" s="1"/>
  <c r="U9" i="78"/>
  <c r="U9" i="91" s="1"/>
  <c r="T9" i="78"/>
  <c r="T9" i="91" s="1"/>
  <c r="S9" i="78"/>
  <c r="S9" i="91" s="1"/>
  <c r="R9" i="78"/>
  <c r="R9" i="91" s="1"/>
  <c r="Q9" i="78"/>
  <c r="Q9" i="91" s="1"/>
  <c r="P9" i="78"/>
  <c r="P9" i="91" s="1"/>
  <c r="O9" i="78"/>
  <c r="O9" i="91" s="1"/>
  <c r="N9" i="78"/>
  <c r="N9" i="91" s="1"/>
  <c r="M9" i="78"/>
  <c r="M9" i="91" s="1"/>
  <c r="L9" i="78"/>
  <c r="L9" i="91" s="1"/>
  <c r="K9" i="78"/>
  <c r="K9" i="91" s="1"/>
  <c r="J9" i="78"/>
  <c r="J9" i="91" s="1"/>
  <c r="I9" i="78"/>
  <c r="I9" i="91" s="1"/>
  <c r="H9" i="78"/>
  <c r="H9" i="91" s="1"/>
  <c r="G9" i="78"/>
  <c r="G9" i="91" s="1"/>
  <c r="F9" i="78"/>
  <c r="F9" i="91" s="1"/>
  <c r="E9" i="78"/>
  <c r="E9" i="91" s="1"/>
  <c r="D9" i="78"/>
  <c r="D9" i="91" s="1"/>
  <c r="C9" i="78"/>
  <c r="C9" i="91" s="1"/>
  <c r="B9" i="78"/>
  <c r="B9" i="91" s="1"/>
  <c r="Y8" i="78"/>
  <c r="Y8" i="91" s="1"/>
  <c r="X8" i="78"/>
  <c r="X8" i="91" s="1"/>
  <c r="W8" i="78"/>
  <c r="W8" i="91" s="1"/>
  <c r="V8" i="78"/>
  <c r="V8" i="91" s="1"/>
  <c r="U8" i="78"/>
  <c r="U8" i="91" s="1"/>
  <c r="T8" i="78"/>
  <c r="T8" i="91" s="1"/>
  <c r="S8" i="78"/>
  <c r="S8" i="91" s="1"/>
  <c r="R8" i="78"/>
  <c r="R8" i="91" s="1"/>
  <c r="Q8" i="78"/>
  <c r="Q8" i="91" s="1"/>
  <c r="P8" i="78"/>
  <c r="P8" i="91" s="1"/>
  <c r="O8" i="78"/>
  <c r="O8" i="91" s="1"/>
  <c r="N8" i="78"/>
  <c r="N8" i="91" s="1"/>
  <c r="M8" i="78"/>
  <c r="M8" i="91" s="1"/>
  <c r="L8" i="78"/>
  <c r="L8" i="91" s="1"/>
  <c r="K8" i="78"/>
  <c r="K8" i="91" s="1"/>
  <c r="J8" i="78"/>
  <c r="J8" i="91" s="1"/>
  <c r="I8" i="78"/>
  <c r="I8" i="91" s="1"/>
  <c r="H8" i="78"/>
  <c r="H8" i="91" s="1"/>
  <c r="G8" i="78"/>
  <c r="G8" i="91" s="1"/>
  <c r="F8" i="78"/>
  <c r="F8" i="91" s="1"/>
  <c r="E8" i="78"/>
  <c r="E8" i="91" s="1"/>
  <c r="D8" i="78"/>
  <c r="D8" i="91" s="1"/>
  <c r="C8" i="78"/>
  <c r="C8" i="91" s="1"/>
  <c r="B8" i="78"/>
  <c r="B8" i="91" s="1"/>
  <c r="Y7" i="78"/>
  <c r="Y7" i="91" s="1"/>
  <c r="X7" i="78"/>
  <c r="X7" i="91" s="1"/>
  <c r="W7" i="78"/>
  <c r="W7" i="91" s="1"/>
  <c r="V7" i="78"/>
  <c r="V7" i="91" s="1"/>
  <c r="U7" i="78"/>
  <c r="U7" i="91" s="1"/>
  <c r="T7" i="78"/>
  <c r="T7" i="91" s="1"/>
  <c r="S7" i="78"/>
  <c r="S7" i="91" s="1"/>
  <c r="R7" i="78"/>
  <c r="R7" i="91" s="1"/>
  <c r="Q7" i="78"/>
  <c r="Q7" i="91" s="1"/>
  <c r="P7" i="78"/>
  <c r="P7" i="91" s="1"/>
  <c r="O7" i="78"/>
  <c r="O7" i="91" s="1"/>
  <c r="N7" i="78"/>
  <c r="N7" i="91" s="1"/>
  <c r="M7" i="78"/>
  <c r="M7" i="91" s="1"/>
  <c r="L7" i="78"/>
  <c r="L7" i="91" s="1"/>
  <c r="K7" i="78"/>
  <c r="K7" i="91" s="1"/>
  <c r="J7" i="78"/>
  <c r="J7" i="91" s="1"/>
  <c r="I7" i="78"/>
  <c r="I7" i="91" s="1"/>
  <c r="H7" i="78"/>
  <c r="H7" i="91" s="1"/>
  <c r="G7" i="78"/>
  <c r="G7" i="91" s="1"/>
  <c r="F7" i="78"/>
  <c r="F7" i="91" s="1"/>
  <c r="E7" i="78"/>
  <c r="E7" i="91" s="1"/>
  <c r="D7" i="78"/>
  <c r="D7" i="91" s="1"/>
  <c r="C7" i="78"/>
  <c r="C7" i="91" s="1"/>
  <c r="B7" i="78"/>
  <c r="B7" i="91" s="1"/>
  <c r="Y6" i="78"/>
  <c r="Y6" i="91" s="1"/>
  <c r="X6" i="78"/>
  <c r="X6" i="91" s="1"/>
  <c r="W6" i="78"/>
  <c r="W6" i="91" s="1"/>
  <c r="V6" i="78"/>
  <c r="V6" i="91" s="1"/>
  <c r="U6" i="78"/>
  <c r="U6" i="91" s="1"/>
  <c r="T6" i="78"/>
  <c r="T6" i="91" s="1"/>
  <c r="S6" i="78"/>
  <c r="S6" i="91" s="1"/>
  <c r="R6" i="78"/>
  <c r="R6" i="91" s="1"/>
  <c r="Q6" i="78"/>
  <c r="Q6" i="91" s="1"/>
  <c r="P6" i="78"/>
  <c r="P6" i="91" s="1"/>
  <c r="O6" i="78"/>
  <c r="O6" i="91" s="1"/>
  <c r="N6" i="78"/>
  <c r="N6" i="91" s="1"/>
  <c r="M6" i="78"/>
  <c r="M6" i="91" s="1"/>
  <c r="L6" i="78"/>
  <c r="L6" i="91" s="1"/>
  <c r="K6" i="78"/>
  <c r="K6" i="91" s="1"/>
  <c r="J6" i="78"/>
  <c r="J6" i="91" s="1"/>
  <c r="I6" i="78"/>
  <c r="I6" i="91" s="1"/>
  <c r="H6" i="78"/>
  <c r="H6" i="91" s="1"/>
  <c r="G6" i="78"/>
  <c r="G6" i="91" s="1"/>
  <c r="F6" i="78"/>
  <c r="F6" i="91" s="1"/>
  <c r="E6" i="78"/>
  <c r="E6" i="91" s="1"/>
  <c r="D6" i="78"/>
  <c r="D6" i="91" s="1"/>
  <c r="C6" i="78"/>
  <c r="C6" i="91" s="1"/>
  <c r="B6" i="78"/>
  <c r="B6" i="91" s="1"/>
  <c r="Y5" i="78"/>
  <c r="Y5" i="91" s="1"/>
  <c r="X5" i="78"/>
  <c r="X5" i="91" s="1"/>
  <c r="W5" i="78"/>
  <c r="W5" i="91" s="1"/>
  <c r="V5" i="78"/>
  <c r="V5" i="91" s="1"/>
  <c r="U5" i="78"/>
  <c r="U5" i="91" s="1"/>
  <c r="T5" i="78"/>
  <c r="T5" i="91" s="1"/>
  <c r="S5" i="78"/>
  <c r="S5" i="91" s="1"/>
  <c r="R5" i="78"/>
  <c r="R5" i="91" s="1"/>
  <c r="Q5" i="78"/>
  <c r="Q5" i="91" s="1"/>
  <c r="P5" i="78"/>
  <c r="P5" i="91" s="1"/>
  <c r="O5" i="78"/>
  <c r="O5" i="91" s="1"/>
  <c r="N5" i="78"/>
  <c r="N5" i="91" s="1"/>
  <c r="M5" i="78"/>
  <c r="M5" i="91" s="1"/>
  <c r="L5" i="78"/>
  <c r="L5" i="91" s="1"/>
  <c r="K5" i="78"/>
  <c r="K5" i="91" s="1"/>
  <c r="J5" i="78"/>
  <c r="J5" i="91" s="1"/>
  <c r="I5" i="78"/>
  <c r="I5" i="91" s="1"/>
  <c r="H5" i="78"/>
  <c r="H5" i="91" s="1"/>
  <c r="G5" i="78"/>
  <c r="G5" i="91" s="1"/>
  <c r="F5" i="78"/>
  <c r="F5" i="91" s="1"/>
  <c r="E5" i="78"/>
  <c r="E5" i="91" s="1"/>
  <c r="D5" i="78"/>
  <c r="D5" i="91" s="1"/>
  <c r="C5" i="78"/>
  <c r="C5" i="91" s="1"/>
  <c r="B5" i="78"/>
  <c r="B5" i="91" s="1"/>
  <c r="Y4" i="78"/>
  <c r="Y4" i="91" s="1"/>
  <c r="X4" i="78"/>
  <c r="X4" i="91" s="1"/>
  <c r="W4" i="78"/>
  <c r="W4" i="91" s="1"/>
  <c r="V4" i="78"/>
  <c r="V4" i="91" s="1"/>
  <c r="U4" i="78"/>
  <c r="U4" i="91" s="1"/>
  <c r="T4" i="78"/>
  <c r="T4" i="91" s="1"/>
  <c r="S4" i="78"/>
  <c r="S4" i="91" s="1"/>
  <c r="R4" i="78"/>
  <c r="R4" i="91" s="1"/>
  <c r="Q4" i="78"/>
  <c r="Q4" i="91" s="1"/>
  <c r="P4" i="78"/>
  <c r="P4" i="91" s="1"/>
  <c r="O4" i="78"/>
  <c r="O4" i="91" s="1"/>
  <c r="N4" i="78"/>
  <c r="N4" i="91" s="1"/>
  <c r="M4" i="78"/>
  <c r="M4" i="91" s="1"/>
  <c r="L4" i="78"/>
  <c r="L4" i="91" s="1"/>
  <c r="K4" i="78"/>
  <c r="K4" i="91" s="1"/>
  <c r="J4" i="78"/>
  <c r="J4" i="91" s="1"/>
  <c r="I4" i="78"/>
  <c r="I4" i="91" s="1"/>
  <c r="H4" i="78"/>
  <c r="H4" i="91" s="1"/>
  <c r="G4" i="78"/>
  <c r="G4" i="91" s="1"/>
  <c r="F4" i="78"/>
  <c r="F4" i="91" s="1"/>
  <c r="E4" i="78"/>
  <c r="E4" i="91" s="1"/>
  <c r="D4" i="78"/>
  <c r="D4" i="91" s="1"/>
  <c r="C4" i="78"/>
  <c r="C4" i="91" s="1"/>
  <c r="B4" i="78"/>
  <c r="B4" i="91" s="1"/>
  <c r="Y3" i="78"/>
  <c r="Y3" i="91" s="1"/>
  <c r="X3" i="78"/>
  <c r="X3" i="91" s="1"/>
  <c r="W3" i="78"/>
  <c r="W3" i="91" s="1"/>
  <c r="V3" i="78"/>
  <c r="V3" i="91" s="1"/>
  <c r="U3" i="78"/>
  <c r="U3" i="91" s="1"/>
  <c r="T3" i="78"/>
  <c r="T3" i="91" s="1"/>
  <c r="S3" i="78"/>
  <c r="S3" i="91" s="1"/>
  <c r="R3" i="78"/>
  <c r="R3" i="91" s="1"/>
  <c r="Q3" i="78"/>
  <c r="Q3" i="91" s="1"/>
  <c r="P3" i="78"/>
  <c r="P3" i="91" s="1"/>
  <c r="O3" i="78"/>
  <c r="O3" i="91" s="1"/>
  <c r="N3" i="78"/>
  <c r="N3" i="91" s="1"/>
  <c r="M3" i="78"/>
  <c r="M3" i="91" s="1"/>
  <c r="L3" i="78"/>
  <c r="L3" i="91" s="1"/>
  <c r="K3" i="78"/>
  <c r="K3" i="91" s="1"/>
  <c r="J3" i="78"/>
  <c r="J3" i="91" s="1"/>
  <c r="I3" i="78"/>
  <c r="I3" i="91" s="1"/>
  <c r="H3" i="78"/>
  <c r="H3" i="91" s="1"/>
  <c r="G3" i="78"/>
  <c r="G3" i="91" s="1"/>
  <c r="F3" i="78"/>
  <c r="F3" i="91" s="1"/>
  <c r="E3" i="78"/>
  <c r="E3" i="91" s="1"/>
  <c r="D3" i="78"/>
  <c r="D3" i="91" s="1"/>
  <c r="C3" i="78"/>
  <c r="C3" i="91" s="1"/>
  <c r="B3" i="78"/>
  <c r="B3" i="91" s="1"/>
  <c r="Y2" i="78"/>
  <c r="Y2" i="91" s="1"/>
  <c r="X2" i="78"/>
  <c r="X2" i="91" s="1"/>
  <c r="W2" i="78"/>
  <c r="W2" i="91" s="1"/>
  <c r="V2" i="78"/>
  <c r="V2" i="91" s="1"/>
  <c r="U2" i="78"/>
  <c r="U2" i="91" s="1"/>
  <c r="T2" i="78"/>
  <c r="T2" i="91" s="1"/>
  <c r="S2" i="78"/>
  <c r="S2" i="91" s="1"/>
  <c r="R2" i="78"/>
  <c r="R2" i="91" s="1"/>
  <c r="Q2" i="78"/>
  <c r="Q2" i="91" s="1"/>
  <c r="P2" i="78"/>
  <c r="P2" i="91" s="1"/>
  <c r="O2" i="78"/>
  <c r="O2" i="91" s="1"/>
  <c r="N2" i="78"/>
  <c r="N2" i="91" s="1"/>
  <c r="M2" i="78"/>
  <c r="M2" i="91" s="1"/>
  <c r="L2" i="78"/>
  <c r="L2" i="91" s="1"/>
  <c r="K2" i="78"/>
  <c r="K2" i="91" s="1"/>
  <c r="J2" i="78"/>
  <c r="J2" i="91" s="1"/>
  <c r="I2" i="78"/>
  <c r="I2" i="91" s="1"/>
  <c r="H2" i="78"/>
  <c r="H2" i="91" s="1"/>
  <c r="G2" i="78"/>
  <c r="G2" i="91" s="1"/>
  <c r="F2" i="78"/>
  <c r="F2" i="91" s="1"/>
  <c r="E2" i="78"/>
  <c r="E2" i="91" s="1"/>
  <c r="D2" i="78"/>
  <c r="D2" i="91" s="1"/>
  <c r="C2" i="78"/>
  <c r="C2" i="91" s="1"/>
  <c r="B2" i="78"/>
  <c r="B2" i="91" s="1"/>
  <c r="Y33" i="77"/>
  <c r="Y33" i="90" s="1"/>
  <c r="X33" i="77"/>
  <c r="X33" i="90" s="1"/>
  <c r="W33" i="77"/>
  <c r="W33" i="90" s="1"/>
  <c r="V33" i="77"/>
  <c r="V33" i="90" s="1"/>
  <c r="U33" i="77"/>
  <c r="U33" i="90" s="1"/>
  <c r="T33" i="77"/>
  <c r="T33" i="90" s="1"/>
  <c r="S33" i="77"/>
  <c r="S33" i="90" s="1"/>
  <c r="R33" i="77"/>
  <c r="R33" i="90" s="1"/>
  <c r="Q33" i="77"/>
  <c r="Q33" i="90" s="1"/>
  <c r="P33" i="77"/>
  <c r="P33" i="90" s="1"/>
  <c r="O33" i="77"/>
  <c r="O33" i="90" s="1"/>
  <c r="N33" i="77"/>
  <c r="N33" i="90" s="1"/>
  <c r="M33" i="77"/>
  <c r="M33" i="90" s="1"/>
  <c r="L33" i="77"/>
  <c r="L33" i="90" s="1"/>
  <c r="K33" i="77"/>
  <c r="K33" i="90" s="1"/>
  <c r="J33" i="77"/>
  <c r="J33" i="90" s="1"/>
  <c r="I33" i="77"/>
  <c r="I33" i="90" s="1"/>
  <c r="H33" i="77"/>
  <c r="H33" i="90" s="1"/>
  <c r="G33" i="77"/>
  <c r="G33" i="90" s="1"/>
  <c r="F33" i="77"/>
  <c r="F33" i="90" s="1"/>
  <c r="E33" i="77"/>
  <c r="E33" i="90" s="1"/>
  <c r="D33" i="77"/>
  <c r="D33" i="90" s="1"/>
  <c r="C33" i="77"/>
  <c r="C33" i="90" s="1"/>
  <c r="B33" i="77"/>
  <c r="B33" i="90" s="1"/>
  <c r="Y32" i="77"/>
  <c r="Y32" i="90" s="1"/>
  <c r="X32" i="77"/>
  <c r="X32" i="90" s="1"/>
  <c r="W32" i="77"/>
  <c r="W32" i="90" s="1"/>
  <c r="V32" i="77"/>
  <c r="V32" i="90" s="1"/>
  <c r="U32" i="77"/>
  <c r="U32" i="90" s="1"/>
  <c r="T32" i="77"/>
  <c r="T32" i="90" s="1"/>
  <c r="S32" i="77"/>
  <c r="S32" i="90" s="1"/>
  <c r="R32" i="77"/>
  <c r="R32" i="90" s="1"/>
  <c r="Q32" i="77"/>
  <c r="Q32" i="90" s="1"/>
  <c r="P32" i="77"/>
  <c r="P32" i="90" s="1"/>
  <c r="O32" i="77"/>
  <c r="O32" i="90" s="1"/>
  <c r="N32" i="77"/>
  <c r="N32" i="90" s="1"/>
  <c r="M32" i="77"/>
  <c r="M32" i="90" s="1"/>
  <c r="L32" i="77"/>
  <c r="L32" i="90" s="1"/>
  <c r="K32" i="77"/>
  <c r="K32" i="90" s="1"/>
  <c r="J32" i="77"/>
  <c r="J32" i="90" s="1"/>
  <c r="I32" i="77"/>
  <c r="I32" i="90" s="1"/>
  <c r="H32" i="77"/>
  <c r="H32" i="90" s="1"/>
  <c r="G32" i="77"/>
  <c r="G32" i="90" s="1"/>
  <c r="F32" i="77"/>
  <c r="F32" i="90" s="1"/>
  <c r="E32" i="77"/>
  <c r="E32" i="90" s="1"/>
  <c r="D32" i="77"/>
  <c r="D32" i="90" s="1"/>
  <c r="C32" i="77"/>
  <c r="C32" i="90" s="1"/>
  <c r="B32" i="77"/>
  <c r="B32" i="90" s="1"/>
  <c r="Y31" i="77"/>
  <c r="Y31" i="90" s="1"/>
  <c r="X31" i="77"/>
  <c r="X31" i="90" s="1"/>
  <c r="W31" i="77"/>
  <c r="W31" i="90" s="1"/>
  <c r="V31" i="77"/>
  <c r="V31" i="90" s="1"/>
  <c r="U31" i="77"/>
  <c r="U31" i="90" s="1"/>
  <c r="T31" i="77"/>
  <c r="T31" i="90" s="1"/>
  <c r="S31" i="77"/>
  <c r="S31" i="90" s="1"/>
  <c r="R31" i="77"/>
  <c r="R31" i="90" s="1"/>
  <c r="Q31" i="77"/>
  <c r="Q31" i="90" s="1"/>
  <c r="P31" i="77"/>
  <c r="P31" i="90" s="1"/>
  <c r="O31" i="77"/>
  <c r="O31" i="90" s="1"/>
  <c r="N31" i="77"/>
  <c r="N31" i="90" s="1"/>
  <c r="M31" i="77"/>
  <c r="M31" i="90" s="1"/>
  <c r="L31" i="77"/>
  <c r="L31" i="90" s="1"/>
  <c r="K31" i="77"/>
  <c r="K31" i="90" s="1"/>
  <c r="J31" i="77"/>
  <c r="J31" i="90" s="1"/>
  <c r="I31" i="77"/>
  <c r="I31" i="90" s="1"/>
  <c r="H31" i="77"/>
  <c r="H31" i="90" s="1"/>
  <c r="G31" i="77"/>
  <c r="G31" i="90" s="1"/>
  <c r="F31" i="77"/>
  <c r="F31" i="90" s="1"/>
  <c r="E31" i="77"/>
  <c r="E31" i="90" s="1"/>
  <c r="D31" i="77"/>
  <c r="D31" i="90" s="1"/>
  <c r="C31" i="77"/>
  <c r="C31" i="90" s="1"/>
  <c r="B31" i="77"/>
  <c r="B31" i="90" s="1"/>
  <c r="Y30" i="77"/>
  <c r="Y30" i="90" s="1"/>
  <c r="X30" i="77"/>
  <c r="X30" i="90" s="1"/>
  <c r="W30" i="77"/>
  <c r="W30" i="90" s="1"/>
  <c r="V30" i="77"/>
  <c r="V30" i="90" s="1"/>
  <c r="U30" i="77"/>
  <c r="U30" i="90" s="1"/>
  <c r="T30" i="77"/>
  <c r="T30" i="90" s="1"/>
  <c r="S30" i="77"/>
  <c r="S30" i="90" s="1"/>
  <c r="R30" i="77"/>
  <c r="R30" i="90" s="1"/>
  <c r="Q30" i="77"/>
  <c r="Q30" i="90" s="1"/>
  <c r="P30" i="77"/>
  <c r="P30" i="90" s="1"/>
  <c r="O30" i="77"/>
  <c r="O30" i="90" s="1"/>
  <c r="N30" i="77"/>
  <c r="N30" i="90" s="1"/>
  <c r="M30" i="77"/>
  <c r="M30" i="90" s="1"/>
  <c r="L30" i="77"/>
  <c r="L30" i="90" s="1"/>
  <c r="K30" i="77"/>
  <c r="K30" i="90" s="1"/>
  <c r="J30" i="77"/>
  <c r="J30" i="90" s="1"/>
  <c r="I30" i="77"/>
  <c r="I30" i="90" s="1"/>
  <c r="H30" i="77"/>
  <c r="H30" i="90" s="1"/>
  <c r="G30" i="77"/>
  <c r="G30" i="90" s="1"/>
  <c r="F30" i="77"/>
  <c r="F30" i="90" s="1"/>
  <c r="E30" i="77"/>
  <c r="E30" i="90" s="1"/>
  <c r="D30" i="77"/>
  <c r="D30" i="90" s="1"/>
  <c r="C30" i="77"/>
  <c r="C30" i="90" s="1"/>
  <c r="B30" i="77"/>
  <c r="B30" i="90" s="1"/>
  <c r="Y29" i="77"/>
  <c r="Y29" i="90" s="1"/>
  <c r="X29" i="77"/>
  <c r="X29" i="90" s="1"/>
  <c r="W29" i="77"/>
  <c r="W29" i="90" s="1"/>
  <c r="V29" i="77"/>
  <c r="V29" i="90" s="1"/>
  <c r="U29" i="77"/>
  <c r="U29" i="90" s="1"/>
  <c r="T29" i="77"/>
  <c r="T29" i="90" s="1"/>
  <c r="S29" i="77"/>
  <c r="S29" i="90" s="1"/>
  <c r="R29" i="77"/>
  <c r="R29" i="90" s="1"/>
  <c r="Q29" i="77"/>
  <c r="Q29" i="90" s="1"/>
  <c r="P29" i="77"/>
  <c r="P29" i="90" s="1"/>
  <c r="O29" i="77"/>
  <c r="O29" i="90" s="1"/>
  <c r="N29" i="77"/>
  <c r="N29" i="90" s="1"/>
  <c r="M29" i="77"/>
  <c r="M29" i="90" s="1"/>
  <c r="L29" i="77"/>
  <c r="L29" i="90" s="1"/>
  <c r="K29" i="77"/>
  <c r="K29" i="90" s="1"/>
  <c r="J29" i="77"/>
  <c r="J29" i="90" s="1"/>
  <c r="I29" i="77"/>
  <c r="I29" i="90" s="1"/>
  <c r="H29" i="77"/>
  <c r="H29" i="90" s="1"/>
  <c r="G29" i="77"/>
  <c r="G29" i="90" s="1"/>
  <c r="F29" i="77"/>
  <c r="F29" i="90" s="1"/>
  <c r="E29" i="77"/>
  <c r="E29" i="90" s="1"/>
  <c r="D29" i="77"/>
  <c r="D29" i="90" s="1"/>
  <c r="C29" i="77"/>
  <c r="C29" i="90" s="1"/>
  <c r="B29" i="77"/>
  <c r="B29" i="90" s="1"/>
  <c r="Y28" i="77"/>
  <c r="Y28" i="90" s="1"/>
  <c r="X28" i="77"/>
  <c r="X28" i="90" s="1"/>
  <c r="W28" i="77"/>
  <c r="W28" i="90" s="1"/>
  <c r="V28" i="77"/>
  <c r="V28" i="90" s="1"/>
  <c r="U28" i="77"/>
  <c r="U28" i="90" s="1"/>
  <c r="T28" i="77"/>
  <c r="T28" i="90" s="1"/>
  <c r="S28" i="77"/>
  <c r="S28" i="90" s="1"/>
  <c r="R28" i="77"/>
  <c r="R28" i="90" s="1"/>
  <c r="Q28" i="77"/>
  <c r="Q28" i="90" s="1"/>
  <c r="P28" i="77"/>
  <c r="P28" i="90" s="1"/>
  <c r="O28" i="77"/>
  <c r="O28" i="90" s="1"/>
  <c r="N28" i="77"/>
  <c r="N28" i="90" s="1"/>
  <c r="M28" i="77"/>
  <c r="M28" i="90" s="1"/>
  <c r="L28" i="77"/>
  <c r="L28" i="90" s="1"/>
  <c r="K28" i="77"/>
  <c r="K28" i="90" s="1"/>
  <c r="J28" i="77"/>
  <c r="J28" i="90" s="1"/>
  <c r="I28" i="77"/>
  <c r="I28" i="90" s="1"/>
  <c r="H28" i="77"/>
  <c r="H28" i="90" s="1"/>
  <c r="G28" i="77"/>
  <c r="G28" i="90" s="1"/>
  <c r="F28" i="77"/>
  <c r="F28" i="90" s="1"/>
  <c r="E28" i="77"/>
  <c r="E28" i="90" s="1"/>
  <c r="D28" i="77"/>
  <c r="D28" i="90" s="1"/>
  <c r="C28" i="77"/>
  <c r="C28" i="90" s="1"/>
  <c r="B28" i="77"/>
  <c r="B28" i="90" s="1"/>
  <c r="Y27" i="77"/>
  <c r="Y27" i="90" s="1"/>
  <c r="X27" i="77"/>
  <c r="X27" i="90" s="1"/>
  <c r="W27" i="77"/>
  <c r="W27" i="90" s="1"/>
  <c r="V27" i="77"/>
  <c r="V27" i="90" s="1"/>
  <c r="U27" i="77"/>
  <c r="U27" i="90" s="1"/>
  <c r="T27" i="77"/>
  <c r="T27" i="90" s="1"/>
  <c r="S27" i="77"/>
  <c r="S27" i="90" s="1"/>
  <c r="R27" i="77"/>
  <c r="R27" i="90" s="1"/>
  <c r="Q27" i="77"/>
  <c r="Q27" i="90" s="1"/>
  <c r="P27" i="77"/>
  <c r="P27" i="90" s="1"/>
  <c r="O27" i="77"/>
  <c r="O27" i="90" s="1"/>
  <c r="N27" i="77"/>
  <c r="N27" i="90" s="1"/>
  <c r="M27" i="77"/>
  <c r="M27" i="90" s="1"/>
  <c r="L27" i="77"/>
  <c r="L27" i="90" s="1"/>
  <c r="K27" i="77"/>
  <c r="K27" i="90" s="1"/>
  <c r="J27" i="77"/>
  <c r="J27" i="90" s="1"/>
  <c r="I27" i="77"/>
  <c r="I27" i="90" s="1"/>
  <c r="H27" i="77"/>
  <c r="H27" i="90" s="1"/>
  <c r="G27" i="77"/>
  <c r="G27" i="90" s="1"/>
  <c r="F27" i="77"/>
  <c r="F27" i="90" s="1"/>
  <c r="E27" i="77"/>
  <c r="E27" i="90" s="1"/>
  <c r="D27" i="77"/>
  <c r="D27" i="90" s="1"/>
  <c r="C27" i="77"/>
  <c r="C27" i="90" s="1"/>
  <c r="B27" i="77"/>
  <c r="B27" i="90" s="1"/>
  <c r="Y26" i="77"/>
  <c r="Y26" i="90" s="1"/>
  <c r="X26" i="77"/>
  <c r="X26" i="90" s="1"/>
  <c r="W26" i="77"/>
  <c r="W26" i="90" s="1"/>
  <c r="V26" i="77"/>
  <c r="V26" i="90" s="1"/>
  <c r="U26" i="77"/>
  <c r="U26" i="90" s="1"/>
  <c r="T26" i="77"/>
  <c r="T26" i="90" s="1"/>
  <c r="S26" i="77"/>
  <c r="S26" i="90" s="1"/>
  <c r="R26" i="77"/>
  <c r="R26" i="90" s="1"/>
  <c r="Q26" i="77"/>
  <c r="Q26" i="90" s="1"/>
  <c r="P26" i="77"/>
  <c r="P26" i="90" s="1"/>
  <c r="O26" i="77"/>
  <c r="O26" i="90" s="1"/>
  <c r="N26" i="77"/>
  <c r="N26" i="90" s="1"/>
  <c r="M26" i="77"/>
  <c r="M26" i="90" s="1"/>
  <c r="L26" i="77"/>
  <c r="L26" i="90" s="1"/>
  <c r="K26" i="77"/>
  <c r="K26" i="90" s="1"/>
  <c r="J26" i="77"/>
  <c r="J26" i="90" s="1"/>
  <c r="I26" i="77"/>
  <c r="I26" i="90" s="1"/>
  <c r="H26" i="77"/>
  <c r="H26" i="90" s="1"/>
  <c r="G26" i="77"/>
  <c r="G26" i="90" s="1"/>
  <c r="F26" i="77"/>
  <c r="F26" i="90" s="1"/>
  <c r="E26" i="77"/>
  <c r="E26" i="90" s="1"/>
  <c r="D26" i="77"/>
  <c r="D26" i="90" s="1"/>
  <c r="C26" i="77"/>
  <c r="C26" i="90" s="1"/>
  <c r="B26" i="77"/>
  <c r="B26" i="90" s="1"/>
  <c r="Y25" i="77"/>
  <c r="Y25" i="90" s="1"/>
  <c r="X25" i="77"/>
  <c r="X25" i="90" s="1"/>
  <c r="W25" i="77"/>
  <c r="W25" i="90" s="1"/>
  <c r="V25" i="77"/>
  <c r="V25" i="90" s="1"/>
  <c r="U25" i="77"/>
  <c r="U25" i="90" s="1"/>
  <c r="T25" i="77"/>
  <c r="T25" i="90" s="1"/>
  <c r="S25" i="77"/>
  <c r="S25" i="90" s="1"/>
  <c r="R25" i="77"/>
  <c r="R25" i="90" s="1"/>
  <c r="Q25" i="77"/>
  <c r="Q25" i="90" s="1"/>
  <c r="P25" i="77"/>
  <c r="P25" i="90" s="1"/>
  <c r="O25" i="77"/>
  <c r="O25" i="90" s="1"/>
  <c r="N25" i="77"/>
  <c r="N25" i="90" s="1"/>
  <c r="M25" i="77"/>
  <c r="M25" i="90" s="1"/>
  <c r="L25" i="77"/>
  <c r="L25" i="90" s="1"/>
  <c r="K25" i="77"/>
  <c r="K25" i="90" s="1"/>
  <c r="J25" i="77"/>
  <c r="J25" i="90" s="1"/>
  <c r="I25" i="77"/>
  <c r="I25" i="90" s="1"/>
  <c r="H25" i="77"/>
  <c r="H25" i="90" s="1"/>
  <c r="G25" i="77"/>
  <c r="G25" i="90" s="1"/>
  <c r="F25" i="77"/>
  <c r="F25" i="90" s="1"/>
  <c r="E25" i="77"/>
  <c r="E25" i="90" s="1"/>
  <c r="D25" i="77"/>
  <c r="D25" i="90" s="1"/>
  <c r="C25" i="77"/>
  <c r="C25" i="90" s="1"/>
  <c r="B25" i="77"/>
  <c r="B25" i="90" s="1"/>
  <c r="Y24" i="77"/>
  <c r="Y24" i="90" s="1"/>
  <c r="X24" i="77"/>
  <c r="X24" i="90" s="1"/>
  <c r="W24" i="77"/>
  <c r="W24" i="90" s="1"/>
  <c r="V24" i="77"/>
  <c r="V24" i="90" s="1"/>
  <c r="U24" i="77"/>
  <c r="U24" i="90" s="1"/>
  <c r="T24" i="77"/>
  <c r="T24" i="90" s="1"/>
  <c r="S24" i="77"/>
  <c r="S24" i="90" s="1"/>
  <c r="R24" i="77"/>
  <c r="R24" i="90" s="1"/>
  <c r="Q24" i="77"/>
  <c r="Q24" i="90" s="1"/>
  <c r="P24" i="77"/>
  <c r="P24" i="90" s="1"/>
  <c r="O24" i="77"/>
  <c r="O24" i="90" s="1"/>
  <c r="N24" i="77"/>
  <c r="N24" i="90" s="1"/>
  <c r="M24" i="77"/>
  <c r="M24" i="90" s="1"/>
  <c r="L24" i="77"/>
  <c r="L24" i="90" s="1"/>
  <c r="K24" i="77"/>
  <c r="K24" i="90" s="1"/>
  <c r="J24" i="77"/>
  <c r="J24" i="90" s="1"/>
  <c r="I24" i="77"/>
  <c r="I24" i="90" s="1"/>
  <c r="H24" i="77"/>
  <c r="H24" i="90" s="1"/>
  <c r="G24" i="77"/>
  <c r="G24" i="90" s="1"/>
  <c r="F24" i="77"/>
  <c r="F24" i="90" s="1"/>
  <c r="E24" i="77"/>
  <c r="E24" i="90" s="1"/>
  <c r="D24" i="77"/>
  <c r="D24" i="90" s="1"/>
  <c r="C24" i="77"/>
  <c r="C24" i="90" s="1"/>
  <c r="B24" i="77"/>
  <c r="B24" i="90" s="1"/>
  <c r="Y23" i="77"/>
  <c r="Y23" i="90" s="1"/>
  <c r="X23" i="77"/>
  <c r="X23" i="90" s="1"/>
  <c r="W23" i="77"/>
  <c r="W23" i="90" s="1"/>
  <c r="V23" i="77"/>
  <c r="V23" i="90" s="1"/>
  <c r="U23" i="77"/>
  <c r="U23" i="90" s="1"/>
  <c r="T23" i="77"/>
  <c r="T23" i="90" s="1"/>
  <c r="S23" i="77"/>
  <c r="S23" i="90" s="1"/>
  <c r="R23" i="77"/>
  <c r="R23" i="90" s="1"/>
  <c r="Q23" i="77"/>
  <c r="Q23" i="90" s="1"/>
  <c r="P23" i="77"/>
  <c r="P23" i="90" s="1"/>
  <c r="O23" i="77"/>
  <c r="O23" i="90" s="1"/>
  <c r="N23" i="77"/>
  <c r="N23" i="90" s="1"/>
  <c r="M23" i="77"/>
  <c r="M23" i="90" s="1"/>
  <c r="L23" i="77"/>
  <c r="L23" i="90" s="1"/>
  <c r="K23" i="77"/>
  <c r="K23" i="90" s="1"/>
  <c r="J23" i="77"/>
  <c r="J23" i="90" s="1"/>
  <c r="I23" i="77"/>
  <c r="I23" i="90" s="1"/>
  <c r="H23" i="77"/>
  <c r="H23" i="90" s="1"/>
  <c r="G23" i="77"/>
  <c r="G23" i="90" s="1"/>
  <c r="F23" i="77"/>
  <c r="F23" i="90" s="1"/>
  <c r="E23" i="77"/>
  <c r="E23" i="90" s="1"/>
  <c r="D23" i="77"/>
  <c r="D23" i="90" s="1"/>
  <c r="C23" i="77"/>
  <c r="C23" i="90" s="1"/>
  <c r="B23" i="77"/>
  <c r="B23" i="90" s="1"/>
  <c r="Y22" i="77"/>
  <c r="Y22" i="90" s="1"/>
  <c r="X22" i="77"/>
  <c r="X22" i="90" s="1"/>
  <c r="W22" i="77"/>
  <c r="W22" i="90" s="1"/>
  <c r="V22" i="77"/>
  <c r="V22" i="90" s="1"/>
  <c r="U22" i="77"/>
  <c r="U22" i="90" s="1"/>
  <c r="T22" i="77"/>
  <c r="T22" i="90" s="1"/>
  <c r="S22" i="77"/>
  <c r="S22" i="90" s="1"/>
  <c r="R22" i="77"/>
  <c r="R22" i="90" s="1"/>
  <c r="Q22" i="77"/>
  <c r="Q22" i="90" s="1"/>
  <c r="P22" i="77"/>
  <c r="P22" i="90" s="1"/>
  <c r="O22" i="77"/>
  <c r="O22" i="90" s="1"/>
  <c r="N22" i="77"/>
  <c r="N22" i="90" s="1"/>
  <c r="M22" i="77"/>
  <c r="M22" i="90" s="1"/>
  <c r="L22" i="77"/>
  <c r="L22" i="90" s="1"/>
  <c r="K22" i="77"/>
  <c r="K22" i="90" s="1"/>
  <c r="J22" i="77"/>
  <c r="J22" i="90" s="1"/>
  <c r="I22" i="77"/>
  <c r="I22" i="90" s="1"/>
  <c r="H22" i="77"/>
  <c r="H22" i="90" s="1"/>
  <c r="G22" i="77"/>
  <c r="G22" i="90" s="1"/>
  <c r="F22" i="77"/>
  <c r="F22" i="90" s="1"/>
  <c r="E22" i="77"/>
  <c r="E22" i="90" s="1"/>
  <c r="D22" i="77"/>
  <c r="D22" i="90" s="1"/>
  <c r="C22" i="77"/>
  <c r="C22" i="90" s="1"/>
  <c r="B22" i="77"/>
  <c r="B22" i="90" s="1"/>
  <c r="Y21" i="77"/>
  <c r="Y21" i="90" s="1"/>
  <c r="X21" i="77"/>
  <c r="X21" i="90" s="1"/>
  <c r="W21" i="77"/>
  <c r="W21" i="90" s="1"/>
  <c r="V21" i="77"/>
  <c r="V21" i="90" s="1"/>
  <c r="U21" i="77"/>
  <c r="U21" i="90" s="1"/>
  <c r="T21" i="77"/>
  <c r="T21" i="90" s="1"/>
  <c r="S21" i="77"/>
  <c r="S21" i="90" s="1"/>
  <c r="R21" i="77"/>
  <c r="R21" i="90" s="1"/>
  <c r="Q21" i="77"/>
  <c r="Q21" i="90" s="1"/>
  <c r="P21" i="77"/>
  <c r="P21" i="90" s="1"/>
  <c r="O21" i="77"/>
  <c r="O21" i="90" s="1"/>
  <c r="N21" i="77"/>
  <c r="N21" i="90" s="1"/>
  <c r="M21" i="77"/>
  <c r="M21" i="90" s="1"/>
  <c r="L21" i="77"/>
  <c r="L21" i="90" s="1"/>
  <c r="K21" i="77"/>
  <c r="K21" i="90" s="1"/>
  <c r="J21" i="77"/>
  <c r="J21" i="90" s="1"/>
  <c r="I21" i="77"/>
  <c r="I21" i="90" s="1"/>
  <c r="H21" i="77"/>
  <c r="H21" i="90" s="1"/>
  <c r="G21" i="77"/>
  <c r="G21" i="90" s="1"/>
  <c r="F21" i="77"/>
  <c r="F21" i="90" s="1"/>
  <c r="E21" i="77"/>
  <c r="E21" i="90" s="1"/>
  <c r="D21" i="77"/>
  <c r="D21" i="90" s="1"/>
  <c r="C21" i="77"/>
  <c r="C21" i="90" s="1"/>
  <c r="B21" i="77"/>
  <c r="B21" i="90" s="1"/>
  <c r="Y20" i="77"/>
  <c r="Y20" i="90" s="1"/>
  <c r="X20" i="77"/>
  <c r="X20" i="90" s="1"/>
  <c r="W20" i="77"/>
  <c r="W20" i="90" s="1"/>
  <c r="V20" i="77"/>
  <c r="V20" i="90" s="1"/>
  <c r="U20" i="77"/>
  <c r="U20" i="90" s="1"/>
  <c r="T20" i="77"/>
  <c r="T20" i="90" s="1"/>
  <c r="S20" i="77"/>
  <c r="S20" i="90" s="1"/>
  <c r="R20" i="77"/>
  <c r="R20" i="90" s="1"/>
  <c r="Q20" i="77"/>
  <c r="Q20" i="90" s="1"/>
  <c r="P20" i="77"/>
  <c r="P20" i="90" s="1"/>
  <c r="O20" i="77"/>
  <c r="O20" i="90" s="1"/>
  <c r="N20" i="77"/>
  <c r="N20" i="90" s="1"/>
  <c r="M20" i="77"/>
  <c r="M20" i="90" s="1"/>
  <c r="L20" i="77"/>
  <c r="L20" i="90" s="1"/>
  <c r="K20" i="77"/>
  <c r="K20" i="90" s="1"/>
  <c r="J20" i="77"/>
  <c r="J20" i="90" s="1"/>
  <c r="I20" i="77"/>
  <c r="I20" i="90" s="1"/>
  <c r="H20" i="77"/>
  <c r="H20" i="90" s="1"/>
  <c r="G20" i="77"/>
  <c r="G20" i="90" s="1"/>
  <c r="F20" i="77"/>
  <c r="F20" i="90" s="1"/>
  <c r="E20" i="77"/>
  <c r="E20" i="90" s="1"/>
  <c r="D20" i="77"/>
  <c r="D20" i="90" s="1"/>
  <c r="C20" i="77"/>
  <c r="C20" i="90" s="1"/>
  <c r="B20" i="77"/>
  <c r="B20" i="90" s="1"/>
  <c r="Y19" i="77"/>
  <c r="Y19" i="90" s="1"/>
  <c r="X19" i="77"/>
  <c r="X19" i="90" s="1"/>
  <c r="W19" i="77"/>
  <c r="W19" i="90" s="1"/>
  <c r="V19" i="77"/>
  <c r="V19" i="90" s="1"/>
  <c r="U19" i="77"/>
  <c r="U19" i="90" s="1"/>
  <c r="T19" i="77"/>
  <c r="T19" i="90" s="1"/>
  <c r="S19" i="77"/>
  <c r="S19" i="90" s="1"/>
  <c r="R19" i="77"/>
  <c r="R19" i="90" s="1"/>
  <c r="Q19" i="77"/>
  <c r="Q19" i="90" s="1"/>
  <c r="P19" i="77"/>
  <c r="P19" i="90" s="1"/>
  <c r="O19" i="77"/>
  <c r="O19" i="90" s="1"/>
  <c r="N19" i="77"/>
  <c r="N19" i="90" s="1"/>
  <c r="M19" i="77"/>
  <c r="M19" i="90" s="1"/>
  <c r="L19" i="77"/>
  <c r="L19" i="90" s="1"/>
  <c r="K19" i="77"/>
  <c r="K19" i="90" s="1"/>
  <c r="J19" i="77"/>
  <c r="J19" i="90" s="1"/>
  <c r="I19" i="77"/>
  <c r="I19" i="90" s="1"/>
  <c r="H19" i="77"/>
  <c r="H19" i="90" s="1"/>
  <c r="G19" i="77"/>
  <c r="G19" i="90" s="1"/>
  <c r="F19" i="77"/>
  <c r="F19" i="90" s="1"/>
  <c r="E19" i="77"/>
  <c r="E19" i="90" s="1"/>
  <c r="D19" i="77"/>
  <c r="D19" i="90" s="1"/>
  <c r="C19" i="77"/>
  <c r="C19" i="90" s="1"/>
  <c r="B19" i="77"/>
  <c r="B19" i="90" s="1"/>
  <c r="Y18" i="77"/>
  <c r="Y18" i="90" s="1"/>
  <c r="X18" i="77"/>
  <c r="X18" i="90" s="1"/>
  <c r="W18" i="77"/>
  <c r="W18" i="90" s="1"/>
  <c r="V18" i="77"/>
  <c r="V18" i="90" s="1"/>
  <c r="U18" i="77"/>
  <c r="U18" i="90" s="1"/>
  <c r="T18" i="77"/>
  <c r="T18" i="90" s="1"/>
  <c r="S18" i="77"/>
  <c r="S18" i="90" s="1"/>
  <c r="R18" i="77"/>
  <c r="R18" i="90" s="1"/>
  <c r="Q18" i="77"/>
  <c r="Q18" i="90" s="1"/>
  <c r="P18" i="77"/>
  <c r="P18" i="90" s="1"/>
  <c r="O18" i="77"/>
  <c r="O18" i="90" s="1"/>
  <c r="N18" i="77"/>
  <c r="N18" i="90" s="1"/>
  <c r="M18" i="77"/>
  <c r="M18" i="90" s="1"/>
  <c r="L18" i="77"/>
  <c r="L18" i="90" s="1"/>
  <c r="K18" i="77"/>
  <c r="K18" i="90" s="1"/>
  <c r="J18" i="77"/>
  <c r="J18" i="90" s="1"/>
  <c r="I18" i="77"/>
  <c r="I18" i="90" s="1"/>
  <c r="H18" i="77"/>
  <c r="H18" i="90" s="1"/>
  <c r="G18" i="77"/>
  <c r="G18" i="90" s="1"/>
  <c r="F18" i="77"/>
  <c r="F18" i="90" s="1"/>
  <c r="E18" i="77"/>
  <c r="E18" i="90" s="1"/>
  <c r="D18" i="77"/>
  <c r="D18" i="90" s="1"/>
  <c r="C18" i="77"/>
  <c r="C18" i="90" s="1"/>
  <c r="B18" i="77"/>
  <c r="B18" i="90" s="1"/>
  <c r="Y17" i="77"/>
  <c r="Y17" i="90" s="1"/>
  <c r="X17" i="77"/>
  <c r="X17" i="90" s="1"/>
  <c r="W17" i="77"/>
  <c r="W17" i="90" s="1"/>
  <c r="V17" i="77"/>
  <c r="V17" i="90" s="1"/>
  <c r="U17" i="77"/>
  <c r="U17" i="90" s="1"/>
  <c r="T17" i="77"/>
  <c r="T17" i="90" s="1"/>
  <c r="S17" i="77"/>
  <c r="S17" i="90" s="1"/>
  <c r="R17" i="77"/>
  <c r="R17" i="90" s="1"/>
  <c r="Q17" i="77"/>
  <c r="Q17" i="90" s="1"/>
  <c r="P17" i="77"/>
  <c r="P17" i="90" s="1"/>
  <c r="O17" i="77"/>
  <c r="O17" i="90" s="1"/>
  <c r="N17" i="77"/>
  <c r="N17" i="90" s="1"/>
  <c r="M17" i="77"/>
  <c r="M17" i="90" s="1"/>
  <c r="L17" i="77"/>
  <c r="L17" i="90" s="1"/>
  <c r="K17" i="77"/>
  <c r="K17" i="90" s="1"/>
  <c r="J17" i="77"/>
  <c r="J17" i="90" s="1"/>
  <c r="I17" i="77"/>
  <c r="I17" i="90" s="1"/>
  <c r="H17" i="77"/>
  <c r="H17" i="90" s="1"/>
  <c r="G17" i="77"/>
  <c r="G17" i="90" s="1"/>
  <c r="F17" i="77"/>
  <c r="F17" i="90" s="1"/>
  <c r="E17" i="77"/>
  <c r="E17" i="90" s="1"/>
  <c r="D17" i="77"/>
  <c r="D17" i="90" s="1"/>
  <c r="C17" i="77"/>
  <c r="C17" i="90" s="1"/>
  <c r="B17" i="77"/>
  <c r="B17" i="90" s="1"/>
  <c r="Y16" i="77"/>
  <c r="Y16" i="90" s="1"/>
  <c r="X16" i="77"/>
  <c r="X16" i="90" s="1"/>
  <c r="W16" i="77"/>
  <c r="W16" i="90" s="1"/>
  <c r="V16" i="77"/>
  <c r="V16" i="90" s="1"/>
  <c r="U16" i="77"/>
  <c r="U16" i="90" s="1"/>
  <c r="T16" i="77"/>
  <c r="T16" i="90" s="1"/>
  <c r="S16" i="77"/>
  <c r="S16" i="90" s="1"/>
  <c r="R16" i="77"/>
  <c r="R16" i="90" s="1"/>
  <c r="Q16" i="77"/>
  <c r="Q16" i="90" s="1"/>
  <c r="P16" i="77"/>
  <c r="P16" i="90" s="1"/>
  <c r="O16" i="77"/>
  <c r="O16" i="90" s="1"/>
  <c r="N16" i="77"/>
  <c r="N16" i="90" s="1"/>
  <c r="M16" i="77"/>
  <c r="M16" i="90" s="1"/>
  <c r="L16" i="77"/>
  <c r="L16" i="90" s="1"/>
  <c r="K16" i="77"/>
  <c r="K16" i="90" s="1"/>
  <c r="J16" i="77"/>
  <c r="J16" i="90" s="1"/>
  <c r="I16" i="77"/>
  <c r="I16" i="90" s="1"/>
  <c r="H16" i="77"/>
  <c r="H16" i="90" s="1"/>
  <c r="G16" i="77"/>
  <c r="G16" i="90" s="1"/>
  <c r="F16" i="77"/>
  <c r="F16" i="90" s="1"/>
  <c r="E16" i="77"/>
  <c r="E16" i="90" s="1"/>
  <c r="D16" i="77"/>
  <c r="D16" i="90" s="1"/>
  <c r="C16" i="77"/>
  <c r="C16" i="90" s="1"/>
  <c r="B16" i="77"/>
  <c r="B16" i="90" s="1"/>
  <c r="Y15" i="77"/>
  <c r="Y15" i="90" s="1"/>
  <c r="X15" i="77"/>
  <c r="X15" i="90" s="1"/>
  <c r="W15" i="77"/>
  <c r="W15" i="90" s="1"/>
  <c r="V15" i="77"/>
  <c r="V15" i="90" s="1"/>
  <c r="U15" i="77"/>
  <c r="U15" i="90" s="1"/>
  <c r="T15" i="77"/>
  <c r="T15" i="90" s="1"/>
  <c r="S15" i="77"/>
  <c r="S15" i="90" s="1"/>
  <c r="R15" i="77"/>
  <c r="R15" i="90" s="1"/>
  <c r="Q15" i="77"/>
  <c r="Q15" i="90" s="1"/>
  <c r="P15" i="77"/>
  <c r="P15" i="90" s="1"/>
  <c r="O15" i="77"/>
  <c r="O15" i="90" s="1"/>
  <c r="N15" i="77"/>
  <c r="N15" i="90" s="1"/>
  <c r="M15" i="77"/>
  <c r="M15" i="90" s="1"/>
  <c r="L15" i="77"/>
  <c r="L15" i="90" s="1"/>
  <c r="K15" i="77"/>
  <c r="K15" i="90" s="1"/>
  <c r="J15" i="77"/>
  <c r="J15" i="90" s="1"/>
  <c r="I15" i="77"/>
  <c r="I15" i="90" s="1"/>
  <c r="H15" i="77"/>
  <c r="H15" i="90" s="1"/>
  <c r="G15" i="77"/>
  <c r="G15" i="90" s="1"/>
  <c r="F15" i="77"/>
  <c r="F15" i="90" s="1"/>
  <c r="E15" i="77"/>
  <c r="E15" i="90" s="1"/>
  <c r="D15" i="77"/>
  <c r="D15" i="90" s="1"/>
  <c r="C15" i="77"/>
  <c r="C15" i="90" s="1"/>
  <c r="B15" i="77"/>
  <c r="B15" i="90" s="1"/>
  <c r="Y14" i="77"/>
  <c r="Y14" i="90" s="1"/>
  <c r="X14" i="77"/>
  <c r="X14" i="90" s="1"/>
  <c r="W14" i="77"/>
  <c r="W14" i="90" s="1"/>
  <c r="V14" i="77"/>
  <c r="V14" i="90" s="1"/>
  <c r="U14" i="77"/>
  <c r="U14" i="90" s="1"/>
  <c r="T14" i="77"/>
  <c r="T14" i="90" s="1"/>
  <c r="S14" i="77"/>
  <c r="S14" i="90" s="1"/>
  <c r="R14" i="77"/>
  <c r="R14" i="90" s="1"/>
  <c r="Q14" i="77"/>
  <c r="Q14" i="90" s="1"/>
  <c r="P14" i="77"/>
  <c r="P14" i="90" s="1"/>
  <c r="O14" i="77"/>
  <c r="O14" i="90" s="1"/>
  <c r="N14" i="77"/>
  <c r="N14" i="90" s="1"/>
  <c r="M14" i="77"/>
  <c r="M14" i="90" s="1"/>
  <c r="L14" i="77"/>
  <c r="L14" i="90" s="1"/>
  <c r="K14" i="77"/>
  <c r="K14" i="90" s="1"/>
  <c r="J14" i="77"/>
  <c r="J14" i="90" s="1"/>
  <c r="I14" i="77"/>
  <c r="I14" i="90" s="1"/>
  <c r="H14" i="77"/>
  <c r="H14" i="90" s="1"/>
  <c r="G14" i="77"/>
  <c r="G14" i="90" s="1"/>
  <c r="F14" i="77"/>
  <c r="F14" i="90" s="1"/>
  <c r="E14" i="77"/>
  <c r="E14" i="90" s="1"/>
  <c r="D14" i="77"/>
  <c r="D14" i="90" s="1"/>
  <c r="C14" i="77"/>
  <c r="C14" i="90" s="1"/>
  <c r="B14" i="77"/>
  <c r="B14" i="90" s="1"/>
  <c r="Y13" i="77"/>
  <c r="Y13" i="90" s="1"/>
  <c r="X13" i="77"/>
  <c r="X13" i="90" s="1"/>
  <c r="W13" i="77"/>
  <c r="W13" i="90" s="1"/>
  <c r="V13" i="77"/>
  <c r="V13" i="90" s="1"/>
  <c r="U13" i="77"/>
  <c r="U13" i="90" s="1"/>
  <c r="T13" i="77"/>
  <c r="T13" i="90" s="1"/>
  <c r="S13" i="77"/>
  <c r="S13" i="90" s="1"/>
  <c r="R13" i="77"/>
  <c r="R13" i="90" s="1"/>
  <c r="Q13" i="77"/>
  <c r="Q13" i="90" s="1"/>
  <c r="P13" i="77"/>
  <c r="P13" i="90" s="1"/>
  <c r="O13" i="77"/>
  <c r="O13" i="90" s="1"/>
  <c r="N13" i="77"/>
  <c r="N13" i="90" s="1"/>
  <c r="M13" i="77"/>
  <c r="M13" i="90" s="1"/>
  <c r="L13" i="77"/>
  <c r="L13" i="90" s="1"/>
  <c r="K13" i="77"/>
  <c r="K13" i="90" s="1"/>
  <c r="J13" i="77"/>
  <c r="J13" i="90" s="1"/>
  <c r="I13" i="77"/>
  <c r="I13" i="90" s="1"/>
  <c r="H13" i="77"/>
  <c r="H13" i="90" s="1"/>
  <c r="G13" i="77"/>
  <c r="G13" i="90" s="1"/>
  <c r="F13" i="77"/>
  <c r="F13" i="90" s="1"/>
  <c r="E13" i="77"/>
  <c r="E13" i="90" s="1"/>
  <c r="D13" i="77"/>
  <c r="D13" i="90" s="1"/>
  <c r="C13" i="77"/>
  <c r="C13" i="90" s="1"/>
  <c r="B13" i="77"/>
  <c r="B13" i="90" s="1"/>
  <c r="Y12" i="77"/>
  <c r="Y12" i="90" s="1"/>
  <c r="X12" i="77"/>
  <c r="X12" i="90" s="1"/>
  <c r="W12" i="77"/>
  <c r="W12" i="90" s="1"/>
  <c r="V12" i="77"/>
  <c r="V12" i="90" s="1"/>
  <c r="U12" i="77"/>
  <c r="U12" i="90" s="1"/>
  <c r="T12" i="77"/>
  <c r="T12" i="90" s="1"/>
  <c r="S12" i="77"/>
  <c r="S12" i="90" s="1"/>
  <c r="R12" i="77"/>
  <c r="R12" i="90" s="1"/>
  <c r="Q12" i="77"/>
  <c r="Q12" i="90" s="1"/>
  <c r="P12" i="77"/>
  <c r="P12" i="90" s="1"/>
  <c r="O12" i="77"/>
  <c r="O12" i="90" s="1"/>
  <c r="N12" i="77"/>
  <c r="N12" i="90" s="1"/>
  <c r="M12" i="77"/>
  <c r="M12" i="90" s="1"/>
  <c r="L12" i="77"/>
  <c r="L12" i="90" s="1"/>
  <c r="K12" i="77"/>
  <c r="K12" i="90" s="1"/>
  <c r="J12" i="77"/>
  <c r="J12" i="90" s="1"/>
  <c r="I12" i="77"/>
  <c r="I12" i="90" s="1"/>
  <c r="H12" i="77"/>
  <c r="H12" i="90" s="1"/>
  <c r="G12" i="77"/>
  <c r="G12" i="90" s="1"/>
  <c r="F12" i="77"/>
  <c r="F12" i="90" s="1"/>
  <c r="E12" i="77"/>
  <c r="E12" i="90" s="1"/>
  <c r="D12" i="77"/>
  <c r="D12" i="90" s="1"/>
  <c r="C12" i="77"/>
  <c r="C12" i="90" s="1"/>
  <c r="B12" i="77"/>
  <c r="B12" i="90" s="1"/>
  <c r="Y11" i="77"/>
  <c r="Y11" i="90" s="1"/>
  <c r="X11" i="77"/>
  <c r="X11" i="90" s="1"/>
  <c r="W11" i="77"/>
  <c r="W11" i="90" s="1"/>
  <c r="V11" i="77"/>
  <c r="V11" i="90" s="1"/>
  <c r="U11" i="77"/>
  <c r="U11" i="90" s="1"/>
  <c r="T11" i="77"/>
  <c r="T11" i="90" s="1"/>
  <c r="S11" i="77"/>
  <c r="S11" i="90" s="1"/>
  <c r="R11" i="77"/>
  <c r="R11" i="90" s="1"/>
  <c r="Q11" i="77"/>
  <c r="Q11" i="90" s="1"/>
  <c r="P11" i="77"/>
  <c r="P11" i="90" s="1"/>
  <c r="O11" i="77"/>
  <c r="O11" i="90" s="1"/>
  <c r="N11" i="77"/>
  <c r="N11" i="90" s="1"/>
  <c r="M11" i="77"/>
  <c r="M11" i="90" s="1"/>
  <c r="L11" i="77"/>
  <c r="L11" i="90" s="1"/>
  <c r="K11" i="77"/>
  <c r="K11" i="90" s="1"/>
  <c r="J11" i="77"/>
  <c r="J11" i="90" s="1"/>
  <c r="I11" i="77"/>
  <c r="I11" i="90" s="1"/>
  <c r="H11" i="77"/>
  <c r="H11" i="90" s="1"/>
  <c r="G11" i="77"/>
  <c r="G11" i="90" s="1"/>
  <c r="F11" i="77"/>
  <c r="F11" i="90" s="1"/>
  <c r="E11" i="77"/>
  <c r="E11" i="90" s="1"/>
  <c r="D11" i="77"/>
  <c r="D11" i="90" s="1"/>
  <c r="C11" i="77"/>
  <c r="C11" i="90" s="1"/>
  <c r="B11" i="77"/>
  <c r="B11" i="90" s="1"/>
  <c r="Y10" i="77"/>
  <c r="Y10" i="90" s="1"/>
  <c r="X10" i="77"/>
  <c r="X10" i="90" s="1"/>
  <c r="W10" i="77"/>
  <c r="W10" i="90" s="1"/>
  <c r="V10" i="77"/>
  <c r="V10" i="90" s="1"/>
  <c r="U10" i="77"/>
  <c r="U10" i="90" s="1"/>
  <c r="T10" i="77"/>
  <c r="T10" i="90" s="1"/>
  <c r="S10" i="77"/>
  <c r="S10" i="90" s="1"/>
  <c r="R10" i="77"/>
  <c r="R10" i="90" s="1"/>
  <c r="Q10" i="77"/>
  <c r="Q10" i="90" s="1"/>
  <c r="P10" i="77"/>
  <c r="P10" i="90" s="1"/>
  <c r="O10" i="77"/>
  <c r="O10" i="90" s="1"/>
  <c r="N10" i="77"/>
  <c r="N10" i="90" s="1"/>
  <c r="M10" i="77"/>
  <c r="M10" i="90" s="1"/>
  <c r="L10" i="77"/>
  <c r="L10" i="90" s="1"/>
  <c r="K10" i="77"/>
  <c r="K10" i="90" s="1"/>
  <c r="J10" i="77"/>
  <c r="J10" i="90" s="1"/>
  <c r="I10" i="77"/>
  <c r="I10" i="90" s="1"/>
  <c r="H10" i="77"/>
  <c r="H10" i="90" s="1"/>
  <c r="G10" i="77"/>
  <c r="G10" i="90" s="1"/>
  <c r="F10" i="77"/>
  <c r="F10" i="90" s="1"/>
  <c r="E10" i="77"/>
  <c r="E10" i="90" s="1"/>
  <c r="D10" i="77"/>
  <c r="D10" i="90" s="1"/>
  <c r="C10" i="77"/>
  <c r="C10" i="90" s="1"/>
  <c r="B10" i="77"/>
  <c r="B10" i="90" s="1"/>
  <c r="Y9" i="77"/>
  <c r="Y9" i="90" s="1"/>
  <c r="X9" i="77"/>
  <c r="X9" i="90" s="1"/>
  <c r="W9" i="77"/>
  <c r="W9" i="90" s="1"/>
  <c r="V9" i="77"/>
  <c r="V9" i="90" s="1"/>
  <c r="U9" i="77"/>
  <c r="U9" i="90" s="1"/>
  <c r="T9" i="77"/>
  <c r="T9" i="90" s="1"/>
  <c r="S9" i="77"/>
  <c r="S9" i="90" s="1"/>
  <c r="R9" i="77"/>
  <c r="R9" i="90" s="1"/>
  <c r="Q9" i="77"/>
  <c r="Q9" i="90" s="1"/>
  <c r="P9" i="77"/>
  <c r="P9" i="90" s="1"/>
  <c r="O9" i="77"/>
  <c r="O9" i="90" s="1"/>
  <c r="N9" i="77"/>
  <c r="N9" i="90" s="1"/>
  <c r="M9" i="77"/>
  <c r="M9" i="90" s="1"/>
  <c r="L9" i="77"/>
  <c r="L9" i="90" s="1"/>
  <c r="K9" i="77"/>
  <c r="K9" i="90" s="1"/>
  <c r="J9" i="77"/>
  <c r="J9" i="90" s="1"/>
  <c r="I9" i="77"/>
  <c r="I9" i="90" s="1"/>
  <c r="H9" i="77"/>
  <c r="H9" i="90" s="1"/>
  <c r="G9" i="77"/>
  <c r="G9" i="90" s="1"/>
  <c r="F9" i="77"/>
  <c r="F9" i="90" s="1"/>
  <c r="E9" i="77"/>
  <c r="E9" i="90" s="1"/>
  <c r="D9" i="77"/>
  <c r="D9" i="90" s="1"/>
  <c r="C9" i="77"/>
  <c r="C9" i="90" s="1"/>
  <c r="B9" i="77"/>
  <c r="B9" i="90" s="1"/>
  <c r="Y8" i="77"/>
  <c r="Y8" i="90" s="1"/>
  <c r="X8" i="77"/>
  <c r="X8" i="90" s="1"/>
  <c r="W8" i="77"/>
  <c r="W8" i="90" s="1"/>
  <c r="V8" i="77"/>
  <c r="V8" i="90" s="1"/>
  <c r="U8" i="77"/>
  <c r="U8" i="90" s="1"/>
  <c r="T8" i="77"/>
  <c r="T8" i="90" s="1"/>
  <c r="S8" i="77"/>
  <c r="S8" i="90" s="1"/>
  <c r="R8" i="77"/>
  <c r="R8" i="90" s="1"/>
  <c r="Q8" i="77"/>
  <c r="Q8" i="90" s="1"/>
  <c r="P8" i="77"/>
  <c r="P8" i="90" s="1"/>
  <c r="O8" i="77"/>
  <c r="O8" i="90" s="1"/>
  <c r="N8" i="77"/>
  <c r="N8" i="90" s="1"/>
  <c r="M8" i="77"/>
  <c r="M8" i="90" s="1"/>
  <c r="L8" i="77"/>
  <c r="L8" i="90" s="1"/>
  <c r="K8" i="77"/>
  <c r="K8" i="90" s="1"/>
  <c r="J8" i="77"/>
  <c r="J8" i="90" s="1"/>
  <c r="I8" i="77"/>
  <c r="I8" i="90" s="1"/>
  <c r="H8" i="77"/>
  <c r="H8" i="90" s="1"/>
  <c r="G8" i="77"/>
  <c r="G8" i="90" s="1"/>
  <c r="F8" i="77"/>
  <c r="F8" i="90" s="1"/>
  <c r="E8" i="77"/>
  <c r="E8" i="90" s="1"/>
  <c r="D8" i="77"/>
  <c r="D8" i="90" s="1"/>
  <c r="C8" i="77"/>
  <c r="C8" i="90" s="1"/>
  <c r="B8" i="77"/>
  <c r="B8" i="90" s="1"/>
  <c r="Y7" i="77"/>
  <c r="Y7" i="90" s="1"/>
  <c r="X7" i="77"/>
  <c r="X7" i="90" s="1"/>
  <c r="W7" i="77"/>
  <c r="W7" i="90" s="1"/>
  <c r="V7" i="77"/>
  <c r="V7" i="90" s="1"/>
  <c r="U7" i="77"/>
  <c r="U7" i="90" s="1"/>
  <c r="T7" i="77"/>
  <c r="T7" i="90" s="1"/>
  <c r="S7" i="77"/>
  <c r="S7" i="90" s="1"/>
  <c r="R7" i="77"/>
  <c r="R7" i="90" s="1"/>
  <c r="Q7" i="77"/>
  <c r="Q7" i="90" s="1"/>
  <c r="P7" i="77"/>
  <c r="P7" i="90" s="1"/>
  <c r="O7" i="77"/>
  <c r="O7" i="90" s="1"/>
  <c r="N7" i="77"/>
  <c r="N7" i="90" s="1"/>
  <c r="M7" i="77"/>
  <c r="M7" i="90" s="1"/>
  <c r="L7" i="77"/>
  <c r="L7" i="90" s="1"/>
  <c r="K7" i="77"/>
  <c r="K7" i="90" s="1"/>
  <c r="J7" i="77"/>
  <c r="J7" i="90" s="1"/>
  <c r="I7" i="77"/>
  <c r="I7" i="90" s="1"/>
  <c r="H7" i="77"/>
  <c r="H7" i="90" s="1"/>
  <c r="G7" i="77"/>
  <c r="G7" i="90" s="1"/>
  <c r="F7" i="77"/>
  <c r="F7" i="90" s="1"/>
  <c r="E7" i="77"/>
  <c r="E7" i="90" s="1"/>
  <c r="D7" i="77"/>
  <c r="D7" i="90" s="1"/>
  <c r="C7" i="77"/>
  <c r="C7" i="90" s="1"/>
  <c r="B7" i="77"/>
  <c r="B7" i="90" s="1"/>
  <c r="Y6" i="77"/>
  <c r="Y6" i="90" s="1"/>
  <c r="X6" i="77"/>
  <c r="X6" i="90" s="1"/>
  <c r="W6" i="77"/>
  <c r="W6" i="90" s="1"/>
  <c r="V6" i="77"/>
  <c r="V6" i="90" s="1"/>
  <c r="U6" i="77"/>
  <c r="U6" i="90" s="1"/>
  <c r="T6" i="77"/>
  <c r="T6" i="90" s="1"/>
  <c r="S6" i="77"/>
  <c r="S6" i="90" s="1"/>
  <c r="R6" i="77"/>
  <c r="R6" i="90" s="1"/>
  <c r="Q6" i="77"/>
  <c r="Q6" i="90" s="1"/>
  <c r="P6" i="77"/>
  <c r="P6" i="90" s="1"/>
  <c r="O6" i="77"/>
  <c r="O6" i="90" s="1"/>
  <c r="N6" i="77"/>
  <c r="N6" i="90" s="1"/>
  <c r="M6" i="77"/>
  <c r="M6" i="90" s="1"/>
  <c r="L6" i="77"/>
  <c r="L6" i="90" s="1"/>
  <c r="K6" i="77"/>
  <c r="K6" i="90" s="1"/>
  <c r="J6" i="77"/>
  <c r="J6" i="90" s="1"/>
  <c r="I6" i="77"/>
  <c r="I6" i="90" s="1"/>
  <c r="H6" i="77"/>
  <c r="H6" i="90" s="1"/>
  <c r="G6" i="77"/>
  <c r="G6" i="90" s="1"/>
  <c r="F6" i="77"/>
  <c r="F6" i="90" s="1"/>
  <c r="E6" i="77"/>
  <c r="E6" i="90" s="1"/>
  <c r="D6" i="77"/>
  <c r="D6" i="90" s="1"/>
  <c r="C6" i="77"/>
  <c r="C6" i="90" s="1"/>
  <c r="B6" i="77"/>
  <c r="B6" i="90" s="1"/>
  <c r="Y5" i="77"/>
  <c r="Y5" i="90" s="1"/>
  <c r="X5" i="77"/>
  <c r="X5" i="90" s="1"/>
  <c r="W5" i="77"/>
  <c r="W5" i="90" s="1"/>
  <c r="V5" i="77"/>
  <c r="V5" i="90" s="1"/>
  <c r="U5" i="77"/>
  <c r="U5" i="90" s="1"/>
  <c r="T5" i="77"/>
  <c r="T5" i="90" s="1"/>
  <c r="S5" i="77"/>
  <c r="S5" i="90" s="1"/>
  <c r="R5" i="77"/>
  <c r="R5" i="90" s="1"/>
  <c r="Q5" i="77"/>
  <c r="Q5" i="90" s="1"/>
  <c r="P5" i="77"/>
  <c r="P5" i="90" s="1"/>
  <c r="O5" i="77"/>
  <c r="O5" i="90" s="1"/>
  <c r="N5" i="77"/>
  <c r="N5" i="90" s="1"/>
  <c r="M5" i="77"/>
  <c r="M5" i="90" s="1"/>
  <c r="L5" i="77"/>
  <c r="L5" i="90" s="1"/>
  <c r="K5" i="77"/>
  <c r="K5" i="90" s="1"/>
  <c r="J5" i="77"/>
  <c r="J5" i="90" s="1"/>
  <c r="I5" i="77"/>
  <c r="I5" i="90" s="1"/>
  <c r="H5" i="77"/>
  <c r="H5" i="90" s="1"/>
  <c r="G5" i="77"/>
  <c r="G5" i="90" s="1"/>
  <c r="F5" i="77"/>
  <c r="F5" i="90" s="1"/>
  <c r="E5" i="77"/>
  <c r="E5" i="90" s="1"/>
  <c r="D5" i="77"/>
  <c r="D5" i="90" s="1"/>
  <c r="C5" i="77"/>
  <c r="C5" i="90" s="1"/>
  <c r="B5" i="77"/>
  <c r="B5" i="90" s="1"/>
  <c r="Y4" i="77"/>
  <c r="Y4" i="90" s="1"/>
  <c r="X4" i="77"/>
  <c r="X4" i="90" s="1"/>
  <c r="W4" i="77"/>
  <c r="W4" i="90" s="1"/>
  <c r="V4" i="77"/>
  <c r="V4" i="90" s="1"/>
  <c r="U4" i="77"/>
  <c r="U4" i="90" s="1"/>
  <c r="T4" i="77"/>
  <c r="T4" i="90" s="1"/>
  <c r="S4" i="77"/>
  <c r="S4" i="90" s="1"/>
  <c r="R4" i="77"/>
  <c r="R4" i="90" s="1"/>
  <c r="Q4" i="77"/>
  <c r="Q4" i="90" s="1"/>
  <c r="P4" i="77"/>
  <c r="P4" i="90" s="1"/>
  <c r="O4" i="77"/>
  <c r="O4" i="90" s="1"/>
  <c r="N4" i="77"/>
  <c r="N4" i="90" s="1"/>
  <c r="M4" i="77"/>
  <c r="M4" i="90" s="1"/>
  <c r="L4" i="77"/>
  <c r="L4" i="90" s="1"/>
  <c r="K4" i="77"/>
  <c r="K4" i="90" s="1"/>
  <c r="J4" i="77"/>
  <c r="J4" i="90" s="1"/>
  <c r="I4" i="77"/>
  <c r="I4" i="90" s="1"/>
  <c r="H4" i="77"/>
  <c r="H4" i="90" s="1"/>
  <c r="G4" i="77"/>
  <c r="G4" i="90" s="1"/>
  <c r="F4" i="77"/>
  <c r="F4" i="90" s="1"/>
  <c r="E4" i="77"/>
  <c r="E4" i="90" s="1"/>
  <c r="D4" i="77"/>
  <c r="D4" i="90" s="1"/>
  <c r="C4" i="77"/>
  <c r="C4" i="90" s="1"/>
  <c r="B4" i="77"/>
  <c r="B4" i="90" s="1"/>
  <c r="Y3" i="77"/>
  <c r="Y3" i="90" s="1"/>
  <c r="X3" i="77"/>
  <c r="X3" i="90" s="1"/>
  <c r="W3" i="77"/>
  <c r="W3" i="90" s="1"/>
  <c r="V3" i="77"/>
  <c r="V3" i="90" s="1"/>
  <c r="U3" i="77"/>
  <c r="U3" i="90" s="1"/>
  <c r="T3" i="77"/>
  <c r="T3" i="90" s="1"/>
  <c r="S3" i="77"/>
  <c r="S3" i="90" s="1"/>
  <c r="R3" i="77"/>
  <c r="R3" i="90" s="1"/>
  <c r="Q3" i="77"/>
  <c r="Q3" i="90" s="1"/>
  <c r="P3" i="77"/>
  <c r="P3" i="90" s="1"/>
  <c r="O3" i="77"/>
  <c r="O3" i="90" s="1"/>
  <c r="N3" i="77"/>
  <c r="N3" i="90" s="1"/>
  <c r="M3" i="77"/>
  <c r="M3" i="90" s="1"/>
  <c r="L3" i="77"/>
  <c r="L3" i="90" s="1"/>
  <c r="K3" i="77"/>
  <c r="K3" i="90" s="1"/>
  <c r="J3" i="77"/>
  <c r="J3" i="90" s="1"/>
  <c r="I3" i="77"/>
  <c r="I3" i="90" s="1"/>
  <c r="H3" i="77"/>
  <c r="H3" i="90" s="1"/>
  <c r="G3" i="77"/>
  <c r="G3" i="90" s="1"/>
  <c r="F3" i="77"/>
  <c r="F3" i="90" s="1"/>
  <c r="E3" i="77"/>
  <c r="E3" i="90" s="1"/>
  <c r="D3" i="77"/>
  <c r="D3" i="90" s="1"/>
  <c r="C3" i="77"/>
  <c r="C3" i="90" s="1"/>
  <c r="B3" i="77"/>
  <c r="B3" i="90" s="1"/>
  <c r="Y2" i="77"/>
  <c r="Y2" i="90" s="1"/>
  <c r="X2" i="77"/>
  <c r="X2" i="90" s="1"/>
  <c r="W2" i="77"/>
  <c r="W2" i="90" s="1"/>
  <c r="V2" i="77"/>
  <c r="V2" i="90" s="1"/>
  <c r="U2" i="77"/>
  <c r="U2" i="90" s="1"/>
  <c r="T2" i="77"/>
  <c r="T2" i="90" s="1"/>
  <c r="S2" i="77"/>
  <c r="S2" i="90" s="1"/>
  <c r="R2" i="77"/>
  <c r="R2" i="90" s="1"/>
  <c r="Q2" i="77"/>
  <c r="Q2" i="90" s="1"/>
  <c r="P2" i="77"/>
  <c r="P2" i="90" s="1"/>
  <c r="O2" i="77"/>
  <c r="O2" i="90" s="1"/>
  <c r="N2" i="77"/>
  <c r="N2" i="90" s="1"/>
  <c r="M2" i="77"/>
  <c r="M2" i="90" s="1"/>
  <c r="L2" i="77"/>
  <c r="L2" i="90" s="1"/>
  <c r="K2" i="77"/>
  <c r="K2" i="90" s="1"/>
  <c r="J2" i="77"/>
  <c r="J2" i="90" s="1"/>
  <c r="I2" i="77"/>
  <c r="I2" i="90" s="1"/>
  <c r="H2" i="77"/>
  <c r="H2" i="90" s="1"/>
  <c r="G2" i="77"/>
  <c r="G2" i="90" s="1"/>
  <c r="F2" i="77"/>
  <c r="F2" i="90" s="1"/>
  <c r="E2" i="77"/>
  <c r="E2" i="90" s="1"/>
  <c r="D2" i="77"/>
  <c r="D2" i="90" s="1"/>
  <c r="C2" i="77"/>
  <c r="C2" i="90" s="1"/>
  <c r="B2" i="77"/>
  <c r="B2" i="90" s="1"/>
  <c r="Y33" i="76"/>
  <c r="Y33" i="89" s="1"/>
  <c r="X33" i="76"/>
  <c r="X33" i="89" s="1"/>
  <c r="W33" i="76"/>
  <c r="W33" i="89" s="1"/>
  <c r="V33" i="76"/>
  <c r="V33" i="89" s="1"/>
  <c r="U33" i="76"/>
  <c r="U33" i="89" s="1"/>
  <c r="T33" i="76"/>
  <c r="T33" i="89" s="1"/>
  <c r="S33" i="76"/>
  <c r="S33" i="89" s="1"/>
  <c r="R33" i="76"/>
  <c r="R33" i="89" s="1"/>
  <c r="Q33" i="76"/>
  <c r="Q33" i="89" s="1"/>
  <c r="P33" i="76"/>
  <c r="P33" i="89" s="1"/>
  <c r="O33" i="76"/>
  <c r="O33" i="89" s="1"/>
  <c r="N33" i="76"/>
  <c r="N33" i="89" s="1"/>
  <c r="M33" i="76"/>
  <c r="M33" i="89" s="1"/>
  <c r="L33" i="76"/>
  <c r="L33" i="89" s="1"/>
  <c r="K33" i="76"/>
  <c r="K33" i="89" s="1"/>
  <c r="J33" i="76"/>
  <c r="J33" i="89" s="1"/>
  <c r="I33" i="76"/>
  <c r="I33" i="89" s="1"/>
  <c r="H33" i="76"/>
  <c r="H33" i="89" s="1"/>
  <c r="G33" i="76"/>
  <c r="G33" i="89" s="1"/>
  <c r="F33" i="76"/>
  <c r="F33" i="89" s="1"/>
  <c r="E33" i="76"/>
  <c r="E33" i="89" s="1"/>
  <c r="D33" i="76"/>
  <c r="D33" i="89" s="1"/>
  <c r="C33" i="76"/>
  <c r="C33" i="89" s="1"/>
  <c r="B33" i="76"/>
  <c r="B33" i="89" s="1"/>
  <c r="Y32" i="76"/>
  <c r="Y32" i="89" s="1"/>
  <c r="X32" i="76"/>
  <c r="X32" i="89" s="1"/>
  <c r="W32" i="76"/>
  <c r="W32" i="89" s="1"/>
  <c r="V32" i="76"/>
  <c r="V32" i="89" s="1"/>
  <c r="U32" i="76"/>
  <c r="U32" i="89" s="1"/>
  <c r="T32" i="76"/>
  <c r="T32" i="89" s="1"/>
  <c r="S32" i="76"/>
  <c r="S32" i="89" s="1"/>
  <c r="R32" i="76"/>
  <c r="R32" i="89" s="1"/>
  <c r="Q32" i="76"/>
  <c r="Q32" i="89" s="1"/>
  <c r="P32" i="76"/>
  <c r="P32" i="89" s="1"/>
  <c r="O32" i="76"/>
  <c r="O32" i="89" s="1"/>
  <c r="N32" i="76"/>
  <c r="N32" i="89" s="1"/>
  <c r="M32" i="76"/>
  <c r="M32" i="89" s="1"/>
  <c r="L32" i="76"/>
  <c r="L32" i="89" s="1"/>
  <c r="K32" i="76"/>
  <c r="K32" i="89" s="1"/>
  <c r="J32" i="76"/>
  <c r="J32" i="89" s="1"/>
  <c r="I32" i="76"/>
  <c r="I32" i="89" s="1"/>
  <c r="H32" i="76"/>
  <c r="H32" i="89" s="1"/>
  <c r="G32" i="76"/>
  <c r="G32" i="89" s="1"/>
  <c r="F32" i="76"/>
  <c r="F32" i="89" s="1"/>
  <c r="E32" i="76"/>
  <c r="E32" i="89" s="1"/>
  <c r="D32" i="76"/>
  <c r="D32" i="89" s="1"/>
  <c r="C32" i="76"/>
  <c r="C32" i="89" s="1"/>
  <c r="B32" i="76"/>
  <c r="B32" i="89" s="1"/>
  <c r="Y31" i="76"/>
  <c r="Y31" i="89" s="1"/>
  <c r="X31" i="76"/>
  <c r="X31" i="89" s="1"/>
  <c r="W31" i="76"/>
  <c r="W31" i="89" s="1"/>
  <c r="V31" i="76"/>
  <c r="V31" i="89" s="1"/>
  <c r="U31" i="76"/>
  <c r="U31" i="89" s="1"/>
  <c r="T31" i="76"/>
  <c r="T31" i="89" s="1"/>
  <c r="S31" i="76"/>
  <c r="S31" i="89" s="1"/>
  <c r="R31" i="76"/>
  <c r="R31" i="89" s="1"/>
  <c r="Q31" i="76"/>
  <c r="Q31" i="89" s="1"/>
  <c r="P31" i="76"/>
  <c r="P31" i="89" s="1"/>
  <c r="O31" i="76"/>
  <c r="O31" i="89" s="1"/>
  <c r="N31" i="76"/>
  <c r="N31" i="89" s="1"/>
  <c r="M31" i="76"/>
  <c r="M31" i="89" s="1"/>
  <c r="L31" i="76"/>
  <c r="L31" i="89" s="1"/>
  <c r="K31" i="76"/>
  <c r="K31" i="89" s="1"/>
  <c r="J31" i="76"/>
  <c r="J31" i="89" s="1"/>
  <c r="I31" i="76"/>
  <c r="I31" i="89" s="1"/>
  <c r="H31" i="76"/>
  <c r="H31" i="89" s="1"/>
  <c r="G31" i="76"/>
  <c r="G31" i="89" s="1"/>
  <c r="F31" i="76"/>
  <c r="F31" i="89" s="1"/>
  <c r="E31" i="76"/>
  <c r="E31" i="89" s="1"/>
  <c r="D31" i="76"/>
  <c r="D31" i="89" s="1"/>
  <c r="C31" i="76"/>
  <c r="C31" i="89" s="1"/>
  <c r="B31" i="76"/>
  <c r="B31" i="89" s="1"/>
  <c r="Y30" i="76"/>
  <c r="Y30" i="89" s="1"/>
  <c r="X30" i="76"/>
  <c r="X30" i="89" s="1"/>
  <c r="W30" i="76"/>
  <c r="W30" i="89" s="1"/>
  <c r="V30" i="76"/>
  <c r="V30" i="89" s="1"/>
  <c r="U30" i="76"/>
  <c r="U30" i="89" s="1"/>
  <c r="T30" i="76"/>
  <c r="T30" i="89" s="1"/>
  <c r="S30" i="76"/>
  <c r="S30" i="89" s="1"/>
  <c r="R30" i="76"/>
  <c r="R30" i="89" s="1"/>
  <c r="Q30" i="76"/>
  <c r="Q30" i="89" s="1"/>
  <c r="P30" i="76"/>
  <c r="P30" i="89" s="1"/>
  <c r="O30" i="76"/>
  <c r="O30" i="89" s="1"/>
  <c r="N30" i="76"/>
  <c r="N30" i="89" s="1"/>
  <c r="M30" i="76"/>
  <c r="M30" i="89" s="1"/>
  <c r="L30" i="76"/>
  <c r="L30" i="89" s="1"/>
  <c r="K30" i="76"/>
  <c r="K30" i="89" s="1"/>
  <c r="J30" i="76"/>
  <c r="J30" i="89" s="1"/>
  <c r="I30" i="76"/>
  <c r="I30" i="89" s="1"/>
  <c r="H30" i="76"/>
  <c r="H30" i="89" s="1"/>
  <c r="G30" i="76"/>
  <c r="G30" i="89" s="1"/>
  <c r="F30" i="76"/>
  <c r="F30" i="89" s="1"/>
  <c r="E30" i="76"/>
  <c r="E30" i="89" s="1"/>
  <c r="D30" i="76"/>
  <c r="D30" i="89" s="1"/>
  <c r="C30" i="76"/>
  <c r="C30" i="89" s="1"/>
  <c r="B30" i="76"/>
  <c r="B30" i="89" s="1"/>
  <c r="Y29" i="76"/>
  <c r="Y29" i="89" s="1"/>
  <c r="X29" i="76"/>
  <c r="X29" i="89" s="1"/>
  <c r="W29" i="76"/>
  <c r="W29" i="89" s="1"/>
  <c r="V29" i="76"/>
  <c r="V29" i="89" s="1"/>
  <c r="U29" i="76"/>
  <c r="U29" i="89" s="1"/>
  <c r="T29" i="76"/>
  <c r="T29" i="89" s="1"/>
  <c r="S29" i="76"/>
  <c r="S29" i="89" s="1"/>
  <c r="R29" i="76"/>
  <c r="R29" i="89" s="1"/>
  <c r="Q29" i="76"/>
  <c r="Q29" i="89" s="1"/>
  <c r="P29" i="76"/>
  <c r="P29" i="89" s="1"/>
  <c r="O29" i="76"/>
  <c r="O29" i="89" s="1"/>
  <c r="N29" i="76"/>
  <c r="N29" i="89" s="1"/>
  <c r="M29" i="76"/>
  <c r="M29" i="89" s="1"/>
  <c r="L29" i="76"/>
  <c r="L29" i="89" s="1"/>
  <c r="K29" i="76"/>
  <c r="K29" i="89" s="1"/>
  <c r="J29" i="76"/>
  <c r="J29" i="89" s="1"/>
  <c r="I29" i="76"/>
  <c r="I29" i="89" s="1"/>
  <c r="H29" i="76"/>
  <c r="H29" i="89" s="1"/>
  <c r="G29" i="76"/>
  <c r="G29" i="89" s="1"/>
  <c r="F29" i="76"/>
  <c r="F29" i="89" s="1"/>
  <c r="E29" i="76"/>
  <c r="E29" i="89" s="1"/>
  <c r="D29" i="76"/>
  <c r="D29" i="89" s="1"/>
  <c r="C29" i="76"/>
  <c r="C29" i="89" s="1"/>
  <c r="B29" i="76"/>
  <c r="B29" i="89" s="1"/>
  <c r="Y28" i="76"/>
  <c r="Y28" i="89" s="1"/>
  <c r="X28" i="76"/>
  <c r="X28" i="89" s="1"/>
  <c r="W28" i="76"/>
  <c r="W28" i="89" s="1"/>
  <c r="V28" i="76"/>
  <c r="V28" i="89" s="1"/>
  <c r="U28" i="76"/>
  <c r="U28" i="89" s="1"/>
  <c r="T28" i="76"/>
  <c r="T28" i="89" s="1"/>
  <c r="S28" i="76"/>
  <c r="S28" i="89" s="1"/>
  <c r="R28" i="76"/>
  <c r="R28" i="89" s="1"/>
  <c r="Q28" i="76"/>
  <c r="Q28" i="89" s="1"/>
  <c r="P28" i="76"/>
  <c r="P28" i="89" s="1"/>
  <c r="O28" i="76"/>
  <c r="O28" i="89" s="1"/>
  <c r="N28" i="76"/>
  <c r="N28" i="89" s="1"/>
  <c r="M28" i="76"/>
  <c r="M28" i="89" s="1"/>
  <c r="L28" i="76"/>
  <c r="L28" i="89" s="1"/>
  <c r="K28" i="76"/>
  <c r="K28" i="89" s="1"/>
  <c r="J28" i="76"/>
  <c r="J28" i="89" s="1"/>
  <c r="I28" i="76"/>
  <c r="I28" i="89" s="1"/>
  <c r="H28" i="76"/>
  <c r="H28" i="89" s="1"/>
  <c r="G28" i="76"/>
  <c r="G28" i="89" s="1"/>
  <c r="F28" i="76"/>
  <c r="F28" i="89" s="1"/>
  <c r="E28" i="76"/>
  <c r="E28" i="89" s="1"/>
  <c r="D28" i="76"/>
  <c r="D28" i="89" s="1"/>
  <c r="C28" i="76"/>
  <c r="C28" i="89" s="1"/>
  <c r="B28" i="76"/>
  <c r="B28" i="89" s="1"/>
  <c r="Y27" i="76"/>
  <c r="Y27" i="89" s="1"/>
  <c r="X27" i="76"/>
  <c r="X27" i="89" s="1"/>
  <c r="W27" i="76"/>
  <c r="W27" i="89" s="1"/>
  <c r="V27" i="76"/>
  <c r="V27" i="89" s="1"/>
  <c r="U27" i="76"/>
  <c r="U27" i="89" s="1"/>
  <c r="T27" i="76"/>
  <c r="T27" i="89" s="1"/>
  <c r="S27" i="76"/>
  <c r="S27" i="89" s="1"/>
  <c r="R27" i="76"/>
  <c r="R27" i="89" s="1"/>
  <c r="Q27" i="76"/>
  <c r="Q27" i="89" s="1"/>
  <c r="P27" i="76"/>
  <c r="P27" i="89" s="1"/>
  <c r="O27" i="76"/>
  <c r="O27" i="89" s="1"/>
  <c r="N27" i="76"/>
  <c r="N27" i="89" s="1"/>
  <c r="M27" i="76"/>
  <c r="M27" i="89" s="1"/>
  <c r="L27" i="76"/>
  <c r="L27" i="89" s="1"/>
  <c r="K27" i="76"/>
  <c r="K27" i="89" s="1"/>
  <c r="J27" i="76"/>
  <c r="J27" i="89" s="1"/>
  <c r="I27" i="76"/>
  <c r="I27" i="89" s="1"/>
  <c r="H27" i="76"/>
  <c r="H27" i="89" s="1"/>
  <c r="G27" i="76"/>
  <c r="G27" i="89" s="1"/>
  <c r="F27" i="76"/>
  <c r="F27" i="89" s="1"/>
  <c r="E27" i="76"/>
  <c r="E27" i="89" s="1"/>
  <c r="D27" i="76"/>
  <c r="D27" i="89" s="1"/>
  <c r="C27" i="76"/>
  <c r="C27" i="89" s="1"/>
  <c r="B27" i="76"/>
  <c r="B27" i="89" s="1"/>
  <c r="Y26" i="76"/>
  <c r="Y26" i="89" s="1"/>
  <c r="X26" i="76"/>
  <c r="X26" i="89" s="1"/>
  <c r="W26" i="76"/>
  <c r="W26" i="89" s="1"/>
  <c r="V26" i="76"/>
  <c r="V26" i="89" s="1"/>
  <c r="U26" i="76"/>
  <c r="U26" i="89" s="1"/>
  <c r="T26" i="76"/>
  <c r="T26" i="89" s="1"/>
  <c r="S26" i="76"/>
  <c r="S26" i="89" s="1"/>
  <c r="R26" i="76"/>
  <c r="R26" i="89" s="1"/>
  <c r="Q26" i="76"/>
  <c r="Q26" i="89" s="1"/>
  <c r="P26" i="76"/>
  <c r="P26" i="89" s="1"/>
  <c r="O26" i="76"/>
  <c r="O26" i="89" s="1"/>
  <c r="N26" i="76"/>
  <c r="N26" i="89" s="1"/>
  <c r="M26" i="76"/>
  <c r="M26" i="89" s="1"/>
  <c r="L26" i="76"/>
  <c r="L26" i="89" s="1"/>
  <c r="K26" i="76"/>
  <c r="K26" i="89" s="1"/>
  <c r="J26" i="76"/>
  <c r="J26" i="89" s="1"/>
  <c r="I26" i="76"/>
  <c r="I26" i="89" s="1"/>
  <c r="H26" i="76"/>
  <c r="H26" i="89" s="1"/>
  <c r="G26" i="76"/>
  <c r="G26" i="89" s="1"/>
  <c r="F26" i="76"/>
  <c r="F26" i="89" s="1"/>
  <c r="E26" i="76"/>
  <c r="E26" i="89" s="1"/>
  <c r="D26" i="76"/>
  <c r="D26" i="89" s="1"/>
  <c r="C26" i="76"/>
  <c r="C26" i="89" s="1"/>
  <c r="B26" i="76"/>
  <c r="B26" i="89" s="1"/>
  <c r="Y25" i="76"/>
  <c r="Y25" i="89" s="1"/>
  <c r="X25" i="76"/>
  <c r="X25" i="89" s="1"/>
  <c r="W25" i="76"/>
  <c r="W25" i="89" s="1"/>
  <c r="V25" i="76"/>
  <c r="V25" i="89" s="1"/>
  <c r="U25" i="76"/>
  <c r="U25" i="89" s="1"/>
  <c r="T25" i="76"/>
  <c r="T25" i="89" s="1"/>
  <c r="S25" i="76"/>
  <c r="S25" i="89" s="1"/>
  <c r="R25" i="76"/>
  <c r="R25" i="89" s="1"/>
  <c r="Q25" i="76"/>
  <c r="Q25" i="89" s="1"/>
  <c r="P25" i="76"/>
  <c r="P25" i="89" s="1"/>
  <c r="O25" i="76"/>
  <c r="O25" i="89" s="1"/>
  <c r="N25" i="76"/>
  <c r="N25" i="89" s="1"/>
  <c r="M25" i="76"/>
  <c r="M25" i="89" s="1"/>
  <c r="L25" i="76"/>
  <c r="L25" i="89" s="1"/>
  <c r="K25" i="76"/>
  <c r="K25" i="89" s="1"/>
  <c r="J25" i="76"/>
  <c r="J25" i="89" s="1"/>
  <c r="I25" i="76"/>
  <c r="I25" i="89" s="1"/>
  <c r="H25" i="76"/>
  <c r="H25" i="89" s="1"/>
  <c r="G25" i="76"/>
  <c r="G25" i="89" s="1"/>
  <c r="F25" i="76"/>
  <c r="F25" i="89" s="1"/>
  <c r="E25" i="76"/>
  <c r="E25" i="89" s="1"/>
  <c r="D25" i="76"/>
  <c r="D25" i="89" s="1"/>
  <c r="C25" i="76"/>
  <c r="C25" i="89" s="1"/>
  <c r="B25" i="76"/>
  <c r="B25" i="89" s="1"/>
  <c r="Y24" i="76"/>
  <c r="Y24" i="89" s="1"/>
  <c r="X24" i="76"/>
  <c r="X24" i="89" s="1"/>
  <c r="W24" i="76"/>
  <c r="W24" i="89" s="1"/>
  <c r="V24" i="76"/>
  <c r="V24" i="89" s="1"/>
  <c r="U24" i="76"/>
  <c r="U24" i="89" s="1"/>
  <c r="T24" i="76"/>
  <c r="T24" i="89" s="1"/>
  <c r="S24" i="76"/>
  <c r="S24" i="89" s="1"/>
  <c r="R24" i="76"/>
  <c r="R24" i="89" s="1"/>
  <c r="Q24" i="76"/>
  <c r="Q24" i="89" s="1"/>
  <c r="P24" i="76"/>
  <c r="P24" i="89" s="1"/>
  <c r="O24" i="76"/>
  <c r="O24" i="89" s="1"/>
  <c r="N24" i="76"/>
  <c r="N24" i="89" s="1"/>
  <c r="M24" i="76"/>
  <c r="M24" i="89" s="1"/>
  <c r="L24" i="76"/>
  <c r="L24" i="89" s="1"/>
  <c r="K24" i="76"/>
  <c r="K24" i="89" s="1"/>
  <c r="J24" i="76"/>
  <c r="J24" i="89" s="1"/>
  <c r="I24" i="76"/>
  <c r="I24" i="89" s="1"/>
  <c r="H24" i="76"/>
  <c r="H24" i="89" s="1"/>
  <c r="G24" i="76"/>
  <c r="G24" i="89" s="1"/>
  <c r="F24" i="76"/>
  <c r="F24" i="89" s="1"/>
  <c r="E24" i="76"/>
  <c r="E24" i="89" s="1"/>
  <c r="D24" i="76"/>
  <c r="D24" i="89" s="1"/>
  <c r="C24" i="76"/>
  <c r="C24" i="89" s="1"/>
  <c r="B24" i="76"/>
  <c r="B24" i="89" s="1"/>
  <c r="Y23" i="76"/>
  <c r="Y23" i="89" s="1"/>
  <c r="X23" i="76"/>
  <c r="X23" i="89" s="1"/>
  <c r="W23" i="76"/>
  <c r="W23" i="89" s="1"/>
  <c r="V23" i="76"/>
  <c r="V23" i="89" s="1"/>
  <c r="U23" i="76"/>
  <c r="U23" i="89" s="1"/>
  <c r="T23" i="76"/>
  <c r="T23" i="89" s="1"/>
  <c r="S23" i="76"/>
  <c r="S23" i="89" s="1"/>
  <c r="R23" i="76"/>
  <c r="R23" i="89" s="1"/>
  <c r="Q23" i="76"/>
  <c r="Q23" i="89" s="1"/>
  <c r="P23" i="76"/>
  <c r="P23" i="89" s="1"/>
  <c r="O23" i="76"/>
  <c r="O23" i="89" s="1"/>
  <c r="N23" i="76"/>
  <c r="N23" i="89" s="1"/>
  <c r="M23" i="76"/>
  <c r="M23" i="89" s="1"/>
  <c r="L23" i="76"/>
  <c r="L23" i="89" s="1"/>
  <c r="K23" i="76"/>
  <c r="K23" i="89" s="1"/>
  <c r="J23" i="76"/>
  <c r="J23" i="89" s="1"/>
  <c r="I23" i="76"/>
  <c r="I23" i="89" s="1"/>
  <c r="H23" i="76"/>
  <c r="H23" i="89" s="1"/>
  <c r="G23" i="76"/>
  <c r="G23" i="89" s="1"/>
  <c r="F23" i="76"/>
  <c r="F23" i="89" s="1"/>
  <c r="E23" i="76"/>
  <c r="E23" i="89" s="1"/>
  <c r="D23" i="76"/>
  <c r="D23" i="89" s="1"/>
  <c r="C23" i="76"/>
  <c r="C23" i="89" s="1"/>
  <c r="B23" i="76"/>
  <c r="B23" i="89" s="1"/>
  <c r="Y22" i="76"/>
  <c r="Y22" i="89" s="1"/>
  <c r="X22" i="76"/>
  <c r="X22" i="89" s="1"/>
  <c r="W22" i="76"/>
  <c r="W22" i="89" s="1"/>
  <c r="V22" i="76"/>
  <c r="V22" i="89" s="1"/>
  <c r="U22" i="76"/>
  <c r="U22" i="89" s="1"/>
  <c r="T22" i="76"/>
  <c r="T22" i="89" s="1"/>
  <c r="S22" i="76"/>
  <c r="S22" i="89" s="1"/>
  <c r="R22" i="76"/>
  <c r="R22" i="89" s="1"/>
  <c r="Q22" i="76"/>
  <c r="Q22" i="89" s="1"/>
  <c r="P22" i="76"/>
  <c r="P22" i="89" s="1"/>
  <c r="O22" i="76"/>
  <c r="O22" i="89" s="1"/>
  <c r="N22" i="76"/>
  <c r="N22" i="89" s="1"/>
  <c r="M22" i="76"/>
  <c r="M22" i="89" s="1"/>
  <c r="L22" i="76"/>
  <c r="L22" i="89" s="1"/>
  <c r="K22" i="76"/>
  <c r="K22" i="89" s="1"/>
  <c r="J22" i="76"/>
  <c r="J22" i="89" s="1"/>
  <c r="I22" i="76"/>
  <c r="I22" i="89" s="1"/>
  <c r="H22" i="76"/>
  <c r="H22" i="89" s="1"/>
  <c r="G22" i="76"/>
  <c r="G22" i="89" s="1"/>
  <c r="F22" i="76"/>
  <c r="F22" i="89" s="1"/>
  <c r="E22" i="76"/>
  <c r="E22" i="89" s="1"/>
  <c r="D22" i="76"/>
  <c r="D22" i="89" s="1"/>
  <c r="C22" i="76"/>
  <c r="C22" i="89" s="1"/>
  <c r="B22" i="76"/>
  <c r="B22" i="89" s="1"/>
  <c r="Y21" i="76"/>
  <c r="Y21" i="89" s="1"/>
  <c r="X21" i="76"/>
  <c r="X21" i="89" s="1"/>
  <c r="W21" i="76"/>
  <c r="W21" i="89" s="1"/>
  <c r="V21" i="76"/>
  <c r="V21" i="89" s="1"/>
  <c r="U21" i="76"/>
  <c r="U21" i="89" s="1"/>
  <c r="T21" i="76"/>
  <c r="T21" i="89" s="1"/>
  <c r="S21" i="76"/>
  <c r="S21" i="89" s="1"/>
  <c r="R21" i="76"/>
  <c r="R21" i="89" s="1"/>
  <c r="Q21" i="76"/>
  <c r="Q21" i="89" s="1"/>
  <c r="P21" i="76"/>
  <c r="P21" i="89" s="1"/>
  <c r="O21" i="76"/>
  <c r="O21" i="89" s="1"/>
  <c r="N21" i="76"/>
  <c r="N21" i="89" s="1"/>
  <c r="M21" i="76"/>
  <c r="M21" i="89" s="1"/>
  <c r="L21" i="76"/>
  <c r="L21" i="89" s="1"/>
  <c r="K21" i="76"/>
  <c r="K21" i="89" s="1"/>
  <c r="J21" i="76"/>
  <c r="J21" i="89" s="1"/>
  <c r="I21" i="76"/>
  <c r="I21" i="89" s="1"/>
  <c r="H21" i="76"/>
  <c r="H21" i="89" s="1"/>
  <c r="G21" i="76"/>
  <c r="G21" i="89" s="1"/>
  <c r="F21" i="76"/>
  <c r="F21" i="89" s="1"/>
  <c r="E21" i="76"/>
  <c r="E21" i="89" s="1"/>
  <c r="D21" i="76"/>
  <c r="D21" i="89" s="1"/>
  <c r="C21" i="76"/>
  <c r="C21" i="89" s="1"/>
  <c r="B21" i="76"/>
  <c r="B21" i="89" s="1"/>
  <c r="Y20" i="76"/>
  <c r="Y20" i="89" s="1"/>
  <c r="X20" i="76"/>
  <c r="X20" i="89" s="1"/>
  <c r="W20" i="76"/>
  <c r="W20" i="89" s="1"/>
  <c r="V20" i="76"/>
  <c r="V20" i="89" s="1"/>
  <c r="U20" i="76"/>
  <c r="U20" i="89" s="1"/>
  <c r="T20" i="76"/>
  <c r="T20" i="89" s="1"/>
  <c r="S20" i="76"/>
  <c r="S20" i="89" s="1"/>
  <c r="R20" i="76"/>
  <c r="R20" i="89" s="1"/>
  <c r="Q20" i="76"/>
  <c r="Q20" i="89" s="1"/>
  <c r="P20" i="76"/>
  <c r="P20" i="89" s="1"/>
  <c r="O20" i="76"/>
  <c r="O20" i="89" s="1"/>
  <c r="N20" i="76"/>
  <c r="N20" i="89" s="1"/>
  <c r="M20" i="76"/>
  <c r="M20" i="89" s="1"/>
  <c r="L20" i="76"/>
  <c r="L20" i="89" s="1"/>
  <c r="K20" i="76"/>
  <c r="K20" i="89" s="1"/>
  <c r="J20" i="76"/>
  <c r="J20" i="89" s="1"/>
  <c r="I20" i="76"/>
  <c r="I20" i="89" s="1"/>
  <c r="H20" i="76"/>
  <c r="H20" i="89" s="1"/>
  <c r="G20" i="76"/>
  <c r="G20" i="89" s="1"/>
  <c r="F20" i="76"/>
  <c r="F20" i="89" s="1"/>
  <c r="E20" i="76"/>
  <c r="E20" i="89" s="1"/>
  <c r="D20" i="76"/>
  <c r="D20" i="89" s="1"/>
  <c r="C20" i="76"/>
  <c r="C20" i="89" s="1"/>
  <c r="B20" i="76"/>
  <c r="B20" i="89" s="1"/>
  <c r="Y19" i="76"/>
  <c r="Y19" i="89" s="1"/>
  <c r="X19" i="76"/>
  <c r="X19" i="89" s="1"/>
  <c r="W19" i="76"/>
  <c r="W19" i="89" s="1"/>
  <c r="V19" i="76"/>
  <c r="V19" i="89" s="1"/>
  <c r="U19" i="76"/>
  <c r="U19" i="89" s="1"/>
  <c r="T19" i="76"/>
  <c r="T19" i="89" s="1"/>
  <c r="S19" i="76"/>
  <c r="S19" i="89" s="1"/>
  <c r="R19" i="76"/>
  <c r="R19" i="89" s="1"/>
  <c r="Q19" i="76"/>
  <c r="Q19" i="89" s="1"/>
  <c r="P19" i="76"/>
  <c r="P19" i="89" s="1"/>
  <c r="O19" i="76"/>
  <c r="O19" i="89" s="1"/>
  <c r="N19" i="76"/>
  <c r="N19" i="89" s="1"/>
  <c r="M19" i="76"/>
  <c r="M19" i="89" s="1"/>
  <c r="L19" i="76"/>
  <c r="L19" i="89" s="1"/>
  <c r="K19" i="76"/>
  <c r="K19" i="89" s="1"/>
  <c r="J19" i="76"/>
  <c r="J19" i="89" s="1"/>
  <c r="I19" i="76"/>
  <c r="I19" i="89" s="1"/>
  <c r="H19" i="76"/>
  <c r="H19" i="89" s="1"/>
  <c r="G19" i="76"/>
  <c r="G19" i="89" s="1"/>
  <c r="F19" i="76"/>
  <c r="F19" i="89" s="1"/>
  <c r="E19" i="76"/>
  <c r="E19" i="89" s="1"/>
  <c r="D19" i="76"/>
  <c r="D19" i="89" s="1"/>
  <c r="C19" i="76"/>
  <c r="C19" i="89" s="1"/>
  <c r="B19" i="76"/>
  <c r="B19" i="89" s="1"/>
  <c r="Y18" i="76"/>
  <c r="Y18" i="89" s="1"/>
  <c r="X18" i="76"/>
  <c r="X18" i="89" s="1"/>
  <c r="W18" i="76"/>
  <c r="W18" i="89" s="1"/>
  <c r="V18" i="76"/>
  <c r="V18" i="89" s="1"/>
  <c r="U18" i="76"/>
  <c r="U18" i="89" s="1"/>
  <c r="T18" i="76"/>
  <c r="T18" i="89" s="1"/>
  <c r="S18" i="76"/>
  <c r="S18" i="89" s="1"/>
  <c r="R18" i="76"/>
  <c r="R18" i="89" s="1"/>
  <c r="Q18" i="76"/>
  <c r="Q18" i="89" s="1"/>
  <c r="P18" i="76"/>
  <c r="P18" i="89" s="1"/>
  <c r="O18" i="76"/>
  <c r="O18" i="89" s="1"/>
  <c r="N18" i="76"/>
  <c r="N18" i="89" s="1"/>
  <c r="M18" i="76"/>
  <c r="M18" i="89" s="1"/>
  <c r="L18" i="76"/>
  <c r="L18" i="89" s="1"/>
  <c r="K18" i="76"/>
  <c r="K18" i="89" s="1"/>
  <c r="J18" i="76"/>
  <c r="J18" i="89" s="1"/>
  <c r="I18" i="76"/>
  <c r="I18" i="89" s="1"/>
  <c r="H18" i="76"/>
  <c r="H18" i="89" s="1"/>
  <c r="G18" i="76"/>
  <c r="G18" i="89" s="1"/>
  <c r="F18" i="76"/>
  <c r="F18" i="89" s="1"/>
  <c r="E18" i="76"/>
  <c r="E18" i="89" s="1"/>
  <c r="D18" i="76"/>
  <c r="D18" i="89" s="1"/>
  <c r="C18" i="76"/>
  <c r="C18" i="89" s="1"/>
  <c r="B18" i="76"/>
  <c r="B18" i="89" s="1"/>
  <c r="Y17" i="76"/>
  <c r="Y17" i="89" s="1"/>
  <c r="X17" i="76"/>
  <c r="X17" i="89" s="1"/>
  <c r="W17" i="76"/>
  <c r="W17" i="89" s="1"/>
  <c r="V17" i="76"/>
  <c r="V17" i="89" s="1"/>
  <c r="U17" i="76"/>
  <c r="U17" i="89" s="1"/>
  <c r="T17" i="76"/>
  <c r="T17" i="89" s="1"/>
  <c r="S17" i="76"/>
  <c r="S17" i="89" s="1"/>
  <c r="R17" i="76"/>
  <c r="R17" i="89" s="1"/>
  <c r="Q17" i="76"/>
  <c r="Q17" i="89" s="1"/>
  <c r="P17" i="76"/>
  <c r="P17" i="89" s="1"/>
  <c r="O17" i="76"/>
  <c r="O17" i="89" s="1"/>
  <c r="N17" i="76"/>
  <c r="N17" i="89" s="1"/>
  <c r="M17" i="76"/>
  <c r="M17" i="89" s="1"/>
  <c r="L17" i="76"/>
  <c r="L17" i="89" s="1"/>
  <c r="K17" i="76"/>
  <c r="K17" i="89" s="1"/>
  <c r="J17" i="76"/>
  <c r="J17" i="89" s="1"/>
  <c r="I17" i="76"/>
  <c r="I17" i="89" s="1"/>
  <c r="H17" i="76"/>
  <c r="H17" i="89" s="1"/>
  <c r="G17" i="76"/>
  <c r="G17" i="89" s="1"/>
  <c r="F17" i="76"/>
  <c r="F17" i="89" s="1"/>
  <c r="E17" i="76"/>
  <c r="E17" i="89" s="1"/>
  <c r="D17" i="76"/>
  <c r="D17" i="89" s="1"/>
  <c r="C17" i="76"/>
  <c r="C17" i="89" s="1"/>
  <c r="B17" i="76"/>
  <c r="B17" i="89" s="1"/>
  <c r="Y16" i="76"/>
  <c r="Y16" i="89" s="1"/>
  <c r="X16" i="76"/>
  <c r="X16" i="89" s="1"/>
  <c r="W16" i="76"/>
  <c r="W16" i="89" s="1"/>
  <c r="V16" i="76"/>
  <c r="V16" i="89" s="1"/>
  <c r="U16" i="76"/>
  <c r="U16" i="89" s="1"/>
  <c r="T16" i="76"/>
  <c r="T16" i="89" s="1"/>
  <c r="S16" i="76"/>
  <c r="S16" i="89" s="1"/>
  <c r="R16" i="76"/>
  <c r="R16" i="89" s="1"/>
  <c r="Q16" i="76"/>
  <c r="Q16" i="89" s="1"/>
  <c r="P16" i="76"/>
  <c r="P16" i="89" s="1"/>
  <c r="O16" i="76"/>
  <c r="O16" i="89" s="1"/>
  <c r="N16" i="76"/>
  <c r="N16" i="89" s="1"/>
  <c r="M16" i="76"/>
  <c r="M16" i="89" s="1"/>
  <c r="L16" i="76"/>
  <c r="L16" i="89" s="1"/>
  <c r="K16" i="76"/>
  <c r="K16" i="89" s="1"/>
  <c r="J16" i="76"/>
  <c r="J16" i="89" s="1"/>
  <c r="I16" i="76"/>
  <c r="I16" i="89" s="1"/>
  <c r="H16" i="76"/>
  <c r="H16" i="89" s="1"/>
  <c r="G16" i="76"/>
  <c r="G16" i="89" s="1"/>
  <c r="F16" i="76"/>
  <c r="F16" i="89" s="1"/>
  <c r="E16" i="76"/>
  <c r="E16" i="89" s="1"/>
  <c r="D16" i="76"/>
  <c r="D16" i="89" s="1"/>
  <c r="C16" i="76"/>
  <c r="C16" i="89" s="1"/>
  <c r="B16" i="76"/>
  <c r="B16" i="89" s="1"/>
  <c r="Y15" i="76"/>
  <c r="Y15" i="89" s="1"/>
  <c r="X15" i="76"/>
  <c r="X15" i="89" s="1"/>
  <c r="W15" i="76"/>
  <c r="W15" i="89" s="1"/>
  <c r="V15" i="76"/>
  <c r="V15" i="89" s="1"/>
  <c r="U15" i="76"/>
  <c r="U15" i="89" s="1"/>
  <c r="T15" i="76"/>
  <c r="T15" i="89" s="1"/>
  <c r="S15" i="76"/>
  <c r="S15" i="89" s="1"/>
  <c r="R15" i="76"/>
  <c r="R15" i="89" s="1"/>
  <c r="Q15" i="76"/>
  <c r="Q15" i="89" s="1"/>
  <c r="P15" i="76"/>
  <c r="P15" i="89" s="1"/>
  <c r="O15" i="76"/>
  <c r="O15" i="89" s="1"/>
  <c r="N15" i="76"/>
  <c r="N15" i="89" s="1"/>
  <c r="M15" i="76"/>
  <c r="M15" i="89" s="1"/>
  <c r="L15" i="76"/>
  <c r="L15" i="89" s="1"/>
  <c r="K15" i="76"/>
  <c r="K15" i="89" s="1"/>
  <c r="J15" i="76"/>
  <c r="J15" i="89" s="1"/>
  <c r="I15" i="76"/>
  <c r="I15" i="89" s="1"/>
  <c r="H15" i="76"/>
  <c r="H15" i="89" s="1"/>
  <c r="G15" i="76"/>
  <c r="G15" i="89" s="1"/>
  <c r="F15" i="76"/>
  <c r="F15" i="89" s="1"/>
  <c r="E15" i="76"/>
  <c r="E15" i="89" s="1"/>
  <c r="D15" i="76"/>
  <c r="D15" i="89" s="1"/>
  <c r="C15" i="76"/>
  <c r="C15" i="89" s="1"/>
  <c r="B15" i="76"/>
  <c r="B15" i="89" s="1"/>
  <c r="Y14" i="76"/>
  <c r="Y14" i="89" s="1"/>
  <c r="X14" i="76"/>
  <c r="X14" i="89" s="1"/>
  <c r="W14" i="76"/>
  <c r="W14" i="89" s="1"/>
  <c r="V14" i="76"/>
  <c r="V14" i="89" s="1"/>
  <c r="U14" i="76"/>
  <c r="U14" i="89" s="1"/>
  <c r="T14" i="76"/>
  <c r="T14" i="89" s="1"/>
  <c r="S14" i="76"/>
  <c r="S14" i="89" s="1"/>
  <c r="R14" i="76"/>
  <c r="R14" i="89" s="1"/>
  <c r="Q14" i="76"/>
  <c r="Q14" i="89" s="1"/>
  <c r="P14" i="76"/>
  <c r="P14" i="89" s="1"/>
  <c r="O14" i="76"/>
  <c r="O14" i="89" s="1"/>
  <c r="N14" i="76"/>
  <c r="N14" i="89" s="1"/>
  <c r="M14" i="76"/>
  <c r="M14" i="89" s="1"/>
  <c r="L14" i="76"/>
  <c r="L14" i="89" s="1"/>
  <c r="K14" i="76"/>
  <c r="K14" i="89" s="1"/>
  <c r="J14" i="76"/>
  <c r="J14" i="89" s="1"/>
  <c r="I14" i="76"/>
  <c r="I14" i="89" s="1"/>
  <c r="H14" i="76"/>
  <c r="H14" i="89" s="1"/>
  <c r="G14" i="76"/>
  <c r="G14" i="89" s="1"/>
  <c r="F14" i="76"/>
  <c r="F14" i="89" s="1"/>
  <c r="E14" i="76"/>
  <c r="E14" i="89" s="1"/>
  <c r="D14" i="76"/>
  <c r="D14" i="89" s="1"/>
  <c r="C14" i="76"/>
  <c r="C14" i="89" s="1"/>
  <c r="B14" i="76"/>
  <c r="B14" i="89" s="1"/>
  <c r="Y13" i="76"/>
  <c r="Y13" i="89" s="1"/>
  <c r="X13" i="76"/>
  <c r="X13" i="89" s="1"/>
  <c r="W13" i="76"/>
  <c r="W13" i="89" s="1"/>
  <c r="V13" i="76"/>
  <c r="V13" i="89" s="1"/>
  <c r="U13" i="76"/>
  <c r="U13" i="89" s="1"/>
  <c r="T13" i="76"/>
  <c r="T13" i="89" s="1"/>
  <c r="S13" i="76"/>
  <c r="S13" i="89" s="1"/>
  <c r="R13" i="76"/>
  <c r="R13" i="89" s="1"/>
  <c r="Q13" i="76"/>
  <c r="Q13" i="89" s="1"/>
  <c r="P13" i="76"/>
  <c r="P13" i="89" s="1"/>
  <c r="O13" i="76"/>
  <c r="O13" i="89" s="1"/>
  <c r="N13" i="76"/>
  <c r="N13" i="89" s="1"/>
  <c r="M13" i="76"/>
  <c r="M13" i="89" s="1"/>
  <c r="L13" i="76"/>
  <c r="L13" i="89" s="1"/>
  <c r="K13" i="76"/>
  <c r="K13" i="89" s="1"/>
  <c r="J13" i="76"/>
  <c r="J13" i="89" s="1"/>
  <c r="I13" i="76"/>
  <c r="I13" i="89" s="1"/>
  <c r="H13" i="76"/>
  <c r="H13" i="89" s="1"/>
  <c r="G13" i="76"/>
  <c r="G13" i="89" s="1"/>
  <c r="F13" i="76"/>
  <c r="F13" i="89" s="1"/>
  <c r="E13" i="76"/>
  <c r="E13" i="89" s="1"/>
  <c r="D13" i="76"/>
  <c r="D13" i="89" s="1"/>
  <c r="C13" i="76"/>
  <c r="C13" i="89" s="1"/>
  <c r="B13" i="76"/>
  <c r="B13" i="89" s="1"/>
  <c r="Y12" i="76"/>
  <c r="Y12" i="89" s="1"/>
  <c r="X12" i="76"/>
  <c r="X12" i="89" s="1"/>
  <c r="W12" i="76"/>
  <c r="W12" i="89" s="1"/>
  <c r="V12" i="76"/>
  <c r="V12" i="89" s="1"/>
  <c r="U12" i="76"/>
  <c r="U12" i="89" s="1"/>
  <c r="T12" i="76"/>
  <c r="T12" i="89" s="1"/>
  <c r="S12" i="76"/>
  <c r="S12" i="89" s="1"/>
  <c r="R12" i="76"/>
  <c r="R12" i="89" s="1"/>
  <c r="Q12" i="76"/>
  <c r="Q12" i="89" s="1"/>
  <c r="P12" i="76"/>
  <c r="P12" i="89" s="1"/>
  <c r="O12" i="76"/>
  <c r="O12" i="89" s="1"/>
  <c r="N12" i="76"/>
  <c r="N12" i="89" s="1"/>
  <c r="M12" i="76"/>
  <c r="M12" i="89" s="1"/>
  <c r="L12" i="76"/>
  <c r="L12" i="89" s="1"/>
  <c r="K12" i="76"/>
  <c r="K12" i="89" s="1"/>
  <c r="J12" i="76"/>
  <c r="J12" i="89" s="1"/>
  <c r="I12" i="76"/>
  <c r="I12" i="89" s="1"/>
  <c r="H12" i="76"/>
  <c r="H12" i="89" s="1"/>
  <c r="G12" i="76"/>
  <c r="G12" i="89" s="1"/>
  <c r="F12" i="76"/>
  <c r="F12" i="89" s="1"/>
  <c r="E12" i="76"/>
  <c r="E12" i="89" s="1"/>
  <c r="D12" i="76"/>
  <c r="D12" i="89" s="1"/>
  <c r="C12" i="76"/>
  <c r="C12" i="89" s="1"/>
  <c r="B12" i="76"/>
  <c r="B12" i="89" s="1"/>
  <c r="Y11" i="76"/>
  <c r="Y11" i="89" s="1"/>
  <c r="X11" i="76"/>
  <c r="X11" i="89" s="1"/>
  <c r="W11" i="76"/>
  <c r="W11" i="89" s="1"/>
  <c r="V11" i="76"/>
  <c r="V11" i="89" s="1"/>
  <c r="U11" i="76"/>
  <c r="U11" i="89" s="1"/>
  <c r="T11" i="76"/>
  <c r="T11" i="89" s="1"/>
  <c r="S11" i="76"/>
  <c r="S11" i="89" s="1"/>
  <c r="R11" i="76"/>
  <c r="R11" i="89" s="1"/>
  <c r="Q11" i="76"/>
  <c r="Q11" i="89" s="1"/>
  <c r="P11" i="76"/>
  <c r="P11" i="89" s="1"/>
  <c r="O11" i="76"/>
  <c r="O11" i="89" s="1"/>
  <c r="N11" i="76"/>
  <c r="N11" i="89" s="1"/>
  <c r="M11" i="76"/>
  <c r="M11" i="89" s="1"/>
  <c r="L11" i="76"/>
  <c r="L11" i="89" s="1"/>
  <c r="K11" i="76"/>
  <c r="K11" i="89" s="1"/>
  <c r="J11" i="76"/>
  <c r="J11" i="89" s="1"/>
  <c r="I11" i="76"/>
  <c r="I11" i="89" s="1"/>
  <c r="H11" i="76"/>
  <c r="H11" i="89" s="1"/>
  <c r="G11" i="76"/>
  <c r="G11" i="89" s="1"/>
  <c r="F11" i="76"/>
  <c r="F11" i="89" s="1"/>
  <c r="E11" i="76"/>
  <c r="E11" i="89" s="1"/>
  <c r="D11" i="76"/>
  <c r="D11" i="89" s="1"/>
  <c r="C11" i="76"/>
  <c r="C11" i="89" s="1"/>
  <c r="B11" i="76"/>
  <c r="B11" i="89" s="1"/>
  <c r="Y10" i="76"/>
  <c r="Y10" i="89" s="1"/>
  <c r="X10" i="76"/>
  <c r="X10" i="89" s="1"/>
  <c r="W10" i="76"/>
  <c r="W10" i="89" s="1"/>
  <c r="V10" i="76"/>
  <c r="V10" i="89" s="1"/>
  <c r="U10" i="76"/>
  <c r="U10" i="89" s="1"/>
  <c r="T10" i="76"/>
  <c r="T10" i="89" s="1"/>
  <c r="S10" i="76"/>
  <c r="S10" i="89" s="1"/>
  <c r="R10" i="76"/>
  <c r="R10" i="89" s="1"/>
  <c r="Q10" i="76"/>
  <c r="Q10" i="89" s="1"/>
  <c r="P10" i="76"/>
  <c r="P10" i="89" s="1"/>
  <c r="O10" i="76"/>
  <c r="O10" i="89" s="1"/>
  <c r="N10" i="76"/>
  <c r="N10" i="89" s="1"/>
  <c r="M10" i="76"/>
  <c r="M10" i="89" s="1"/>
  <c r="L10" i="76"/>
  <c r="L10" i="89" s="1"/>
  <c r="K10" i="76"/>
  <c r="K10" i="89" s="1"/>
  <c r="J10" i="76"/>
  <c r="J10" i="89" s="1"/>
  <c r="I10" i="76"/>
  <c r="I10" i="89" s="1"/>
  <c r="H10" i="76"/>
  <c r="H10" i="89" s="1"/>
  <c r="G10" i="76"/>
  <c r="G10" i="89" s="1"/>
  <c r="F10" i="76"/>
  <c r="F10" i="89" s="1"/>
  <c r="E10" i="76"/>
  <c r="E10" i="89" s="1"/>
  <c r="D10" i="76"/>
  <c r="D10" i="89" s="1"/>
  <c r="C10" i="76"/>
  <c r="C10" i="89" s="1"/>
  <c r="B10" i="76"/>
  <c r="B10" i="89" s="1"/>
  <c r="Y9" i="76"/>
  <c r="Y9" i="89" s="1"/>
  <c r="X9" i="76"/>
  <c r="X9" i="89" s="1"/>
  <c r="W9" i="76"/>
  <c r="W9" i="89" s="1"/>
  <c r="V9" i="76"/>
  <c r="V9" i="89" s="1"/>
  <c r="U9" i="76"/>
  <c r="U9" i="89" s="1"/>
  <c r="T9" i="76"/>
  <c r="T9" i="89" s="1"/>
  <c r="S9" i="76"/>
  <c r="S9" i="89" s="1"/>
  <c r="R9" i="76"/>
  <c r="R9" i="89" s="1"/>
  <c r="Q9" i="76"/>
  <c r="Q9" i="89" s="1"/>
  <c r="P9" i="76"/>
  <c r="P9" i="89" s="1"/>
  <c r="O9" i="76"/>
  <c r="O9" i="89" s="1"/>
  <c r="N9" i="76"/>
  <c r="N9" i="89" s="1"/>
  <c r="M9" i="76"/>
  <c r="M9" i="89" s="1"/>
  <c r="L9" i="76"/>
  <c r="L9" i="89" s="1"/>
  <c r="K9" i="76"/>
  <c r="K9" i="89" s="1"/>
  <c r="J9" i="76"/>
  <c r="J9" i="89" s="1"/>
  <c r="I9" i="76"/>
  <c r="I9" i="89" s="1"/>
  <c r="H9" i="76"/>
  <c r="H9" i="89" s="1"/>
  <c r="G9" i="76"/>
  <c r="G9" i="89" s="1"/>
  <c r="F9" i="76"/>
  <c r="F9" i="89" s="1"/>
  <c r="E9" i="76"/>
  <c r="E9" i="89" s="1"/>
  <c r="D9" i="76"/>
  <c r="D9" i="89" s="1"/>
  <c r="C9" i="76"/>
  <c r="C9" i="89" s="1"/>
  <c r="B9" i="76"/>
  <c r="B9" i="89" s="1"/>
  <c r="Y8" i="76"/>
  <c r="Y8" i="89" s="1"/>
  <c r="X8" i="76"/>
  <c r="X8" i="89" s="1"/>
  <c r="W8" i="76"/>
  <c r="W8" i="89" s="1"/>
  <c r="V8" i="76"/>
  <c r="V8" i="89" s="1"/>
  <c r="U8" i="76"/>
  <c r="U8" i="89" s="1"/>
  <c r="T8" i="76"/>
  <c r="T8" i="89" s="1"/>
  <c r="S8" i="76"/>
  <c r="S8" i="89" s="1"/>
  <c r="R8" i="76"/>
  <c r="R8" i="89" s="1"/>
  <c r="Q8" i="76"/>
  <c r="Q8" i="89" s="1"/>
  <c r="P8" i="76"/>
  <c r="P8" i="89" s="1"/>
  <c r="O8" i="76"/>
  <c r="O8" i="89" s="1"/>
  <c r="N8" i="76"/>
  <c r="N8" i="89" s="1"/>
  <c r="M8" i="76"/>
  <c r="M8" i="89" s="1"/>
  <c r="L8" i="76"/>
  <c r="L8" i="89" s="1"/>
  <c r="K8" i="76"/>
  <c r="K8" i="89" s="1"/>
  <c r="J8" i="76"/>
  <c r="J8" i="89" s="1"/>
  <c r="I8" i="76"/>
  <c r="I8" i="89" s="1"/>
  <c r="H8" i="76"/>
  <c r="H8" i="89" s="1"/>
  <c r="G8" i="76"/>
  <c r="G8" i="89" s="1"/>
  <c r="F8" i="76"/>
  <c r="F8" i="89" s="1"/>
  <c r="E8" i="76"/>
  <c r="E8" i="89" s="1"/>
  <c r="D8" i="76"/>
  <c r="D8" i="89" s="1"/>
  <c r="C8" i="76"/>
  <c r="C8" i="89" s="1"/>
  <c r="B8" i="76"/>
  <c r="B8" i="89" s="1"/>
  <c r="Y7" i="76"/>
  <c r="Y7" i="89" s="1"/>
  <c r="X7" i="76"/>
  <c r="X7" i="89" s="1"/>
  <c r="W7" i="76"/>
  <c r="W7" i="89" s="1"/>
  <c r="V7" i="76"/>
  <c r="V7" i="89" s="1"/>
  <c r="U7" i="76"/>
  <c r="U7" i="89" s="1"/>
  <c r="T7" i="76"/>
  <c r="T7" i="89" s="1"/>
  <c r="S7" i="76"/>
  <c r="S7" i="89" s="1"/>
  <c r="R7" i="76"/>
  <c r="R7" i="89" s="1"/>
  <c r="Q7" i="76"/>
  <c r="Q7" i="89" s="1"/>
  <c r="P7" i="76"/>
  <c r="P7" i="89" s="1"/>
  <c r="O7" i="76"/>
  <c r="O7" i="89" s="1"/>
  <c r="N7" i="76"/>
  <c r="N7" i="89" s="1"/>
  <c r="M7" i="76"/>
  <c r="M7" i="89" s="1"/>
  <c r="L7" i="76"/>
  <c r="L7" i="89" s="1"/>
  <c r="K7" i="76"/>
  <c r="K7" i="89" s="1"/>
  <c r="J7" i="76"/>
  <c r="J7" i="89" s="1"/>
  <c r="I7" i="76"/>
  <c r="I7" i="89" s="1"/>
  <c r="H7" i="76"/>
  <c r="H7" i="89" s="1"/>
  <c r="G7" i="76"/>
  <c r="G7" i="89" s="1"/>
  <c r="F7" i="76"/>
  <c r="F7" i="89" s="1"/>
  <c r="E7" i="76"/>
  <c r="E7" i="89" s="1"/>
  <c r="D7" i="76"/>
  <c r="D7" i="89" s="1"/>
  <c r="C7" i="76"/>
  <c r="C7" i="89" s="1"/>
  <c r="B7" i="76"/>
  <c r="B7" i="89" s="1"/>
  <c r="Y6" i="76"/>
  <c r="Y6" i="89" s="1"/>
  <c r="X6" i="76"/>
  <c r="X6" i="89" s="1"/>
  <c r="W6" i="76"/>
  <c r="W6" i="89" s="1"/>
  <c r="V6" i="76"/>
  <c r="V6" i="89" s="1"/>
  <c r="U6" i="76"/>
  <c r="U6" i="89" s="1"/>
  <c r="T6" i="76"/>
  <c r="T6" i="89" s="1"/>
  <c r="S6" i="76"/>
  <c r="S6" i="89" s="1"/>
  <c r="R6" i="76"/>
  <c r="R6" i="89" s="1"/>
  <c r="Q6" i="76"/>
  <c r="Q6" i="89" s="1"/>
  <c r="P6" i="76"/>
  <c r="P6" i="89" s="1"/>
  <c r="O6" i="76"/>
  <c r="O6" i="89" s="1"/>
  <c r="N6" i="76"/>
  <c r="N6" i="89" s="1"/>
  <c r="M6" i="76"/>
  <c r="M6" i="89" s="1"/>
  <c r="L6" i="76"/>
  <c r="L6" i="89" s="1"/>
  <c r="K6" i="76"/>
  <c r="K6" i="89" s="1"/>
  <c r="J6" i="76"/>
  <c r="J6" i="89" s="1"/>
  <c r="I6" i="76"/>
  <c r="I6" i="89" s="1"/>
  <c r="H6" i="76"/>
  <c r="H6" i="89" s="1"/>
  <c r="G6" i="76"/>
  <c r="G6" i="89" s="1"/>
  <c r="F6" i="76"/>
  <c r="F6" i="89" s="1"/>
  <c r="E6" i="76"/>
  <c r="E6" i="89" s="1"/>
  <c r="D6" i="76"/>
  <c r="D6" i="89" s="1"/>
  <c r="C6" i="76"/>
  <c r="C6" i="89" s="1"/>
  <c r="B6" i="76"/>
  <c r="B6" i="89" s="1"/>
  <c r="Y5" i="76"/>
  <c r="Y5" i="89" s="1"/>
  <c r="X5" i="76"/>
  <c r="X5" i="89" s="1"/>
  <c r="W5" i="76"/>
  <c r="W5" i="89" s="1"/>
  <c r="V5" i="76"/>
  <c r="V5" i="89" s="1"/>
  <c r="U5" i="76"/>
  <c r="U5" i="89" s="1"/>
  <c r="T5" i="76"/>
  <c r="T5" i="89" s="1"/>
  <c r="S5" i="76"/>
  <c r="S5" i="89" s="1"/>
  <c r="R5" i="76"/>
  <c r="R5" i="89" s="1"/>
  <c r="Q5" i="76"/>
  <c r="Q5" i="89" s="1"/>
  <c r="P5" i="76"/>
  <c r="P5" i="89" s="1"/>
  <c r="O5" i="76"/>
  <c r="O5" i="89" s="1"/>
  <c r="N5" i="76"/>
  <c r="N5" i="89" s="1"/>
  <c r="M5" i="76"/>
  <c r="M5" i="89" s="1"/>
  <c r="L5" i="76"/>
  <c r="L5" i="89" s="1"/>
  <c r="K5" i="76"/>
  <c r="K5" i="89" s="1"/>
  <c r="J5" i="76"/>
  <c r="J5" i="89" s="1"/>
  <c r="I5" i="76"/>
  <c r="I5" i="89" s="1"/>
  <c r="H5" i="76"/>
  <c r="H5" i="89" s="1"/>
  <c r="G5" i="76"/>
  <c r="G5" i="89" s="1"/>
  <c r="F5" i="76"/>
  <c r="F5" i="89" s="1"/>
  <c r="E5" i="76"/>
  <c r="E5" i="89" s="1"/>
  <c r="D5" i="76"/>
  <c r="D5" i="89" s="1"/>
  <c r="C5" i="76"/>
  <c r="C5" i="89" s="1"/>
  <c r="B5" i="76"/>
  <c r="B5" i="89" s="1"/>
  <c r="Y4" i="76"/>
  <c r="Y4" i="89" s="1"/>
  <c r="X4" i="76"/>
  <c r="X4" i="89" s="1"/>
  <c r="W4" i="76"/>
  <c r="W4" i="89" s="1"/>
  <c r="V4" i="76"/>
  <c r="V4" i="89" s="1"/>
  <c r="U4" i="76"/>
  <c r="U4" i="89" s="1"/>
  <c r="T4" i="76"/>
  <c r="T4" i="89" s="1"/>
  <c r="S4" i="76"/>
  <c r="S4" i="89" s="1"/>
  <c r="R4" i="76"/>
  <c r="R4" i="89" s="1"/>
  <c r="Q4" i="76"/>
  <c r="Q4" i="89" s="1"/>
  <c r="P4" i="76"/>
  <c r="P4" i="89" s="1"/>
  <c r="O4" i="76"/>
  <c r="O4" i="89" s="1"/>
  <c r="N4" i="76"/>
  <c r="N4" i="89" s="1"/>
  <c r="M4" i="76"/>
  <c r="M4" i="89" s="1"/>
  <c r="L4" i="76"/>
  <c r="L4" i="89" s="1"/>
  <c r="K4" i="76"/>
  <c r="K4" i="89" s="1"/>
  <c r="J4" i="76"/>
  <c r="J4" i="89" s="1"/>
  <c r="I4" i="76"/>
  <c r="I4" i="89" s="1"/>
  <c r="H4" i="76"/>
  <c r="H4" i="89" s="1"/>
  <c r="G4" i="76"/>
  <c r="G4" i="89" s="1"/>
  <c r="F4" i="76"/>
  <c r="F4" i="89" s="1"/>
  <c r="E4" i="76"/>
  <c r="E4" i="89" s="1"/>
  <c r="D4" i="76"/>
  <c r="D4" i="89" s="1"/>
  <c r="C4" i="76"/>
  <c r="C4" i="89" s="1"/>
  <c r="B4" i="76"/>
  <c r="B4" i="89" s="1"/>
  <c r="Y3" i="76"/>
  <c r="Y3" i="89" s="1"/>
  <c r="X3" i="76"/>
  <c r="X3" i="89" s="1"/>
  <c r="W3" i="76"/>
  <c r="W3" i="89" s="1"/>
  <c r="V3" i="76"/>
  <c r="V3" i="89" s="1"/>
  <c r="U3" i="76"/>
  <c r="U3" i="89" s="1"/>
  <c r="T3" i="76"/>
  <c r="T3" i="89" s="1"/>
  <c r="S3" i="76"/>
  <c r="S3" i="89" s="1"/>
  <c r="R3" i="76"/>
  <c r="R3" i="89" s="1"/>
  <c r="Q3" i="76"/>
  <c r="Q3" i="89" s="1"/>
  <c r="P3" i="76"/>
  <c r="P3" i="89" s="1"/>
  <c r="O3" i="76"/>
  <c r="O3" i="89" s="1"/>
  <c r="N3" i="76"/>
  <c r="N3" i="89" s="1"/>
  <c r="M3" i="76"/>
  <c r="M3" i="89" s="1"/>
  <c r="L3" i="76"/>
  <c r="L3" i="89" s="1"/>
  <c r="K3" i="76"/>
  <c r="K3" i="89" s="1"/>
  <c r="J3" i="76"/>
  <c r="J3" i="89" s="1"/>
  <c r="I3" i="76"/>
  <c r="I3" i="89" s="1"/>
  <c r="H3" i="76"/>
  <c r="H3" i="89" s="1"/>
  <c r="G3" i="76"/>
  <c r="G3" i="89" s="1"/>
  <c r="F3" i="76"/>
  <c r="F3" i="89" s="1"/>
  <c r="E3" i="76"/>
  <c r="E3" i="89" s="1"/>
  <c r="D3" i="76"/>
  <c r="D3" i="89" s="1"/>
  <c r="C3" i="76"/>
  <c r="C3" i="89" s="1"/>
  <c r="B3" i="76"/>
  <c r="B3" i="89" s="1"/>
  <c r="Y2" i="76"/>
  <c r="Y2" i="89" s="1"/>
  <c r="X2" i="76"/>
  <c r="X2" i="89" s="1"/>
  <c r="W2" i="76"/>
  <c r="W2" i="89" s="1"/>
  <c r="V2" i="76"/>
  <c r="V2" i="89" s="1"/>
  <c r="U2" i="76"/>
  <c r="U2" i="89" s="1"/>
  <c r="T2" i="76"/>
  <c r="T2" i="89" s="1"/>
  <c r="S2" i="76"/>
  <c r="S2" i="89" s="1"/>
  <c r="R2" i="76"/>
  <c r="R2" i="89" s="1"/>
  <c r="Q2" i="76"/>
  <c r="Q2" i="89" s="1"/>
  <c r="P2" i="76"/>
  <c r="P2" i="89" s="1"/>
  <c r="O2" i="76"/>
  <c r="O2" i="89" s="1"/>
  <c r="N2" i="76"/>
  <c r="N2" i="89" s="1"/>
  <c r="M2" i="76"/>
  <c r="M2" i="89" s="1"/>
  <c r="L2" i="76"/>
  <c r="L2" i="89" s="1"/>
  <c r="K2" i="76"/>
  <c r="K2" i="89" s="1"/>
  <c r="J2" i="76"/>
  <c r="J2" i="89" s="1"/>
  <c r="I2" i="76"/>
  <c r="I2" i="89" s="1"/>
  <c r="H2" i="76"/>
  <c r="H2" i="89" s="1"/>
  <c r="G2" i="76"/>
  <c r="G2" i="89" s="1"/>
  <c r="F2" i="76"/>
  <c r="F2" i="89" s="1"/>
  <c r="E2" i="76"/>
  <c r="E2" i="89" s="1"/>
  <c r="D2" i="76"/>
  <c r="D2" i="89" s="1"/>
  <c r="C2" i="76"/>
  <c r="C2" i="89" s="1"/>
  <c r="B2" i="76"/>
  <c r="B2" i="89" s="1"/>
  <c r="Y33" i="75"/>
  <c r="Y33" i="88" s="1"/>
  <c r="X33" i="75"/>
  <c r="X33" i="88" s="1"/>
  <c r="W33" i="75"/>
  <c r="W33" i="88" s="1"/>
  <c r="V33" i="75"/>
  <c r="V33" i="88" s="1"/>
  <c r="U33" i="75"/>
  <c r="U33" i="88" s="1"/>
  <c r="T33" i="75"/>
  <c r="T33" i="88" s="1"/>
  <c r="S33" i="75"/>
  <c r="S33" i="88" s="1"/>
  <c r="R33" i="75"/>
  <c r="R33" i="88" s="1"/>
  <c r="Q33" i="75"/>
  <c r="Q33" i="88" s="1"/>
  <c r="P33" i="75"/>
  <c r="P33" i="88" s="1"/>
  <c r="O33" i="75"/>
  <c r="O33" i="88" s="1"/>
  <c r="N33" i="75"/>
  <c r="N33" i="88" s="1"/>
  <c r="M33" i="75"/>
  <c r="M33" i="88" s="1"/>
  <c r="L33" i="75"/>
  <c r="L33" i="88" s="1"/>
  <c r="K33" i="75"/>
  <c r="K33" i="88" s="1"/>
  <c r="J33" i="75"/>
  <c r="J33" i="88" s="1"/>
  <c r="I33" i="75"/>
  <c r="I33" i="88" s="1"/>
  <c r="H33" i="75"/>
  <c r="H33" i="88" s="1"/>
  <c r="G33" i="75"/>
  <c r="G33" i="88" s="1"/>
  <c r="F33" i="75"/>
  <c r="F33" i="88" s="1"/>
  <c r="E33" i="75"/>
  <c r="E33" i="88" s="1"/>
  <c r="D33" i="75"/>
  <c r="D33" i="88" s="1"/>
  <c r="C33" i="75"/>
  <c r="C33" i="88" s="1"/>
  <c r="B33" i="75"/>
  <c r="B33" i="88" s="1"/>
  <c r="Y32" i="75"/>
  <c r="Y32" i="88" s="1"/>
  <c r="X32" i="75"/>
  <c r="X32" i="88" s="1"/>
  <c r="W32" i="75"/>
  <c r="W32" i="88" s="1"/>
  <c r="V32" i="75"/>
  <c r="V32" i="88" s="1"/>
  <c r="U32" i="75"/>
  <c r="U32" i="88" s="1"/>
  <c r="T32" i="75"/>
  <c r="T32" i="88" s="1"/>
  <c r="S32" i="75"/>
  <c r="S32" i="88" s="1"/>
  <c r="R32" i="75"/>
  <c r="R32" i="88" s="1"/>
  <c r="Q32" i="75"/>
  <c r="Q32" i="88" s="1"/>
  <c r="P32" i="75"/>
  <c r="P32" i="88" s="1"/>
  <c r="O32" i="75"/>
  <c r="O32" i="88" s="1"/>
  <c r="N32" i="75"/>
  <c r="N32" i="88" s="1"/>
  <c r="M32" i="75"/>
  <c r="M32" i="88" s="1"/>
  <c r="L32" i="75"/>
  <c r="L32" i="88" s="1"/>
  <c r="K32" i="75"/>
  <c r="K32" i="88" s="1"/>
  <c r="J32" i="75"/>
  <c r="J32" i="88" s="1"/>
  <c r="I32" i="75"/>
  <c r="I32" i="88" s="1"/>
  <c r="H32" i="75"/>
  <c r="H32" i="88" s="1"/>
  <c r="G32" i="75"/>
  <c r="G32" i="88" s="1"/>
  <c r="F32" i="75"/>
  <c r="F32" i="88" s="1"/>
  <c r="E32" i="75"/>
  <c r="E32" i="88" s="1"/>
  <c r="D32" i="75"/>
  <c r="D32" i="88" s="1"/>
  <c r="C32" i="75"/>
  <c r="C32" i="88" s="1"/>
  <c r="B32" i="75"/>
  <c r="B32" i="88" s="1"/>
  <c r="Y31" i="75"/>
  <c r="Y31" i="88" s="1"/>
  <c r="X31" i="75"/>
  <c r="X31" i="88" s="1"/>
  <c r="W31" i="75"/>
  <c r="W31" i="88" s="1"/>
  <c r="V31" i="75"/>
  <c r="V31" i="88" s="1"/>
  <c r="U31" i="75"/>
  <c r="U31" i="88" s="1"/>
  <c r="T31" i="75"/>
  <c r="T31" i="88" s="1"/>
  <c r="S31" i="75"/>
  <c r="S31" i="88" s="1"/>
  <c r="R31" i="75"/>
  <c r="R31" i="88" s="1"/>
  <c r="Q31" i="75"/>
  <c r="Q31" i="88" s="1"/>
  <c r="P31" i="75"/>
  <c r="P31" i="88" s="1"/>
  <c r="O31" i="75"/>
  <c r="O31" i="88" s="1"/>
  <c r="N31" i="75"/>
  <c r="N31" i="88" s="1"/>
  <c r="M31" i="75"/>
  <c r="M31" i="88" s="1"/>
  <c r="L31" i="75"/>
  <c r="L31" i="88" s="1"/>
  <c r="K31" i="75"/>
  <c r="K31" i="88" s="1"/>
  <c r="J31" i="75"/>
  <c r="J31" i="88" s="1"/>
  <c r="I31" i="75"/>
  <c r="I31" i="88" s="1"/>
  <c r="H31" i="75"/>
  <c r="H31" i="88" s="1"/>
  <c r="G31" i="75"/>
  <c r="G31" i="88" s="1"/>
  <c r="F31" i="75"/>
  <c r="F31" i="88" s="1"/>
  <c r="E31" i="75"/>
  <c r="E31" i="88" s="1"/>
  <c r="D31" i="75"/>
  <c r="D31" i="88" s="1"/>
  <c r="C31" i="75"/>
  <c r="C31" i="88" s="1"/>
  <c r="B31" i="75"/>
  <c r="B31" i="88" s="1"/>
  <c r="Y30" i="75"/>
  <c r="Y30" i="88" s="1"/>
  <c r="X30" i="75"/>
  <c r="X30" i="88" s="1"/>
  <c r="W30" i="75"/>
  <c r="W30" i="88" s="1"/>
  <c r="V30" i="75"/>
  <c r="V30" i="88" s="1"/>
  <c r="U30" i="75"/>
  <c r="U30" i="88" s="1"/>
  <c r="T30" i="75"/>
  <c r="T30" i="88" s="1"/>
  <c r="S30" i="75"/>
  <c r="S30" i="88" s="1"/>
  <c r="R30" i="75"/>
  <c r="R30" i="88" s="1"/>
  <c r="Q30" i="75"/>
  <c r="Q30" i="88" s="1"/>
  <c r="P30" i="75"/>
  <c r="P30" i="88" s="1"/>
  <c r="O30" i="75"/>
  <c r="O30" i="88" s="1"/>
  <c r="N30" i="75"/>
  <c r="N30" i="88" s="1"/>
  <c r="M30" i="75"/>
  <c r="M30" i="88" s="1"/>
  <c r="L30" i="75"/>
  <c r="L30" i="88" s="1"/>
  <c r="K30" i="75"/>
  <c r="K30" i="88" s="1"/>
  <c r="J30" i="75"/>
  <c r="J30" i="88" s="1"/>
  <c r="I30" i="75"/>
  <c r="I30" i="88" s="1"/>
  <c r="H30" i="75"/>
  <c r="H30" i="88" s="1"/>
  <c r="G30" i="75"/>
  <c r="G30" i="88" s="1"/>
  <c r="F30" i="75"/>
  <c r="F30" i="88" s="1"/>
  <c r="E30" i="75"/>
  <c r="E30" i="88" s="1"/>
  <c r="D30" i="75"/>
  <c r="D30" i="88" s="1"/>
  <c r="C30" i="75"/>
  <c r="C30" i="88" s="1"/>
  <c r="B30" i="75"/>
  <c r="B30" i="88" s="1"/>
  <c r="Y29" i="75"/>
  <c r="Y29" i="88" s="1"/>
  <c r="X29" i="75"/>
  <c r="X29" i="88" s="1"/>
  <c r="W29" i="75"/>
  <c r="W29" i="88" s="1"/>
  <c r="V29" i="75"/>
  <c r="V29" i="88" s="1"/>
  <c r="U29" i="75"/>
  <c r="U29" i="88" s="1"/>
  <c r="T29" i="75"/>
  <c r="T29" i="88" s="1"/>
  <c r="S29" i="75"/>
  <c r="S29" i="88" s="1"/>
  <c r="R29" i="75"/>
  <c r="R29" i="88" s="1"/>
  <c r="Q29" i="75"/>
  <c r="Q29" i="88" s="1"/>
  <c r="P29" i="75"/>
  <c r="P29" i="88" s="1"/>
  <c r="O29" i="75"/>
  <c r="O29" i="88" s="1"/>
  <c r="N29" i="75"/>
  <c r="N29" i="88" s="1"/>
  <c r="M29" i="75"/>
  <c r="M29" i="88" s="1"/>
  <c r="L29" i="75"/>
  <c r="L29" i="88" s="1"/>
  <c r="K29" i="75"/>
  <c r="K29" i="88" s="1"/>
  <c r="J29" i="75"/>
  <c r="J29" i="88" s="1"/>
  <c r="I29" i="75"/>
  <c r="I29" i="88" s="1"/>
  <c r="H29" i="75"/>
  <c r="H29" i="88" s="1"/>
  <c r="G29" i="75"/>
  <c r="G29" i="88" s="1"/>
  <c r="F29" i="75"/>
  <c r="F29" i="88" s="1"/>
  <c r="E29" i="75"/>
  <c r="E29" i="88" s="1"/>
  <c r="D29" i="75"/>
  <c r="D29" i="88" s="1"/>
  <c r="C29" i="75"/>
  <c r="C29" i="88" s="1"/>
  <c r="B29" i="75"/>
  <c r="B29" i="88" s="1"/>
  <c r="Y28" i="75"/>
  <c r="Y28" i="88" s="1"/>
  <c r="X28" i="75"/>
  <c r="X28" i="88" s="1"/>
  <c r="W28" i="75"/>
  <c r="W28" i="88" s="1"/>
  <c r="V28" i="75"/>
  <c r="V28" i="88" s="1"/>
  <c r="U28" i="75"/>
  <c r="U28" i="88" s="1"/>
  <c r="T28" i="75"/>
  <c r="T28" i="88" s="1"/>
  <c r="S28" i="75"/>
  <c r="S28" i="88" s="1"/>
  <c r="R28" i="75"/>
  <c r="R28" i="88" s="1"/>
  <c r="Q28" i="75"/>
  <c r="Q28" i="88" s="1"/>
  <c r="P28" i="75"/>
  <c r="P28" i="88" s="1"/>
  <c r="O28" i="75"/>
  <c r="O28" i="88" s="1"/>
  <c r="N28" i="75"/>
  <c r="N28" i="88" s="1"/>
  <c r="M28" i="75"/>
  <c r="M28" i="88" s="1"/>
  <c r="L28" i="75"/>
  <c r="L28" i="88" s="1"/>
  <c r="K28" i="75"/>
  <c r="K28" i="88" s="1"/>
  <c r="J28" i="75"/>
  <c r="J28" i="88" s="1"/>
  <c r="I28" i="75"/>
  <c r="I28" i="88" s="1"/>
  <c r="H28" i="75"/>
  <c r="H28" i="88" s="1"/>
  <c r="G28" i="75"/>
  <c r="G28" i="88" s="1"/>
  <c r="F28" i="75"/>
  <c r="F28" i="88" s="1"/>
  <c r="E28" i="75"/>
  <c r="E28" i="88" s="1"/>
  <c r="D28" i="75"/>
  <c r="D28" i="88" s="1"/>
  <c r="C28" i="75"/>
  <c r="C28" i="88" s="1"/>
  <c r="B28" i="75"/>
  <c r="B28" i="88" s="1"/>
  <c r="Y27" i="75"/>
  <c r="Y27" i="88" s="1"/>
  <c r="X27" i="75"/>
  <c r="X27" i="88" s="1"/>
  <c r="W27" i="75"/>
  <c r="W27" i="88" s="1"/>
  <c r="V27" i="75"/>
  <c r="V27" i="88" s="1"/>
  <c r="U27" i="75"/>
  <c r="U27" i="88" s="1"/>
  <c r="T27" i="75"/>
  <c r="T27" i="88" s="1"/>
  <c r="S27" i="75"/>
  <c r="S27" i="88" s="1"/>
  <c r="R27" i="75"/>
  <c r="R27" i="88" s="1"/>
  <c r="Q27" i="75"/>
  <c r="Q27" i="88" s="1"/>
  <c r="P27" i="75"/>
  <c r="P27" i="88" s="1"/>
  <c r="O27" i="75"/>
  <c r="O27" i="88" s="1"/>
  <c r="N27" i="75"/>
  <c r="N27" i="88" s="1"/>
  <c r="M27" i="75"/>
  <c r="M27" i="88" s="1"/>
  <c r="L27" i="75"/>
  <c r="L27" i="88" s="1"/>
  <c r="K27" i="75"/>
  <c r="K27" i="88" s="1"/>
  <c r="J27" i="75"/>
  <c r="J27" i="88" s="1"/>
  <c r="I27" i="75"/>
  <c r="I27" i="88" s="1"/>
  <c r="H27" i="75"/>
  <c r="H27" i="88" s="1"/>
  <c r="G27" i="75"/>
  <c r="G27" i="88" s="1"/>
  <c r="F27" i="75"/>
  <c r="F27" i="88" s="1"/>
  <c r="E27" i="75"/>
  <c r="E27" i="88" s="1"/>
  <c r="D27" i="75"/>
  <c r="D27" i="88" s="1"/>
  <c r="C27" i="75"/>
  <c r="C27" i="88" s="1"/>
  <c r="B27" i="75"/>
  <c r="B27" i="88" s="1"/>
  <c r="Y26" i="75"/>
  <c r="Y26" i="88" s="1"/>
  <c r="X26" i="75"/>
  <c r="X26" i="88" s="1"/>
  <c r="W26" i="75"/>
  <c r="W26" i="88" s="1"/>
  <c r="V26" i="75"/>
  <c r="V26" i="88" s="1"/>
  <c r="U26" i="75"/>
  <c r="U26" i="88" s="1"/>
  <c r="T26" i="75"/>
  <c r="T26" i="88" s="1"/>
  <c r="S26" i="75"/>
  <c r="S26" i="88" s="1"/>
  <c r="R26" i="75"/>
  <c r="R26" i="88" s="1"/>
  <c r="Q26" i="75"/>
  <c r="Q26" i="88" s="1"/>
  <c r="P26" i="75"/>
  <c r="P26" i="88" s="1"/>
  <c r="O26" i="75"/>
  <c r="O26" i="88" s="1"/>
  <c r="N26" i="75"/>
  <c r="N26" i="88" s="1"/>
  <c r="M26" i="75"/>
  <c r="M26" i="88" s="1"/>
  <c r="L26" i="75"/>
  <c r="L26" i="88" s="1"/>
  <c r="K26" i="75"/>
  <c r="K26" i="88" s="1"/>
  <c r="J26" i="75"/>
  <c r="J26" i="88" s="1"/>
  <c r="I26" i="75"/>
  <c r="I26" i="88" s="1"/>
  <c r="H26" i="75"/>
  <c r="H26" i="88" s="1"/>
  <c r="G26" i="75"/>
  <c r="G26" i="88" s="1"/>
  <c r="F26" i="75"/>
  <c r="F26" i="88" s="1"/>
  <c r="E26" i="75"/>
  <c r="E26" i="88" s="1"/>
  <c r="D26" i="75"/>
  <c r="D26" i="88" s="1"/>
  <c r="C26" i="75"/>
  <c r="C26" i="88" s="1"/>
  <c r="B26" i="75"/>
  <c r="B26" i="88" s="1"/>
  <c r="Y25" i="75"/>
  <c r="Y25" i="88" s="1"/>
  <c r="X25" i="75"/>
  <c r="X25" i="88" s="1"/>
  <c r="W25" i="75"/>
  <c r="W25" i="88" s="1"/>
  <c r="V25" i="75"/>
  <c r="V25" i="88" s="1"/>
  <c r="U25" i="75"/>
  <c r="U25" i="88" s="1"/>
  <c r="T25" i="75"/>
  <c r="T25" i="88" s="1"/>
  <c r="S25" i="75"/>
  <c r="S25" i="88" s="1"/>
  <c r="R25" i="75"/>
  <c r="R25" i="88" s="1"/>
  <c r="Q25" i="75"/>
  <c r="Q25" i="88" s="1"/>
  <c r="P25" i="75"/>
  <c r="P25" i="88" s="1"/>
  <c r="O25" i="75"/>
  <c r="O25" i="88" s="1"/>
  <c r="N25" i="75"/>
  <c r="N25" i="88" s="1"/>
  <c r="M25" i="75"/>
  <c r="M25" i="88" s="1"/>
  <c r="L25" i="75"/>
  <c r="L25" i="88" s="1"/>
  <c r="K25" i="75"/>
  <c r="K25" i="88" s="1"/>
  <c r="J25" i="75"/>
  <c r="J25" i="88" s="1"/>
  <c r="I25" i="75"/>
  <c r="I25" i="88" s="1"/>
  <c r="H25" i="75"/>
  <c r="H25" i="88" s="1"/>
  <c r="G25" i="75"/>
  <c r="G25" i="88" s="1"/>
  <c r="F25" i="75"/>
  <c r="F25" i="88" s="1"/>
  <c r="E25" i="75"/>
  <c r="E25" i="88" s="1"/>
  <c r="D25" i="75"/>
  <c r="D25" i="88" s="1"/>
  <c r="C25" i="75"/>
  <c r="C25" i="88" s="1"/>
  <c r="B25" i="75"/>
  <c r="B25" i="88" s="1"/>
  <c r="Y24" i="75"/>
  <c r="Y24" i="88" s="1"/>
  <c r="X24" i="75"/>
  <c r="X24" i="88" s="1"/>
  <c r="W24" i="75"/>
  <c r="W24" i="88" s="1"/>
  <c r="V24" i="75"/>
  <c r="V24" i="88" s="1"/>
  <c r="U24" i="75"/>
  <c r="U24" i="88" s="1"/>
  <c r="T24" i="75"/>
  <c r="T24" i="88" s="1"/>
  <c r="S24" i="75"/>
  <c r="S24" i="88" s="1"/>
  <c r="R24" i="75"/>
  <c r="R24" i="88" s="1"/>
  <c r="Q24" i="75"/>
  <c r="Q24" i="88" s="1"/>
  <c r="P24" i="75"/>
  <c r="P24" i="88" s="1"/>
  <c r="O24" i="75"/>
  <c r="O24" i="88" s="1"/>
  <c r="N24" i="75"/>
  <c r="N24" i="88" s="1"/>
  <c r="M24" i="75"/>
  <c r="M24" i="88" s="1"/>
  <c r="L24" i="75"/>
  <c r="L24" i="88" s="1"/>
  <c r="K24" i="75"/>
  <c r="K24" i="88" s="1"/>
  <c r="J24" i="75"/>
  <c r="J24" i="88" s="1"/>
  <c r="I24" i="75"/>
  <c r="I24" i="88" s="1"/>
  <c r="H24" i="75"/>
  <c r="H24" i="88" s="1"/>
  <c r="G24" i="75"/>
  <c r="G24" i="88" s="1"/>
  <c r="F24" i="75"/>
  <c r="F24" i="88" s="1"/>
  <c r="E24" i="75"/>
  <c r="E24" i="88" s="1"/>
  <c r="D24" i="75"/>
  <c r="D24" i="88" s="1"/>
  <c r="C24" i="75"/>
  <c r="C24" i="88" s="1"/>
  <c r="B24" i="75"/>
  <c r="B24" i="88" s="1"/>
  <c r="Y23" i="75"/>
  <c r="Y23" i="88" s="1"/>
  <c r="X23" i="75"/>
  <c r="X23" i="88" s="1"/>
  <c r="W23" i="75"/>
  <c r="W23" i="88" s="1"/>
  <c r="V23" i="75"/>
  <c r="V23" i="88" s="1"/>
  <c r="U23" i="75"/>
  <c r="U23" i="88" s="1"/>
  <c r="T23" i="75"/>
  <c r="T23" i="88" s="1"/>
  <c r="S23" i="75"/>
  <c r="S23" i="88" s="1"/>
  <c r="R23" i="75"/>
  <c r="R23" i="88" s="1"/>
  <c r="Q23" i="75"/>
  <c r="Q23" i="88" s="1"/>
  <c r="P23" i="75"/>
  <c r="P23" i="88" s="1"/>
  <c r="O23" i="75"/>
  <c r="O23" i="88" s="1"/>
  <c r="N23" i="75"/>
  <c r="N23" i="88" s="1"/>
  <c r="M23" i="75"/>
  <c r="M23" i="88" s="1"/>
  <c r="L23" i="75"/>
  <c r="L23" i="88" s="1"/>
  <c r="K23" i="75"/>
  <c r="K23" i="88" s="1"/>
  <c r="J23" i="75"/>
  <c r="J23" i="88" s="1"/>
  <c r="I23" i="75"/>
  <c r="I23" i="88" s="1"/>
  <c r="H23" i="75"/>
  <c r="H23" i="88" s="1"/>
  <c r="G23" i="75"/>
  <c r="G23" i="88" s="1"/>
  <c r="F23" i="75"/>
  <c r="F23" i="88" s="1"/>
  <c r="E23" i="75"/>
  <c r="E23" i="88" s="1"/>
  <c r="D23" i="75"/>
  <c r="D23" i="88" s="1"/>
  <c r="C23" i="75"/>
  <c r="C23" i="88" s="1"/>
  <c r="B23" i="75"/>
  <c r="B23" i="88" s="1"/>
  <c r="Y22" i="75"/>
  <c r="Y22" i="88" s="1"/>
  <c r="X22" i="75"/>
  <c r="X22" i="88" s="1"/>
  <c r="W22" i="75"/>
  <c r="W22" i="88" s="1"/>
  <c r="V22" i="75"/>
  <c r="V22" i="88" s="1"/>
  <c r="U22" i="75"/>
  <c r="U22" i="88" s="1"/>
  <c r="T22" i="75"/>
  <c r="T22" i="88" s="1"/>
  <c r="S22" i="75"/>
  <c r="S22" i="88" s="1"/>
  <c r="R22" i="75"/>
  <c r="R22" i="88" s="1"/>
  <c r="Q22" i="75"/>
  <c r="Q22" i="88" s="1"/>
  <c r="P22" i="75"/>
  <c r="P22" i="88" s="1"/>
  <c r="O22" i="75"/>
  <c r="O22" i="88" s="1"/>
  <c r="N22" i="75"/>
  <c r="N22" i="88" s="1"/>
  <c r="M22" i="75"/>
  <c r="M22" i="88" s="1"/>
  <c r="L22" i="75"/>
  <c r="L22" i="88" s="1"/>
  <c r="K22" i="75"/>
  <c r="K22" i="88" s="1"/>
  <c r="J22" i="75"/>
  <c r="J22" i="88" s="1"/>
  <c r="I22" i="75"/>
  <c r="I22" i="88" s="1"/>
  <c r="H22" i="75"/>
  <c r="H22" i="88" s="1"/>
  <c r="G22" i="75"/>
  <c r="G22" i="88" s="1"/>
  <c r="F22" i="75"/>
  <c r="F22" i="88" s="1"/>
  <c r="E22" i="75"/>
  <c r="E22" i="88" s="1"/>
  <c r="D22" i="75"/>
  <c r="D22" i="88" s="1"/>
  <c r="C22" i="75"/>
  <c r="C22" i="88" s="1"/>
  <c r="B22" i="75"/>
  <c r="B22" i="88" s="1"/>
  <c r="Y21" i="75"/>
  <c r="Y21" i="88" s="1"/>
  <c r="X21" i="75"/>
  <c r="X21" i="88" s="1"/>
  <c r="W21" i="75"/>
  <c r="W21" i="88" s="1"/>
  <c r="V21" i="75"/>
  <c r="V21" i="88" s="1"/>
  <c r="U21" i="75"/>
  <c r="U21" i="88" s="1"/>
  <c r="T21" i="75"/>
  <c r="T21" i="88" s="1"/>
  <c r="S21" i="75"/>
  <c r="S21" i="88" s="1"/>
  <c r="R21" i="75"/>
  <c r="R21" i="88" s="1"/>
  <c r="Q21" i="75"/>
  <c r="Q21" i="88" s="1"/>
  <c r="P21" i="75"/>
  <c r="P21" i="88" s="1"/>
  <c r="O21" i="75"/>
  <c r="O21" i="88" s="1"/>
  <c r="N21" i="75"/>
  <c r="N21" i="88" s="1"/>
  <c r="M21" i="75"/>
  <c r="M21" i="88" s="1"/>
  <c r="L21" i="75"/>
  <c r="L21" i="88" s="1"/>
  <c r="K21" i="75"/>
  <c r="K21" i="88" s="1"/>
  <c r="J21" i="75"/>
  <c r="J21" i="88" s="1"/>
  <c r="I21" i="75"/>
  <c r="I21" i="88" s="1"/>
  <c r="H21" i="75"/>
  <c r="H21" i="88" s="1"/>
  <c r="G21" i="75"/>
  <c r="G21" i="88" s="1"/>
  <c r="F21" i="75"/>
  <c r="F21" i="88" s="1"/>
  <c r="E21" i="75"/>
  <c r="E21" i="88" s="1"/>
  <c r="D21" i="75"/>
  <c r="D21" i="88" s="1"/>
  <c r="C21" i="75"/>
  <c r="C21" i="88" s="1"/>
  <c r="B21" i="75"/>
  <c r="B21" i="88" s="1"/>
  <c r="Y20" i="75"/>
  <c r="Y20" i="88" s="1"/>
  <c r="X20" i="75"/>
  <c r="X20" i="88" s="1"/>
  <c r="W20" i="75"/>
  <c r="W20" i="88" s="1"/>
  <c r="V20" i="75"/>
  <c r="V20" i="88" s="1"/>
  <c r="U20" i="75"/>
  <c r="U20" i="88" s="1"/>
  <c r="T20" i="75"/>
  <c r="T20" i="88" s="1"/>
  <c r="S20" i="75"/>
  <c r="S20" i="88" s="1"/>
  <c r="R20" i="75"/>
  <c r="R20" i="88" s="1"/>
  <c r="Q20" i="75"/>
  <c r="Q20" i="88" s="1"/>
  <c r="P20" i="75"/>
  <c r="P20" i="88" s="1"/>
  <c r="O20" i="75"/>
  <c r="O20" i="88" s="1"/>
  <c r="N20" i="75"/>
  <c r="N20" i="88" s="1"/>
  <c r="M20" i="75"/>
  <c r="M20" i="88" s="1"/>
  <c r="L20" i="75"/>
  <c r="L20" i="88" s="1"/>
  <c r="K20" i="75"/>
  <c r="K20" i="88" s="1"/>
  <c r="J20" i="75"/>
  <c r="J20" i="88" s="1"/>
  <c r="I20" i="75"/>
  <c r="I20" i="88" s="1"/>
  <c r="H20" i="75"/>
  <c r="H20" i="88" s="1"/>
  <c r="G20" i="75"/>
  <c r="G20" i="88" s="1"/>
  <c r="F20" i="75"/>
  <c r="F20" i="88" s="1"/>
  <c r="E20" i="75"/>
  <c r="E20" i="88" s="1"/>
  <c r="D20" i="75"/>
  <c r="D20" i="88" s="1"/>
  <c r="C20" i="75"/>
  <c r="C20" i="88" s="1"/>
  <c r="B20" i="75"/>
  <c r="B20" i="88" s="1"/>
  <c r="Y19" i="75"/>
  <c r="Y19" i="88" s="1"/>
  <c r="X19" i="75"/>
  <c r="X19" i="88" s="1"/>
  <c r="W19" i="75"/>
  <c r="W19" i="88" s="1"/>
  <c r="V19" i="75"/>
  <c r="V19" i="88" s="1"/>
  <c r="U19" i="75"/>
  <c r="U19" i="88" s="1"/>
  <c r="T19" i="75"/>
  <c r="T19" i="88" s="1"/>
  <c r="S19" i="75"/>
  <c r="S19" i="88" s="1"/>
  <c r="R19" i="75"/>
  <c r="R19" i="88" s="1"/>
  <c r="Q19" i="75"/>
  <c r="Q19" i="88" s="1"/>
  <c r="P19" i="75"/>
  <c r="P19" i="88" s="1"/>
  <c r="O19" i="75"/>
  <c r="O19" i="88" s="1"/>
  <c r="N19" i="75"/>
  <c r="N19" i="88" s="1"/>
  <c r="M19" i="75"/>
  <c r="M19" i="88" s="1"/>
  <c r="L19" i="75"/>
  <c r="L19" i="88" s="1"/>
  <c r="K19" i="75"/>
  <c r="K19" i="88" s="1"/>
  <c r="J19" i="75"/>
  <c r="J19" i="88" s="1"/>
  <c r="I19" i="75"/>
  <c r="I19" i="88" s="1"/>
  <c r="H19" i="75"/>
  <c r="H19" i="88" s="1"/>
  <c r="G19" i="75"/>
  <c r="G19" i="88" s="1"/>
  <c r="F19" i="75"/>
  <c r="F19" i="88" s="1"/>
  <c r="E19" i="75"/>
  <c r="E19" i="88" s="1"/>
  <c r="D19" i="75"/>
  <c r="D19" i="88" s="1"/>
  <c r="C19" i="75"/>
  <c r="C19" i="88" s="1"/>
  <c r="B19" i="75"/>
  <c r="B19" i="88" s="1"/>
  <c r="Y18" i="75"/>
  <c r="Y18" i="88" s="1"/>
  <c r="X18" i="75"/>
  <c r="X18" i="88" s="1"/>
  <c r="W18" i="75"/>
  <c r="W18" i="88" s="1"/>
  <c r="V18" i="75"/>
  <c r="V18" i="88" s="1"/>
  <c r="U18" i="75"/>
  <c r="U18" i="88" s="1"/>
  <c r="T18" i="75"/>
  <c r="T18" i="88" s="1"/>
  <c r="S18" i="75"/>
  <c r="S18" i="88" s="1"/>
  <c r="R18" i="75"/>
  <c r="R18" i="88" s="1"/>
  <c r="Q18" i="75"/>
  <c r="Q18" i="88" s="1"/>
  <c r="P18" i="75"/>
  <c r="P18" i="88" s="1"/>
  <c r="O18" i="75"/>
  <c r="O18" i="88" s="1"/>
  <c r="N18" i="75"/>
  <c r="N18" i="88" s="1"/>
  <c r="M18" i="75"/>
  <c r="M18" i="88" s="1"/>
  <c r="L18" i="75"/>
  <c r="L18" i="88" s="1"/>
  <c r="K18" i="75"/>
  <c r="K18" i="88" s="1"/>
  <c r="J18" i="75"/>
  <c r="J18" i="88" s="1"/>
  <c r="I18" i="75"/>
  <c r="I18" i="88" s="1"/>
  <c r="H18" i="75"/>
  <c r="H18" i="88" s="1"/>
  <c r="G18" i="75"/>
  <c r="G18" i="88" s="1"/>
  <c r="F18" i="75"/>
  <c r="F18" i="88" s="1"/>
  <c r="E18" i="75"/>
  <c r="E18" i="88" s="1"/>
  <c r="D18" i="75"/>
  <c r="D18" i="88" s="1"/>
  <c r="C18" i="75"/>
  <c r="C18" i="88" s="1"/>
  <c r="B18" i="75"/>
  <c r="B18" i="88" s="1"/>
  <c r="Y17" i="75"/>
  <c r="Y17" i="88" s="1"/>
  <c r="X17" i="75"/>
  <c r="X17" i="88" s="1"/>
  <c r="W17" i="75"/>
  <c r="W17" i="88" s="1"/>
  <c r="V17" i="75"/>
  <c r="V17" i="88" s="1"/>
  <c r="U17" i="75"/>
  <c r="U17" i="88" s="1"/>
  <c r="T17" i="75"/>
  <c r="T17" i="88" s="1"/>
  <c r="S17" i="75"/>
  <c r="S17" i="88" s="1"/>
  <c r="R17" i="75"/>
  <c r="R17" i="88" s="1"/>
  <c r="Q17" i="75"/>
  <c r="Q17" i="88" s="1"/>
  <c r="P17" i="75"/>
  <c r="P17" i="88" s="1"/>
  <c r="O17" i="75"/>
  <c r="O17" i="88" s="1"/>
  <c r="N17" i="75"/>
  <c r="N17" i="88" s="1"/>
  <c r="M17" i="75"/>
  <c r="M17" i="88" s="1"/>
  <c r="L17" i="75"/>
  <c r="L17" i="88" s="1"/>
  <c r="K17" i="75"/>
  <c r="K17" i="88" s="1"/>
  <c r="J17" i="75"/>
  <c r="J17" i="88" s="1"/>
  <c r="I17" i="75"/>
  <c r="I17" i="88" s="1"/>
  <c r="H17" i="75"/>
  <c r="H17" i="88" s="1"/>
  <c r="G17" i="75"/>
  <c r="G17" i="88" s="1"/>
  <c r="F17" i="75"/>
  <c r="F17" i="88" s="1"/>
  <c r="E17" i="75"/>
  <c r="E17" i="88" s="1"/>
  <c r="D17" i="75"/>
  <c r="D17" i="88" s="1"/>
  <c r="C17" i="75"/>
  <c r="C17" i="88" s="1"/>
  <c r="B17" i="75"/>
  <c r="B17" i="88" s="1"/>
  <c r="Y16" i="75"/>
  <c r="Y16" i="88" s="1"/>
  <c r="X16" i="75"/>
  <c r="X16" i="88" s="1"/>
  <c r="W16" i="75"/>
  <c r="W16" i="88" s="1"/>
  <c r="V16" i="75"/>
  <c r="V16" i="88" s="1"/>
  <c r="U16" i="75"/>
  <c r="U16" i="88" s="1"/>
  <c r="T16" i="75"/>
  <c r="T16" i="88" s="1"/>
  <c r="S16" i="75"/>
  <c r="S16" i="88" s="1"/>
  <c r="R16" i="75"/>
  <c r="R16" i="88" s="1"/>
  <c r="Q16" i="75"/>
  <c r="Q16" i="88" s="1"/>
  <c r="P16" i="75"/>
  <c r="P16" i="88" s="1"/>
  <c r="O16" i="75"/>
  <c r="O16" i="88" s="1"/>
  <c r="N16" i="75"/>
  <c r="N16" i="88" s="1"/>
  <c r="M16" i="75"/>
  <c r="M16" i="88" s="1"/>
  <c r="L16" i="75"/>
  <c r="L16" i="88" s="1"/>
  <c r="K16" i="75"/>
  <c r="K16" i="88" s="1"/>
  <c r="J16" i="75"/>
  <c r="J16" i="88" s="1"/>
  <c r="I16" i="75"/>
  <c r="I16" i="88" s="1"/>
  <c r="H16" i="75"/>
  <c r="H16" i="88" s="1"/>
  <c r="G16" i="75"/>
  <c r="G16" i="88" s="1"/>
  <c r="F16" i="75"/>
  <c r="F16" i="88" s="1"/>
  <c r="E16" i="75"/>
  <c r="E16" i="88" s="1"/>
  <c r="D16" i="75"/>
  <c r="D16" i="88" s="1"/>
  <c r="C16" i="75"/>
  <c r="C16" i="88" s="1"/>
  <c r="B16" i="75"/>
  <c r="B16" i="88" s="1"/>
  <c r="Y15" i="75"/>
  <c r="Y15" i="88" s="1"/>
  <c r="X15" i="75"/>
  <c r="X15" i="88" s="1"/>
  <c r="W15" i="75"/>
  <c r="W15" i="88" s="1"/>
  <c r="V15" i="75"/>
  <c r="V15" i="88" s="1"/>
  <c r="U15" i="75"/>
  <c r="U15" i="88" s="1"/>
  <c r="T15" i="75"/>
  <c r="T15" i="88" s="1"/>
  <c r="S15" i="75"/>
  <c r="S15" i="88" s="1"/>
  <c r="R15" i="75"/>
  <c r="R15" i="88" s="1"/>
  <c r="Q15" i="75"/>
  <c r="Q15" i="88" s="1"/>
  <c r="P15" i="75"/>
  <c r="P15" i="88" s="1"/>
  <c r="O15" i="75"/>
  <c r="O15" i="88" s="1"/>
  <c r="N15" i="75"/>
  <c r="N15" i="88" s="1"/>
  <c r="M15" i="75"/>
  <c r="M15" i="88" s="1"/>
  <c r="L15" i="75"/>
  <c r="L15" i="88" s="1"/>
  <c r="K15" i="75"/>
  <c r="K15" i="88" s="1"/>
  <c r="J15" i="75"/>
  <c r="J15" i="88" s="1"/>
  <c r="I15" i="75"/>
  <c r="I15" i="88" s="1"/>
  <c r="H15" i="75"/>
  <c r="H15" i="88" s="1"/>
  <c r="G15" i="75"/>
  <c r="G15" i="88" s="1"/>
  <c r="F15" i="75"/>
  <c r="F15" i="88" s="1"/>
  <c r="E15" i="75"/>
  <c r="E15" i="88" s="1"/>
  <c r="D15" i="75"/>
  <c r="D15" i="88" s="1"/>
  <c r="C15" i="75"/>
  <c r="C15" i="88" s="1"/>
  <c r="B15" i="75"/>
  <c r="B15" i="88" s="1"/>
  <c r="Y14" i="75"/>
  <c r="Y14" i="88" s="1"/>
  <c r="X14" i="75"/>
  <c r="X14" i="88" s="1"/>
  <c r="W14" i="75"/>
  <c r="W14" i="88" s="1"/>
  <c r="V14" i="75"/>
  <c r="V14" i="88" s="1"/>
  <c r="U14" i="75"/>
  <c r="U14" i="88" s="1"/>
  <c r="T14" i="75"/>
  <c r="T14" i="88" s="1"/>
  <c r="S14" i="75"/>
  <c r="S14" i="88" s="1"/>
  <c r="R14" i="75"/>
  <c r="R14" i="88" s="1"/>
  <c r="Q14" i="75"/>
  <c r="Q14" i="88" s="1"/>
  <c r="P14" i="75"/>
  <c r="P14" i="88" s="1"/>
  <c r="O14" i="75"/>
  <c r="O14" i="88" s="1"/>
  <c r="N14" i="75"/>
  <c r="N14" i="88" s="1"/>
  <c r="M14" i="75"/>
  <c r="M14" i="88" s="1"/>
  <c r="L14" i="75"/>
  <c r="L14" i="88" s="1"/>
  <c r="K14" i="75"/>
  <c r="K14" i="88" s="1"/>
  <c r="J14" i="75"/>
  <c r="J14" i="88" s="1"/>
  <c r="I14" i="75"/>
  <c r="I14" i="88" s="1"/>
  <c r="H14" i="75"/>
  <c r="H14" i="88" s="1"/>
  <c r="G14" i="75"/>
  <c r="G14" i="88" s="1"/>
  <c r="F14" i="75"/>
  <c r="F14" i="88" s="1"/>
  <c r="E14" i="75"/>
  <c r="E14" i="88" s="1"/>
  <c r="D14" i="75"/>
  <c r="D14" i="88" s="1"/>
  <c r="C14" i="75"/>
  <c r="C14" i="88" s="1"/>
  <c r="B14" i="75"/>
  <c r="B14" i="88" s="1"/>
  <c r="Y13" i="75"/>
  <c r="Y13" i="88" s="1"/>
  <c r="X13" i="75"/>
  <c r="X13" i="88" s="1"/>
  <c r="W13" i="75"/>
  <c r="W13" i="88" s="1"/>
  <c r="V13" i="75"/>
  <c r="V13" i="88" s="1"/>
  <c r="U13" i="75"/>
  <c r="U13" i="88" s="1"/>
  <c r="T13" i="75"/>
  <c r="T13" i="88" s="1"/>
  <c r="S13" i="75"/>
  <c r="S13" i="88" s="1"/>
  <c r="R13" i="75"/>
  <c r="R13" i="88" s="1"/>
  <c r="Q13" i="75"/>
  <c r="Q13" i="88" s="1"/>
  <c r="P13" i="75"/>
  <c r="P13" i="88" s="1"/>
  <c r="O13" i="75"/>
  <c r="O13" i="88" s="1"/>
  <c r="N13" i="75"/>
  <c r="N13" i="88" s="1"/>
  <c r="M13" i="75"/>
  <c r="M13" i="88" s="1"/>
  <c r="L13" i="75"/>
  <c r="L13" i="88" s="1"/>
  <c r="K13" i="75"/>
  <c r="K13" i="88" s="1"/>
  <c r="J13" i="75"/>
  <c r="J13" i="88" s="1"/>
  <c r="I13" i="75"/>
  <c r="I13" i="88" s="1"/>
  <c r="H13" i="75"/>
  <c r="H13" i="88" s="1"/>
  <c r="G13" i="75"/>
  <c r="G13" i="88" s="1"/>
  <c r="F13" i="75"/>
  <c r="F13" i="88" s="1"/>
  <c r="E13" i="75"/>
  <c r="E13" i="88" s="1"/>
  <c r="D13" i="75"/>
  <c r="D13" i="88" s="1"/>
  <c r="C13" i="75"/>
  <c r="C13" i="88" s="1"/>
  <c r="B13" i="75"/>
  <c r="B13" i="88" s="1"/>
  <c r="Y12" i="75"/>
  <c r="Y12" i="88" s="1"/>
  <c r="X12" i="75"/>
  <c r="X12" i="88" s="1"/>
  <c r="W12" i="75"/>
  <c r="W12" i="88" s="1"/>
  <c r="V12" i="75"/>
  <c r="V12" i="88" s="1"/>
  <c r="U12" i="75"/>
  <c r="U12" i="88" s="1"/>
  <c r="T12" i="75"/>
  <c r="T12" i="88" s="1"/>
  <c r="S12" i="75"/>
  <c r="S12" i="88" s="1"/>
  <c r="R12" i="75"/>
  <c r="R12" i="88" s="1"/>
  <c r="Q12" i="75"/>
  <c r="Q12" i="88" s="1"/>
  <c r="P12" i="75"/>
  <c r="P12" i="88" s="1"/>
  <c r="O12" i="75"/>
  <c r="O12" i="88" s="1"/>
  <c r="N12" i="75"/>
  <c r="N12" i="88" s="1"/>
  <c r="M12" i="75"/>
  <c r="M12" i="88" s="1"/>
  <c r="L12" i="75"/>
  <c r="L12" i="88" s="1"/>
  <c r="K12" i="75"/>
  <c r="K12" i="88" s="1"/>
  <c r="J12" i="75"/>
  <c r="J12" i="88" s="1"/>
  <c r="I12" i="75"/>
  <c r="I12" i="88" s="1"/>
  <c r="H12" i="75"/>
  <c r="H12" i="88" s="1"/>
  <c r="G12" i="75"/>
  <c r="G12" i="88" s="1"/>
  <c r="F12" i="75"/>
  <c r="F12" i="88" s="1"/>
  <c r="E12" i="75"/>
  <c r="E12" i="88" s="1"/>
  <c r="D12" i="75"/>
  <c r="D12" i="88" s="1"/>
  <c r="C12" i="75"/>
  <c r="C12" i="88" s="1"/>
  <c r="B12" i="75"/>
  <c r="B12" i="88" s="1"/>
  <c r="Y11" i="75"/>
  <c r="Y11" i="88" s="1"/>
  <c r="X11" i="75"/>
  <c r="X11" i="88" s="1"/>
  <c r="W11" i="75"/>
  <c r="W11" i="88" s="1"/>
  <c r="V11" i="75"/>
  <c r="V11" i="88" s="1"/>
  <c r="U11" i="75"/>
  <c r="U11" i="88" s="1"/>
  <c r="T11" i="75"/>
  <c r="T11" i="88" s="1"/>
  <c r="S11" i="75"/>
  <c r="S11" i="88" s="1"/>
  <c r="R11" i="75"/>
  <c r="R11" i="88" s="1"/>
  <c r="Q11" i="75"/>
  <c r="Q11" i="88" s="1"/>
  <c r="P11" i="75"/>
  <c r="P11" i="88" s="1"/>
  <c r="O11" i="75"/>
  <c r="O11" i="88" s="1"/>
  <c r="N11" i="75"/>
  <c r="N11" i="88" s="1"/>
  <c r="M11" i="75"/>
  <c r="M11" i="88" s="1"/>
  <c r="L11" i="75"/>
  <c r="L11" i="88" s="1"/>
  <c r="K11" i="75"/>
  <c r="K11" i="88" s="1"/>
  <c r="J11" i="75"/>
  <c r="J11" i="88" s="1"/>
  <c r="I11" i="75"/>
  <c r="I11" i="88" s="1"/>
  <c r="H11" i="75"/>
  <c r="H11" i="88" s="1"/>
  <c r="G11" i="75"/>
  <c r="G11" i="88" s="1"/>
  <c r="F11" i="75"/>
  <c r="F11" i="88" s="1"/>
  <c r="E11" i="75"/>
  <c r="E11" i="88" s="1"/>
  <c r="D11" i="75"/>
  <c r="D11" i="88" s="1"/>
  <c r="C11" i="75"/>
  <c r="C11" i="88" s="1"/>
  <c r="B11" i="75"/>
  <c r="B11" i="88" s="1"/>
  <c r="Y10" i="75"/>
  <c r="Y10" i="88" s="1"/>
  <c r="X10" i="75"/>
  <c r="X10" i="88" s="1"/>
  <c r="W10" i="75"/>
  <c r="W10" i="88" s="1"/>
  <c r="V10" i="75"/>
  <c r="V10" i="88" s="1"/>
  <c r="U10" i="75"/>
  <c r="U10" i="88" s="1"/>
  <c r="T10" i="75"/>
  <c r="T10" i="88" s="1"/>
  <c r="S10" i="75"/>
  <c r="S10" i="88" s="1"/>
  <c r="R10" i="75"/>
  <c r="R10" i="88" s="1"/>
  <c r="Q10" i="75"/>
  <c r="Q10" i="88" s="1"/>
  <c r="P10" i="75"/>
  <c r="P10" i="88" s="1"/>
  <c r="O10" i="75"/>
  <c r="O10" i="88" s="1"/>
  <c r="N10" i="75"/>
  <c r="N10" i="88" s="1"/>
  <c r="M10" i="75"/>
  <c r="M10" i="88" s="1"/>
  <c r="L10" i="75"/>
  <c r="L10" i="88" s="1"/>
  <c r="K10" i="75"/>
  <c r="K10" i="88" s="1"/>
  <c r="J10" i="75"/>
  <c r="J10" i="88" s="1"/>
  <c r="I10" i="75"/>
  <c r="I10" i="88" s="1"/>
  <c r="H10" i="75"/>
  <c r="H10" i="88" s="1"/>
  <c r="G10" i="75"/>
  <c r="G10" i="88" s="1"/>
  <c r="F10" i="75"/>
  <c r="F10" i="88" s="1"/>
  <c r="E10" i="75"/>
  <c r="E10" i="88" s="1"/>
  <c r="D10" i="75"/>
  <c r="D10" i="88" s="1"/>
  <c r="C10" i="75"/>
  <c r="C10" i="88" s="1"/>
  <c r="B10" i="75"/>
  <c r="B10" i="88" s="1"/>
  <c r="Y9" i="75"/>
  <c r="Y9" i="88" s="1"/>
  <c r="X9" i="75"/>
  <c r="X9" i="88" s="1"/>
  <c r="W9" i="75"/>
  <c r="W9" i="88" s="1"/>
  <c r="V9" i="75"/>
  <c r="V9" i="88" s="1"/>
  <c r="U9" i="75"/>
  <c r="U9" i="88" s="1"/>
  <c r="T9" i="75"/>
  <c r="T9" i="88" s="1"/>
  <c r="S9" i="75"/>
  <c r="S9" i="88" s="1"/>
  <c r="R9" i="75"/>
  <c r="R9" i="88" s="1"/>
  <c r="Q9" i="75"/>
  <c r="Q9" i="88" s="1"/>
  <c r="P9" i="75"/>
  <c r="P9" i="88" s="1"/>
  <c r="O9" i="75"/>
  <c r="O9" i="88" s="1"/>
  <c r="N9" i="75"/>
  <c r="N9" i="88" s="1"/>
  <c r="M9" i="75"/>
  <c r="M9" i="88" s="1"/>
  <c r="L9" i="75"/>
  <c r="L9" i="88" s="1"/>
  <c r="K9" i="75"/>
  <c r="K9" i="88" s="1"/>
  <c r="J9" i="75"/>
  <c r="J9" i="88" s="1"/>
  <c r="I9" i="75"/>
  <c r="I9" i="88" s="1"/>
  <c r="H9" i="75"/>
  <c r="H9" i="88" s="1"/>
  <c r="G9" i="75"/>
  <c r="G9" i="88" s="1"/>
  <c r="F9" i="75"/>
  <c r="F9" i="88" s="1"/>
  <c r="E9" i="75"/>
  <c r="E9" i="88" s="1"/>
  <c r="D9" i="75"/>
  <c r="D9" i="88" s="1"/>
  <c r="C9" i="75"/>
  <c r="C9" i="88" s="1"/>
  <c r="B9" i="75"/>
  <c r="B9" i="88" s="1"/>
  <c r="Y8" i="75"/>
  <c r="Y8" i="88" s="1"/>
  <c r="X8" i="75"/>
  <c r="X8" i="88" s="1"/>
  <c r="W8" i="75"/>
  <c r="W8" i="88" s="1"/>
  <c r="V8" i="75"/>
  <c r="V8" i="88" s="1"/>
  <c r="U8" i="75"/>
  <c r="U8" i="88" s="1"/>
  <c r="T8" i="75"/>
  <c r="T8" i="88" s="1"/>
  <c r="S8" i="75"/>
  <c r="S8" i="88" s="1"/>
  <c r="R8" i="75"/>
  <c r="R8" i="88" s="1"/>
  <c r="Q8" i="75"/>
  <c r="Q8" i="88" s="1"/>
  <c r="P8" i="75"/>
  <c r="P8" i="88" s="1"/>
  <c r="O8" i="75"/>
  <c r="O8" i="88" s="1"/>
  <c r="N8" i="75"/>
  <c r="N8" i="88" s="1"/>
  <c r="M8" i="75"/>
  <c r="M8" i="88" s="1"/>
  <c r="L8" i="75"/>
  <c r="L8" i="88" s="1"/>
  <c r="K8" i="75"/>
  <c r="K8" i="88" s="1"/>
  <c r="J8" i="75"/>
  <c r="J8" i="88" s="1"/>
  <c r="I8" i="75"/>
  <c r="I8" i="88" s="1"/>
  <c r="H8" i="75"/>
  <c r="H8" i="88" s="1"/>
  <c r="G8" i="75"/>
  <c r="G8" i="88" s="1"/>
  <c r="F8" i="75"/>
  <c r="F8" i="88" s="1"/>
  <c r="E8" i="75"/>
  <c r="E8" i="88" s="1"/>
  <c r="D8" i="75"/>
  <c r="D8" i="88" s="1"/>
  <c r="C8" i="75"/>
  <c r="C8" i="88" s="1"/>
  <c r="B8" i="75"/>
  <c r="B8" i="88" s="1"/>
  <c r="Y7" i="75"/>
  <c r="Y7" i="88" s="1"/>
  <c r="X7" i="75"/>
  <c r="X7" i="88" s="1"/>
  <c r="W7" i="75"/>
  <c r="W7" i="88" s="1"/>
  <c r="V7" i="75"/>
  <c r="V7" i="88" s="1"/>
  <c r="U7" i="75"/>
  <c r="U7" i="88" s="1"/>
  <c r="T7" i="75"/>
  <c r="T7" i="88" s="1"/>
  <c r="S7" i="75"/>
  <c r="S7" i="88" s="1"/>
  <c r="R7" i="75"/>
  <c r="R7" i="88" s="1"/>
  <c r="Q7" i="75"/>
  <c r="Q7" i="88" s="1"/>
  <c r="P7" i="75"/>
  <c r="P7" i="88" s="1"/>
  <c r="O7" i="75"/>
  <c r="O7" i="88" s="1"/>
  <c r="N7" i="75"/>
  <c r="N7" i="88" s="1"/>
  <c r="M7" i="75"/>
  <c r="M7" i="88" s="1"/>
  <c r="L7" i="75"/>
  <c r="L7" i="88" s="1"/>
  <c r="K7" i="75"/>
  <c r="K7" i="88" s="1"/>
  <c r="J7" i="75"/>
  <c r="J7" i="88" s="1"/>
  <c r="I7" i="75"/>
  <c r="I7" i="88" s="1"/>
  <c r="H7" i="75"/>
  <c r="H7" i="88" s="1"/>
  <c r="G7" i="75"/>
  <c r="G7" i="88" s="1"/>
  <c r="F7" i="75"/>
  <c r="F7" i="88" s="1"/>
  <c r="E7" i="75"/>
  <c r="E7" i="88" s="1"/>
  <c r="D7" i="75"/>
  <c r="D7" i="88" s="1"/>
  <c r="C7" i="75"/>
  <c r="C7" i="88" s="1"/>
  <c r="B7" i="75"/>
  <c r="B7" i="88" s="1"/>
  <c r="Y6" i="75"/>
  <c r="Y6" i="88" s="1"/>
  <c r="X6" i="75"/>
  <c r="X6" i="88" s="1"/>
  <c r="W6" i="75"/>
  <c r="W6" i="88" s="1"/>
  <c r="V6" i="75"/>
  <c r="V6" i="88" s="1"/>
  <c r="U6" i="75"/>
  <c r="U6" i="88" s="1"/>
  <c r="T6" i="75"/>
  <c r="T6" i="88" s="1"/>
  <c r="S6" i="75"/>
  <c r="S6" i="88" s="1"/>
  <c r="R6" i="75"/>
  <c r="R6" i="88" s="1"/>
  <c r="Q6" i="75"/>
  <c r="Q6" i="88" s="1"/>
  <c r="P6" i="75"/>
  <c r="P6" i="88" s="1"/>
  <c r="O6" i="75"/>
  <c r="O6" i="88" s="1"/>
  <c r="N6" i="75"/>
  <c r="N6" i="88" s="1"/>
  <c r="M6" i="75"/>
  <c r="M6" i="88" s="1"/>
  <c r="L6" i="75"/>
  <c r="L6" i="88" s="1"/>
  <c r="K6" i="75"/>
  <c r="K6" i="88" s="1"/>
  <c r="J6" i="75"/>
  <c r="J6" i="88" s="1"/>
  <c r="I6" i="75"/>
  <c r="I6" i="88" s="1"/>
  <c r="H6" i="75"/>
  <c r="H6" i="88" s="1"/>
  <c r="G6" i="75"/>
  <c r="G6" i="88" s="1"/>
  <c r="F6" i="75"/>
  <c r="F6" i="88" s="1"/>
  <c r="E6" i="75"/>
  <c r="E6" i="88" s="1"/>
  <c r="D6" i="75"/>
  <c r="D6" i="88" s="1"/>
  <c r="C6" i="75"/>
  <c r="C6" i="88" s="1"/>
  <c r="B6" i="75"/>
  <c r="B6" i="88" s="1"/>
  <c r="Y5" i="75"/>
  <c r="Y5" i="88" s="1"/>
  <c r="X5" i="75"/>
  <c r="X5" i="88" s="1"/>
  <c r="W5" i="75"/>
  <c r="W5" i="88" s="1"/>
  <c r="V5" i="75"/>
  <c r="V5" i="88" s="1"/>
  <c r="U5" i="75"/>
  <c r="U5" i="88" s="1"/>
  <c r="T5" i="75"/>
  <c r="T5" i="88" s="1"/>
  <c r="S5" i="75"/>
  <c r="S5" i="88" s="1"/>
  <c r="R5" i="75"/>
  <c r="R5" i="88" s="1"/>
  <c r="Q5" i="75"/>
  <c r="Q5" i="88" s="1"/>
  <c r="P5" i="75"/>
  <c r="P5" i="88" s="1"/>
  <c r="O5" i="75"/>
  <c r="O5" i="88" s="1"/>
  <c r="N5" i="75"/>
  <c r="N5" i="88" s="1"/>
  <c r="M5" i="75"/>
  <c r="M5" i="88" s="1"/>
  <c r="L5" i="75"/>
  <c r="L5" i="88" s="1"/>
  <c r="K5" i="75"/>
  <c r="K5" i="88" s="1"/>
  <c r="J5" i="75"/>
  <c r="J5" i="88" s="1"/>
  <c r="I5" i="75"/>
  <c r="I5" i="88" s="1"/>
  <c r="H5" i="75"/>
  <c r="H5" i="88" s="1"/>
  <c r="G5" i="75"/>
  <c r="G5" i="88" s="1"/>
  <c r="F5" i="75"/>
  <c r="F5" i="88" s="1"/>
  <c r="E5" i="75"/>
  <c r="E5" i="88" s="1"/>
  <c r="D5" i="75"/>
  <c r="D5" i="88" s="1"/>
  <c r="C5" i="75"/>
  <c r="C5" i="88" s="1"/>
  <c r="B5" i="75"/>
  <c r="B5" i="88" s="1"/>
  <c r="Y4" i="75"/>
  <c r="Y4" i="88" s="1"/>
  <c r="X4" i="75"/>
  <c r="X4" i="88" s="1"/>
  <c r="W4" i="75"/>
  <c r="W4" i="88" s="1"/>
  <c r="V4" i="75"/>
  <c r="V4" i="88" s="1"/>
  <c r="U4" i="75"/>
  <c r="U4" i="88" s="1"/>
  <c r="T4" i="75"/>
  <c r="T4" i="88" s="1"/>
  <c r="S4" i="75"/>
  <c r="S4" i="88" s="1"/>
  <c r="R4" i="75"/>
  <c r="R4" i="88" s="1"/>
  <c r="Q4" i="75"/>
  <c r="Q4" i="88" s="1"/>
  <c r="P4" i="75"/>
  <c r="P4" i="88" s="1"/>
  <c r="O4" i="75"/>
  <c r="O4" i="88" s="1"/>
  <c r="N4" i="75"/>
  <c r="N4" i="88" s="1"/>
  <c r="M4" i="75"/>
  <c r="M4" i="88" s="1"/>
  <c r="L4" i="75"/>
  <c r="L4" i="88" s="1"/>
  <c r="K4" i="75"/>
  <c r="K4" i="88" s="1"/>
  <c r="J4" i="75"/>
  <c r="J4" i="88" s="1"/>
  <c r="I4" i="75"/>
  <c r="I4" i="88" s="1"/>
  <c r="H4" i="75"/>
  <c r="H4" i="88" s="1"/>
  <c r="G4" i="75"/>
  <c r="G4" i="88" s="1"/>
  <c r="F4" i="75"/>
  <c r="F4" i="88" s="1"/>
  <c r="E4" i="75"/>
  <c r="E4" i="88" s="1"/>
  <c r="D4" i="75"/>
  <c r="D4" i="88" s="1"/>
  <c r="C4" i="75"/>
  <c r="C4" i="88" s="1"/>
  <c r="B4" i="75"/>
  <c r="B4" i="88" s="1"/>
  <c r="Y3" i="75"/>
  <c r="Y3" i="88" s="1"/>
  <c r="X3" i="75"/>
  <c r="X3" i="88" s="1"/>
  <c r="W3" i="75"/>
  <c r="W3" i="88" s="1"/>
  <c r="V3" i="75"/>
  <c r="V3" i="88" s="1"/>
  <c r="U3" i="75"/>
  <c r="U3" i="88" s="1"/>
  <c r="T3" i="75"/>
  <c r="T3" i="88" s="1"/>
  <c r="S3" i="75"/>
  <c r="S3" i="88" s="1"/>
  <c r="R3" i="75"/>
  <c r="R3" i="88" s="1"/>
  <c r="Q3" i="75"/>
  <c r="Q3" i="88" s="1"/>
  <c r="P3" i="75"/>
  <c r="P3" i="88" s="1"/>
  <c r="O3" i="75"/>
  <c r="O3" i="88" s="1"/>
  <c r="N3" i="75"/>
  <c r="N3" i="88" s="1"/>
  <c r="M3" i="75"/>
  <c r="M3" i="88" s="1"/>
  <c r="L3" i="75"/>
  <c r="L3" i="88" s="1"/>
  <c r="K3" i="75"/>
  <c r="K3" i="88" s="1"/>
  <c r="J3" i="75"/>
  <c r="J3" i="88" s="1"/>
  <c r="I3" i="75"/>
  <c r="I3" i="88" s="1"/>
  <c r="H3" i="75"/>
  <c r="H3" i="88" s="1"/>
  <c r="G3" i="75"/>
  <c r="G3" i="88" s="1"/>
  <c r="F3" i="75"/>
  <c r="F3" i="88" s="1"/>
  <c r="E3" i="75"/>
  <c r="E3" i="88" s="1"/>
  <c r="D3" i="75"/>
  <c r="D3" i="88" s="1"/>
  <c r="C3" i="75"/>
  <c r="C3" i="88" s="1"/>
  <c r="B3" i="75"/>
  <c r="B3" i="88" s="1"/>
  <c r="Y2" i="75"/>
  <c r="Y2" i="88" s="1"/>
  <c r="X2" i="75"/>
  <c r="X2" i="88" s="1"/>
  <c r="W2" i="75"/>
  <c r="W2" i="88" s="1"/>
  <c r="V2" i="75"/>
  <c r="V2" i="88" s="1"/>
  <c r="U2" i="75"/>
  <c r="U2" i="88" s="1"/>
  <c r="T2" i="75"/>
  <c r="T2" i="88" s="1"/>
  <c r="S2" i="75"/>
  <c r="S2" i="88" s="1"/>
  <c r="R2" i="75"/>
  <c r="R2" i="88" s="1"/>
  <c r="Q2" i="75"/>
  <c r="Q2" i="88" s="1"/>
  <c r="P2" i="75"/>
  <c r="P2" i="88" s="1"/>
  <c r="O2" i="75"/>
  <c r="O2" i="88" s="1"/>
  <c r="N2" i="75"/>
  <c r="N2" i="88" s="1"/>
  <c r="M2" i="75"/>
  <c r="M2" i="88" s="1"/>
  <c r="L2" i="75"/>
  <c r="L2" i="88" s="1"/>
  <c r="K2" i="75"/>
  <c r="K2" i="88" s="1"/>
  <c r="J2" i="75"/>
  <c r="J2" i="88" s="1"/>
  <c r="I2" i="75"/>
  <c r="I2" i="88" s="1"/>
  <c r="H2" i="75"/>
  <c r="H2" i="88" s="1"/>
  <c r="G2" i="75"/>
  <c r="G2" i="88" s="1"/>
  <c r="F2" i="75"/>
  <c r="F2" i="88" s="1"/>
  <c r="E2" i="75"/>
  <c r="E2" i="88" s="1"/>
  <c r="D2" i="75"/>
  <c r="D2" i="88" s="1"/>
  <c r="C2" i="75"/>
  <c r="C2" i="88" s="1"/>
  <c r="B2" i="75"/>
  <c r="B2" i="88" s="1"/>
  <c r="Y33" i="74"/>
  <c r="Y33" i="85" s="1"/>
  <c r="X33" i="74"/>
  <c r="X33" i="85" s="1"/>
  <c r="W33" i="74"/>
  <c r="W33" i="85" s="1"/>
  <c r="V33" i="74"/>
  <c r="V33" i="85" s="1"/>
  <c r="U33" i="74"/>
  <c r="U33" i="85" s="1"/>
  <c r="T33" i="74"/>
  <c r="T33" i="85" s="1"/>
  <c r="S33" i="74"/>
  <c r="S33" i="85" s="1"/>
  <c r="R33" i="74"/>
  <c r="R33" i="85" s="1"/>
  <c r="Q33" i="74"/>
  <c r="Q33" i="85" s="1"/>
  <c r="P33" i="74"/>
  <c r="P33" i="85" s="1"/>
  <c r="O33" i="74"/>
  <c r="O33" i="85" s="1"/>
  <c r="N33" i="74"/>
  <c r="N33" i="85" s="1"/>
  <c r="M33" i="74"/>
  <c r="M33" i="85" s="1"/>
  <c r="L33" i="74"/>
  <c r="L33" i="85" s="1"/>
  <c r="K33" i="74"/>
  <c r="K33" i="85" s="1"/>
  <c r="J33" i="74"/>
  <c r="J33" i="85" s="1"/>
  <c r="I33" i="74"/>
  <c r="I33" i="85" s="1"/>
  <c r="H33" i="74"/>
  <c r="H33" i="85" s="1"/>
  <c r="G33" i="74"/>
  <c r="G33" i="85" s="1"/>
  <c r="F33" i="74"/>
  <c r="F33" i="85" s="1"/>
  <c r="E33" i="74"/>
  <c r="E33" i="85" s="1"/>
  <c r="D33" i="74"/>
  <c r="D33" i="85" s="1"/>
  <c r="C33" i="74"/>
  <c r="C33" i="85" s="1"/>
  <c r="B33" i="74"/>
  <c r="B33" i="85" s="1"/>
  <c r="Y32" i="74"/>
  <c r="Y32" i="85" s="1"/>
  <c r="X32" i="74"/>
  <c r="X32" i="85" s="1"/>
  <c r="W32" i="74"/>
  <c r="W32" i="85" s="1"/>
  <c r="V32" i="74"/>
  <c r="V32" i="85" s="1"/>
  <c r="U32" i="74"/>
  <c r="U32" i="85" s="1"/>
  <c r="T32" i="74"/>
  <c r="T32" i="85" s="1"/>
  <c r="S32" i="74"/>
  <c r="S32" i="85" s="1"/>
  <c r="R32" i="74"/>
  <c r="R32" i="85" s="1"/>
  <c r="Q32" i="74"/>
  <c r="Q32" i="85" s="1"/>
  <c r="P32" i="74"/>
  <c r="P32" i="85" s="1"/>
  <c r="O32" i="74"/>
  <c r="O32" i="85" s="1"/>
  <c r="N32" i="74"/>
  <c r="N32" i="85" s="1"/>
  <c r="M32" i="74"/>
  <c r="M32" i="85" s="1"/>
  <c r="L32" i="74"/>
  <c r="L32" i="85" s="1"/>
  <c r="K32" i="74"/>
  <c r="K32" i="85" s="1"/>
  <c r="J32" i="74"/>
  <c r="J32" i="85" s="1"/>
  <c r="I32" i="74"/>
  <c r="I32" i="85" s="1"/>
  <c r="H32" i="74"/>
  <c r="H32" i="85" s="1"/>
  <c r="G32" i="74"/>
  <c r="G32" i="85" s="1"/>
  <c r="F32" i="74"/>
  <c r="F32" i="85" s="1"/>
  <c r="E32" i="74"/>
  <c r="E32" i="85" s="1"/>
  <c r="D32" i="74"/>
  <c r="D32" i="85" s="1"/>
  <c r="C32" i="74"/>
  <c r="C32" i="85" s="1"/>
  <c r="B32" i="74"/>
  <c r="B32" i="85" s="1"/>
  <c r="Y31" i="74"/>
  <c r="Y31" i="85" s="1"/>
  <c r="X31" i="74"/>
  <c r="X31" i="85" s="1"/>
  <c r="W31" i="74"/>
  <c r="W31" i="85" s="1"/>
  <c r="V31" i="74"/>
  <c r="V31" i="85" s="1"/>
  <c r="U31" i="74"/>
  <c r="U31" i="85" s="1"/>
  <c r="T31" i="74"/>
  <c r="T31" i="85" s="1"/>
  <c r="S31" i="74"/>
  <c r="S31" i="85" s="1"/>
  <c r="R31" i="74"/>
  <c r="R31" i="85" s="1"/>
  <c r="Q31" i="74"/>
  <c r="Q31" i="85" s="1"/>
  <c r="P31" i="74"/>
  <c r="P31" i="85" s="1"/>
  <c r="O31" i="74"/>
  <c r="O31" i="85" s="1"/>
  <c r="N31" i="74"/>
  <c r="N31" i="85" s="1"/>
  <c r="M31" i="74"/>
  <c r="M31" i="85" s="1"/>
  <c r="L31" i="74"/>
  <c r="L31" i="85" s="1"/>
  <c r="K31" i="74"/>
  <c r="K31" i="85" s="1"/>
  <c r="J31" i="74"/>
  <c r="J31" i="85" s="1"/>
  <c r="I31" i="74"/>
  <c r="I31" i="85" s="1"/>
  <c r="H31" i="74"/>
  <c r="H31" i="85" s="1"/>
  <c r="G31" i="74"/>
  <c r="G31" i="85" s="1"/>
  <c r="F31" i="74"/>
  <c r="F31" i="85" s="1"/>
  <c r="E31" i="74"/>
  <c r="E31" i="85" s="1"/>
  <c r="D31" i="74"/>
  <c r="D31" i="85" s="1"/>
  <c r="C31" i="74"/>
  <c r="C31" i="85" s="1"/>
  <c r="B31" i="74"/>
  <c r="B31" i="85" s="1"/>
  <c r="Y30" i="74"/>
  <c r="Y30" i="85" s="1"/>
  <c r="X30" i="74"/>
  <c r="X30" i="85" s="1"/>
  <c r="W30" i="74"/>
  <c r="W30" i="85" s="1"/>
  <c r="V30" i="74"/>
  <c r="V30" i="85" s="1"/>
  <c r="U30" i="74"/>
  <c r="U30" i="85" s="1"/>
  <c r="T30" i="74"/>
  <c r="T30" i="85" s="1"/>
  <c r="S30" i="74"/>
  <c r="S30" i="85" s="1"/>
  <c r="R30" i="74"/>
  <c r="R30" i="85" s="1"/>
  <c r="Q30" i="74"/>
  <c r="Q30" i="85" s="1"/>
  <c r="P30" i="74"/>
  <c r="P30" i="85" s="1"/>
  <c r="O30" i="74"/>
  <c r="O30" i="85" s="1"/>
  <c r="N30" i="74"/>
  <c r="N30" i="85" s="1"/>
  <c r="M30" i="74"/>
  <c r="M30" i="85" s="1"/>
  <c r="L30" i="74"/>
  <c r="L30" i="85" s="1"/>
  <c r="K30" i="74"/>
  <c r="K30" i="85" s="1"/>
  <c r="J30" i="74"/>
  <c r="J30" i="85" s="1"/>
  <c r="I30" i="74"/>
  <c r="I30" i="85" s="1"/>
  <c r="H30" i="74"/>
  <c r="H30" i="85" s="1"/>
  <c r="G30" i="74"/>
  <c r="G30" i="85" s="1"/>
  <c r="F30" i="74"/>
  <c r="F30" i="85" s="1"/>
  <c r="E30" i="74"/>
  <c r="E30" i="85" s="1"/>
  <c r="D30" i="74"/>
  <c r="D30" i="85" s="1"/>
  <c r="C30" i="74"/>
  <c r="C30" i="85" s="1"/>
  <c r="B30" i="74"/>
  <c r="B30" i="85" s="1"/>
  <c r="Y29" i="74"/>
  <c r="Y29" i="85" s="1"/>
  <c r="X29" i="74"/>
  <c r="X29" i="85" s="1"/>
  <c r="W29" i="74"/>
  <c r="W29" i="85" s="1"/>
  <c r="V29" i="74"/>
  <c r="V29" i="85" s="1"/>
  <c r="U29" i="74"/>
  <c r="U29" i="85" s="1"/>
  <c r="T29" i="74"/>
  <c r="T29" i="85" s="1"/>
  <c r="S29" i="74"/>
  <c r="S29" i="85" s="1"/>
  <c r="R29" i="74"/>
  <c r="R29" i="85" s="1"/>
  <c r="Q29" i="74"/>
  <c r="Q29" i="85" s="1"/>
  <c r="P29" i="74"/>
  <c r="P29" i="85" s="1"/>
  <c r="O29" i="74"/>
  <c r="O29" i="85" s="1"/>
  <c r="N29" i="74"/>
  <c r="N29" i="85" s="1"/>
  <c r="M29" i="74"/>
  <c r="M29" i="85" s="1"/>
  <c r="L29" i="74"/>
  <c r="L29" i="85" s="1"/>
  <c r="K29" i="74"/>
  <c r="K29" i="85" s="1"/>
  <c r="J29" i="74"/>
  <c r="J29" i="85" s="1"/>
  <c r="I29" i="74"/>
  <c r="I29" i="85" s="1"/>
  <c r="H29" i="74"/>
  <c r="H29" i="85" s="1"/>
  <c r="G29" i="74"/>
  <c r="G29" i="85" s="1"/>
  <c r="F29" i="74"/>
  <c r="F29" i="85" s="1"/>
  <c r="E29" i="74"/>
  <c r="E29" i="85" s="1"/>
  <c r="D29" i="74"/>
  <c r="D29" i="85" s="1"/>
  <c r="C29" i="74"/>
  <c r="C29" i="85" s="1"/>
  <c r="B29" i="74"/>
  <c r="B29" i="85" s="1"/>
  <c r="Y28" i="74"/>
  <c r="Y28" i="85" s="1"/>
  <c r="X28" i="74"/>
  <c r="X28" i="85" s="1"/>
  <c r="W28" i="74"/>
  <c r="W28" i="85" s="1"/>
  <c r="V28" i="74"/>
  <c r="V28" i="85" s="1"/>
  <c r="U28" i="74"/>
  <c r="U28" i="85" s="1"/>
  <c r="T28" i="74"/>
  <c r="T28" i="85" s="1"/>
  <c r="S28" i="74"/>
  <c r="S28" i="85" s="1"/>
  <c r="R28" i="74"/>
  <c r="R28" i="85" s="1"/>
  <c r="Q28" i="74"/>
  <c r="Q28" i="85" s="1"/>
  <c r="P28" i="74"/>
  <c r="P28" i="85" s="1"/>
  <c r="O28" i="74"/>
  <c r="O28" i="85" s="1"/>
  <c r="N28" i="74"/>
  <c r="N28" i="85" s="1"/>
  <c r="M28" i="74"/>
  <c r="M28" i="85" s="1"/>
  <c r="L28" i="74"/>
  <c r="L28" i="85" s="1"/>
  <c r="K28" i="74"/>
  <c r="K28" i="85" s="1"/>
  <c r="J28" i="74"/>
  <c r="J28" i="85" s="1"/>
  <c r="I28" i="74"/>
  <c r="I28" i="85" s="1"/>
  <c r="H28" i="74"/>
  <c r="H28" i="85" s="1"/>
  <c r="G28" i="74"/>
  <c r="G28" i="85" s="1"/>
  <c r="F28" i="74"/>
  <c r="F28" i="85" s="1"/>
  <c r="E28" i="74"/>
  <c r="E28" i="85" s="1"/>
  <c r="D28" i="74"/>
  <c r="D28" i="85" s="1"/>
  <c r="C28" i="74"/>
  <c r="C28" i="85" s="1"/>
  <c r="B28" i="74"/>
  <c r="B28" i="85" s="1"/>
  <c r="Y27" i="74"/>
  <c r="Y27" i="85" s="1"/>
  <c r="X27" i="74"/>
  <c r="X27" i="85" s="1"/>
  <c r="W27" i="74"/>
  <c r="W27" i="85" s="1"/>
  <c r="V27" i="74"/>
  <c r="V27" i="85" s="1"/>
  <c r="U27" i="74"/>
  <c r="U27" i="85" s="1"/>
  <c r="T27" i="74"/>
  <c r="T27" i="85" s="1"/>
  <c r="S27" i="74"/>
  <c r="S27" i="85" s="1"/>
  <c r="R27" i="74"/>
  <c r="R27" i="85" s="1"/>
  <c r="Q27" i="74"/>
  <c r="Q27" i="85" s="1"/>
  <c r="P27" i="74"/>
  <c r="P27" i="85" s="1"/>
  <c r="O27" i="74"/>
  <c r="O27" i="85" s="1"/>
  <c r="N27" i="74"/>
  <c r="N27" i="85" s="1"/>
  <c r="M27" i="74"/>
  <c r="M27" i="85" s="1"/>
  <c r="L27" i="74"/>
  <c r="L27" i="85" s="1"/>
  <c r="K27" i="74"/>
  <c r="K27" i="85" s="1"/>
  <c r="J27" i="74"/>
  <c r="J27" i="85" s="1"/>
  <c r="I27" i="74"/>
  <c r="I27" i="85" s="1"/>
  <c r="H27" i="74"/>
  <c r="H27" i="85" s="1"/>
  <c r="G27" i="74"/>
  <c r="G27" i="85" s="1"/>
  <c r="F27" i="74"/>
  <c r="F27" i="85" s="1"/>
  <c r="E27" i="74"/>
  <c r="E27" i="85" s="1"/>
  <c r="D27" i="74"/>
  <c r="D27" i="85" s="1"/>
  <c r="C27" i="74"/>
  <c r="C27" i="85" s="1"/>
  <c r="B27" i="74"/>
  <c r="B27" i="85" s="1"/>
  <c r="Y26" i="74"/>
  <c r="Y26" i="85" s="1"/>
  <c r="X26" i="74"/>
  <c r="X26" i="85" s="1"/>
  <c r="W26" i="74"/>
  <c r="W26" i="85" s="1"/>
  <c r="V26" i="74"/>
  <c r="V26" i="85" s="1"/>
  <c r="U26" i="74"/>
  <c r="U26" i="85" s="1"/>
  <c r="T26" i="74"/>
  <c r="T26" i="85" s="1"/>
  <c r="S26" i="74"/>
  <c r="S26" i="85" s="1"/>
  <c r="R26" i="74"/>
  <c r="R26" i="85" s="1"/>
  <c r="Q26" i="74"/>
  <c r="Q26" i="85" s="1"/>
  <c r="P26" i="74"/>
  <c r="P26" i="85" s="1"/>
  <c r="O26" i="74"/>
  <c r="O26" i="85" s="1"/>
  <c r="N26" i="74"/>
  <c r="N26" i="85" s="1"/>
  <c r="M26" i="74"/>
  <c r="M26" i="85" s="1"/>
  <c r="L26" i="74"/>
  <c r="L26" i="85" s="1"/>
  <c r="K26" i="74"/>
  <c r="K26" i="85" s="1"/>
  <c r="J26" i="74"/>
  <c r="J26" i="85" s="1"/>
  <c r="I26" i="74"/>
  <c r="I26" i="85" s="1"/>
  <c r="H26" i="74"/>
  <c r="H26" i="85" s="1"/>
  <c r="G26" i="74"/>
  <c r="G26" i="85" s="1"/>
  <c r="F26" i="74"/>
  <c r="F26" i="85" s="1"/>
  <c r="E26" i="74"/>
  <c r="E26" i="85" s="1"/>
  <c r="D26" i="74"/>
  <c r="D26" i="85" s="1"/>
  <c r="C26" i="74"/>
  <c r="C26" i="85" s="1"/>
  <c r="B26" i="74"/>
  <c r="B26" i="85" s="1"/>
  <c r="Y25" i="74"/>
  <c r="Y25" i="85" s="1"/>
  <c r="X25" i="74"/>
  <c r="X25" i="85" s="1"/>
  <c r="W25" i="74"/>
  <c r="W25" i="85" s="1"/>
  <c r="V25" i="74"/>
  <c r="V25" i="85" s="1"/>
  <c r="U25" i="74"/>
  <c r="U25" i="85" s="1"/>
  <c r="T25" i="74"/>
  <c r="T25" i="85" s="1"/>
  <c r="S25" i="74"/>
  <c r="S25" i="85" s="1"/>
  <c r="R25" i="74"/>
  <c r="R25" i="85" s="1"/>
  <c r="Q25" i="74"/>
  <c r="Q25" i="85" s="1"/>
  <c r="P25" i="74"/>
  <c r="P25" i="85" s="1"/>
  <c r="O25" i="74"/>
  <c r="O25" i="85" s="1"/>
  <c r="N25" i="74"/>
  <c r="N25" i="85" s="1"/>
  <c r="M25" i="74"/>
  <c r="M25" i="85" s="1"/>
  <c r="L25" i="74"/>
  <c r="L25" i="85" s="1"/>
  <c r="K25" i="74"/>
  <c r="K25" i="85" s="1"/>
  <c r="J25" i="74"/>
  <c r="J25" i="85" s="1"/>
  <c r="I25" i="74"/>
  <c r="I25" i="85" s="1"/>
  <c r="H25" i="74"/>
  <c r="H25" i="85" s="1"/>
  <c r="G25" i="74"/>
  <c r="G25" i="85" s="1"/>
  <c r="F25" i="74"/>
  <c r="F25" i="85" s="1"/>
  <c r="E25" i="74"/>
  <c r="E25" i="85" s="1"/>
  <c r="D25" i="74"/>
  <c r="D25" i="85" s="1"/>
  <c r="C25" i="74"/>
  <c r="C25" i="85" s="1"/>
  <c r="B25" i="74"/>
  <c r="B25" i="85" s="1"/>
  <c r="Y24" i="74"/>
  <c r="Y24" i="85" s="1"/>
  <c r="X24" i="74"/>
  <c r="X24" i="85" s="1"/>
  <c r="W24" i="74"/>
  <c r="W24" i="85" s="1"/>
  <c r="V24" i="74"/>
  <c r="V24" i="85" s="1"/>
  <c r="U24" i="74"/>
  <c r="U24" i="85" s="1"/>
  <c r="T24" i="74"/>
  <c r="T24" i="85" s="1"/>
  <c r="S24" i="74"/>
  <c r="S24" i="85" s="1"/>
  <c r="R24" i="74"/>
  <c r="R24" i="85" s="1"/>
  <c r="Q24" i="74"/>
  <c r="Q24" i="85" s="1"/>
  <c r="P24" i="74"/>
  <c r="P24" i="85" s="1"/>
  <c r="O24" i="74"/>
  <c r="O24" i="85" s="1"/>
  <c r="N24" i="74"/>
  <c r="N24" i="85" s="1"/>
  <c r="M24" i="74"/>
  <c r="M24" i="85" s="1"/>
  <c r="L24" i="74"/>
  <c r="L24" i="85" s="1"/>
  <c r="K24" i="74"/>
  <c r="K24" i="85" s="1"/>
  <c r="J24" i="74"/>
  <c r="J24" i="85" s="1"/>
  <c r="I24" i="74"/>
  <c r="I24" i="85" s="1"/>
  <c r="H24" i="74"/>
  <c r="H24" i="85" s="1"/>
  <c r="G24" i="74"/>
  <c r="G24" i="85" s="1"/>
  <c r="F24" i="74"/>
  <c r="F24" i="85" s="1"/>
  <c r="E24" i="74"/>
  <c r="E24" i="85" s="1"/>
  <c r="D24" i="74"/>
  <c r="D24" i="85" s="1"/>
  <c r="C24" i="74"/>
  <c r="C24" i="85" s="1"/>
  <c r="B24" i="74"/>
  <c r="B24" i="85" s="1"/>
  <c r="Y23" i="74"/>
  <c r="Y23" i="85" s="1"/>
  <c r="X23" i="74"/>
  <c r="X23" i="85" s="1"/>
  <c r="W23" i="74"/>
  <c r="W23" i="85" s="1"/>
  <c r="V23" i="74"/>
  <c r="V23" i="85" s="1"/>
  <c r="U23" i="74"/>
  <c r="U23" i="85" s="1"/>
  <c r="T23" i="74"/>
  <c r="T23" i="85" s="1"/>
  <c r="S23" i="74"/>
  <c r="S23" i="85" s="1"/>
  <c r="R23" i="74"/>
  <c r="R23" i="85" s="1"/>
  <c r="Q23" i="74"/>
  <c r="Q23" i="85" s="1"/>
  <c r="P23" i="74"/>
  <c r="P23" i="85" s="1"/>
  <c r="O23" i="74"/>
  <c r="O23" i="85" s="1"/>
  <c r="N23" i="74"/>
  <c r="N23" i="85" s="1"/>
  <c r="M23" i="74"/>
  <c r="M23" i="85" s="1"/>
  <c r="L23" i="74"/>
  <c r="L23" i="85" s="1"/>
  <c r="K23" i="74"/>
  <c r="K23" i="85" s="1"/>
  <c r="J23" i="74"/>
  <c r="J23" i="85" s="1"/>
  <c r="I23" i="74"/>
  <c r="I23" i="85" s="1"/>
  <c r="H23" i="74"/>
  <c r="H23" i="85" s="1"/>
  <c r="G23" i="74"/>
  <c r="G23" i="85" s="1"/>
  <c r="F23" i="74"/>
  <c r="F23" i="85" s="1"/>
  <c r="E23" i="74"/>
  <c r="E23" i="85" s="1"/>
  <c r="D23" i="74"/>
  <c r="D23" i="85" s="1"/>
  <c r="C23" i="74"/>
  <c r="C23" i="85" s="1"/>
  <c r="B23" i="74"/>
  <c r="B23" i="85" s="1"/>
  <c r="Y22" i="74"/>
  <c r="Y22" i="85" s="1"/>
  <c r="X22" i="74"/>
  <c r="X22" i="85" s="1"/>
  <c r="W22" i="74"/>
  <c r="W22" i="85" s="1"/>
  <c r="V22" i="74"/>
  <c r="V22" i="85" s="1"/>
  <c r="U22" i="74"/>
  <c r="U22" i="85" s="1"/>
  <c r="T22" i="74"/>
  <c r="T22" i="85" s="1"/>
  <c r="S22" i="74"/>
  <c r="S22" i="85" s="1"/>
  <c r="R22" i="74"/>
  <c r="R22" i="85" s="1"/>
  <c r="Q22" i="74"/>
  <c r="Q22" i="85" s="1"/>
  <c r="P22" i="74"/>
  <c r="P22" i="85" s="1"/>
  <c r="O22" i="74"/>
  <c r="O22" i="85" s="1"/>
  <c r="N22" i="74"/>
  <c r="N22" i="85" s="1"/>
  <c r="M22" i="74"/>
  <c r="M22" i="85" s="1"/>
  <c r="L22" i="74"/>
  <c r="L22" i="85" s="1"/>
  <c r="K22" i="74"/>
  <c r="K22" i="85" s="1"/>
  <c r="J22" i="74"/>
  <c r="J22" i="85" s="1"/>
  <c r="I22" i="74"/>
  <c r="I22" i="85" s="1"/>
  <c r="H22" i="74"/>
  <c r="H22" i="85" s="1"/>
  <c r="G22" i="74"/>
  <c r="G22" i="85" s="1"/>
  <c r="F22" i="74"/>
  <c r="F22" i="85" s="1"/>
  <c r="E22" i="74"/>
  <c r="E22" i="85" s="1"/>
  <c r="D22" i="74"/>
  <c r="D22" i="85" s="1"/>
  <c r="C22" i="74"/>
  <c r="C22" i="85" s="1"/>
  <c r="B22" i="74"/>
  <c r="B22" i="85" s="1"/>
  <c r="Y21" i="74"/>
  <c r="Y21" i="85" s="1"/>
  <c r="X21" i="74"/>
  <c r="X21" i="85" s="1"/>
  <c r="W21" i="74"/>
  <c r="W21" i="85" s="1"/>
  <c r="V21" i="74"/>
  <c r="V21" i="85" s="1"/>
  <c r="U21" i="74"/>
  <c r="U21" i="85" s="1"/>
  <c r="T21" i="74"/>
  <c r="T21" i="85" s="1"/>
  <c r="S21" i="74"/>
  <c r="S21" i="85" s="1"/>
  <c r="R21" i="74"/>
  <c r="R21" i="85" s="1"/>
  <c r="Q21" i="74"/>
  <c r="Q21" i="85" s="1"/>
  <c r="P21" i="74"/>
  <c r="P21" i="85" s="1"/>
  <c r="O21" i="74"/>
  <c r="O21" i="85" s="1"/>
  <c r="N21" i="74"/>
  <c r="N21" i="85" s="1"/>
  <c r="M21" i="74"/>
  <c r="M21" i="85" s="1"/>
  <c r="L21" i="74"/>
  <c r="L21" i="85" s="1"/>
  <c r="K21" i="74"/>
  <c r="K21" i="85" s="1"/>
  <c r="J21" i="74"/>
  <c r="J21" i="85" s="1"/>
  <c r="I21" i="74"/>
  <c r="I21" i="85" s="1"/>
  <c r="H21" i="74"/>
  <c r="H21" i="85" s="1"/>
  <c r="G21" i="74"/>
  <c r="G21" i="85" s="1"/>
  <c r="F21" i="74"/>
  <c r="F21" i="85" s="1"/>
  <c r="E21" i="74"/>
  <c r="E21" i="85" s="1"/>
  <c r="D21" i="74"/>
  <c r="D21" i="85" s="1"/>
  <c r="C21" i="74"/>
  <c r="C21" i="85" s="1"/>
  <c r="B21" i="74"/>
  <c r="B21" i="85" s="1"/>
  <c r="Y20" i="74"/>
  <c r="Y20" i="85" s="1"/>
  <c r="X20" i="74"/>
  <c r="X20" i="85" s="1"/>
  <c r="W20" i="74"/>
  <c r="W20" i="85" s="1"/>
  <c r="V20" i="74"/>
  <c r="V20" i="85" s="1"/>
  <c r="U20" i="74"/>
  <c r="U20" i="85" s="1"/>
  <c r="T20" i="74"/>
  <c r="T20" i="85" s="1"/>
  <c r="S20" i="74"/>
  <c r="S20" i="85" s="1"/>
  <c r="R20" i="74"/>
  <c r="R20" i="85" s="1"/>
  <c r="Q20" i="74"/>
  <c r="Q20" i="85" s="1"/>
  <c r="P20" i="74"/>
  <c r="P20" i="85" s="1"/>
  <c r="O20" i="74"/>
  <c r="O20" i="85" s="1"/>
  <c r="N20" i="74"/>
  <c r="N20" i="85" s="1"/>
  <c r="M20" i="74"/>
  <c r="M20" i="85" s="1"/>
  <c r="L20" i="74"/>
  <c r="L20" i="85" s="1"/>
  <c r="K20" i="74"/>
  <c r="K20" i="85" s="1"/>
  <c r="J20" i="74"/>
  <c r="J20" i="85" s="1"/>
  <c r="I20" i="74"/>
  <c r="I20" i="85" s="1"/>
  <c r="H20" i="74"/>
  <c r="H20" i="85" s="1"/>
  <c r="G20" i="74"/>
  <c r="G20" i="85" s="1"/>
  <c r="F20" i="74"/>
  <c r="F20" i="85" s="1"/>
  <c r="E20" i="74"/>
  <c r="E20" i="85" s="1"/>
  <c r="D20" i="74"/>
  <c r="D20" i="85" s="1"/>
  <c r="C20" i="74"/>
  <c r="C20" i="85" s="1"/>
  <c r="B20" i="74"/>
  <c r="B20" i="85" s="1"/>
  <c r="Y19" i="74"/>
  <c r="Y19" i="85" s="1"/>
  <c r="X19" i="74"/>
  <c r="X19" i="85" s="1"/>
  <c r="W19" i="74"/>
  <c r="W19" i="85" s="1"/>
  <c r="V19" i="74"/>
  <c r="V19" i="85" s="1"/>
  <c r="U19" i="74"/>
  <c r="U19" i="85" s="1"/>
  <c r="T19" i="74"/>
  <c r="T19" i="85" s="1"/>
  <c r="S19" i="74"/>
  <c r="S19" i="85" s="1"/>
  <c r="R19" i="74"/>
  <c r="R19" i="85" s="1"/>
  <c r="Q19" i="74"/>
  <c r="Q19" i="85" s="1"/>
  <c r="P19" i="74"/>
  <c r="P19" i="85" s="1"/>
  <c r="O19" i="74"/>
  <c r="O19" i="85" s="1"/>
  <c r="N19" i="74"/>
  <c r="N19" i="85" s="1"/>
  <c r="M19" i="74"/>
  <c r="M19" i="85" s="1"/>
  <c r="L19" i="74"/>
  <c r="L19" i="85" s="1"/>
  <c r="K19" i="74"/>
  <c r="K19" i="85" s="1"/>
  <c r="J19" i="74"/>
  <c r="J19" i="85" s="1"/>
  <c r="I19" i="74"/>
  <c r="I19" i="85" s="1"/>
  <c r="H19" i="74"/>
  <c r="H19" i="85" s="1"/>
  <c r="G19" i="74"/>
  <c r="G19" i="85" s="1"/>
  <c r="F19" i="74"/>
  <c r="F19" i="85" s="1"/>
  <c r="E19" i="74"/>
  <c r="E19" i="85" s="1"/>
  <c r="D19" i="74"/>
  <c r="D19" i="85" s="1"/>
  <c r="C19" i="74"/>
  <c r="C19" i="85" s="1"/>
  <c r="B19" i="74"/>
  <c r="B19" i="85" s="1"/>
  <c r="Y18" i="74"/>
  <c r="Y18" i="85" s="1"/>
  <c r="X18" i="74"/>
  <c r="X18" i="85" s="1"/>
  <c r="W18" i="74"/>
  <c r="W18" i="85" s="1"/>
  <c r="V18" i="74"/>
  <c r="V18" i="85" s="1"/>
  <c r="U18" i="74"/>
  <c r="U18" i="85" s="1"/>
  <c r="T18" i="74"/>
  <c r="T18" i="85" s="1"/>
  <c r="S18" i="74"/>
  <c r="S18" i="85" s="1"/>
  <c r="R18" i="74"/>
  <c r="R18" i="85" s="1"/>
  <c r="Q18" i="74"/>
  <c r="Q18" i="85" s="1"/>
  <c r="P18" i="74"/>
  <c r="P18" i="85" s="1"/>
  <c r="O18" i="74"/>
  <c r="O18" i="85" s="1"/>
  <c r="N18" i="74"/>
  <c r="N18" i="85" s="1"/>
  <c r="M18" i="74"/>
  <c r="M18" i="85" s="1"/>
  <c r="L18" i="74"/>
  <c r="L18" i="85" s="1"/>
  <c r="K18" i="74"/>
  <c r="K18" i="85" s="1"/>
  <c r="J18" i="74"/>
  <c r="J18" i="85" s="1"/>
  <c r="I18" i="74"/>
  <c r="I18" i="85" s="1"/>
  <c r="H18" i="74"/>
  <c r="H18" i="85" s="1"/>
  <c r="G18" i="74"/>
  <c r="G18" i="85" s="1"/>
  <c r="F18" i="74"/>
  <c r="F18" i="85" s="1"/>
  <c r="E18" i="74"/>
  <c r="E18" i="85" s="1"/>
  <c r="D18" i="74"/>
  <c r="D18" i="85" s="1"/>
  <c r="C18" i="74"/>
  <c r="C18" i="85" s="1"/>
  <c r="B18" i="74"/>
  <c r="B18" i="85" s="1"/>
  <c r="Y17" i="74"/>
  <c r="Y17" i="85" s="1"/>
  <c r="X17" i="74"/>
  <c r="X17" i="85" s="1"/>
  <c r="W17" i="74"/>
  <c r="W17" i="85" s="1"/>
  <c r="V17" i="74"/>
  <c r="V17" i="85" s="1"/>
  <c r="U17" i="74"/>
  <c r="U17" i="85" s="1"/>
  <c r="T17" i="74"/>
  <c r="T17" i="85" s="1"/>
  <c r="S17" i="74"/>
  <c r="S17" i="85" s="1"/>
  <c r="R17" i="74"/>
  <c r="R17" i="85" s="1"/>
  <c r="Q17" i="74"/>
  <c r="Q17" i="85" s="1"/>
  <c r="P17" i="74"/>
  <c r="P17" i="85" s="1"/>
  <c r="O17" i="74"/>
  <c r="O17" i="85" s="1"/>
  <c r="N17" i="74"/>
  <c r="N17" i="85" s="1"/>
  <c r="M17" i="74"/>
  <c r="M17" i="85" s="1"/>
  <c r="L17" i="74"/>
  <c r="L17" i="85" s="1"/>
  <c r="K17" i="74"/>
  <c r="K17" i="85" s="1"/>
  <c r="J17" i="74"/>
  <c r="J17" i="85" s="1"/>
  <c r="I17" i="74"/>
  <c r="I17" i="85" s="1"/>
  <c r="H17" i="74"/>
  <c r="H17" i="85" s="1"/>
  <c r="G17" i="74"/>
  <c r="G17" i="85" s="1"/>
  <c r="F17" i="74"/>
  <c r="F17" i="85" s="1"/>
  <c r="E17" i="74"/>
  <c r="E17" i="85" s="1"/>
  <c r="D17" i="74"/>
  <c r="D17" i="85" s="1"/>
  <c r="C17" i="74"/>
  <c r="C17" i="85" s="1"/>
  <c r="B17" i="74"/>
  <c r="B17" i="85" s="1"/>
  <c r="Y16" i="74"/>
  <c r="Y16" i="85" s="1"/>
  <c r="X16" i="74"/>
  <c r="X16" i="85" s="1"/>
  <c r="W16" i="74"/>
  <c r="W16" i="85" s="1"/>
  <c r="V16" i="74"/>
  <c r="V16" i="85" s="1"/>
  <c r="U16" i="74"/>
  <c r="U16" i="85" s="1"/>
  <c r="T16" i="74"/>
  <c r="T16" i="85" s="1"/>
  <c r="S16" i="74"/>
  <c r="S16" i="85" s="1"/>
  <c r="R16" i="74"/>
  <c r="R16" i="85" s="1"/>
  <c r="Q16" i="74"/>
  <c r="Q16" i="85" s="1"/>
  <c r="P16" i="74"/>
  <c r="P16" i="85" s="1"/>
  <c r="O16" i="74"/>
  <c r="O16" i="85" s="1"/>
  <c r="N16" i="74"/>
  <c r="N16" i="85" s="1"/>
  <c r="M16" i="74"/>
  <c r="M16" i="85" s="1"/>
  <c r="L16" i="74"/>
  <c r="L16" i="85" s="1"/>
  <c r="K16" i="74"/>
  <c r="K16" i="85" s="1"/>
  <c r="J16" i="74"/>
  <c r="J16" i="85" s="1"/>
  <c r="I16" i="74"/>
  <c r="I16" i="85" s="1"/>
  <c r="H16" i="74"/>
  <c r="H16" i="85" s="1"/>
  <c r="G16" i="74"/>
  <c r="G16" i="85" s="1"/>
  <c r="F16" i="74"/>
  <c r="F16" i="85" s="1"/>
  <c r="E16" i="74"/>
  <c r="E16" i="85" s="1"/>
  <c r="D16" i="74"/>
  <c r="D16" i="85" s="1"/>
  <c r="C16" i="74"/>
  <c r="C16" i="85" s="1"/>
  <c r="B16" i="74"/>
  <c r="B16" i="85" s="1"/>
  <c r="Y15" i="74"/>
  <c r="Y15" i="85" s="1"/>
  <c r="X15" i="74"/>
  <c r="X15" i="85" s="1"/>
  <c r="W15" i="74"/>
  <c r="W15" i="85" s="1"/>
  <c r="V15" i="74"/>
  <c r="V15" i="85" s="1"/>
  <c r="U15" i="74"/>
  <c r="U15" i="85" s="1"/>
  <c r="T15" i="74"/>
  <c r="T15" i="85" s="1"/>
  <c r="S15" i="74"/>
  <c r="S15" i="85" s="1"/>
  <c r="R15" i="74"/>
  <c r="R15" i="85" s="1"/>
  <c r="Q15" i="74"/>
  <c r="Q15" i="85" s="1"/>
  <c r="P15" i="74"/>
  <c r="P15" i="85" s="1"/>
  <c r="O15" i="74"/>
  <c r="O15" i="85" s="1"/>
  <c r="N15" i="74"/>
  <c r="N15" i="85" s="1"/>
  <c r="M15" i="74"/>
  <c r="M15" i="85" s="1"/>
  <c r="L15" i="74"/>
  <c r="L15" i="85" s="1"/>
  <c r="K15" i="74"/>
  <c r="K15" i="85" s="1"/>
  <c r="J15" i="74"/>
  <c r="J15" i="85" s="1"/>
  <c r="I15" i="74"/>
  <c r="I15" i="85" s="1"/>
  <c r="H15" i="74"/>
  <c r="H15" i="85" s="1"/>
  <c r="G15" i="74"/>
  <c r="G15" i="85" s="1"/>
  <c r="F15" i="74"/>
  <c r="F15" i="85" s="1"/>
  <c r="E15" i="74"/>
  <c r="E15" i="85" s="1"/>
  <c r="D15" i="74"/>
  <c r="D15" i="85" s="1"/>
  <c r="C15" i="74"/>
  <c r="C15" i="85" s="1"/>
  <c r="B15" i="74"/>
  <c r="B15" i="85" s="1"/>
  <c r="Y14" i="74"/>
  <c r="Y14" i="85" s="1"/>
  <c r="X14" i="74"/>
  <c r="X14" i="85" s="1"/>
  <c r="W14" i="74"/>
  <c r="W14" i="85" s="1"/>
  <c r="V14" i="74"/>
  <c r="V14" i="85" s="1"/>
  <c r="U14" i="74"/>
  <c r="U14" i="85" s="1"/>
  <c r="T14" i="74"/>
  <c r="T14" i="85" s="1"/>
  <c r="S14" i="74"/>
  <c r="S14" i="85" s="1"/>
  <c r="R14" i="74"/>
  <c r="R14" i="85" s="1"/>
  <c r="Q14" i="74"/>
  <c r="Q14" i="85" s="1"/>
  <c r="P14" i="74"/>
  <c r="P14" i="85" s="1"/>
  <c r="O14" i="74"/>
  <c r="O14" i="85" s="1"/>
  <c r="N14" i="74"/>
  <c r="N14" i="85" s="1"/>
  <c r="M14" i="74"/>
  <c r="M14" i="85" s="1"/>
  <c r="L14" i="74"/>
  <c r="L14" i="85" s="1"/>
  <c r="K14" i="74"/>
  <c r="K14" i="85" s="1"/>
  <c r="J14" i="74"/>
  <c r="J14" i="85" s="1"/>
  <c r="I14" i="74"/>
  <c r="I14" i="85" s="1"/>
  <c r="H14" i="74"/>
  <c r="H14" i="85" s="1"/>
  <c r="G14" i="74"/>
  <c r="G14" i="85" s="1"/>
  <c r="F14" i="74"/>
  <c r="F14" i="85" s="1"/>
  <c r="E14" i="74"/>
  <c r="E14" i="85" s="1"/>
  <c r="D14" i="74"/>
  <c r="D14" i="85" s="1"/>
  <c r="C14" i="74"/>
  <c r="C14" i="85" s="1"/>
  <c r="B14" i="74"/>
  <c r="B14" i="85" s="1"/>
  <c r="Y13" i="74"/>
  <c r="Y13" i="85" s="1"/>
  <c r="X13" i="74"/>
  <c r="X13" i="85" s="1"/>
  <c r="W13" i="74"/>
  <c r="W13" i="85" s="1"/>
  <c r="V13" i="74"/>
  <c r="V13" i="85" s="1"/>
  <c r="U13" i="74"/>
  <c r="U13" i="85" s="1"/>
  <c r="T13" i="74"/>
  <c r="T13" i="85" s="1"/>
  <c r="S13" i="74"/>
  <c r="S13" i="85" s="1"/>
  <c r="R13" i="74"/>
  <c r="R13" i="85" s="1"/>
  <c r="Q13" i="74"/>
  <c r="Q13" i="85" s="1"/>
  <c r="P13" i="74"/>
  <c r="P13" i="85" s="1"/>
  <c r="O13" i="74"/>
  <c r="O13" i="85" s="1"/>
  <c r="N13" i="74"/>
  <c r="N13" i="85" s="1"/>
  <c r="M13" i="74"/>
  <c r="M13" i="85" s="1"/>
  <c r="L13" i="74"/>
  <c r="L13" i="85" s="1"/>
  <c r="K13" i="74"/>
  <c r="K13" i="85" s="1"/>
  <c r="J13" i="74"/>
  <c r="J13" i="85" s="1"/>
  <c r="I13" i="74"/>
  <c r="I13" i="85" s="1"/>
  <c r="H13" i="74"/>
  <c r="H13" i="85" s="1"/>
  <c r="G13" i="74"/>
  <c r="G13" i="85" s="1"/>
  <c r="F13" i="74"/>
  <c r="F13" i="85" s="1"/>
  <c r="E13" i="74"/>
  <c r="E13" i="85" s="1"/>
  <c r="D13" i="74"/>
  <c r="D13" i="85" s="1"/>
  <c r="C13" i="74"/>
  <c r="C13" i="85" s="1"/>
  <c r="B13" i="74"/>
  <c r="B13" i="85" s="1"/>
  <c r="Y12" i="74"/>
  <c r="Y12" i="85" s="1"/>
  <c r="X12" i="74"/>
  <c r="X12" i="85" s="1"/>
  <c r="W12" i="74"/>
  <c r="W12" i="85" s="1"/>
  <c r="V12" i="74"/>
  <c r="V12" i="85" s="1"/>
  <c r="U12" i="74"/>
  <c r="U12" i="85" s="1"/>
  <c r="T12" i="74"/>
  <c r="T12" i="85" s="1"/>
  <c r="S12" i="74"/>
  <c r="S12" i="85" s="1"/>
  <c r="R12" i="74"/>
  <c r="R12" i="85" s="1"/>
  <c r="Q12" i="74"/>
  <c r="Q12" i="85" s="1"/>
  <c r="P12" i="74"/>
  <c r="P12" i="85" s="1"/>
  <c r="O12" i="74"/>
  <c r="O12" i="85" s="1"/>
  <c r="N12" i="74"/>
  <c r="N12" i="85" s="1"/>
  <c r="M12" i="74"/>
  <c r="M12" i="85" s="1"/>
  <c r="L12" i="74"/>
  <c r="L12" i="85" s="1"/>
  <c r="K12" i="74"/>
  <c r="K12" i="85" s="1"/>
  <c r="J12" i="74"/>
  <c r="J12" i="85" s="1"/>
  <c r="I12" i="74"/>
  <c r="I12" i="85" s="1"/>
  <c r="H12" i="74"/>
  <c r="H12" i="85" s="1"/>
  <c r="G12" i="74"/>
  <c r="G12" i="85" s="1"/>
  <c r="F12" i="74"/>
  <c r="F12" i="85" s="1"/>
  <c r="E12" i="74"/>
  <c r="E12" i="85" s="1"/>
  <c r="D12" i="74"/>
  <c r="D12" i="85" s="1"/>
  <c r="C12" i="74"/>
  <c r="C12" i="85" s="1"/>
  <c r="B12" i="74"/>
  <c r="B12" i="85" s="1"/>
  <c r="Y11" i="74"/>
  <c r="Y11" i="85" s="1"/>
  <c r="X11" i="74"/>
  <c r="X11" i="85" s="1"/>
  <c r="W11" i="74"/>
  <c r="W11" i="85" s="1"/>
  <c r="V11" i="74"/>
  <c r="V11" i="85" s="1"/>
  <c r="U11" i="74"/>
  <c r="U11" i="85" s="1"/>
  <c r="T11" i="74"/>
  <c r="T11" i="85" s="1"/>
  <c r="S11" i="74"/>
  <c r="S11" i="85" s="1"/>
  <c r="R11" i="74"/>
  <c r="R11" i="85" s="1"/>
  <c r="Q11" i="74"/>
  <c r="Q11" i="85" s="1"/>
  <c r="P11" i="74"/>
  <c r="P11" i="85" s="1"/>
  <c r="O11" i="74"/>
  <c r="O11" i="85" s="1"/>
  <c r="N11" i="74"/>
  <c r="N11" i="85" s="1"/>
  <c r="M11" i="74"/>
  <c r="M11" i="85" s="1"/>
  <c r="L11" i="74"/>
  <c r="L11" i="85" s="1"/>
  <c r="K11" i="74"/>
  <c r="K11" i="85" s="1"/>
  <c r="J11" i="74"/>
  <c r="J11" i="85" s="1"/>
  <c r="I11" i="74"/>
  <c r="I11" i="85" s="1"/>
  <c r="H11" i="74"/>
  <c r="H11" i="85" s="1"/>
  <c r="G11" i="74"/>
  <c r="G11" i="85" s="1"/>
  <c r="F11" i="74"/>
  <c r="F11" i="85" s="1"/>
  <c r="E11" i="74"/>
  <c r="E11" i="85" s="1"/>
  <c r="D11" i="74"/>
  <c r="D11" i="85" s="1"/>
  <c r="C11" i="74"/>
  <c r="C11" i="85" s="1"/>
  <c r="B11" i="74"/>
  <c r="B11" i="85" s="1"/>
  <c r="Y10" i="74"/>
  <c r="Y10" i="85" s="1"/>
  <c r="X10" i="74"/>
  <c r="X10" i="85" s="1"/>
  <c r="W10" i="74"/>
  <c r="W10" i="85" s="1"/>
  <c r="V10" i="74"/>
  <c r="V10" i="85" s="1"/>
  <c r="U10" i="74"/>
  <c r="U10" i="85" s="1"/>
  <c r="T10" i="74"/>
  <c r="T10" i="85" s="1"/>
  <c r="S10" i="74"/>
  <c r="S10" i="85" s="1"/>
  <c r="R10" i="74"/>
  <c r="R10" i="85" s="1"/>
  <c r="Q10" i="74"/>
  <c r="Q10" i="85" s="1"/>
  <c r="P10" i="74"/>
  <c r="P10" i="85" s="1"/>
  <c r="O10" i="74"/>
  <c r="O10" i="85" s="1"/>
  <c r="N10" i="74"/>
  <c r="N10" i="85" s="1"/>
  <c r="M10" i="74"/>
  <c r="M10" i="85" s="1"/>
  <c r="L10" i="74"/>
  <c r="L10" i="85" s="1"/>
  <c r="K10" i="74"/>
  <c r="K10" i="85" s="1"/>
  <c r="J10" i="74"/>
  <c r="J10" i="85" s="1"/>
  <c r="I10" i="74"/>
  <c r="I10" i="85" s="1"/>
  <c r="H10" i="74"/>
  <c r="H10" i="85" s="1"/>
  <c r="G10" i="74"/>
  <c r="G10" i="85" s="1"/>
  <c r="F10" i="74"/>
  <c r="F10" i="85" s="1"/>
  <c r="E10" i="74"/>
  <c r="E10" i="85" s="1"/>
  <c r="D10" i="74"/>
  <c r="D10" i="85" s="1"/>
  <c r="C10" i="74"/>
  <c r="C10" i="85" s="1"/>
  <c r="B10" i="74"/>
  <c r="B10" i="85" s="1"/>
  <c r="Y9" i="74"/>
  <c r="Y9" i="85" s="1"/>
  <c r="X9" i="74"/>
  <c r="X9" i="85" s="1"/>
  <c r="W9" i="74"/>
  <c r="W9" i="85" s="1"/>
  <c r="V9" i="74"/>
  <c r="V9" i="85" s="1"/>
  <c r="U9" i="74"/>
  <c r="U9" i="85" s="1"/>
  <c r="T9" i="74"/>
  <c r="T9" i="85" s="1"/>
  <c r="S9" i="74"/>
  <c r="S9" i="85" s="1"/>
  <c r="R9" i="74"/>
  <c r="R9" i="85" s="1"/>
  <c r="Q9" i="74"/>
  <c r="Q9" i="85" s="1"/>
  <c r="P9" i="74"/>
  <c r="P9" i="85" s="1"/>
  <c r="O9" i="74"/>
  <c r="O9" i="85" s="1"/>
  <c r="N9" i="74"/>
  <c r="N9" i="85" s="1"/>
  <c r="M9" i="74"/>
  <c r="M9" i="85" s="1"/>
  <c r="L9" i="74"/>
  <c r="L9" i="85" s="1"/>
  <c r="K9" i="74"/>
  <c r="K9" i="85" s="1"/>
  <c r="J9" i="74"/>
  <c r="J9" i="85" s="1"/>
  <c r="I9" i="74"/>
  <c r="I9" i="85" s="1"/>
  <c r="H9" i="74"/>
  <c r="H9" i="85" s="1"/>
  <c r="G9" i="74"/>
  <c r="G9" i="85" s="1"/>
  <c r="F9" i="74"/>
  <c r="F9" i="85" s="1"/>
  <c r="E9" i="74"/>
  <c r="E9" i="85" s="1"/>
  <c r="D9" i="74"/>
  <c r="D9" i="85" s="1"/>
  <c r="C9" i="74"/>
  <c r="C9" i="85" s="1"/>
  <c r="B9" i="74"/>
  <c r="B9" i="85" s="1"/>
  <c r="Y8" i="74"/>
  <c r="Y8" i="85" s="1"/>
  <c r="X8" i="74"/>
  <c r="X8" i="85" s="1"/>
  <c r="W8" i="74"/>
  <c r="W8" i="85" s="1"/>
  <c r="V8" i="74"/>
  <c r="V8" i="85" s="1"/>
  <c r="U8" i="74"/>
  <c r="U8" i="85" s="1"/>
  <c r="T8" i="74"/>
  <c r="T8" i="85" s="1"/>
  <c r="S8" i="74"/>
  <c r="S8" i="85" s="1"/>
  <c r="R8" i="74"/>
  <c r="R8" i="85" s="1"/>
  <c r="Q8" i="74"/>
  <c r="Q8" i="85" s="1"/>
  <c r="P8" i="74"/>
  <c r="P8" i="85" s="1"/>
  <c r="O8" i="74"/>
  <c r="O8" i="85" s="1"/>
  <c r="N8" i="74"/>
  <c r="N8" i="85" s="1"/>
  <c r="M8" i="74"/>
  <c r="M8" i="85" s="1"/>
  <c r="L8" i="74"/>
  <c r="L8" i="85" s="1"/>
  <c r="K8" i="74"/>
  <c r="K8" i="85" s="1"/>
  <c r="J8" i="74"/>
  <c r="J8" i="85" s="1"/>
  <c r="I8" i="74"/>
  <c r="I8" i="85" s="1"/>
  <c r="H8" i="74"/>
  <c r="H8" i="85" s="1"/>
  <c r="G8" i="74"/>
  <c r="G8" i="85" s="1"/>
  <c r="F8" i="74"/>
  <c r="F8" i="85" s="1"/>
  <c r="E8" i="74"/>
  <c r="E8" i="85" s="1"/>
  <c r="D8" i="74"/>
  <c r="D8" i="85" s="1"/>
  <c r="C8" i="74"/>
  <c r="C8" i="85" s="1"/>
  <c r="B8" i="74"/>
  <c r="B8" i="85" s="1"/>
  <c r="Y7" i="74"/>
  <c r="Y7" i="85" s="1"/>
  <c r="X7" i="74"/>
  <c r="X7" i="85" s="1"/>
  <c r="W7" i="74"/>
  <c r="W7" i="85" s="1"/>
  <c r="V7" i="74"/>
  <c r="V7" i="85" s="1"/>
  <c r="U7" i="74"/>
  <c r="U7" i="85" s="1"/>
  <c r="T7" i="74"/>
  <c r="T7" i="85" s="1"/>
  <c r="S7" i="74"/>
  <c r="S7" i="85" s="1"/>
  <c r="R7" i="74"/>
  <c r="R7" i="85" s="1"/>
  <c r="Q7" i="74"/>
  <c r="Q7" i="85" s="1"/>
  <c r="P7" i="74"/>
  <c r="P7" i="85" s="1"/>
  <c r="O7" i="74"/>
  <c r="O7" i="85" s="1"/>
  <c r="N7" i="74"/>
  <c r="N7" i="85" s="1"/>
  <c r="M7" i="74"/>
  <c r="M7" i="85" s="1"/>
  <c r="L7" i="74"/>
  <c r="L7" i="85" s="1"/>
  <c r="K7" i="74"/>
  <c r="K7" i="85" s="1"/>
  <c r="J7" i="74"/>
  <c r="J7" i="85" s="1"/>
  <c r="I7" i="74"/>
  <c r="I7" i="85" s="1"/>
  <c r="H7" i="74"/>
  <c r="H7" i="85" s="1"/>
  <c r="G7" i="74"/>
  <c r="G7" i="85" s="1"/>
  <c r="F7" i="74"/>
  <c r="F7" i="85" s="1"/>
  <c r="E7" i="74"/>
  <c r="E7" i="85" s="1"/>
  <c r="D7" i="74"/>
  <c r="D7" i="85" s="1"/>
  <c r="C7" i="74"/>
  <c r="C7" i="85" s="1"/>
  <c r="B7" i="74"/>
  <c r="B7" i="85" s="1"/>
  <c r="Y6" i="74"/>
  <c r="Y6" i="85" s="1"/>
  <c r="X6" i="74"/>
  <c r="X6" i="85" s="1"/>
  <c r="W6" i="74"/>
  <c r="W6" i="85" s="1"/>
  <c r="V6" i="74"/>
  <c r="V6" i="85" s="1"/>
  <c r="U6" i="74"/>
  <c r="U6" i="85" s="1"/>
  <c r="T6" i="74"/>
  <c r="T6" i="85" s="1"/>
  <c r="S6" i="74"/>
  <c r="S6" i="85" s="1"/>
  <c r="R6" i="74"/>
  <c r="R6" i="85" s="1"/>
  <c r="Q6" i="74"/>
  <c r="Q6" i="85" s="1"/>
  <c r="P6" i="74"/>
  <c r="P6" i="85" s="1"/>
  <c r="O6" i="74"/>
  <c r="O6" i="85" s="1"/>
  <c r="N6" i="74"/>
  <c r="N6" i="85" s="1"/>
  <c r="M6" i="74"/>
  <c r="M6" i="85" s="1"/>
  <c r="L6" i="74"/>
  <c r="L6" i="85" s="1"/>
  <c r="K6" i="74"/>
  <c r="K6" i="85" s="1"/>
  <c r="J6" i="74"/>
  <c r="J6" i="85" s="1"/>
  <c r="I6" i="74"/>
  <c r="I6" i="85" s="1"/>
  <c r="H6" i="74"/>
  <c r="H6" i="85" s="1"/>
  <c r="G6" i="74"/>
  <c r="G6" i="85" s="1"/>
  <c r="F6" i="74"/>
  <c r="F6" i="85" s="1"/>
  <c r="E6" i="74"/>
  <c r="E6" i="85" s="1"/>
  <c r="D6" i="74"/>
  <c r="D6" i="85" s="1"/>
  <c r="C6" i="74"/>
  <c r="C6" i="85" s="1"/>
  <c r="B6" i="74"/>
  <c r="B6" i="85" s="1"/>
  <c r="Y5" i="74"/>
  <c r="Y5" i="85" s="1"/>
  <c r="X5" i="74"/>
  <c r="X5" i="85" s="1"/>
  <c r="W5" i="74"/>
  <c r="W5" i="85" s="1"/>
  <c r="V5" i="74"/>
  <c r="V5" i="85" s="1"/>
  <c r="U5" i="74"/>
  <c r="U5" i="85" s="1"/>
  <c r="T5" i="74"/>
  <c r="T5" i="85" s="1"/>
  <c r="S5" i="74"/>
  <c r="S5" i="85" s="1"/>
  <c r="R5" i="74"/>
  <c r="R5" i="85" s="1"/>
  <c r="Q5" i="74"/>
  <c r="Q5" i="85" s="1"/>
  <c r="P5" i="74"/>
  <c r="P5" i="85" s="1"/>
  <c r="O5" i="74"/>
  <c r="O5" i="85" s="1"/>
  <c r="N5" i="74"/>
  <c r="N5" i="85" s="1"/>
  <c r="M5" i="74"/>
  <c r="M5" i="85" s="1"/>
  <c r="L5" i="74"/>
  <c r="L5" i="85" s="1"/>
  <c r="K5" i="74"/>
  <c r="K5" i="85" s="1"/>
  <c r="J5" i="74"/>
  <c r="J5" i="85" s="1"/>
  <c r="I5" i="74"/>
  <c r="I5" i="85" s="1"/>
  <c r="H5" i="74"/>
  <c r="H5" i="85" s="1"/>
  <c r="G5" i="74"/>
  <c r="G5" i="85" s="1"/>
  <c r="F5" i="74"/>
  <c r="F5" i="85" s="1"/>
  <c r="E5" i="74"/>
  <c r="E5" i="85" s="1"/>
  <c r="D5" i="74"/>
  <c r="D5" i="85" s="1"/>
  <c r="C5" i="74"/>
  <c r="C5" i="85" s="1"/>
  <c r="B5" i="74"/>
  <c r="B5" i="85" s="1"/>
  <c r="Y4" i="74"/>
  <c r="Y4" i="85" s="1"/>
  <c r="X4" i="74"/>
  <c r="X4" i="85" s="1"/>
  <c r="W4" i="74"/>
  <c r="W4" i="85" s="1"/>
  <c r="V4" i="74"/>
  <c r="V4" i="85" s="1"/>
  <c r="U4" i="74"/>
  <c r="U4" i="85" s="1"/>
  <c r="T4" i="74"/>
  <c r="T4" i="85" s="1"/>
  <c r="S4" i="74"/>
  <c r="S4" i="85" s="1"/>
  <c r="R4" i="74"/>
  <c r="R4" i="85" s="1"/>
  <c r="Q4" i="74"/>
  <c r="Q4" i="85" s="1"/>
  <c r="P4" i="74"/>
  <c r="P4" i="85" s="1"/>
  <c r="O4" i="74"/>
  <c r="O4" i="85" s="1"/>
  <c r="N4" i="74"/>
  <c r="N4" i="85" s="1"/>
  <c r="M4" i="74"/>
  <c r="M4" i="85" s="1"/>
  <c r="L4" i="74"/>
  <c r="L4" i="85" s="1"/>
  <c r="K4" i="74"/>
  <c r="K4" i="85" s="1"/>
  <c r="J4" i="74"/>
  <c r="J4" i="85" s="1"/>
  <c r="I4" i="74"/>
  <c r="I4" i="85" s="1"/>
  <c r="H4" i="74"/>
  <c r="H4" i="85" s="1"/>
  <c r="G4" i="74"/>
  <c r="G4" i="85" s="1"/>
  <c r="F4" i="74"/>
  <c r="F4" i="85" s="1"/>
  <c r="E4" i="74"/>
  <c r="E4" i="85" s="1"/>
  <c r="D4" i="74"/>
  <c r="D4" i="85" s="1"/>
  <c r="C4" i="74"/>
  <c r="C4" i="85" s="1"/>
  <c r="B4" i="74"/>
  <c r="B4" i="85" s="1"/>
  <c r="Y3" i="74"/>
  <c r="Y3" i="85" s="1"/>
  <c r="X3" i="74"/>
  <c r="X3" i="85" s="1"/>
  <c r="W3" i="74"/>
  <c r="W3" i="85" s="1"/>
  <c r="V3" i="74"/>
  <c r="V3" i="85" s="1"/>
  <c r="U3" i="74"/>
  <c r="U3" i="85" s="1"/>
  <c r="T3" i="74"/>
  <c r="T3" i="85" s="1"/>
  <c r="S3" i="74"/>
  <c r="S3" i="85" s="1"/>
  <c r="R3" i="74"/>
  <c r="R3" i="85" s="1"/>
  <c r="Q3" i="74"/>
  <c r="Q3" i="85" s="1"/>
  <c r="P3" i="74"/>
  <c r="P3" i="85" s="1"/>
  <c r="O3" i="74"/>
  <c r="O3" i="85" s="1"/>
  <c r="N3" i="74"/>
  <c r="N3" i="85" s="1"/>
  <c r="M3" i="74"/>
  <c r="M3" i="85" s="1"/>
  <c r="L3" i="74"/>
  <c r="L3" i="85" s="1"/>
  <c r="K3" i="74"/>
  <c r="K3" i="85" s="1"/>
  <c r="J3" i="74"/>
  <c r="J3" i="85" s="1"/>
  <c r="I3" i="74"/>
  <c r="I3" i="85" s="1"/>
  <c r="H3" i="74"/>
  <c r="H3" i="85" s="1"/>
  <c r="G3" i="74"/>
  <c r="G3" i="85" s="1"/>
  <c r="F3" i="74"/>
  <c r="F3" i="85" s="1"/>
  <c r="E3" i="74"/>
  <c r="E3" i="85" s="1"/>
  <c r="D3" i="74"/>
  <c r="D3" i="85" s="1"/>
  <c r="C3" i="74"/>
  <c r="C3" i="85" s="1"/>
  <c r="B3" i="74"/>
  <c r="B3" i="85" s="1"/>
  <c r="Y2" i="74"/>
  <c r="Y2" i="85" s="1"/>
  <c r="X2" i="74"/>
  <c r="X2" i="85" s="1"/>
  <c r="W2" i="74"/>
  <c r="W2" i="85" s="1"/>
  <c r="V2" i="74"/>
  <c r="V2" i="85" s="1"/>
  <c r="U2" i="74"/>
  <c r="U2" i="85" s="1"/>
  <c r="T2" i="74"/>
  <c r="T2" i="85" s="1"/>
  <c r="S2" i="74"/>
  <c r="S2" i="85" s="1"/>
  <c r="R2" i="74"/>
  <c r="R2" i="85" s="1"/>
  <c r="Q2" i="74"/>
  <c r="Q2" i="85" s="1"/>
  <c r="P2" i="74"/>
  <c r="P2" i="85" s="1"/>
  <c r="O2" i="74"/>
  <c r="O2" i="85" s="1"/>
  <c r="N2" i="74"/>
  <c r="N2" i="85" s="1"/>
  <c r="M2" i="74"/>
  <c r="M2" i="85" s="1"/>
  <c r="L2" i="74"/>
  <c r="L2" i="85" s="1"/>
  <c r="K2" i="74"/>
  <c r="K2" i="85" s="1"/>
  <c r="J2" i="74"/>
  <c r="J2" i="85" s="1"/>
  <c r="I2" i="74"/>
  <c r="I2" i="85" s="1"/>
  <c r="H2" i="74"/>
  <c r="H2" i="85" s="1"/>
  <c r="G2" i="74"/>
  <c r="G2" i="85" s="1"/>
  <c r="F2" i="74"/>
  <c r="F2" i="85" s="1"/>
  <c r="E2" i="74"/>
  <c r="E2" i="85" s="1"/>
  <c r="D2" i="74"/>
  <c r="D2" i="85" s="1"/>
  <c r="C2" i="74"/>
  <c r="C2" i="85" s="1"/>
  <c r="B2" i="74"/>
  <c r="B2" i="85" s="1"/>
  <c r="Y33" i="73"/>
  <c r="Y33" i="84" s="1"/>
  <c r="X33" i="73"/>
  <c r="X33" i="84" s="1"/>
  <c r="W33" i="73"/>
  <c r="W33" i="84" s="1"/>
  <c r="V33" i="73"/>
  <c r="V33" i="84" s="1"/>
  <c r="U33" i="73"/>
  <c r="U33" i="84" s="1"/>
  <c r="T33" i="73"/>
  <c r="T33" i="84" s="1"/>
  <c r="S33" i="73"/>
  <c r="S33" i="84" s="1"/>
  <c r="R33" i="73"/>
  <c r="R33" i="84" s="1"/>
  <c r="Q33" i="73"/>
  <c r="Q33" i="84" s="1"/>
  <c r="P33" i="73"/>
  <c r="P33" i="84" s="1"/>
  <c r="O33" i="73"/>
  <c r="O33" i="84" s="1"/>
  <c r="N33" i="73"/>
  <c r="N33" i="84" s="1"/>
  <c r="M33" i="73"/>
  <c r="M33" i="84" s="1"/>
  <c r="L33" i="73"/>
  <c r="L33" i="84" s="1"/>
  <c r="K33" i="73"/>
  <c r="K33" i="84" s="1"/>
  <c r="J33" i="73"/>
  <c r="J33" i="84" s="1"/>
  <c r="I33" i="73"/>
  <c r="I33" i="84" s="1"/>
  <c r="H33" i="73"/>
  <c r="H33" i="84" s="1"/>
  <c r="G33" i="73"/>
  <c r="G33" i="84" s="1"/>
  <c r="F33" i="73"/>
  <c r="F33" i="84" s="1"/>
  <c r="E33" i="73"/>
  <c r="E33" i="84" s="1"/>
  <c r="D33" i="73"/>
  <c r="D33" i="84" s="1"/>
  <c r="C33" i="73"/>
  <c r="C33" i="84" s="1"/>
  <c r="B33" i="73"/>
  <c r="B33" i="84" s="1"/>
  <c r="Y32" i="73"/>
  <c r="Y32" i="84" s="1"/>
  <c r="X32" i="73"/>
  <c r="X32" i="84" s="1"/>
  <c r="W32" i="73"/>
  <c r="W32" i="84" s="1"/>
  <c r="V32" i="73"/>
  <c r="V32" i="84" s="1"/>
  <c r="U32" i="73"/>
  <c r="U32" i="84" s="1"/>
  <c r="T32" i="73"/>
  <c r="T32" i="84" s="1"/>
  <c r="S32" i="73"/>
  <c r="S32" i="84" s="1"/>
  <c r="R32" i="73"/>
  <c r="R32" i="84" s="1"/>
  <c r="Q32" i="73"/>
  <c r="Q32" i="84" s="1"/>
  <c r="P32" i="73"/>
  <c r="P32" i="84" s="1"/>
  <c r="O32" i="73"/>
  <c r="O32" i="84" s="1"/>
  <c r="N32" i="73"/>
  <c r="N32" i="84" s="1"/>
  <c r="M32" i="73"/>
  <c r="M32" i="84" s="1"/>
  <c r="L32" i="73"/>
  <c r="L32" i="84" s="1"/>
  <c r="K32" i="73"/>
  <c r="K32" i="84" s="1"/>
  <c r="J32" i="73"/>
  <c r="J32" i="84" s="1"/>
  <c r="I32" i="73"/>
  <c r="I32" i="84" s="1"/>
  <c r="H32" i="73"/>
  <c r="H32" i="84" s="1"/>
  <c r="G32" i="73"/>
  <c r="G32" i="84" s="1"/>
  <c r="F32" i="73"/>
  <c r="F32" i="84" s="1"/>
  <c r="E32" i="73"/>
  <c r="E32" i="84" s="1"/>
  <c r="D32" i="73"/>
  <c r="D32" i="84" s="1"/>
  <c r="C32" i="73"/>
  <c r="C32" i="84" s="1"/>
  <c r="B32" i="73"/>
  <c r="B32" i="84" s="1"/>
  <c r="Y31" i="73"/>
  <c r="Y31" i="84" s="1"/>
  <c r="X31" i="73"/>
  <c r="X31" i="84" s="1"/>
  <c r="W31" i="73"/>
  <c r="W31" i="84" s="1"/>
  <c r="V31" i="73"/>
  <c r="V31" i="84" s="1"/>
  <c r="U31" i="73"/>
  <c r="U31" i="84" s="1"/>
  <c r="T31" i="73"/>
  <c r="T31" i="84" s="1"/>
  <c r="S31" i="73"/>
  <c r="S31" i="84" s="1"/>
  <c r="R31" i="73"/>
  <c r="R31" i="84" s="1"/>
  <c r="Q31" i="73"/>
  <c r="Q31" i="84" s="1"/>
  <c r="P31" i="73"/>
  <c r="P31" i="84" s="1"/>
  <c r="O31" i="73"/>
  <c r="O31" i="84" s="1"/>
  <c r="N31" i="73"/>
  <c r="N31" i="84" s="1"/>
  <c r="M31" i="73"/>
  <c r="M31" i="84" s="1"/>
  <c r="L31" i="73"/>
  <c r="L31" i="84" s="1"/>
  <c r="K31" i="73"/>
  <c r="K31" i="84" s="1"/>
  <c r="J31" i="73"/>
  <c r="J31" i="84" s="1"/>
  <c r="I31" i="73"/>
  <c r="I31" i="84" s="1"/>
  <c r="H31" i="73"/>
  <c r="H31" i="84" s="1"/>
  <c r="G31" i="73"/>
  <c r="G31" i="84" s="1"/>
  <c r="F31" i="73"/>
  <c r="F31" i="84" s="1"/>
  <c r="E31" i="73"/>
  <c r="E31" i="84" s="1"/>
  <c r="D31" i="73"/>
  <c r="D31" i="84" s="1"/>
  <c r="C31" i="73"/>
  <c r="C31" i="84" s="1"/>
  <c r="B31" i="73"/>
  <c r="B31" i="84" s="1"/>
  <c r="Y30" i="73"/>
  <c r="Y30" i="84" s="1"/>
  <c r="X30" i="73"/>
  <c r="X30" i="84" s="1"/>
  <c r="W30" i="73"/>
  <c r="W30" i="84" s="1"/>
  <c r="V30" i="73"/>
  <c r="V30" i="84" s="1"/>
  <c r="U30" i="73"/>
  <c r="U30" i="84" s="1"/>
  <c r="T30" i="73"/>
  <c r="T30" i="84" s="1"/>
  <c r="S30" i="73"/>
  <c r="S30" i="84" s="1"/>
  <c r="R30" i="73"/>
  <c r="R30" i="84" s="1"/>
  <c r="Q30" i="73"/>
  <c r="Q30" i="84" s="1"/>
  <c r="P30" i="73"/>
  <c r="P30" i="84" s="1"/>
  <c r="O30" i="73"/>
  <c r="O30" i="84" s="1"/>
  <c r="N30" i="73"/>
  <c r="N30" i="84" s="1"/>
  <c r="M30" i="73"/>
  <c r="M30" i="84" s="1"/>
  <c r="L30" i="73"/>
  <c r="L30" i="84" s="1"/>
  <c r="K30" i="73"/>
  <c r="K30" i="84" s="1"/>
  <c r="J30" i="73"/>
  <c r="J30" i="84" s="1"/>
  <c r="I30" i="73"/>
  <c r="I30" i="84" s="1"/>
  <c r="H30" i="73"/>
  <c r="H30" i="84" s="1"/>
  <c r="G30" i="73"/>
  <c r="G30" i="84" s="1"/>
  <c r="F30" i="73"/>
  <c r="F30" i="84" s="1"/>
  <c r="E30" i="73"/>
  <c r="E30" i="84" s="1"/>
  <c r="D30" i="73"/>
  <c r="D30" i="84" s="1"/>
  <c r="C30" i="73"/>
  <c r="C30" i="84" s="1"/>
  <c r="B30" i="73"/>
  <c r="B30" i="84" s="1"/>
  <c r="Y29" i="73"/>
  <c r="Y29" i="84" s="1"/>
  <c r="X29" i="73"/>
  <c r="X29" i="84" s="1"/>
  <c r="W29" i="73"/>
  <c r="W29" i="84" s="1"/>
  <c r="V29" i="73"/>
  <c r="V29" i="84" s="1"/>
  <c r="U29" i="73"/>
  <c r="U29" i="84" s="1"/>
  <c r="T29" i="73"/>
  <c r="T29" i="84" s="1"/>
  <c r="S29" i="73"/>
  <c r="S29" i="84" s="1"/>
  <c r="R29" i="73"/>
  <c r="R29" i="84" s="1"/>
  <c r="Q29" i="73"/>
  <c r="Q29" i="84" s="1"/>
  <c r="P29" i="73"/>
  <c r="P29" i="84" s="1"/>
  <c r="O29" i="73"/>
  <c r="O29" i="84" s="1"/>
  <c r="N29" i="73"/>
  <c r="N29" i="84" s="1"/>
  <c r="M29" i="73"/>
  <c r="M29" i="84" s="1"/>
  <c r="L29" i="73"/>
  <c r="L29" i="84" s="1"/>
  <c r="K29" i="73"/>
  <c r="K29" i="84" s="1"/>
  <c r="J29" i="73"/>
  <c r="J29" i="84" s="1"/>
  <c r="I29" i="73"/>
  <c r="I29" i="84" s="1"/>
  <c r="H29" i="73"/>
  <c r="H29" i="84" s="1"/>
  <c r="G29" i="73"/>
  <c r="G29" i="84" s="1"/>
  <c r="F29" i="73"/>
  <c r="F29" i="84" s="1"/>
  <c r="E29" i="73"/>
  <c r="E29" i="84" s="1"/>
  <c r="D29" i="73"/>
  <c r="D29" i="84" s="1"/>
  <c r="C29" i="73"/>
  <c r="C29" i="84" s="1"/>
  <c r="B29" i="73"/>
  <c r="B29" i="84" s="1"/>
  <c r="Y28" i="73"/>
  <c r="Y28" i="84" s="1"/>
  <c r="X28" i="73"/>
  <c r="X28" i="84" s="1"/>
  <c r="W28" i="73"/>
  <c r="W28" i="84" s="1"/>
  <c r="V28" i="73"/>
  <c r="V28" i="84" s="1"/>
  <c r="U28" i="73"/>
  <c r="U28" i="84" s="1"/>
  <c r="T28" i="73"/>
  <c r="T28" i="84" s="1"/>
  <c r="S28" i="73"/>
  <c r="S28" i="84" s="1"/>
  <c r="R28" i="73"/>
  <c r="R28" i="84" s="1"/>
  <c r="Q28" i="73"/>
  <c r="Q28" i="84" s="1"/>
  <c r="P28" i="73"/>
  <c r="P28" i="84" s="1"/>
  <c r="O28" i="73"/>
  <c r="O28" i="84" s="1"/>
  <c r="N28" i="73"/>
  <c r="N28" i="84" s="1"/>
  <c r="M28" i="73"/>
  <c r="M28" i="84" s="1"/>
  <c r="L28" i="73"/>
  <c r="L28" i="84" s="1"/>
  <c r="K28" i="73"/>
  <c r="K28" i="84" s="1"/>
  <c r="J28" i="73"/>
  <c r="J28" i="84" s="1"/>
  <c r="I28" i="73"/>
  <c r="I28" i="84" s="1"/>
  <c r="H28" i="73"/>
  <c r="H28" i="84" s="1"/>
  <c r="G28" i="73"/>
  <c r="G28" i="84" s="1"/>
  <c r="F28" i="73"/>
  <c r="F28" i="84" s="1"/>
  <c r="E28" i="73"/>
  <c r="E28" i="84" s="1"/>
  <c r="D28" i="73"/>
  <c r="D28" i="84" s="1"/>
  <c r="C28" i="73"/>
  <c r="C28" i="84" s="1"/>
  <c r="B28" i="73"/>
  <c r="B28" i="84" s="1"/>
  <c r="Y27" i="73"/>
  <c r="Y27" i="84" s="1"/>
  <c r="X27" i="73"/>
  <c r="X27" i="84" s="1"/>
  <c r="W27" i="73"/>
  <c r="W27" i="84" s="1"/>
  <c r="V27" i="73"/>
  <c r="V27" i="84" s="1"/>
  <c r="U27" i="73"/>
  <c r="U27" i="84" s="1"/>
  <c r="T27" i="73"/>
  <c r="T27" i="84" s="1"/>
  <c r="S27" i="73"/>
  <c r="S27" i="84" s="1"/>
  <c r="R27" i="73"/>
  <c r="R27" i="84" s="1"/>
  <c r="Q27" i="73"/>
  <c r="Q27" i="84" s="1"/>
  <c r="P27" i="73"/>
  <c r="P27" i="84" s="1"/>
  <c r="O27" i="73"/>
  <c r="O27" i="84" s="1"/>
  <c r="N27" i="73"/>
  <c r="N27" i="84" s="1"/>
  <c r="M27" i="73"/>
  <c r="M27" i="84" s="1"/>
  <c r="L27" i="73"/>
  <c r="L27" i="84" s="1"/>
  <c r="K27" i="73"/>
  <c r="K27" i="84" s="1"/>
  <c r="J27" i="73"/>
  <c r="J27" i="84" s="1"/>
  <c r="I27" i="73"/>
  <c r="I27" i="84" s="1"/>
  <c r="H27" i="73"/>
  <c r="H27" i="84" s="1"/>
  <c r="G27" i="73"/>
  <c r="G27" i="84" s="1"/>
  <c r="F27" i="73"/>
  <c r="F27" i="84" s="1"/>
  <c r="E27" i="73"/>
  <c r="E27" i="84" s="1"/>
  <c r="D27" i="73"/>
  <c r="D27" i="84" s="1"/>
  <c r="C27" i="73"/>
  <c r="C27" i="84" s="1"/>
  <c r="B27" i="73"/>
  <c r="B27" i="84" s="1"/>
  <c r="Y26" i="73"/>
  <c r="Y26" i="84" s="1"/>
  <c r="X26" i="73"/>
  <c r="X26" i="84" s="1"/>
  <c r="W26" i="73"/>
  <c r="W26" i="84" s="1"/>
  <c r="V26" i="73"/>
  <c r="V26" i="84" s="1"/>
  <c r="U26" i="73"/>
  <c r="U26" i="84" s="1"/>
  <c r="T26" i="73"/>
  <c r="T26" i="84" s="1"/>
  <c r="S26" i="73"/>
  <c r="S26" i="84" s="1"/>
  <c r="R26" i="73"/>
  <c r="R26" i="84" s="1"/>
  <c r="Q26" i="73"/>
  <c r="Q26" i="84" s="1"/>
  <c r="P26" i="73"/>
  <c r="P26" i="84" s="1"/>
  <c r="O26" i="73"/>
  <c r="O26" i="84" s="1"/>
  <c r="N26" i="73"/>
  <c r="N26" i="84" s="1"/>
  <c r="M26" i="73"/>
  <c r="M26" i="84" s="1"/>
  <c r="L26" i="73"/>
  <c r="L26" i="84" s="1"/>
  <c r="K26" i="73"/>
  <c r="K26" i="84" s="1"/>
  <c r="J26" i="73"/>
  <c r="J26" i="84" s="1"/>
  <c r="I26" i="73"/>
  <c r="I26" i="84" s="1"/>
  <c r="H26" i="73"/>
  <c r="H26" i="84" s="1"/>
  <c r="G26" i="73"/>
  <c r="G26" i="84" s="1"/>
  <c r="F26" i="73"/>
  <c r="F26" i="84" s="1"/>
  <c r="E26" i="73"/>
  <c r="E26" i="84" s="1"/>
  <c r="D26" i="73"/>
  <c r="D26" i="84" s="1"/>
  <c r="C26" i="73"/>
  <c r="C26" i="84" s="1"/>
  <c r="B26" i="73"/>
  <c r="B26" i="84" s="1"/>
  <c r="Y25" i="73"/>
  <c r="Y25" i="84" s="1"/>
  <c r="X25" i="73"/>
  <c r="X25" i="84" s="1"/>
  <c r="W25" i="73"/>
  <c r="W25" i="84" s="1"/>
  <c r="V25" i="73"/>
  <c r="V25" i="84" s="1"/>
  <c r="U25" i="73"/>
  <c r="U25" i="84" s="1"/>
  <c r="T25" i="73"/>
  <c r="T25" i="84" s="1"/>
  <c r="S25" i="73"/>
  <c r="S25" i="84" s="1"/>
  <c r="R25" i="73"/>
  <c r="R25" i="84" s="1"/>
  <c r="Q25" i="73"/>
  <c r="Q25" i="84" s="1"/>
  <c r="P25" i="73"/>
  <c r="P25" i="84" s="1"/>
  <c r="O25" i="73"/>
  <c r="O25" i="84" s="1"/>
  <c r="N25" i="73"/>
  <c r="N25" i="84" s="1"/>
  <c r="M25" i="73"/>
  <c r="M25" i="84" s="1"/>
  <c r="L25" i="73"/>
  <c r="L25" i="84" s="1"/>
  <c r="K25" i="73"/>
  <c r="K25" i="84" s="1"/>
  <c r="J25" i="73"/>
  <c r="J25" i="84" s="1"/>
  <c r="I25" i="73"/>
  <c r="I25" i="84" s="1"/>
  <c r="H25" i="73"/>
  <c r="H25" i="84" s="1"/>
  <c r="G25" i="73"/>
  <c r="G25" i="84" s="1"/>
  <c r="F25" i="73"/>
  <c r="F25" i="84" s="1"/>
  <c r="E25" i="73"/>
  <c r="E25" i="84" s="1"/>
  <c r="D25" i="73"/>
  <c r="D25" i="84" s="1"/>
  <c r="C25" i="73"/>
  <c r="C25" i="84" s="1"/>
  <c r="B25" i="73"/>
  <c r="B25" i="84" s="1"/>
  <c r="Y24" i="73"/>
  <c r="Y24" i="84" s="1"/>
  <c r="X24" i="73"/>
  <c r="X24" i="84" s="1"/>
  <c r="W24" i="73"/>
  <c r="W24" i="84" s="1"/>
  <c r="V24" i="73"/>
  <c r="V24" i="84" s="1"/>
  <c r="U24" i="73"/>
  <c r="U24" i="84" s="1"/>
  <c r="T24" i="73"/>
  <c r="T24" i="84" s="1"/>
  <c r="S24" i="73"/>
  <c r="S24" i="84" s="1"/>
  <c r="R24" i="73"/>
  <c r="R24" i="84" s="1"/>
  <c r="Q24" i="73"/>
  <c r="Q24" i="84" s="1"/>
  <c r="P24" i="73"/>
  <c r="P24" i="84" s="1"/>
  <c r="O24" i="73"/>
  <c r="O24" i="84" s="1"/>
  <c r="N24" i="73"/>
  <c r="N24" i="84" s="1"/>
  <c r="M24" i="73"/>
  <c r="M24" i="84" s="1"/>
  <c r="L24" i="73"/>
  <c r="L24" i="84" s="1"/>
  <c r="K24" i="73"/>
  <c r="K24" i="84" s="1"/>
  <c r="J24" i="73"/>
  <c r="J24" i="84" s="1"/>
  <c r="I24" i="73"/>
  <c r="I24" i="84" s="1"/>
  <c r="H24" i="73"/>
  <c r="H24" i="84" s="1"/>
  <c r="G24" i="73"/>
  <c r="G24" i="84" s="1"/>
  <c r="F24" i="73"/>
  <c r="F24" i="84" s="1"/>
  <c r="E24" i="73"/>
  <c r="E24" i="84" s="1"/>
  <c r="D24" i="73"/>
  <c r="D24" i="84" s="1"/>
  <c r="C24" i="73"/>
  <c r="C24" i="84" s="1"/>
  <c r="B24" i="73"/>
  <c r="B24" i="84" s="1"/>
  <c r="Y23" i="73"/>
  <c r="Y23" i="84" s="1"/>
  <c r="X23" i="73"/>
  <c r="X23" i="84" s="1"/>
  <c r="W23" i="73"/>
  <c r="W23" i="84" s="1"/>
  <c r="V23" i="73"/>
  <c r="V23" i="84" s="1"/>
  <c r="U23" i="73"/>
  <c r="U23" i="84" s="1"/>
  <c r="T23" i="73"/>
  <c r="T23" i="84" s="1"/>
  <c r="S23" i="73"/>
  <c r="S23" i="84" s="1"/>
  <c r="R23" i="73"/>
  <c r="R23" i="84" s="1"/>
  <c r="Q23" i="73"/>
  <c r="Q23" i="84" s="1"/>
  <c r="P23" i="73"/>
  <c r="P23" i="84" s="1"/>
  <c r="O23" i="73"/>
  <c r="O23" i="84" s="1"/>
  <c r="N23" i="73"/>
  <c r="N23" i="84" s="1"/>
  <c r="M23" i="73"/>
  <c r="M23" i="84" s="1"/>
  <c r="L23" i="73"/>
  <c r="L23" i="84" s="1"/>
  <c r="K23" i="73"/>
  <c r="K23" i="84" s="1"/>
  <c r="J23" i="73"/>
  <c r="J23" i="84" s="1"/>
  <c r="I23" i="73"/>
  <c r="I23" i="84" s="1"/>
  <c r="H23" i="73"/>
  <c r="H23" i="84" s="1"/>
  <c r="G23" i="73"/>
  <c r="G23" i="84" s="1"/>
  <c r="F23" i="73"/>
  <c r="F23" i="84" s="1"/>
  <c r="E23" i="73"/>
  <c r="E23" i="84" s="1"/>
  <c r="D23" i="73"/>
  <c r="D23" i="84" s="1"/>
  <c r="C23" i="73"/>
  <c r="C23" i="84" s="1"/>
  <c r="B23" i="73"/>
  <c r="B23" i="84" s="1"/>
  <c r="Y22" i="73"/>
  <c r="Y22" i="84" s="1"/>
  <c r="X22" i="73"/>
  <c r="X22" i="84" s="1"/>
  <c r="W22" i="73"/>
  <c r="W22" i="84" s="1"/>
  <c r="V22" i="73"/>
  <c r="V22" i="84" s="1"/>
  <c r="U22" i="73"/>
  <c r="U22" i="84" s="1"/>
  <c r="T22" i="73"/>
  <c r="T22" i="84" s="1"/>
  <c r="S22" i="73"/>
  <c r="S22" i="84" s="1"/>
  <c r="R22" i="73"/>
  <c r="R22" i="84" s="1"/>
  <c r="Q22" i="73"/>
  <c r="Q22" i="84" s="1"/>
  <c r="P22" i="73"/>
  <c r="P22" i="84" s="1"/>
  <c r="O22" i="73"/>
  <c r="O22" i="84" s="1"/>
  <c r="N22" i="73"/>
  <c r="N22" i="84" s="1"/>
  <c r="M22" i="73"/>
  <c r="M22" i="84" s="1"/>
  <c r="L22" i="73"/>
  <c r="L22" i="84" s="1"/>
  <c r="K22" i="73"/>
  <c r="K22" i="84" s="1"/>
  <c r="J22" i="73"/>
  <c r="J22" i="84" s="1"/>
  <c r="I22" i="73"/>
  <c r="I22" i="84" s="1"/>
  <c r="H22" i="73"/>
  <c r="H22" i="84" s="1"/>
  <c r="G22" i="73"/>
  <c r="G22" i="84" s="1"/>
  <c r="F22" i="73"/>
  <c r="F22" i="84" s="1"/>
  <c r="E22" i="73"/>
  <c r="E22" i="84" s="1"/>
  <c r="D22" i="73"/>
  <c r="D22" i="84" s="1"/>
  <c r="C22" i="73"/>
  <c r="C22" i="84" s="1"/>
  <c r="B22" i="73"/>
  <c r="B22" i="84" s="1"/>
  <c r="Y21" i="73"/>
  <c r="Y21" i="84" s="1"/>
  <c r="X21" i="73"/>
  <c r="X21" i="84" s="1"/>
  <c r="W21" i="73"/>
  <c r="W21" i="84" s="1"/>
  <c r="V21" i="73"/>
  <c r="V21" i="84" s="1"/>
  <c r="U21" i="73"/>
  <c r="U21" i="84" s="1"/>
  <c r="T21" i="73"/>
  <c r="T21" i="84" s="1"/>
  <c r="S21" i="73"/>
  <c r="S21" i="84" s="1"/>
  <c r="R21" i="73"/>
  <c r="R21" i="84" s="1"/>
  <c r="Q21" i="73"/>
  <c r="Q21" i="84" s="1"/>
  <c r="P21" i="73"/>
  <c r="P21" i="84" s="1"/>
  <c r="O21" i="73"/>
  <c r="O21" i="84" s="1"/>
  <c r="N21" i="73"/>
  <c r="N21" i="84" s="1"/>
  <c r="M21" i="73"/>
  <c r="M21" i="84" s="1"/>
  <c r="L21" i="73"/>
  <c r="L21" i="84" s="1"/>
  <c r="K21" i="73"/>
  <c r="K21" i="84" s="1"/>
  <c r="J21" i="73"/>
  <c r="J21" i="84" s="1"/>
  <c r="I21" i="73"/>
  <c r="I21" i="84" s="1"/>
  <c r="H21" i="73"/>
  <c r="H21" i="84" s="1"/>
  <c r="G21" i="73"/>
  <c r="G21" i="84" s="1"/>
  <c r="F21" i="73"/>
  <c r="F21" i="84" s="1"/>
  <c r="E21" i="73"/>
  <c r="E21" i="84" s="1"/>
  <c r="D21" i="73"/>
  <c r="D21" i="84" s="1"/>
  <c r="C21" i="73"/>
  <c r="C21" i="84" s="1"/>
  <c r="B21" i="73"/>
  <c r="B21" i="84" s="1"/>
  <c r="Y20" i="73"/>
  <c r="Y20" i="84" s="1"/>
  <c r="X20" i="73"/>
  <c r="X20" i="84" s="1"/>
  <c r="W20" i="73"/>
  <c r="W20" i="84" s="1"/>
  <c r="V20" i="73"/>
  <c r="V20" i="84" s="1"/>
  <c r="U20" i="73"/>
  <c r="U20" i="84" s="1"/>
  <c r="T20" i="73"/>
  <c r="T20" i="84" s="1"/>
  <c r="S20" i="73"/>
  <c r="S20" i="84" s="1"/>
  <c r="R20" i="73"/>
  <c r="R20" i="84" s="1"/>
  <c r="Q20" i="73"/>
  <c r="Q20" i="84" s="1"/>
  <c r="P20" i="73"/>
  <c r="P20" i="84" s="1"/>
  <c r="O20" i="73"/>
  <c r="O20" i="84" s="1"/>
  <c r="N20" i="73"/>
  <c r="N20" i="84" s="1"/>
  <c r="M20" i="73"/>
  <c r="M20" i="84" s="1"/>
  <c r="L20" i="73"/>
  <c r="L20" i="84" s="1"/>
  <c r="K20" i="73"/>
  <c r="K20" i="84" s="1"/>
  <c r="J20" i="73"/>
  <c r="J20" i="84" s="1"/>
  <c r="I20" i="73"/>
  <c r="I20" i="84" s="1"/>
  <c r="H20" i="73"/>
  <c r="H20" i="84" s="1"/>
  <c r="G20" i="73"/>
  <c r="G20" i="84" s="1"/>
  <c r="F20" i="73"/>
  <c r="F20" i="84" s="1"/>
  <c r="E20" i="73"/>
  <c r="E20" i="84" s="1"/>
  <c r="D20" i="73"/>
  <c r="D20" i="84" s="1"/>
  <c r="C20" i="73"/>
  <c r="C20" i="84" s="1"/>
  <c r="B20" i="73"/>
  <c r="B20" i="84" s="1"/>
  <c r="Y19" i="73"/>
  <c r="Y19" i="84" s="1"/>
  <c r="X19" i="73"/>
  <c r="X19" i="84" s="1"/>
  <c r="W19" i="73"/>
  <c r="W19" i="84" s="1"/>
  <c r="V19" i="73"/>
  <c r="V19" i="84" s="1"/>
  <c r="U19" i="73"/>
  <c r="U19" i="84" s="1"/>
  <c r="T19" i="73"/>
  <c r="T19" i="84" s="1"/>
  <c r="S19" i="73"/>
  <c r="S19" i="84" s="1"/>
  <c r="R19" i="73"/>
  <c r="R19" i="84" s="1"/>
  <c r="Q19" i="73"/>
  <c r="Q19" i="84" s="1"/>
  <c r="P19" i="73"/>
  <c r="P19" i="84" s="1"/>
  <c r="O19" i="73"/>
  <c r="O19" i="84" s="1"/>
  <c r="N19" i="73"/>
  <c r="N19" i="84" s="1"/>
  <c r="M19" i="73"/>
  <c r="M19" i="84" s="1"/>
  <c r="L19" i="73"/>
  <c r="L19" i="84" s="1"/>
  <c r="K19" i="73"/>
  <c r="K19" i="84" s="1"/>
  <c r="J19" i="73"/>
  <c r="J19" i="84" s="1"/>
  <c r="I19" i="73"/>
  <c r="I19" i="84" s="1"/>
  <c r="H19" i="73"/>
  <c r="H19" i="84" s="1"/>
  <c r="G19" i="73"/>
  <c r="G19" i="84" s="1"/>
  <c r="F19" i="73"/>
  <c r="F19" i="84" s="1"/>
  <c r="E19" i="73"/>
  <c r="E19" i="84" s="1"/>
  <c r="D19" i="73"/>
  <c r="D19" i="84" s="1"/>
  <c r="C19" i="73"/>
  <c r="C19" i="84" s="1"/>
  <c r="B19" i="73"/>
  <c r="B19" i="84" s="1"/>
  <c r="Y18" i="73"/>
  <c r="Y18" i="84" s="1"/>
  <c r="X18" i="73"/>
  <c r="X18" i="84" s="1"/>
  <c r="W18" i="73"/>
  <c r="W18" i="84" s="1"/>
  <c r="V18" i="73"/>
  <c r="V18" i="84" s="1"/>
  <c r="U18" i="73"/>
  <c r="U18" i="84" s="1"/>
  <c r="T18" i="73"/>
  <c r="T18" i="84" s="1"/>
  <c r="S18" i="73"/>
  <c r="S18" i="84" s="1"/>
  <c r="R18" i="73"/>
  <c r="R18" i="84" s="1"/>
  <c r="Q18" i="73"/>
  <c r="Q18" i="84" s="1"/>
  <c r="P18" i="73"/>
  <c r="P18" i="84" s="1"/>
  <c r="O18" i="73"/>
  <c r="O18" i="84" s="1"/>
  <c r="N18" i="73"/>
  <c r="N18" i="84" s="1"/>
  <c r="M18" i="73"/>
  <c r="M18" i="84" s="1"/>
  <c r="L18" i="73"/>
  <c r="L18" i="84" s="1"/>
  <c r="K18" i="73"/>
  <c r="K18" i="84" s="1"/>
  <c r="J18" i="73"/>
  <c r="J18" i="84" s="1"/>
  <c r="I18" i="73"/>
  <c r="I18" i="84" s="1"/>
  <c r="H18" i="73"/>
  <c r="H18" i="84" s="1"/>
  <c r="G18" i="73"/>
  <c r="G18" i="84" s="1"/>
  <c r="F18" i="73"/>
  <c r="F18" i="84" s="1"/>
  <c r="E18" i="73"/>
  <c r="E18" i="84" s="1"/>
  <c r="D18" i="73"/>
  <c r="D18" i="84" s="1"/>
  <c r="C18" i="73"/>
  <c r="C18" i="84" s="1"/>
  <c r="B18" i="73"/>
  <c r="B18" i="84" s="1"/>
  <c r="Y17" i="73"/>
  <c r="Y17" i="84" s="1"/>
  <c r="X17" i="73"/>
  <c r="X17" i="84" s="1"/>
  <c r="W17" i="73"/>
  <c r="W17" i="84" s="1"/>
  <c r="V17" i="73"/>
  <c r="V17" i="84" s="1"/>
  <c r="U17" i="73"/>
  <c r="U17" i="84" s="1"/>
  <c r="T17" i="73"/>
  <c r="T17" i="84" s="1"/>
  <c r="S17" i="73"/>
  <c r="S17" i="84" s="1"/>
  <c r="R17" i="73"/>
  <c r="R17" i="84" s="1"/>
  <c r="Q17" i="73"/>
  <c r="Q17" i="84" s="1"/>
  <c r="P17" i="73"/>
  <c r="P17" i="84" s="1"/>
  <c r="O17" i="73"/>
  <c r="O17" i="84" s="1"/>
  <c r="N17" i="73"/>
  <c r="N17" i="84" s="1"/>
  <c r="M17" i="73"/>
  <c r="M17" i="84" s="1"/>
  <c r="L17" i="73"/>
  <c r="L17" i="84" s="1"/>
  <c r="K17" i="73"/>
  <c r="K17" i="84" s="1"/>
  <c r="J17" i="73"/>
  <c r="J17" i="84" s="1"/>
  <c r="I17" i="73"/>
  <c r="I17" i="84" s="1"/>
  <c r="H17" i="73"/>
  <c r="H17" i="84" s="1"/>
  <c r="G17" i="73"/>
  <c r="G17" i="84" s="1"/>
  <c r="F17" i="73"/>
  <c r="F17" i="84" s="1"/>
  <c r="E17" i="73"/>
  <c r="E17" i="84" s="1"/>
  <c r="D17" i="73"/>
  <c r="D17" i="84" s="1"/>
  <c r="C17" i="73"/>
  <c r="C17" i="84" s="1"/>
  <c r="B17" i="73"/>
  <c r="B17" i="84" s="1"/>
  <c r="Y16" i="73"/>
  <c r="Y16" i="84" s="1"/>
  <c r="X16" i="73"/>
  <c r="X16" i="84" s="1"/>
  <c r="W16" i="73"/>
  <c r="W16" i="84" s="1"/>
  <c r="V16" i="73"/>
  <c r="V16" i="84" s="1"/>
  <c r="U16" i="73"/>
  <c r="U16" i="84" s="1"/>
  <c r="T16" i="73"/>
  <c r="T16" i="84" s="1"/>
  <c r="S16" i="73"/>
  <c r="S16" i="84" s="1"/>
  <c r="R16" i="73"/>
  <c r="R16" i="84" s="1"/>
  <c r="Q16" i="73"/>
  <c r="Q16" i="84" s="1"/>
  <c r="P16" i="73"/>
  <c r="P16" i="84" s="1"/>
  <c r="O16" i="73"/>
  <c r="O16" i="84" s="1"/>
  <c r="N16" i="73"/>
  <c r="N16" i="84" s="1"/>
  <c r="M16" i="73"/>
  <c r="M16" i="84" s="1"/>
  <c r="L16" i="73"/>
  <c r="L16" i="84" s="1"/>
  <c r="K16" i="73"/>
  <c r="K16" i="84" s="1"/>
  <c r="J16" i="73"/>
  <c r="J16" i="84" s="1"/>
  <c r="I16" i="73"/>
  <c r="I16" i="84" s="1"/>
  <c r="H16" i="73"/>
  <c r="H16" i="84" s="1"/>
  <c r="G16" i="73"/>
  <c r="G16" i="84" s="1"/>
  <c r="F16" i="73"/>
  <c r="F16" i="84" s="1"/>
  <c r="E16" i="73"/>
  <c r="E16" i="84" s="1"/>
  <c r="D16" i="73"/>
  <c r="D16" i="84" s="1"/>
  <c r="C16" i="73"/>
  <c r="C16" i="84" s="1"/>
  <c r="B16" i="73"/>
  <c r="B16" i="84" s="1"/>
  <c r="Y15" i="73"/>
  <c r="Y15" i="84" s="1"/>
  <c r="X15" i="73"/>
  <c r="X15" i="84" s="1"/>
  <c r="W15" i="73"/>
  <c r="W15" i="84" s="1"/>
  <c r="V15" i="73"/>
  <c r="V15" i="84" s="1"/>
  <c r="U15" i="73"/>
  <c r="U15" i="84" s="1"/>
  <c r="T15" i="73"/>
  <c r="T15" i="84" s="1"/>
  <c r="S15" i="73"/>
  <c r="S15" i="84" s="1"/>
  <c r="R15" i="73"/>
  <c r="R15" i="84" s="1"/>
  <c r="Q15" i="73"/>
  <c r="Q15" i="84" s="1"/>
  <c r="P15" i="73"/>
  <c r="P15" i="84" s="1"/>
  <c r="O15" i="73"/>
  <c r="O15" i="84" s="1"/>
  <c r="N15" i="73"/>
  <c r="N15" i="84" s="1"/>
  <c r="M15" i="73"/>
  <c r="M15" i="84" s="1"/>
  <c r="L15" i="73"/>
  <c r="L15" i="84" s="1"/>
  <c r="K15" i="73"/>
  <c r="K15" i="84" s="1"/>
  <c r="J15" i="73"/>
  <c r="J15" i="84" s="1"/>
  <c r="I15" i="73"/>
  <c r="I15" i="84" s="1"/>
  <c r="H15" i="73"/>
  <c r="H15" i="84" s="1"/>
  <c r="G15" i="73"/>
  <c r="G15" i="84" s="1"/>
  <c r="F15" i="73"/>
  <c r="F15" i="84" s="1"/>
  <c r="E15" i="73"/>
  <c r="E15" i="84" s="1"/>
  <c r="D15" i="73"/>
  <c r="D15" i="84" s="1"/>
  <c r="C15" i="73"/>
  <c r="C15" i="84" s="1"/>
  <c r="B15" i="73"/>
  <c r="B15" i="84" s="1"/>
  <c r="Y14" i="73"/>
  <c r="Y14" i="84" s="1"/>
  <c r="X14" i="73"/>
  <c r="X14" i="84" s="1"/>
  <c r="W14" i="73"/>
  <c r="W14" i="84" s="1"/>
  <c r="V14" i="73"/>
  <c r="V14" i="84" s="1"/>
  <c r="U14" i="73"/>
  <c r="U14" i="84" s="1"/>
  <c r="T14" i="73"/>
  <c r="T14" i="84" s="1"/>
  <c r="S14" i="73"/>
  <c r="S14" i="84" s="1"/>
  <c r="R14" i="73"/>
  <c r="R14" i="84" s="1"/>
  <c r="Q14" i="73"/>
  <c r="Q14" i="84" s="1"/>
  <c r="P14" i="73"/>
  <c r="P14" i="84" s="1"/>
  <c r="O14" i="73"/>
  <c r="O14" i="84" s="1"/>
  <c r="N14" i="73"/>
  <c r="N14" i="84" s="1"/>
  <c r="M14" i="73"/>
  <c r="M14" i="84" s="1"/>
  <c r="L14" i="73"/>
  <c r="L14" i="84" s="1"/>
  <c r="K14" i="73"/>
  <c r="K14" i="84" s="1"/>
  <c r="J14" i="73"/>
  <c r="J14" i="84" s="1"/>
  <c r="I14" i="73"/>
  <c r="I14" i="84" s="1"/>
  <c r="H14" i="73"/>
  <c r="H14" i="84" s="1"/>
  <c r="G14" i="73"/>
  <c r="G14" i="84" s="1"/>
  <c r="F14" i="73"/>
  <c r="F14" i="84" s="1"/>
  <c r="E14" i="73"/>
  <c r="E14" i="84" s="1"/>
  <c r="D14" i="73"/>
  <c r="D14" i="84" s="1"/>
  <c r="C14" i="73"/>
  <c r="C14" i="84" s="1"/>
  <c r="B14" i="73"/>
  <c r="B14" i="84" s="1"/>
  <c r="Y13" i="73"/>
  <c r="Y13" i="84" s="1"/>
  <c r="X13" i="73"/>
  <c r="X13" i="84" s="1"/>
  <c r="W13" i="73"/>
  <c r="W13" i="84" s="1"/>
  <c r="V13" i="73"/>
  <c r="V13" i="84" s="1"/>
  <c r="U13" i="73"/>
  <c r="U13" i="84" s="1"/>
  <c r="T13" i="73"/>
  <c r="T13" i="84" s="1"/>
  <c r="S13" i="73"/>
  <c r="S13" i="84" s="1"/>
  <c r="R13" i="73"/>
  <c r="R13" i="84" s="1"/>
  <c r="Q13" i="73"/>
  <c r="Q13" i="84" s="1"/>
  <c r="P13" i="73"/>
  <c r="P13" i="84" s="1"/>
  <c r="O13" i="73"/>
  <c r="O13" i="84" s="1"/>
  <c r="N13" i="73"/>
  <c r="N13" i="84" s="1"/>
  <c r="M13" i="73"/>
  <c r="M13" i="84" s="1"/>
  <c r="L13" i="73"/>
  <c r="L13" i="84" s="1"/>
  <c r="K13" i="73"/>
  <c r="K13" i="84" s="1"/>
  <c r="J13" i="73"/>
  <c r="J13" i="84" s="1"/>
  <c r="I13" i="73"/>
  <c r="I13" i="84" s="1"/>
  <c r="H13" i="73"/>
  <c r="H13" i="84" s="1"/>
  <c r="G13" i="73"/>
  <c r="G13" i="84" s="1"/>
  <c r="F13" i="73"/>
  <c r="F13" i="84" s="1"/>
  <c r="E13" i="73"/>
  <c r="E13" i="84" s="1"/>
  <c r="D13" i="73"/>
  <c r="D13" i="84" s="1"/>
  <c r="C13" i="73"/>
  <c r="C13" i="84" s="1"/>
  <c r="B13" i="73"/>
  <c r="B13" i="84" s="1"/>
  <c r="Y12" i="73"/>
  <c r="Y12" i="84" s="1"/>
  <c r="X12" i="73"/>
  <c r="X12" i="84" s="1"/>
  <c r="W12" i="73"/>
  <c r="W12" i="84" s="1"/>
  <c r="V12" i="73"/>
  <c r="V12" i="84" s="1"/>
  <c r="U12" i="73"/>
  <c r="U12" i="84" s="1"/>
  <c r="T12" i="73"/>
  <c r="T12" i="84" s="1"/>
  <c r="S12" i="73"/>
  <c r="S12" i="84" s="1"/>
  <c r="R12" i="73"/>
  <c r="R12" i="84" s="1"/>
  <c r="Q12" i="73"/>
  <c r="Q12" i="84" s="1"/>
  <c r="P12" i="73"/>
  <c r="P12" i="84" s="1"/>
  <c r="O12" i="73"/>
  <c r="O12" i="84" s="1"/>
  <c r="N12" i="73"/>
  <c r="N12" i="84" s="1"/>
  <c r="M12" i="73"/>
  <c r="M12" i="84" s="1"/>
  <c r="L12" i="73"/>
  <c r="L12" i="84" s="1"/>
  <c r="K12" i="73"/>
  <c r="K12" i="84" s="1"/>
  <c r="J12" i="73"/>
  <c r="J12" i="84" s="1"/>
  <c r="I12" i="73"/>
  <c r="I12" i="84" s="1"/>
  <c r="H12" i="73"/>
  <c r="H12" i="84" s="1"/>
  <c r="G12" i="73"/>
  <c r="G12" i="84" s="1"/>
  <c r="F12" i="73"/>
  <c r="F12" i="84" s="1"/>
  <c r="E12" i="73"/>
  <c r="E12" i="84" s="1"/>
  <c r="D12" i="73"/>
  <c r="D12" i="84" s="1"/>
  <c r="C12" i="73"/>
  <c r="C12" i="84" s="1"/>
  <c r="B12" i="73"/>
  <c r="B12" i="84" s="1"/>
  <c r="Y11" i="73"/>
  <c r="Y11" i="84" s="1"/>
  <c r="X11" i="73"/>
  <c r="X11" i="84" s="1"/>
  <c r="W11" i="73"/>
  <c r="W11" i="84" s="1"/>
  <c r="V11" i="73"/>
  <c r="V11" i="84" s="1"/>
  <c r="U11" i="73"/>
  <c r="U11" i="84" s="1"/>
  <c r="T11" i="73"/>
  <c r="T11" i="84" s="1"/>
  <c r="S11" i="73"/>
  <c r="S11" i="84" s="1"/>
  <c r="R11" i="73"/>
  <c r="R11" i="84" s="1"/>
  <c r="Q11" i="73"/>
  <c r="Q11" i="84" s="1"/>
  <c r="P11" i="73"/>
  <c r="P11" i="84" s="1"/>
  <c r="O11" i="73"/>
  <c r="O11" i="84" s="1"/>
  <c r="N11" i="73"/>
  <c r="N11" i="84" s="1"/>
  <c r="M11" i="73"/>
  <c r="M11" i="84" s="1"/>
  <c r="L11" i="73"/>
  <c r="L11" i="84" s="1"/>
  <c r="K11" i="73"/>
  <c r="K11" i="84" s="1"/>
  <c r="J11" i="73"/>
  <c r="J11" i="84" s="1"/>
  <c r="I11" i="73"/>
  <c r="I11" i="84" s="1"/>
  <c r="H11" i="73"/>
  <c r="H11" i="84" s="1"/>
  <c r="G11" i="73"/>
  <c r="G11" i="84" s="1"/>
  <c r="F11" i="73"/>
  <c r="F11" i="84" s="1"/>
  <c r="E11" i="73"/>
  <c r="E11" i="84" s="1"/>
  <c r="D11" i="73"/>
  <c r="D11" i="84" s="1"/>
  <c r="C11" i="73"/>
  <c r="C11" i="84" s="1"/>
  <c r="B11" i="73"/>
  <c r="B11" i="84" s="1"/>
  <c r="Y10" i="73"/>
  <c r="Y10" i="84" s="1"/>
  <c r="X10" i="73"/>
  <c r="X10" i="84" s="1"/>
  <c r="W10" i="73"/>
  <c r="W10" i="84" s="1"/>
  <c r="V10" i="73"/>
  <c r="V10" i="84" s="1"/>
  <c r="U10" i="73"/>
  <c r="U10" i="84" s="1"/>
  <c r="T10" i="73"/>
  <c r="T10" i="84" s="1"/>
  <c r="S10" i="73"/>
  <c r="S10" i="84" s="1"/>
  <c r="R10" i="73"/>
  <c r="R10" i="84" s="1"/>
  <c r="Q10" i="73"/>
  <c r="Q10" i="84" s="1"/>
  <c r="P10" i="73"/>
  <c r="P10" i="84" s="1"/>
  <c r="O10" i="73"/>
  <c r="O10" i="84" s="1"/>
  <c r="N10" i="73"/>
  <c r="N10" i="84" s="1"/>
  <c r="M10" i="73"/>
  <c r="M10" i="84" s="1"/>
  <c r="L10" i="73"/>
  <c r="L10" i="84" s="1"/>
  <c r="K10" i="73"/>
  <c r="K10" i="84" s="1"/>
  <c r="J10" i="73"/>
  <c r="J10" i="84" s="1"/>
  <c r="I10" i="73"/>
  <c r="I10" i="84" s="1"/>
  <c r="H10" i="73"/>
  <c r="H10" i="84" s="1"/>
  <c r="G10" i="73"/>
  <c r="G10" i="84" s="1"/>
  <c r="F10" i="73"/>
  <c r="F10" i="84" s="1"/>
  <c r="E10" i="73"/>
  <c r="E10" i="84" s="1"/>
  <c r="D10" i="73"/>
  <c r="D10" i="84" s="1"/>
  <c r="C10" i="73"/>
  <c r="C10" i="84" s="1"/>
  <c r="B10" i="73"/>
  <c r="B10" i="84" s="1"/>
  <c r="Y9" i="73"/>
  <c r="Y9" i="84" s="1"/>
  <c r="X9" i="73"/>
  <c r="X9" i="84" s="1"/>
  <c r="W9" i="73"/>
  <c r="W9" i="84" s="1"/>
  <c r="V9" i="73"/>
  <c r="V9" i="84" s="1"/>
  <c r="U9" i="73"/>
  <c r="U9" i="84" s="1"/>
  <c r="T9" i="73"/>
  <c r="T9" i="84" s="1"/>
  <c r="S9" i="73"/>
  <c r="S9" i="84" s="1"/>
  <c r="R9" i="73"/>
  <c r="R9" i="84" s="1"/>
  <c r="Q9" i="73"/>
  <c r="Q9" i="84" s="1"/>
  <c r="P9" i="73"/>
  <c r="P9" i="84" s="1"/>
  <c r="O9" i="73"/>
  <c r="O9" i="84" s="1"/>
  <c r="N9" i="73"/>
  <c r="N9" i="84" s="1"/>
  <c r="M9" i="73"/>
  <c r="M9" i="84" s="1"/>
  <c r="L9" i="73"/>
  <c r="L9" i="84" s="1"/>
  <c r="K9" i="73"/>
  <c r="K9" i="84" s="1"/>
  <c r="J9" i="73"/>
  <c r="J9" i="84" s="1"/>
  <c r="I9" i="73"/>
  <c r="I9" i="84" s="1"/>
  <c r="H9" i="73"/>
  <c r="H9" i="84" s="1"/>
  <c r="G9" i="73"/>
  <c r="G9" i="84" s="1"/>
  <c r="F9" i="73"/>
  <c r="F9" i="84" s="1"/>
  <c r="E9" i="73"/>
  <c r="E9" i="84" s="1"/>
  <c r="D9" i="73"/>
  <c r="D9" i="84" s="1"/>
  <c r="C9" i="73"/>
  <c r="C9" i="84" s="1"/>
  <c r="B9" i="73"/>
  <c r="B9" i="84" s="1"/>
  <c r="Y8" i="73"/>
  <c r="Y8" i="84" s="1"/>
  <c r="X8" i="73"/>
  <c r="X8" i="84" s="1"/>
  <c r="W8" i="73"/>
  <c r="W8" i="84" s="1"/>
  <c r="V8" i="73"/>
  <c r="V8" i="84" s="1"/>
  <c r="U8" i="73"/>
  <c r="U8" i="84" s="1"/>
  <c r="T8" i="73"/>
  <c r="T8" i="84" s="1"/>
  <c r="S8" i="73"/>
  <c r="S8" i="84" s="1"/>
  <c r="R8" i="73"/>
  <c r="R8" i="84" s="1"/>
  <c r="Q8" i="73"/>
  <c r="Q8" i="84" s="1"/>
  <c r="P8" i="73"/>
  <c r="P8" i="84" s="1"/>
  <c r="O8" i="73"/>
  <c r="O8" i="84" s="1"/>
  <c r="N8" i="73"/>
  <c r="N8" i="84" s="1"/>
  <c r="M8" i="73"/>
  <c r="M8" i="84" s="1"/>
  <c r="L8" i="73"/>
  <c r="L8" i="84" s="1"/>
  <c r="K8" i="73"/>
  <c r="K8" i="84" s="1"/>
  <c r="J8" i="73"/>
  <c r="J8" i="84" s="1"/>
  <c r="I8" i="73"/>
  <c r="I8" i="84" s="1"/>
  <c r="H8" i="73"/>
  <c r="H8" i="84" s="1"/>
  <c r="G8" i="73"/>
  <c r="G8" i="84" s="1"/>
  <c r="F8" i="73"/>
  <c r="F8" i="84" s="1"/>
  <c r="E8" i="73"/>
  <c r="E8" i="84" s="1"/>
  <c r="D8" i="73"/>
  <c r="D8" i="84" s="1"/>
  <c r="C8" i="73"/>
  <c r="C8" i="84" s="1"/>
  <c r="B8" i="73"/>
  <c r="B8" i="84" s="1"/>
  <c r="Y7" i="73"/>
  <c r="Y7" i="84" s="1"/>
  <c r="X7" i="73"/>
  <c r="X7" i="84" s="1"/>
  <c r="W7" i="73"/>
  <c r="W7" i="84" s="1"/>
  <c r="V7" i="73"/>
  <c r="V7" i="84" s="1"/>
  <c r="U7" i="73"/>
  <c r="U7" i="84" s="1"/>
  <c r="T7" i="73"/>
  <c r="T7" i="84" s="1"/>
  <c r="S7" i="73"/>
  <c r="S7" i="84" s="1"/>
  <c r="R7" i="73"/>
  <c r="R7" i="84" s="1"/>
  <c r="Q7" i="73"/>
  <c r="Q7" i="84" s="1"/>
  <c r="P7" i="73"/>
  <c r="P7" i="84" s="1"/>
  <c r="O7" i="73"/>
  <c r="O7" i="84" s="1"/>
  <c r="N7" i="73"/>
  <c r="N7" i="84" s="1"/>
  <c r="M7" i="73"/>
  <c r="M7" i="84" s="1"/>
  <c r="L7" i="73"/>
  <c r="L7" i="84" s="1"/>
  <c r="K7" i="73"/>
  <c r="K7" i="84" s="1"/>
  <c r="J7" i="73"/>
  <c r="J7" i="84" s="1"/>
  <c r="I7" i="73"/>
  <c r="I7" i="84" s="1"/>
  <c r="H7" i="73"/>
  <c r="H7" i="84" s="1"/>
  <c r="G7" i="73"/>
  <c r="G7" i="84" s="1"/>
  <c r="F7" i="73"/>
  <c r="F7" i="84" s="1"/>
  <c r="E7" i="73"/>
  <c r="E7" i="84" s="1"/>
  <c r="D7" i="73"/>
  <c r="D7" i="84" s="1"/>
  <c r="C7" i="73"/>
  <c r="C7" i="84" s="1"/>
  <c r="B7" i="73"/>
  <c r="B7" i="84" s="1"/>
  <c r="Y6" i="73"/>
  <c r="Y6" i="84" s="1"/>
  <c r="X6" i="73"/>
  <c r="X6" i="84" s="1"/>
  <c r="W6" i="73"/>
  <c r="W6" i="84" s="1"/>
  <c r="V6" i="73"/>
  <c r="V6" i="84" s="1"/>
  <c r="U6" i="73"/>
  <c r="U6" i="84" s="1"/>
  <c r="T6" i="73"/>
  <c r="T6" i="84" s="1"/>
  <c r="S6" i="73"/>
  <c r="S6" i="84" s="1"/>
  <c r="R6" i="73"/>
  <c r="R6" i="84" s="1"/>
  <c r="Q6" i="73"/>
  <c r="Q6" i="84" s="1"/>
  <c r="P6" i="73"/>
  <c r="P6" i="84" s="1"/>
  <c r="O6" i="73"/>
  <c r="O6" i="84" s="1"/>
  <c r="N6" i="73"/>
  <c r="N6" i="84" s="1"/>
  <c r="M6" i="73"/>
  <c r="M6" i="84" s="1"/>
  <c r="L6" i="73"/>
  <c r="L6" i="84" s="1"/>
  <c r="K6" i="73"/>
  <c r="K6" i="84" s="1"/>
  <c r="J6" i="73"/>
  <c r="J6" i="84" s="1"/>
  <c r="I6" i="73"/>
  <c r="I6" i="84" s="1"/>
  <c r="H6" i="73"/>
  <c r="H6" i="84" s="1"/>
  <c r="G6" i="73"/>
  <c r="G6" i="84" s="1"/>
  <c r="F6" i="73"/>
  <c r="F6" i="84" s="1"/>
  <c r="E6" i="73"/>
  <c r="E6" i="84" s="1"/>
  <c r="D6" i="73"/>
  <c r="D6" i="84" s="1"/>
  <c r="C6" i="73"/>
  <c r="C6" i="84" s="1"/>
  <c r="B6" i="73"/>
  <c r="B6" i="84" s="1"/>
  <c r="Y5" i="73"/>
  <c r="Y5" i="84" s="1"/>
  <c r="X5" i="73"/>
  <c r="X5" i="84" s="1"/>
  <c r="W5" i="73"/>
  <c r="W5" i="84" s="1"/>
  <c r="V5" i="73"/>
  <c r="V5" i="84" s="1"/>
  <c r="U5" i="73"/>
  <c r="U5" i="84" s="1"/>
  <c r="T5" i="73"/>
  <c r="T5" i="84" s="1"/>
  <c r="S5" i="73"/>
  <c r="S5" i="84" s="1"/>
  <c r="R5" i="73"/>
  <c r="R5" i="84" s="1"/>
  <c r="Q5" i="73"/>
  <c r="Q5" i="84" s="1"/>
  <c r="P5" i="73"/>
  <c r="P5" i="84" s="1"/>
  <c r="O5" i="73"/>
  <c r="O5" i="84" s="1"/>
  <c r="N5" i="73"/>
  <c r="N5" i="84" s="1"/>
  <c r="M5" i="73"/>
  <c r="M5" i="84" s="1"/>
  <c r="L5" i="73"/>
  <c r="L5" i="84" s="1"/>
  <c r="K5" i="73"/>
  <c r="K5" i="84" s="1"/>
  <c r="J5" i="73"/>
  <c r="J5" i="84" s="1"/>
  <c r="I5" i="73"/>
  <c r="I5" i="84" s="1"/>
  <c r="H5" i="73"/>
  <c r="H5" i="84" s="1"/>
  <c r="G5" i="73"/>
  <c r="G5" i="84" s="1"/>
  <c r="F5" i="73"/>
  <c r="F5" i="84" s="1"/>
  <c r="E5" i="73"/>
  <c r="E5" i="84" s="1"/>
  <c r="D5" i="73"/>
  <c r="D5" i="84" s="1"/>
  <c r="C5" i="73"/>
  <c r="C5" i="84" s="1"/>
  <c r="B5" i="73"/>
  <c r="B5" i="84" s="1"/>
  <c r="Y4" i="73"/>
  <c r="Y4" i="84" s="1"/>
  <c r="X4" i="73"/>
  <c r="X4" i="84" s="1"/>
  <c r="W4" i="73"/>
  <c r="W4" i="84" s="1"/>
  <c r="V4" i="73"/>
  <c r="V4" i="84" s="1"/>
  <c r="U4" i="73"/>
  <c r="U4" i="84" s="1"/>
  <c r="T4" i="73"/>
  <c r="T4" i="84" s="1"/>
  <c r="S4" i="73"/>
  <c r="S4" i="84" s="1"/>
  <c r="R4" i="73"/>
  <c r="R4" i="84" s="1"/>
  <c r="Q4" i="73"/>
  <c r="Q4" i="84" s="1"/>
  <c r="P4" i="73"/>
  <c r="P4" i="84" s="1"/>
  <c r="O4" i="73"/>
  <c r="O4" i="84" s="1"/>
  <c r="N4" i="73"/>
  <c r="N4" i="84" s="1"/>
  <c r="M4" i="73"/>
  <c r="M4" i="84" s="1"/>
  <c r="L4" i="73"/>
  <c r="L4" i="84" s="1"/>
  <c r="K4" i="73"/>
  <c r="K4" i="84" s="1"/>
  <c r="J4" i="73"/>
  <c r="J4" i="84" s="1"/>
  <c r="I4" i="73"/>
  <c r="I4" i="84" s="1"/>
  <c r="H4" i="73"/>
  <c r="H4" i="84" s="1"/>
  <c r="G4" i="73"/>
  <c r="G4" i="84" s="1"/>
  <c r="F4" i="73"/>
  <c r="F4" i="84" s="1"/>
  <c r="E4" i="73"/>
  <c r="E4" i="84" s="1"/>
  <c r="D4" i="73"/>
  <c r="D4" i="84" s="1"/>
  <c r="C4" i="73"/>
  <c r="C4" i="84" s="1"/>
  <c r="B4" i="73"/>
  <c r="B4" i="84" s="1"/>
  <c r="Y3" i="73"/>
  <c r="Y3" i="84" s="1"/>
  <c r="X3" i="73"/>
  <c r="X3" i="84" s="1"/>
  <c r="W3" i="73"/>
  <c r="W3" i="84" s="1"/>
  <c r="V3" i="73"/>
  <c r="V3" i="84" s="1"/>
  <c r="U3" i="73"/>
  <c r="U3" i="84" s="1"/>
  <c r="T3" i="73"/>
  <c r="T3" i="84" s="1"/>
  <c r="S3" i="73"/>
  <c r="S3" i="84" s="1"/>
  <c r="R3" i="73"/>
  <c r="R3" i="84" s="1"/>
  <c r="Q3" i="73"/>
  <c r="Q3" i="84" s="1"/>
  <c r="P3" i="73"/>
  <c r="P3" i="84" s="1"/>
  <c r="O3" i="73"/>
  <c r="O3" i="84" s="1"/>
  <c r="N3" i="73"/>
  <c r="N3" i="84" s="1"/>
  <c r="M3" i="73"/>
  <c r="M3" i="84" s="1"/>
  <c r="L3" i="73"/>
  <c r="L3" i="84" s="1"/>
  <c r="K3" i="73"/>
  <c r="K3" i="84" s="1"/>
  <c r="J3" i="73"/>
  <c r="J3" i="84" s="1"/>
  <c r="I3" i="73"/>
  <c r="I3" i="84" s="1"/>
  <c r="H3" i="73"/>
  <c r="H3" i="84" s="1"/>
  <c r="G3" i="73"/>
  <c r="G3" i="84" s="1"/>
  <c r="F3" i="73"/>
  <c r="F3" i="84" s="1"/>
  <c r="E3" i="73"/>
  <c r="E3" i="84" s="1"/>
  <c r="D3" i="73"/>
  <c r="D3" i="84" s="1"/>
  <c r="C3" i="73"/>
  <c r="C3" i="84" s="1"/>
  <c r="B3" i="73"/>
  <c r="B3" i="84" s="1"/>
  <c r="Y2" i="73"/>
  <c r="Y2" i="84" s="1"/>
  <c r="X2" i="73"/>
  <c r="X2" i="84" s="1"/>
  <c r="W2" i="73"/>
  <c r="W2" i="84" s="1"/>
  <c r="V2" i="73"/>
  <c r="V2" i="84" s="1"/>
  <c r="U2" i="73"/>
  <c r="U2" i="84" s="1"/>
  <c r="T2" i="73"/>
  <c r="T2" i="84" s="1"/>
  <c r="S2" i="73"/>
  <c r="S2" i="84" s="1"/>
  <c r="R2" i="73"/>
  <c r="R2" i="84" s="1"/>
  <c r="Q2" i="73"/>
  <c r="Q2" i="84" s="1"/>
  <c r="P2" i="73"/>
  <c r="P2" i="84" s="1"/>
  <c r="O2" i="73"/>
  <c r="O2" i="84" s="1"/>
  <c r="N2" i="73"/>
  <c r="N2" i="84" s="1"/>
  <c r="M2" i="73"/>
  <c r="M2" i="84" s="1"/>
  <c r="L2" i="73"/>
  <c r="L2" i="84" s="1"/>
  <c r="K2" i="73"/>
  <c r="K2" i="84" s="1"/>
  <c r="J2" i="73"/>
  <c r="J2" i="84" s="1"/>
  <c r="I2" i="73"/>
  <c r="I2" i="84" s="1"/>
  <c r="H2" i="73"/>
  <c r="H2" i="84" s="1"/>
  <c r="G2" i="73"/>
  <c r="G2" i="84" s="1"/>
  <c r="F2" i="73"/>
  <c r="F2" i="84" s="1"/>
  <c r="E2" i="73"/>
  <c r="E2" i="84" s="1"/>
  <c r="D2" i="73"/>
  <c r="D2" i="84" s="1"/>
  <c r="C2" i="73"/>
  <c r="C2" i="84" s="1"/>
  <c r="B2" i="73"/>
  <c r="B2" i="84" s="1"/>
  <c r="Y33" i="72"/>
  <c r="Y33" i="83" s="1"/>
  <c r="X33" i="72"/>
  <c r="X33" i="83" s="1"/>
  <c r="W33" i="72"/>
  <c r="W33" i="83" s="1"/>
  <c r="V33" i="72"/>
  <c r="V33" i="83" s="1"/>
  <c r="U33" i="72"/>
  <c r="U33" i="83" s="1"/>
  <c r="T33" i="72"/>
  <c r="T33" i="83" s="1"/>
  <c r="S33" i="72"/>
  <c r="S33" i="83" s="1"/>
  <c r="R33" i="72"/>
  <c r="R33" i="83" s="1"/>
  <c r="Q33" i="72"/>
  <c r="Q33" i="83" s="1"/>
  <c r="P33" i="72"/>
  <c r="P33" i="83" s="1"/>
  <c r="O33" i="72"/>
  <c r="O33" i="83" s="1"/>
  <c r="N33" i="72"/>
  <c r="N33" i="83" s="1"/>
  <c r="M33" i="72"/>
  <c r="M33" i="83" s="1"/>
  <c r="L33" i="72"/>
  <c r="L33" i="83" s="1"/>
  <c r="K33" i="72"/>
  <c r="K33" i="83" s="1"/>
  <c r="J33" i="72"/>
  <c r="J33" i="83" s="1"/>
  <c r="I33" i="72"/>
  <c r="I33" i="83" s="1"/>
  <c r="H33" i="72"/>
  <c r="H33" i="83" s="1"/>
  <c r="G33" i="72"/>
  <c r="G33" i="83" s="1"/>
  <c r="F33" i="72"/>
  <c r="F33" i="83" s="1"/>
  <c r="E33" i="72"/>
  <c r="E33" i="83" s="1"/>
  <c r="D33" i="72"/>
  <c r="D33" i="83" s="1"/>
  <c r="C33" i="72"/>
  <c r="C33" i="83" s="1"/>
  <c r="B33" i="72"/>
  <c r="B33" i="83" s="1"/>
  <c r="Y32" i="72"/>
  <c r="Y32" i="83" s="1"/>
  <c r="X32" i="72"/>
  <c r="X32" i="83" s="1"/>
  <c r="W32" i="72"/>
  <c r="W32" i="83" s="1"/>
  <c r="V32" i="72"/>
  <c r="V32" i="83" s="1"/>
  <c r="U32" i="72"/>
  <c r="U32" i="83" s="1"/>
  <c r="T32" i="72"/>
  <c r="T32" i="83" s="1"/>
  <c r="S32" i="72"/>
  <c r="S32" i="83" s="1"/>
  <c r="R32" i="72"/>
  <c r="R32" i="83" s="1"/>
  <c r="Q32" i="72"/>
  <c r="Q32" i="83" s="1"/>
  <c r="P32" i="72"/>
  <c r="P32" i="83" s="1"/>
  <c r="O32" i="72"/>
  <c r="O32" i="83" s="1"/>
  <c r="N32" i="72"/>
  <c r="N32" i="83" s="1"/>
  <c r="M32" i="72"/>
  <c r="M32" i="83" s="1"/>
  <c r="L32" i="72"/>
  <c r="L32" i="83" s="1"/>
  <c r="K32" i="72"/>
  <c r="K32" i="83" s="1"/>
  <c r="J32" i="72"/>
  <c r="J32" i="83" s="1"/>
  <c r="I32" i="72"/>
  <c r="I32" i="83" s="1"/>
  <c r="H32" i="72"/>
  <c r="H32" i="83" s="1"/>
  <c r="G32" i="72"/>
  <c r="G32" i="83" s="1"/>
  <c r="F32" i="72"/>
  <c r="F32" i="83" s="1"/>
  <c r="E32" i="72"/>
  <c r="E32" i="83" s="1"/>
  <c r="D32" i="72"/>
  <c r="D32" i="83" s="1"/>
  <c r="C32" i="72"/>
  <c r="C32" i="83" s="1"/>
  <c r="B32" i="72"/>
  <c r="B32" i="83" s="1"/>
  <c r="Y31" i="72"/>
  <c r="Y31" i="83" s="1"/>
  <c r="X31" i="72"/>
  <c r="X31" i="83" s="1"/>
  <c r="W31" i="72"/>
  <c r="W31" i="83" s="1"/>
  <c r="V31" i="72"/>
  <c r="V31" i="83" s="1"/>
  <c r="U31" i="72"/>
  <c r="U31" i="83" s="1"/>
  <c r="T31" i="72"/>
  <c r="T31" i="83" s="1"/>
  <c r="S31" i="72"/>
  <c r="S31" i="83" s="1"/>
  <c r="R31" i="72"/>
  <c r="R31" i="83" s="1"/>
  <c r="Q31" i="72"/>
  <c r="Q31" i="83" s="1"/>
  <c r="P31" i="72"/>
  <c r="P31" i="83" s="1"/>
  <c r="O31" i="72"/>
  <c r="O31" i="83" s="1"/>
  <c r="N31" i="72"/>
  <c r="N31" i="83" s="1"/>
  <c r="M31" i="72"/>
  <c r="M31" i="83" s="1"/>
  <c r="L31" i="72"/>
  <c r="L31" i="83" s="1"/>
  <c r="K31" i="72"/>
  <c r="K31" i="83" s="1"/>
  <c r="J31" i="72"/>
  <c r="J31" i="83" s="1"/>
  <c r="I31" i="72"/>
  <c r="I31" i="83" s="1"/>
  <c r="H31" i="72"/>
  <c r="H31" i="83" s="1"/>
  <c r="G31" i="72"/>
  <c r="G31" i="83" s="1"/>
  <c r="F31" i="72"/>
  <c r="F31" i="83" s="1"/>
  <c r="E31" i="72"/>
  <c r="E31" i="83" s="1"/>
  <c r="D31" i="72"/>
  <c r="D31" i="83" s="1"/>
  <c r="C31" i="72"/>
  <c r="C31" i="83" s="1"/>
  <c r="B31" i="72"/>
  <c r="B31" i="83" s="1"/>
  <c r="Y30" i="72"/>
  <c r="Y30" i="83" s="1"/>
  <c r="X30" i="72"/>
  <c r="X30" i="83" s="1"/>
  <c r="W30" i="72"/>
  <c r="W30" i="83" s="1"/>
  <c r="V30" i="72"/>
  <c r="V30" i="83" s="1"/>
  <c r="U30" i="72"/>
  <c r="U30" i="83" s="1"/>
  <c r="T30" i="72"/>
  <c r="T30" i="83" s="1"/>
  <c r="S30" i="72"/>
  <c r="S30" i="83" s="1"/>
  <c r="R30" i="72"/>
  <c r="R30" i="83" s="1"/>
  <c r="Q30" i="72"/>
  <c r="Q30" i="83" s="1"/>
  <c r="P30" i="72"/>
  <c r="P30" i="83" s="1"/>
  <c r="O30" i="72"/>
  <c r="O30" i="83" s="1"/>
  <c r="N30" i="72"/>
  <c r="N30" i="83" s="1"/>
  <c r="M30" i="72"/>
  <c r="M30" i="83" s="1"/>
  <c r="L30" i="72"/>
  <c r="L30" i="83" s="1"/>
  <c r="K30" i="72"/>
  <c r="K30" i="83" s="1"/>
  <c r="J30" i="72"/>
  <c r="J30" i="83" s="1"/>
  <c r="I30" i="72"/>
  <c r="I30" i="83" s="1"/>
  <c r="H30" i="72"/>
  <c r="H30" i="83" s="1"/>
  <c r="G30" i="72"/>
  <c r="G30" i="83" s="1"/>
  <c r="F30" i="72"/>
  <c r="F30" i="83" s="1"/>
  <c r="E30" i="72"/>
  <c r="E30" i="83" s="1"/>
  <c r="D30" i="72"/>
  <c r="D30" i="83" s="1"/>
  <c r="C30" i="72"/>
  <c r="C30" i="83" s="1"/>
  <c r="B30" i="72"/>
  <c r="B30" i="83" s="1"/>
  <c r="Y29" i="72"/>
  <c r="Y29" i="83" s="1"/>
  <c r="X29" i="72"/>
  <c r="X29" i="83" s="1"/>
  <c r="W29" i="72"/>
  <c r="W29" i="83" s="1"/>
  <c r="V29" i="72"/>
  <c r="V29" i="83" s="1"/>
  <c r="U29" i="72"/>
  <c r="U29" i="83" s="1"/>
  <c r="T29" i="72"/>
  <c r="T29" i="83" s="1"/>
  <c r="S29" i="72"/>
  <c r="S29" i="83" s="1"/>
  <c r="R29" i="72"/>
  <c r="R29" i="83" s="1"/>
  <c r="Q29" i="72"/>
  <c r="Q29" i="83" s="1"/>
  <c r="P29" i="72"/>
  <c r="P29" i="83" s="1"/>
  <c r="O29" i="72"/>
  <c r="O29" i="83" s="1"/>
  <c r="N29" i="72"/>
  <c r="N29" i="83" s="1"/>
  <c r="M29" i="72"/>
  <c r="M29" i="83" s="1"/>
  <c r="L29" i="72"/>
  <c r="L29" i="83" s="1"/>
  <c r="K29" i="72"/>
  <c r="K29" i="83" s="1"/>
  <c r="J29" i="72"/>
  <c r="J29" i="83" s="1"/>
  <c r="I29" i="72"/>
  <c r="I29" i="83" s="1"/>
  <c r="H29" i="72"/>
  <c r="H29" i="83" s="1"/>
  <c r="G29" i="72"/>
  <c r="G29" i="83" s="1"/>
  <c r="F29" i="72"/>
  <c r="F29" i="83" s="1"/>
  <c r="E29" i="72"/>
  <c r="E29" i="83" s="1"/>
  <c r="D29" i="72"/>
  <c r="D29" i="83" s="1"/>
  <c r="C29" i="72"/>
  <c r="C29" i="83" s="1"/>
  <c r="B29" i="72"/>
  <c r="B29" i="83" s="1"/>
  <c r="Y28" i="72"/>
  <c r="Y28" i="83" s="1"/>
  <c r="X28" i="72"/>
  <c r="X28" i="83" s="1"/>
  <c r="W28" i="72"/>
  <c r="W28" i="83" s="1"/>
  <c r="V28" i="72"/>
  <c r="V28" i="83" s="1"/>
  <c r="U28" i="72"/>
  <c r="U28" i="83" s="1"/>
  <c r="T28" i="72"/>
  <c r="T28" i="83" s="1"/>
  <c r="S28" i="72"/>
  <c r="S28" i="83" s="1"/>
  <c r="R28" i="72"/>
  <c r="R28" i="83" s="1"/>
  <c r="Q28" i="72"/>
  <c r="Q28" i="83" s="1"/>
  <c r="P28" i="72"/>
  <c r="P28" i="83" s="1"/>
  <c r="O28" i="72"/>
  <c r="O28" i="83" s="1"/>
  <c r="N28" i="72"/>
  <c r="N28" i="83" s="1"/>
  <c r="M28" i="72"/>
  <c r="M28" i="83" s="1"/>
  <c r="L28" i="72"/>
  <c r="L28" i="83" s="1"/>
  <c r="K28" i="72"/>
  <c r="K28" i="83" s="1"/>
  <c r="J28" i="72"/>
  <c r="J28" i="83" s="1"/>
  <c r="I28" i="72"/>
  <c r="I28" i="83" s="1"/>
  <c r="H28" i="72"/>
  <c r="H28" i="83" s="1"/>
  <c r="G28" i="72"/>
  <c r="G28" i="83" s="1"/>
  <c r="F28" i="72"/>
  <c r="F28" i="83" s="1"/>
  <c r="E28" i="72"/>
  <c r="E28" i="83" s="1"/>
  <c r="D28" i="72"/>
  <c r="D28" i="83" s="1"/>
  <c r="C28" i="72"/>
  <c r="C28" i="83" s="1"/>
  <c r="B28" i="72"/>
  <c r="B28" i="83" s="1"/>
  <c r="Y27" i="72"/>
  <c r="Y27" i="83" s="1"/>
  <c r="X27" i="72"/>
  <c r="X27" i="83" s="1"/>
  <c r="W27" i="72"/>
  <c r="W27" i="83" s="1"/>
  <c r="V27" i="72"/>
  <c r="V27" i="83" s="1"/>
  <c r="U27" i="72"/>
  <c r="U27" i="83" s="1"/>
  <c r="T27" i="72"/>
  <c r="T27" i="83" s="1"/>
  <c r="S27" i="72"/>
  <c r="S27" i="83" s="1"/>
  <c r="R27" i="72"/>
  <c r="R27" i="83" s="1"/>
  <c r="Q27" i="72"/>
  <c r="Q27" i="83" s="1"/>
  <c r="P27" i="72"/>
  <c r="P27" i="83" s="1"/>
  <c r="O27" i="72"/>
  <c r="O27" i="83" s="1"/>
  <c r="N27" i="72"/>
  <c r="N27" i="83" s="1"/>
  <c r="M27" i="72"/>
  <c r="M27" i="83" s="1"/>
  <c r="L27" i="72"/>
  <c r="L27" i="83" s="1"/>
  <c r="K27" i="72"/>
  <c r="K27" i="83" s="1"/>
  <c r="J27" i="72"/>
  <c r="J27" i="83" s="1"/>
  <c r="I27" i="72"/>
  <c r="I27" i="83" s="1"/>
  <c r="H27" i="72"/>
  <c r="H27" i="83" s="1"/>
  <c r="G27" i="72"/>
  <c r="G27" i="83" s="1"/>
  <c r="F27" i="72"/>
  <c r="F27" i="83" s="1"/>
  <c r="E27" i="72"/>
  <c r="E27" i="83" s="1"/>
  <c r="D27" i="72"/>
  <c r="D27" i="83" s="1"/>
  <c r="C27" i="72"/>
  <c r="C27" i="83" s="1"/>
  <c r="B27" i="72"/>
  <c r="B27" i="83" s="1"/>
  <c r="Y26" i="72"/>
  <c r="Y26" i="83" s="1"/>
  <c r="X26" i="72"/>
  <c r="X26" i="83" s="1"/>
  <c r="W26" i="72"/>
  <c r="W26" i="83" s="1"/>
  <c r="V26" i="72"/>
  <c r="V26" i="83" s="1"/>
  <c r="U26" i="72"/>
  <c r="U26" i="83" s="1"/>
  <c r="T26" i="72"/>
  <c r="T26" i="83" s="1"/>
  <c r="S26" i="72"/>
  <c r="S26" i="83" s="1"/>
  <c r="R26" i="72"/>
  <c r="R26" i="83" s="1"/>
  <c r="Q26" i="72"/>
  <c r="Q26" i="83" s="1"/>
  <c r="P26" i="72"/>
  <c r="P26" i="83" s="1"/>
  <c r="O26" i="72"/>
  <c r="O26" i="83" s="1"/>
  <c r="N26" i="72"/>
  <c r="N26" i="83" s="1"/>
  <c r="M26" i="72"/>
  <c r="M26" i="83" s="1"/>
  <c r="L26" i="72"/>
  <c r="L26" i="83" s="1"/>
  <c r="K26" i="72"/>
  <c r="K26" i="83" s="1"/>
  <c r="J26" i="72"/>
  <c r="J26" i="83" s="1"/>
  <c r="I26" i="72"/>
  <c r="I26" i="83" s="1"/>
  <c r="H26" i="72"/>
  <c r="H26" i="83" s="1"/>
  <c r="G26" i="72"/>
  <c r="G26" i="83" s="1"/>
  <c r="F26" i="72"/>
  <c r="F26" i="83" s="1"/>
  <c r="E26" i="72"/>
  <c r="E26" i="83" s="1"/>
  <c r="D26" i="72"/>
  <c r="D26" i="83" s="1"/>
  <c r="C26" i="72"/>
  <c r="C26" i="83" s="1"/>
  <c r="B26" i="72"/>
  <c r="B26" i="83" s="1"/>
  <c r="Y25" i="72"/>
  <c r="Y25" i="83" s="1"/>
  <c r="X25" i="72"/>
  <c r="X25" i="83" s="1"/>
  <c r="W25" i="72"/>
  <c r="W25" i="83" s="1"/>
  <c r="V25" i="72"/>
  <c r="V25" i="83" s="1"/>
  <c r="U25" i="72"/>
  <c r="U25" i="83" s="1"/>
  <c r="T25" i="72"/>
  <c r="T25" i="83" s="1"/>
  <c r="S25" i="72"/>
  <c r="S25" i="83" s="1"/>
  <c r="R25" i="72"/>
  <c r="R25" i="83" s="1"/>
  <c r="Q25" i="72"/>
  <c r="Q25" i="83" s="1"/>
  <c r="P25" i="72"/>
  <c r="P25" i="83" s="1"/>
  <c r="O25" i="72"/>
  <c r="O25" i="83" s="1"/>
  <c r="N25" i="72"/>
  <c r="N25" i="83" s="1"/>
  <c r="M25" i="72"/>
  <c r="M25" i="83" s="1"/>
  <c r="L25" i="72"/>
  <c r="L25" i="83" s="1"/>
  <c r="K25" i="72"/>
  <c r="K25" i="83" s="1"/>
  <c r="J25" i="72"/>
  <c r="J25" i="83" s="1"/>
  <c r="I25" i="72"/>
  <c r="I25" i="83" s="1"/>
  <c r="H25" i="72"/>
  <c r="H25" i="83" s="1"/>
  <c r="G25" i="72"/>
  <c r="G25" i="83" s="1"/>
  <c r="F25" i="72"/>
  <c r="F25" i="83" s="1"/>
  <c r="E25" i="72"/>
  <c r="E25" i="83" s="1"/>
  <c r="D25" i="72"/>
  <c r="D25" i="83" s="1"/>
  <c r="C25" i="72"/>
  <c r="C25" i="83" s="1"/>
  <c r="B25" i="72"/>
  <c r="B25" i="83" s="1"/>
  <c r="Y24" i="72"/>
  <c r="Y24" i="83" s="1"/>
  <c r="X24" i="72"/>
  <c r="X24" i="83" s="1"/>
  <c r="W24" i="72"/>
  <c r="W24" i="83" s="1"/>
  <c r="V24" i="72"/>
  <c r="V24" i="83" s="1"/>
  <c r="U24" i="72"/>
  <c r="U24" i="83" s="1"/>
  <c r="T24" i="72"/>
  <c r="T24" i="83" s="1"/>
  <c r="S24" i="72"/>
  <c r="S24" i="83" s="1"/>
  <c r="R24" i="72"/>
  <c r="R24" i="83" s="1"/>
  <c r="Q24" i="72"/>
  <c r="Q24" i="83" s="1"/>
  <c r="P24" i="72"/>
  <c r="P24" i="83" s="1"/>
  <c r="O24" i="72"/>
  <c r="O24" i="83" s="1"/>
  <c r="N24" i="72"/>
  <c r="N24" i="83" s="1"/>
  <c r="M24" i="72"/>
  <c r="M24" i="83" s="1"/>
  <c r="L24" i="72"/>
  <c r="L24" i="83" s="1"/>
  <c r="K24" i="72"/>
  <c r="K24" i="83" s="1"/>
  <c r="J24" i="72"/>
  <c r="J24" i="83" s="1"/>
  <c r="I24" i="72"/>
  <c r="I24" i="83" s="1"/>
  <c r="H24" i="72"/>
  <c r="H24" i="83" s="1"/>
  <c r="G24" i="72"/>
  <c r="G24" i="83" s="1"/>
  <c r="F24" i="72"/>
  <c r="F24" i="83" s="1"/>
  <c r="E24" i="72"/>
  <c r="E24" i="83" s="1"/>
  <c r="D24" i="72"/>
  <c r="D24" i="83" s="1"/>
  <c r="C24" i="72"/>
  <c r="C24" i="83" s="1"/>
  <c r="B24" i="72"/>
  <c r="B24" i="83" s="1"/>
  <c r="Y23" i="72"/>
  <c r="Y23" i="83" s="1"/>
  <c r="X23" i="72"/>
  <c r="X23" i="83" s="1"/>
  <c r="W23" i="72"/>
  <c r="W23" i="83" s="1"/>
  <c r="V23" i="72"/>
  <c r="V23" i="83" s="1"/>
  <c r="U23" i="72"/>
  <c r="U23" i="83" s="1"/>
  <c r="T23" i="72"/>
  <c r="T23" i="83" s="1"/>
  <c r="S23" i="72"/>
  <c r="S23" i="83" s="1"/>
  <c r="R23" i="72"/>
  <c r="R23" i="83" s="1"/>
  <c r="Q23" i="72"/>
  <c r="Q23" i="83" s="1"/>
  <c r="P23" i="72"/>
  <c r="P23" i="83" s="1"/>
  <c r="O23" i="72"/>
  <c r="O23" i="83" s="1"/>
  <c r="N23" i="72"/>
  <c r="N23" i="83" s="1"/>
  <c r="M23" i="72"/>
  <c r="M23" i="83" s="1"/>
  <c r="L23" i="72"/>
  <c r="L23" i="83" s="1"/>
  <c r="K23" i="72"/>
  <c r="K23" i="83" s="1"/>
  <c r="J23" i="72"/>
  <c r="J23" i="83" s="1"/>
  <c r="I23" i="72"/>
  <c r="I23" i="83" s="1"/>
  <c r="H23" i="72"/>
  <c r="H23" i="83" s="1"/>
  <c r="G23" i="72"/>
  <c r="G23" i="83" s="1"/>
  <c r="F23" i="72"/>
  <c r="F23" i="83" s="1"/>
  <c r="E23" i="72"/>
  <c r="E23" i="83" s="1"/>
  <c r="D23" i="72"/>
  <c r="D23" i="83" s="1"/>
  <c r="C23" i="72"/>
  <c r="C23" i="83" s="1"/>
  <c r="B23" i="72"/>
  <c r="B23" i="83" s="1"/>
  <c r="Y22" i="72"/>
  <c r="Y22" i="83" s="1"/>
  <c r="X22" i="72"/>
  <c r="X22" i="83" s="1"/>
  <c r="W22" i="72"/>
  <c r="W22" i="83" s="1"/>
  <c r="V22" i="72"/>
  <c r="V22" i="83" s="1"/>
  <c r="U22" i="72"/>
  <c r="U22" i="83" s="1"/>
  <c r="T22" i="72"/>
  <c r="T22" i="83" s="1"/>
  <c r="S22" i="72"/>
  <c r="S22" i="83" s="1"/>
  <c r="R22" i="72"/>
  <c r="R22" i="83" s="1"/>
  <c r="Q22" i="72"/>
  <c r="Q22" i="83" s="1"/>
  <c r="P22" i="72"/>
  <c r="P22" i="83" s="1"/>
  <c r="O22" i="72"/>
  <c r="O22" i="83" s="1"/>
  <c r="N22" i="72"/>
  <c r="N22" i="83" s="1"/>
  <c r="M22" i="72"/>
  <c r="M22" i="83" s="1"/>
  <c r="L22" i="72"/>
  <c r="L22" i="83" s="1"/>
  <c r="K22" i="72"/>
  <c r="K22" i="83" s="1"/>
  <c r="J22" i="72"/>
  <c r="J22" i="83" s="1"/>
  <c r="I22" i="72"/>
  <c r="I22" i="83" s="1"/>
  <c r="H22" i="72"/>
  <c r="H22" i="83" s="1"/>
  <c r="G22" i="72"/>
  <c r="G22" i="83" s="1"/>
  <c r="F22" i="72"/>
  <c r="F22" i="83" s="1"/>
  <c r="E22" i="72"/>
  <c r="E22" i="83" s="1"/>
  <c r="D22" i="72"/>
  <c r="D22" i="83" s="1"/>
  <c r="C22" i="72"/>
  <c r="C22" i="83" s="1"/>
  <c r="B22" i="72"/>
  <c r="B22" i="83" s="1"/>
  <c r="Y21" i="72"/>
  <c r="Y21" i="83" s="1"/>
  <c r="X21" i="72"/>
  <c r="X21" i="83" s="1"/>
  <c r="W21" i="72"/>
  <c r="W21" i="83" s="1"/>
  <c r="V21" i="72"/>
  <c r="V21" i="83" s="1"/>
  <c r="U21" i="72"/>
  <c r="U21" i="83" s="1"/>
  <c r="T21" i="72"/>
  <c r="T21" i="83" s="1"/>
  <c r="S21" i="72"/>
  <c r="S21" i="83" s="1"/>
  <c r="R21" i="72"/>
  <c r="R21" i="83" s="1"/>
  <c r="Q21" i="72"/>
  <c r="Q21" i="83" s="1"/>
  <c r="P21" i="72"/>
  <c r="P21" i="83" s="1"/>
  <c r="O21" i="72"/>
  <c r="O21" i="83" s="1"/>
  <c r="N21" i="72"/>
  <c r="N21" i="83" s="1"/>
  <c r="M21" i="72"/>
  <c r="M21" i="83" s="1"/>
  <c r="L21" i="72"/>
  <c r="L21" i="83" s="1"/>
  <c r="K21" i="72"/>
  <c r="K21" i="83" s="1"/>
  <c r="J21" i="72"/>
  <c r="J21" i="83" s="1"/>
  <c r="I21" i="72"/>
  <c r="I21" i="83" s="1"/>
  <c r="H21" i="72"/>
  <c r="H21" i="83" s="1"/>
  <c r="G21" i="72"/>
  <c r="G21" i="83" s="1"/>
  <c r="F21" i="72"/>
  <c r="F21" i="83" s="1"/>
  <c r="E21" i="72"/>
  <c r="E21" i="83" s="1"/>
  <c r="D21" i="72"/>
  <c r="D21" i="83" s="1"/>
  <c r="C21" i="72"/>
  <c r="C21" i="83" s="1"/>
  <c r="B21" i="72"/>
  <c r="B21" i="83" s="1"/>
  <c r="Y20" i="72"/>
  <c r="Y20" i="83" s="1"/>
  <c r="X20" i="72"/>
  <c r="X20" i="83" s="1"/>
  <c r="W20" i="72"/>
  <c r="W20" i="83" s="1"/>
  <c r="V20" i="72"/>
  <c r="V20" i="83" s="1"/>
  <c r="U20" i="72"/>
  <c r="U20" i="83" s="1"/>
  <c r="T20" i="72"/>
  <c r="T20" i="83" s="1"/>
  <c r="S20" i="72"/>
  <c r="S20" i="83" s="1"/>
  <c r="R20" i="72"/>
  <c r="R20" i="83" s="1"/>
  <c r="Q20" i="72"/>
  <c r="Q20" i="83" s="1"/>
  <c r="P20" i="72"/>
  <c r="P20" i="83" s="1"/>
  <c r="O20" i="72"/>
  <c r="O20" i="83" s="1"/>
  <c r="N20" i="72"/>
  <c r="N20" i="83" s="1"/>
  <c r="M20" i="72"/>
  <c r="M20" i="83" s="1"/>
  <c r="L20" i="72"/>
  <c r="L20" i="83" s="1"/>
  <c r="K20" i="72"/>
  <c r="K20" i="83" s="1"/>
  <c r="J20" i="72"/>
  <c r="J20" i="83" s="1"/>
  <c r="I20" i="72"/>
  <c r="I20" i="83" s="1"/>
  <c r="H20" i="72"/>
  <c r="H20" i="83" s="1"/>
  <c r="G20" i="72"/>
  <c r="G20" i="83" s="1"/>
  <c r="F20" i="72"/>
  <c r="F20" i="83" s="1"/>
  <c r="E20" i="72"/>
  <c r="E20" i="83" s="1"/>
  <c r="D20" i="72"/>
  <c r="D20" i="83" s="1"/>
  <c r="C20" i="72"/>
  <c r="C20" i="83" s="1"/>
  <c r="B20" i="72"/>
  <c r="B20" i="83" s="1"/>
  <c r="Y19" i="72"/>
  <c r="Y19" i="83" s="1"/>
  <c r="X19" i="72"/>
  <c r="X19" i="83" s="1"/>
  <c r="W19" i="72"/>
  <c r="W19" i="83" s="1"/>
  <c r="V19" i="72"/>
  <c r="V19" i="83" s="1"/>
  <c r="U19" i="72"/>
  <c r="U19" i="83" s="1"/>
  <c r="T19" i="72"/>
  <c r="T19" i="83" s="1"/>
  <c r="S19" i="72"/>
  <c r="S19" i="83" s="1"/>
  <c r="R19" i="72"/>
  <c r="R19" i="83" s="1"/>
  <c r="Q19" i="72"/>
  <c r="Q19" i="83" s="1"/>
  <c r="P19" i="72"/>
  <c r="P19" i="83" s="1"/>
  <c r="O19" i="72"/>
  <c r="O19" i="83" s="1"/>
  <c r="N19" i="72"/>
  <c r="N19" i="83" s="1"/>
  <c r="M19" i="72"/>
  <c r="M19" i="83" s="1"/>
  <c r="L19" i="72"/>
  <c r="L19" i="83" s="1"/>
  <c r="K19" i="72"/>
  <c r="K19" i="83" s="1"/>
  <c r="J19" i="72"/>
  <c r="J19" i="83" s="1"/>
  <c r="I19" i="72"/>
  <c r="I19" i="83" s="1"/>
  <c r="H19" i="72"/>
  <c r="H19" i="83" s="1"/>
  <c r="G19" i="72"/>
  <c r="G19" i="83" s="1"/>
  <c r="F19" i="72"/>
  <c r="F19" i="83" s="1"/>
  <c r="E19" i="72"/>
  <c r="E19" i="83" s="1"/>
  <c r="D19" i="72"/>
  <c r="D19" i="83" s="1"/>
  <c r="C19" i="72"/>
  <c r="C19" i="83" s="1"/>
  <c r="B19" i="72"/>
  <c r="B19" i="83" s="1"/>
  <c r="Y18" i="72"/>
  <c r="Y18" i="83" s="1"/>
  <c r="X18" i="72"/>
  <c r="X18" i="83" s="1"/>
  <c r="W18" i="72"/>
  <c r="W18" i="83" s="1"/>
  <c r="V18" i="72"/>
  <c r="V18" i="83" s="1"/>
  <c r="U18" i="72"/>
  <c r="U18" i="83" s="1"/>
  <c r="T18" i="72"/>
  <c r="T18" i="83" s="1"/>
  <c r="S18" i="72"/>
  <c r="S18" i="83" s="1"/>
  <c r="R18" i="72"/>
  <c r="R18" i="83" s="1"/>
  <c r="Q18" i="72"/>
  <c r="Q18" i="83" s="1"/>
  <c r="P18" i="72"/>
  <c r="P18" i="83" s="1"/>
  <c r="O18" i="72"/>
  <c r="O18" i="83" s="1"/>
  <c r="N18" i="72"/>
  <c r="N18" i="83" s="1"/>
  <c r="M18" i="72"/>
  <c r="M18" i="83" s="1"/>
  <c r="L18" i="72"/>
  <c r="L18" i="83" s="1"/>
  <c r="K18" i="72"/>
  <c r="K18" i="83" s="1"/>
  <c r="J18" i="72"/>
  <c r="J18" i="83" s="1"/>
  <c r="I18" i="72"/>
  <c r="I18" i="83" s="1"/>
  <c r="H18" i="72"/>
  <c r="H18" i="83" s="1"/>
  <c r="G18" i="72"/>
  <c r="G18" i="83" s="1"/>
  <c r="F18" i="72"/>
  <c r="F18" i="83" s="1"/>
  <c r="E18" i="72"/>
  <c r="E18" i="83" s="1"/>
  <c r="D18" i="72"/>
  <c r="D18" i="83" s="1"/>
  <c r="C18" i="72"/>
  <c r="C18" i="83" s="1"/>
  <c r="B18" i="72"/>
  <c r="B18" i="83" s="1"/>
  <c r="Y17" i="72"/>
  <c r="Y17" i="83" s="1"/>
  <c r="X17" i="72"/>
  <c r="X17" i="83" s="1"/>
  <c r="W17" i="72"/>
  <c r="W17" i="83" s="1"/>
  <c r="V17" i="72"/>
  <c r="V17" i="83" s="1"/>
  <c r="U17" i="72"/>
  <c r="U17" i="83" s="1"/>
  <c r="T17" i="72"/>
  <c r="T17" i="83" s="1"/>
  <c r="S17" i="72"/>
  <c r="S17" i="83" s="1"/>
  <c r="R17" i="72"/>
  <c r="R17" i="83" s="1"/>
  <c r="Q17" i="72"/>
  <c r="Q17" i="83" s="1"/>
  <c r="P17" i="72"/>
  <c r="P17" i="83" s="1"/>
  <c r="O17" i="72"/>
  <c r="O17" i="83" s="1"/>
  <c r="N17" i="72"/>
  <c r="N17" i="83" s="1"/>
  <c r="M17" i="72"/>
  <c r="M17" i="83" s="1"/>
  <c r="L17" i="72"/>
  <c r="L17" i="83" s="1"/>
  <c r="K17" i="72"/>
  <c r="K17" i="83" s="1"/>
  <c r="J17" i="72"/>
  <c r="J17" i="83" s="1"/>
  <c r="I17" i="72"/>
  <c r="I17" i="83" s="1"/>
  <c r="H17" i="72"/>
  <c r="H17" i="83" s="1"/>
  <c r="G17" i="72"/>
  <c r="G17" i="83" s="1"/>
  <c r="F17" i="72"/>
  <c r="F17" i="83" s="1"/>
  <c r="E17" i="72"/>
  <c r="E17" i="83" s="1"/>
  <c r="D17" i="72"/>
  <c r="D17" i="83" s="1"/>
  <c r="C17" i="72"/>
  <c r="C17" i="83" s="1"/>
  <c r="B17" i="72"/>
  <c r="B17" i="83" s="1"/>
  <c r="Y16" i="72"/>
  <c r="Y16" i="83" s="1"/>
  <c r="X16" i="72"/>
  <c r="X16" i="83" s="1"/>
  <c r="W16" i="72"/>
  <c r="W16" i="83" s="1"/>
  <c r="V16" i="72"/>
  <c r="V16" i="83" s="1"/>
  <c r="U16" i="72"/>
  <c r="U16" i="83" s="1"/>
  <c r="T16" i="72"/>
  <c r="T16" i="83" s="1"/>
  <c r="S16" i="72"/>
  <c r="S16" i="83" s="1"/>
  <c r="R16" i="72"/>
  <c r="R16" i="83" s="1"/>
  <c r="Q16" i="72"/>
  <c r="Q16" i="83" s="1"/>
  <c r="P16" i="72"/>
  <c r="P16" i="83" s="1"/>
  <c r="O16" i="72"/>
  <c r="O16" i="83" s="1"/>
  <c r="N16" i="72"/>
  <c r="N16" i="83" s="1"/>
  <c r="M16" i="72"/>
  <c r="M16" i="83" s="1"/>
  <c r="L16" i="72"/>
  <c r="L16" i="83" s="1"/>
  <c r="K16" i="72"/>
  <c r="K16" i="83" s="1"/>
  <c r="J16" i="72"/>
  <c r="J16" i="83" s="1"/>
  <c r="I16" i="72"/>
  <c r="I16" i="83" s="1"/>
  <c r="H16" i="72"/>
  <c r="H16" i="83" s="1"/>
  <c r="G16" i="72"/>
  <c r="G16" i="83" s="1"/>
  <c r="F16" i="72"/>
  <c r="F16" i="83" s="1"/>
  <c r="E16" i="72"/>
  <c r="E16" i="83" s="1"/>
  <c r="D16" i="72"/>
  <c r="D16" i="83" s="1"/>
  <c r="C16" i="72"/>
  <c r="C16" i="83" s="1"/>
  <c r="B16" i="72"/>
  <c r="B16" i="83" s="1"/>
  <c r="Y15" i="72"/>
  <c r="Y15" i="83" s="1"/>
  <c r="X15" i="72"/>
  <c r="X15" i="83" s="1"/>
  <c r="W15" i="72"/>
  <c r="W15" i="83" s="1"/>
  <c r="V15" i="72"/>
  <c r="V15" i="83" s="1"/>
  <c r="U15" i="72"/>
  <c r="U15" i="83" s="1"/>
  <c r="T15" i="72"/>
  <c r="T15" i="83" s="1"/>
  <c r="S15" i="72"/>
  <c r="S15" i="83" s="1"/>
  <c r="R15" i="72"/>
  <c r="R15" i="83" s="1"/>
  <c r="Q15" i="72"/>
  <c r="Q15" i="83" s="1"/>
  <c r="P15" i="72"/>
  <c r="P15" i="83" s="1"/>
  <c r="O15" i="72"/>
  <c r="O15" i="83" s="1"/>
  <c r="N15" i="72"/>
  <c r="N15" i="83" s="1"/>
  <c r="M15" i="72"/>
  <c r="M15" i="83" s="1"/>
  <c r="L15" i="72"/>
  <c r="L15" i="83" s="1"/>
  <c r="K15" i="72"/>
  <c r="K15" i="83" s="1"/>
  <c r="J15" i="72"/>
  <c r="J15" i="83" s="1"/>
  <c r="I15" i="72"/>
  <c r="I15" i="83" s="1"/>
  <c r="H15" i="72"/>
  <c r="H15" i="83" s="1"/>
  <c r="G15" i="72"/>
  <c r="G15" i="83" s="1"/>
  <c r="F15" i="72"/>
  <c r="F15" i="83" s="1"/>
  <c r="E15" i="72"/>
  <c r="E15" i="83" s="1"/>
  <c r="D15" i="72"/>
  <c r="D15" i="83" s="1"/>
  <c r="C15" i="72"/>
  <c r="C15" i="83" s="1"/>
  <c r="B15" i="72"/>
  <c r="B15" i="83" s="1"/>
  <c r="Y14" i="72"/>
  <c r="Y14" i="83" s="1"/>
  <c r="X14" i="72"/>
  <c r="X14" i="83" s="1"/>
  <c r="W14" i="72"/>
  <c r="W14" i="83" s="1"/>
  <c r="V14" i="72"/>
  <c r="V14" i="83" s="1"/>
  <c r="U14" i="72"/>
  <c r="U14" i="83" s="1"/>
  <c r="T14" i="72"/>
  <c r="T14" i="83" s="1"/>
  <c r="S14" i="72"/>
  <c r="S14" i="83" s="1"/>
  <c r="R14" i="72"/>
  <c r="R14" i="83" s="1"/>
  <c r="Q14" i="72"/>
  <c r="Q14" i="83" s="1"/>
  <c r="P14" i="72"/>
  <c r="P14" i="83" s="1"/>
  <c r="O14" i="72"/>
  <c r="O14" i="83" s="1"/>
  <c r="N14" i="72"/>
  <c r="N14" i="83" s="1"/>
  <c r="M14" i="72"/>
  <c r="M14" i="83" s="1"/>
  <c r="L14" i="72"/>
  <c r="L14" i="83" s="1"/>
  <c r="K14" i="72"/>
  <c r="K14" i="83" s="1"/>
  <c r="J14" i="72"/>
  <c r="J14" i="83" s="1"/>
  <c r="I14" i="72"/>
  <c r="I14" i="83" s="1"/>
  <c r="H14" i="72"/>
  <c r="H14" i="83" s="1"/>
  <c r="G14" i="72"/>
  <c r="G14" i="83" s="1"/>
  <c r="F14" i="72"/>
  <c r="F14" i="83" s="1"/>
  <c r="E14" i="72"/>
  <c r="E14" i="83" s="1"/>
  <c r="D14" i="72"/>
  <c r="D14" i="83" s="1"/>
  <c r="C14" i="72"/>
  <c r="C14" i="83" s="1"/>
  <c r="B14" i="72"/>
  <c r="B14" i="83" s="1"/>
  <c r="Y13" i="72"/>
  <c r="Y13" i="83" s="1"/>
  <c r="X13" i="72"/>
  <c r="X13" i="83" s="1"/>
  <c r="W13" i="72"/>
  <c r="W13" i="83" s="1"/>
  <c r="V13" i="72"/>
  <c r="V13" i="83" s="1"/>
  <c r="U13" i="72"/>
  <c r="U13" i="83" s="1"/>
  <c r="T13" i="72"/>
  <c r="T13" i="83" s="1"/>
  <c r="S13" i="72"/>
  <c r="S13" i="83" s="1"/>
  <c r="R13" i="72"/>
  <c r="R13" i="83" s="1"/>
  <c r="Q13" i="72"/>
  <c r="Q13" i="83" s="1"/>
  <c r="P13" i="72"/>
  <c r="P13" i="83" s="1"/>
  <c r="O13" i="72"/>
  <c r="O13" i="83" s="1"/>
  <c r="N13" i="72"/>
  <c r="N13" i="83" s="1"/>
  <c r="M13" i="72"/>
  <c r="M13" i="83" s="1"/>
  <c r="L13" i="72"/>
  <c r="L13" i="83" s="1"/>
  <c r="K13" i="72"/>
  <c r="K13" i="83" s="1"/>
  <c r="J13" i="72"/>
  <c r="J13" i="83" s="1"/>
  <c r="I13" i="72"/>
  <c r="I13" i="83" s="1"/>
  <c r="H13" i="72"/>
  <c r="H13" i="83" s="1"/>
  <c r="G13" i="72"/>
  <c r="G13" i="83" s="1"/>
  <c r="F13" i="72"/>
  <c r="F13" i="83" s="1"/>
  <c r="E13" i="72"/>
  <c r="E13" i="83" s="1"/>
  <c r="D13" i="72"/>
  <c r="D13" i="83" s="1"/>
  <c r="C13" i="72"/>
  <c r="C13" i="83" s="1"/>
  <c r="B13" i="72"/>
  <c r="B13" i="83" s="1"/>
  <c r="Y12" i="72"/>
  <c r="Y12" i="83" s="1"/>
  <c r="X12" i="72"/>
  <c r="X12" i="83" s="1"/>
  <c r="W12" i="72"/>
  <c r="W12" i="83" s="1"/>
  <c r="V12" i="72"/>
  <c r="V12" i="83" s="1"/>
  <c r="U12" i="72"/>
  <c r="U12" i="83" s="1"/>
  <c r="T12" i="72"/>
  <c r="T12" i="83" s="1"/>
  <c r="S12" i="72"/>
  <c r="S12" i="83" s="1"/>
  <c r="R12" i="72"/>
  <c r="R12" i="83" s="1"/>
  <c r="Q12" i="72"/>
  <c r="Q12" i="83" s="1"/>
  <c r="P12" i="72"/>
  <c r="P12" i="83" s="1"/>
  <c r="O12" i="72"/>
  <c r="O12" i="83" s="1"/>
  <c r="N12" i="72"/>
  <c r="N12" i="83" s="1"/>
  <c r="M12" i="72"/>
  <c r="M12" i="83" s="1"/>
  <c r="L12" i="72"/>
  <c r="L12" i="83" s="1"/>
  <c r="K12" i="72"/>
  <c r="K12" i="83" s="1"/>
  <c r="J12" i="72"/>
  <c r="J12" i="83" s="1"/>
  <c r="I12" i="72"/>
  <c r="I12" i="83" s="1"/>
  <c r="H12" i="72"/>
  <c r="H12" i="83" s="1"/>
  <c r="G12" i="72"/>
  <c r="G12" i="83" s="1"/>
  <c r="F12" i="72"/>
  <c r="F12" i="83" s="1"/>
  <c r="E12" i="72"/>
  <c r="E12" i="83" s="1"/>
  <c r="D12" i="72"/>
  <c r="D12" i="83" s="1"/>
  <c r="C12" i="72"/>
  <c r="C12" i="83" s="1"/>
  <c r="B12" i="72"/>
  <c r="B12" i="83" s="1"/>
  <c r="Y11" i="72"/>
  <c r="Y11" i="83" s="1"/>
  <c r="X11" i="72"/>
  <c r="X11" i="83" s="1"/>
  <c r="W11" i="72"/>
  <c r="W11" i="83" s="1"/>
  <c r="V11" i="72"/>
  <c r="V11" i="83" s="1"/>
  <c r="U11" i="72"/>
  <c r="U11" i="83" s="1"/>
  <c r="T11" i="72"/>
  <c r="T11" i="83" s="1"/>
  <c r="S11" i="72"/>
  <c r="S11" i="83" s="1"/>
  <c r="R11" i="72"/>
  <c r="R11" i="83" s="1"/>
  <c r="Q11" i="72"/>
  <c r="Q11" i="83" s="1"/>
  <c r="P11" i="72"/>
  <c r="P11" i="83" s="1"/>
  <c r="O11" i="72"/>
  <c r="O11" i="83" s="1"/>
  <c r="N11" i="72"/>
  <c r="N11" i="83" s="1"/>
  <c r="M11" i="72"/>
  <c r="M11" i="83" s="1"/>
  <c r="L11" i="72"/>
  <c r="L11" i="83" s="1"/>
  <c r="K11" i="72"/>
  <c r="K11" i="83" s="1"/>
  <c r="J11" i="72"/>
  <c r="J11" i="83" s="1"/>
  <c r="I11" i="72"/>
  <c r="I11" i="83" s="1"/>
  <c r="H11" i="72"/>
  <c r="H11" i="83" s="1"/>
  <c r="G11" i="72"/>
  <c r="G11" i="83" s="1"/>
  <c r="F11" i="72"/>
  <c r="F11" i="83" s="1"/>
  <c r="E11" i="72"/>
  <c r="E11" i="83" s="1"/>
  <c r="D11" i="72"/>
  <c r="D11" i="83" s="1"/>
  <c r="C11" i="72"/>
  <c r="C11" i="83" s="1"/>
  <c r="B11" i="72"/>
  <c r="B11" i="83" s="1"/>
  <c r="Y10" i="72"/>
  <c r="Y10" i="83" s="1"/>
  <c r="X10" i="72"/>
  <c r="X10" i="83" s="1"/>
  <c r="W10" i="72"/>
  <c r="W10" i="83" s="1"/>
  <c r="V10" i="72"/>
  <c r="V10" i="83" s="1"/>
  <c r="U10" i="72"/>
  <c r="U10" i="83" s="1"/>
  <c r="T10" i="72"/>
  <c r="T10" i="83" s="1"/>
  <c r="S10" i="72"/>
  <c r="S10" i="83" s="1"/>
  <c r="R10" i="72"/>
  <c r="R10" i="83" s="1"/>
  <c r="Q10" i="72"/>
  <c r="Q10" i="83" s="1"/>
  <c r="P10" i="72"/>
  <c r="P10" i="83" s="1"/>
  <c r="O10" i="72"/>
  <c r="O10" i="83" s="1"/>
  <c r="N10" i="72"/>
  <c r="N10" i="83" s="1"/>
  <c r="M10" i="72"/>
  <c r="M10" i="83" s="1"/>
  <c r="L10" i="72"/>
  <c r="L10" i="83" s="1"/>
  <c r="K10" i="72"/>
  <c r="K10" i="83" s="1"/>
  <c r="J10" i="72"/>
  <c r="J10" i="83" s="1"/>
  <c r="I10" i="72"/>
  <c r="I10" i="83" s="1"/>
  <c r="H10" i="72"/>
  <c r="H10" i="83" s="1"/>
  <c r="G10" i="72"/>
  <c r="G10" i="83" s="1"/>
  <c r="F10" i="72"/>
  <c r="F10" i="83" s="1"/>
  <c r="E10" i="72"/>
  <c r="E10" i="83" s="1"/>
  <c r="D10" i="72"/>
  <c r="D10" i="83" s="1"/>
  <c r="C10" i="72"/>
  <c r="C10" i="83" s="1"/>
  <c r="B10" i="72"/>
  <c r="B10" i="83" s="1"/>
  <c r="Y9" i="72"/>
  <c r="Y9" i="83" s="1"/>
  <c r="X9" i="72"/>
  <c r="X9" i="83" s="1"/>
  <c r="W9" i="72"/>
  <c r="W9" i="83" s="1"/>
  <c r="V9" i="72"/>
  <c r="V9" i="83" s="1"/>
  <c r="U9" i="72"/>
  <c r="U9" i="83" s="1"/>
  <c r="T9" i="72"/>
  <c r="T9" i="83" s="1"/>
  <c r="S9" i="72"/>
  <c r="S9" i="83" s="1"/>
  <c r="R9" i="72"/>
  <c r="R9" i="83" s="1"/>
  <c r="Q9" i="72"/>
  <c r="Q9" i="83" s="1"/>
  <c r="P9" i="72"/>
  <c r="P9" i="83" s="1"/>
  <c r="O9" i="72"/>
  <c r="O9" i="83" s="1"/>
  <c r="N9" i="72"/>
  <c r="N9" i="83" s="1"/>
  <c r="M9" i="72"/>
  <c r="M9" i="83" s="1"/>
  <c r="L9" i="72"/>
  <c r="L9" i="83" s="1"/>
  <c r="K9" i="72"/>
  <c r="K9" i="83" s="1"/>
  <c r="J9" i="72"/>
  <c r="J9" i="83" s="1"/>
  <c r="I9" i="72"/>
  <c r="I9" i="83" s="1"/>
  <c r="H9" i="72"/>
  <c r="H9" i="83" s="1"/>
  <c r="G9" i="72"/>
  <c r="G9" i="83" s="1"/>
  <c r="F9" i="72"/>
  <c r="F9" i="83" s="1"/>
  <c r="E9" i="72"/>
  <c r="E9" i="83" s="1"/>
  <c r="D9" i="72"/>
  <c r="D9" i="83" s="1"/>
  <c r="C9" i="72"/>
  <c r="C9" i="83" s="1"/>
  <c r="B9" i="72"/>
  <c r="B9" i="83" s="1"/>
  <c r="Y8" i="72"/>
  <c r="Y8" i="83" s="1"/>
  <c r="X8" i="72"/>
  <c r="X8" i="83" s="1"/>
  <c r="W8" i="72"/>
  <c r="W8" i="83" s="1"/>
  <c r="V8" i="72"/>
  <c r="V8" i="83" s="1"/>
  <c r="U8" i="72"/>
  <c r="U8" i="83" s="1"/>
  <c r="T8" i="72"/>
  <c r="T8" i="83" s="1"/>
  <c r="S8" i="72"/>
  <c r="S8" i="83" s="1"/>
  <c r="R8" i="72"/>
  <c r="R8" i="83" s="1"/>
  <c r="Q8" i="72"/>
  <c r="Q8" i="83" s="1"/>
  <c r="P8" i="72"/>
  <c r="P8" i="83" s="1"/>
  <c r="O8" i="72"/>
  <c r="O8" i="83" s="1"/>
  <c r="N8" i="72"/>
  <c r="N8" i="83" s="1"/>
  <c r="M8" i="72"/>
  <c r="M8" i="83" s="1"/>
  <c r="L8" i="72"/>
  <c r="L8" i="83" s="1"/>
  <c r="K8" i="72"/>
  <c r="K8" i="83" s="1"/>
  <c r="J8" i="72"/>
  <c r="J8" i="83" s="1"/>
  <c r="I8" i="72"/>
  <c r="I8" i="83" s="1"/>
  <c r="H8" i="72"/>
  <c r="H8" i="83" s="1"/>
  <c r="G8" i="72"/>
  <c r="G8" i="83" s="1"/>
  <c r="F8" i="72"/>
  <c r="F8" i="83" s="1"/>
  <c r="E8" i="72"/>
  <c r="E8" i="83" s="1"/>
  <c r="D8" i="72"/>
  <c r="D8" i="83" s="1"/>
  <c r="C8" i="72"/>
  <c r="C8" i="83" s="1"/>
  <c r="B8" i="72"/>
  <c r="B8" i="83" s="1"/>
  <c r="Y7" i="72"/>
  <c r="Y7" i="83" s="1"/>
  <c r="X7" i="72"/>
  <c r="X7" i="83" s="1"/>
  <c r="W7" i="72"/>
  <c r="W7" i="83" s="1"/>
  <c r="V7" i="72"/>
  <c r="V7" i="83" s="1"/>
  <c r="U7" i="72"/>
  <c r="U7" i="83" s="1"/>
  <c r="T7" i="72"/>
  <c r="T7" i="83" s="1"/>
  <c r="S7" i="72"/>
  <c r="S7" i="83" s="1"/>
  <c r="R7" i="72"/>
  <c r="R7" i="83" s="1"/>
  <c r="Q7" i="72"/>
  <c r="Q7" i="83" s="1"/>
  <c r="P7" i="72"/>
  <c r="P7" i="83" s="1"/>
  <c r="O7" i="72"/>
  <c r="O7" i="83" s="1"/>
  <c r="N7" i="72"/>
  <c r="N7" i="83" s="1"/>
  <c r="M7" i="72"/>
  <c r="M7" i="83" s="1"/>
  <c r="L7" i="72"/>
  <c r="L7" i="83" s="1"/>
  <c r="K7" i="72"/>
  <c r="K7" i="83" s="1"/>
  <c r="J7" i="72"/>
  <c r="J7" i="83" s="1"/>
  <c r="I7" i="72"/>
  <c r="I7" i="83" s="1"/>
  <c r="H7" i="72"/>
  <c r="H7" i="83" s="1"/>
  <c r="G7" i="72"/>
  <c r="G7" i="83" s="1"/>
  <c r="F7" i="72"/>
  <c r="F7" i="83" s="1"/>
  <c r="E7" i="72"/>
  <c r="E7" i="83" s="1"/>
  <c r="D7" i="72"/>
  <c r="D7" i="83" s="1"/>
  <c r="C7" i="72"/>
  <c r="C7" i="83" s="1"/>
  <c r="B7" i="72"/>
  <c r="B7" i="83" s="1"/>
  <c r="Y6" i="72"/>
  <c r="Y6" i="83" s="1"/>
  <c r="X6" i="72"/>
  <c r="X6" i="83" s="1"/>
  <c r="W6" i="72"/>
  <c r="W6" i="83" s="1"/>
  <c r="V6" i="72"/>
  <c r="V6" i="83" s="1"/>
  <c r="U6" i="72"/>
  <c r="U6" i="83" s="1"/>
  <c r="T6" i="72"/>
  <c r="T6" i="83" s="1"/>
  <c r="S6" i="72"/>
  <c r="S6" i="83" s="1"/>
  <c r="R6" i="72"/>
  <c r="R6" i="83" s="1"/>
  <c r="Q6" i="72"/>
  <c r="Q6" i="83" s="1"/>
  <c r="P6" i="72"/>
  <c r="P6" i="83" s="1"/>
  <c r="O6" i="72"/>
  <c r="O6" i="83" s="1"/>
  <c r="N6" i="72"/>
  <c r="N6" i="83" s="1"/>
  <c r="M6" i="72"/>
  <c r="M6" i="83" s="1"/>
  <c r="L6" i="72"/>
  <c r="L6" i="83" s="1"/>
  <c r="K6" i="72"/>
  <c r="K6" i="83" s="1"/>
  <c r="J6" i="72"/>
  <c r="J6" i="83" s="1"/>
  <c r="I6" i="72"/>
  <c r="I6" i="83" s="1"/>
  <c r="H6" i="72"/>
  <c r="H6" i="83" s="1"/>
  <c r="G6" i="72"/>
  <c r="G6" i="83" s="1"/>
  <c r="F6" i="72"/>
  <c r="F6" i="83" s="1"/>
  <c r="E6" i="72"/>
  <c r="E6" i="83" s="1"/>
  <c r="D6" i="72"/>
  <c r="D6" i="83" s="1"/>
  <c r="C6" i="72"/>
  <c r="C6" i="83" s="1"/>
  <c r="B6" i="72"/>
  <c r="B6" i="83" s="1"/>
  <c r="Y5" i="72"/>
  <c r="Y5" i="83" s="1"/>
  <c r="X5" i="72"/>
  <c r="X5" i="83" s="1"/>
  <c r="W5" i="72"/>
  <c r="W5" i="83" s="1"/>
  <c r="V5" i="72"/>
  <c r="V5" i="83" s="1"/>
  <c r="U5" i="72"/>
  <c r="U5" i="83" s="1"/>
  <c r="T5" i="72"/>
  <c r="T5" i="83" s="1"/>
  <c r="S5" i="72"/>
  <c r="S5" i="83" s="1"/>
  <c r="R5" i="72"/>
  <c r="R5" i="83" s="1"/>
  <c r="Q5" i="72"/>
  <c r="Q5" i="83" s="1"/>
  <c r="P5" i="72"/>
  <c r="P5" i="83" s="1"/>
  <c r="O5" i="72"/>
  <c r="O5" i="83" s="1"/>
  <c r="N5" i="72"/>
  <c r="N5" i="83" s="1"/>
  <c r="M5" i="72"/>
  <c r="M5" i="83" s="1"/>
  <c r="L5" i="72"/>
  <c r="L5" i="83" s="1"/>
  <c r="K5" i="72"/>
  <c r="K5" i="83" s="1"/>
  <c r="J5" i="72"/>
  <c r="J5" i="83" s="1"/>
  <c r="I5" i="72"/>
  <c r="I5" i="83" s="1"/>
  <c r="H5" i="72"/>
  <c r="H5" i="83" s="1"/>
  <c r="G5" i="72"/>
  <c r="G5" i="83" s="1"/>
  <c r="F5" i="72"/>
  <c r="F5" i="83" s="1"/>
  <c r="E5" i="72"/>
  <c r="E5" i="83" s="1"/>
  <c r="D5" i="72"/>
  <c r="D5" i="83" s="1"/>
  <c r="C5" i="72"/>
  <c r="C5" i="83" s="1"/>
  <c r="B5" i="72"/>
  <c r="B5" i="83" s="1"/>
  <c r="Y4" i="72"/>
  <c r="Y4" i="83" s="1"/>
  <c r="X4" i="72"/>
  <c r="X4" i="83" s="1"/>
  <c r="W4" i="72"/>
  <c r="W4" i="83" s="1"/>
  <c r="V4" i="72"/>
  <c r="V4" i="83" s="1"/>
  <c r="U4" i="72"/>
  <c r="U4" i="83" s="1"/>
  <c r="T4" i="72"/>
  <c r="T4" i="83" s="1"/>
  <c r="S4" i="72"/>
  <c r="S4" i="83" s="1"/>
  <c r="R4" i="72"/>
  <c r="R4" i="83" s="1"/>
  <c r="Q4" i="72"/>
  <c r="Q4" i="83" s="1"/>
  <c r="P4" i="72"/>
  <c r="P4" i="83" s="1"/>
  <c r="O4" i="72"/>
  <c r="O4" i="83" s="1"/>
  <c r="N4" i="72"/>
  <c r="N4" i="83" s="1"/>
  <c r="M4" i="72"/>
  <c r="M4" i="83" s="1"/>
  <c r="L4" i="72"/>
  <c r="L4" i="83" s="1"/>
  <c r="K4" i="72"/>
  <c r="K4" i="83" s="1"/>
  <c r="J4" i="72"/>
  <c r="J4" i="83" s="1"/>
  <c r="I4" i="72"/>
  <c r="I4" i="83" s="1"/>
  <c r="H4" i="72"/>
  <c r="H4" i="83" s="1"/>
  <c r="G4" i="72"/>
  <c r="G4" i="83" s="1"/>
  <c r="F4" i="72"/>
  <c r="F4" i="83" s="1"/>
  <c r="E4" i="72"/>
  <c r="E4" i="83" s="1"/>
  <c r="D4" i="72"/>
  <c r="D4" i="83" s="1"/>
  <c r="C4" i="72"/>
  <c r="C4" i="83" s="1"/>
  <c r="B4" i="72"/>
  <c r="B4" i="83" s="1"/>
  <c r="Y3" i="72"/>
  <c r="Y3" i="83" s="1"/>
  <c r="X3" i="72"/>
  <c r="X3" i="83" s="1"/>
  <c r="W3" i="72"/>
  <c r="W3" i="83" s="1"/>
  <c r="V3" i="72"/>
  <c r="V3" i="83" s="1"/>
  <c r="U3" i="72"/>
  <c r="U3" i="83" s="1"/>
  <c r="T3" i="72"/>
  <c r="T3" i="83" s="1"/>
  <c r="S3" i="72"/>
  <c r="S3" i="83" s="1"/>
  <c r="R3" i="72"/>
  <c r="R3" i="83" s="1"/>
  <c r="Q3" i="72"/>
  <c r="Q3" i="83" s="1"/>
  <c r="P3" i="72"/>
  <c r="P3" i="83" s="1"/>
  <c r="O3" i="72"/>
  <c r="O3" i="83" s="1"/>
  <c r="N3" i="72"/>
  <c r="N3" i="83" s="1"/>
  <c r="M3" i="72"/>
  <c r="M3" i="83" s="1"/>
  <c r="L3" i="72"/>
  <c r="L3" i="83" s="1"/>
  <c r="K3" i="72"/>
  <c r="K3" i="83" s="1"/>
  <c r="J3" i="72"/>
  <c r="J3" i="83" s="1"/>
  <c r="I3" i="72"/>
  <c r="I3" i="83" s="1"/>
  <c r="H3" i="72"/>
  <c r="H3" i="83" s="1"/>
  <c r="G3" i="72"/>
  <c r="G3" i="83" s="1"/>
  <c r="F3" i="72"/>
  <c r="F3" i="83" s="1"/>
  <c r="E3" i="72"/>
  <c r="E3" i="83" s="1"/>
  <c r="D3" i="72"/>
  <c r="D3" i="83" s="1"/>
  <c r="C3" i="72"/>
  <c r="C3" i="83" s="1"/>
  <c r="B3" i="72"/>
  <c r="B3" i="83" s="1"/>
  <c r="Y2" i="72"/>
  <c r="Y2" i="83" s="1"/>
  <c r="X2" i="72"/>
  <c r="X2" i="83" s="1"/>
  <c r="W2" i="72"/>
  <c r="W2" i="83" s="1"/>
  <c r="V2" i="72"/>
  <c r="V2" i="83" s="1"/>
  <c r="U2" i="72"/>
  <c r="U2" i="83" s="1"/>
  <c r="T2" i="72"/>
  <c r="T2" i="83" s="1"/>
  <c r="S2" i="72"/>
  <c r="S2" i="83" s="1"/>
  <c r="R2" i="72"/>
  <c r="R2" i="83" s="1"/>
  <c r="Q2" i="72"/>
  <c r="Q2" i="83" s="1"/>
  <c r="P2" i="72"/>
  <c r="P2" i="83" s="1"/>
  <c r="O2" i="72"/>
  <c r="O2" i="83" s="1"/>
  <c r="N2" i="72"/>
  <c r="N2" i="83" s="1"/>
  <c r="M2" i="72"/>
  <c r="M2" i="83" s="1"/>
  <c r="L2" i="72"/>
  <c r="L2" i="83" s="1"/>
  <c r="K2" i="72"/>
  <c r="K2" i="83" s="1"/>
  <c r="J2" i="72"/>
  <c r="J2" i="83" s="1"/>
  <c r="I2" i="72"/>
  <c r="I2" i="83" s="1"/>
  <c r="H2" i="72"/>
  <c r="H2" i="83" s="1"/>
  <c r="G2" i="72"/>
  <c r="G2" i="83" s="1"/>
  <c r="F2" i="72"/>
  <c r="F2" i="83" s="1"/>
  <c r="E2" i="72"/>
  <c r="E2" i="83" s="1"/>
  <c r="D2" i="72"/>
  <c r="D2" i="83" s="1"/>
  <c r="C2" i="72"/>
  <c r="C2" i="83" s="1"/>
  <c r="B2" i="72"/>
  <c r="B2" i="83" s="1"/>
  <c r="Y33" i="71"/>
  <c r="Y33" i="82" s="1"/>
  <c r="X33" i="71"/>
  <c r="X33" i="82" s="1"/>
  <c r="W33" i="71"/>
  <c r="W33" i="82" s="1"/>
  <c r="V33" i="71"/>
  <c r="V33" i="82" s="1"/>
  <c r="U33" i="71"/>
  <c r="U33" i="82" s="1"/>
  <c r="T33" i="71"/>
  <c r="T33" i="82" s="1"/>
  <c r="S33" i="71"/>
  <c r="S33" i="82" s="1"/>
  <c r="R33" i="71"/>
  <c r="R33" i="82" s="1"/>
  <c r="Q33" i="71"/>
  <c r="Q33" i="82" s="1"/>
  <c r="P33" i="71"/>
  <c r="P33" i="82" s="1"/>
  <c r="O33" i="71"/>
  <c r="O33" i="82" s="1"/>
  <c r="N33" i="71"/>
  <c r="N33" i="82" s="1"/>
  <c r="M33" i="71"/>
  <c r="M33" i="82" s="1"/>
  <c r="L33" i="71"/>
  <c r="L33" i="82" s="1"/>
  <c r="K33" i="71"/>
  <c r="K33" i="82" s="1"/>
  <c r="J33" i="71"/>
  <c r="J33" i="82" s="1"/>
  <c r="I33" i="71"/>
  <c r="I33" i="82" s="1"/>
  <c r="H33" i="71"/>
  <c r="H33" i="82" s="1"/>
  <c r="G33" i="71"/>
  <c r="G33" i="82" s="1"/>
  <c r="F33" i="71"/>
  <c r="F33" i="82" s="1"/>
  <c r="E33" i="71"/>
  <c r="E33" i="82" s="1"/>
  <c r="D33" i="71"/>
  <c r="D33" i="82" s="1"/>
  <c r="C33" i="71"/>
  <c r="C33" i="82" s="1"/>
  <c r="B33" i="71"/>
  <c r="B33" i="82" s="1"/>
  <c r="Y32" i="71"/>
  <c r="Y32" i="82" s="1"/>
  <c r="X32" i="71"/>
  <c r="X32" i="82" s="1"/>
  <c r="W32" i="71"/>
  <c r="W32" i="82" s="1"/>
  <c r="V32" i="71"/>
  <c r="V32" i="82" s="1"/>
  <c r="U32" i="71"/>
  <c r="U32" i="82" s="1"/>
  <c r="T32" i="71"/>
  <c r="T32" i="82" s="1"/>
  <c r="S32" i="71"/>
  <c r="S32" i="82" s="1"/>
  <c r="R32" i="71"/>
  <c r="R32" i="82" s="1"/>
  <c r="Q32" i="71"/>
  <c r="Q32" i="82" s="1"/>
  <c r="P32" i="71"/>
  <c r="P32" i="82" s="1"/>
  <c r="O32" i="71"/>
  <c r="O32" i="82" s="1"/>
  <c r="N32" i="71"/>
  <c r="N32" i="82" s="1"/>
  <c r="M32" i="71"/>
  <c r="M32" i="82" s="1"/>
  <c r="L32" i="71"/>
  <c r="L32" i="82" s="1"/>
  <c r="K32" i="71"/>
  <c r="K32" i="82" s="1"/>
  <c r="J32" i="71"/>
  <c r="J32" i="82" s="1"/>
  <c r="I32" i="71"/>
  <c r="I32" i="82" s="1"/>
  <c r="H32" i="71"/>
  <c r="H32" i="82" s="1"/>
  <c r="G32" i="71"/>
  <c r="G32" i="82" s="1"/>
  <c r="F32" i="71"/>
  <c r="F32" i="82" s="1"/>
  <c r="E32" i="71"/>
  <c r="E32" i="82" s="1"/>
  <c r="D32" i="71"/>
  <c r="D32" i="82" s="1"/>
  <c r="C32" i="71"/>
  <c r="C32" i="82" s="1"/>
  <c r="B32" i="71"/>
  <c r="B32" i="82" s="1"/>
  <c r="Y31" i="71"/>
  <c r="Y31" i="82" s="1"/>
  <c r="X31" i="71"/>
  <c r="X31" i="82" s="1"/>
  <c r="W31" i="71"/>
  <c r="W31" i="82" s="1"/>
  <c r="V31" i="71"/>
  <c r="V31" i="82" s="1"/>
  <c r="U31" i="71"/>
  <c r="U31" i="82" s="1"/>
  <c r="T31" i="71"/>
  <c r="T31" i="82" s="1"/>
  <c r="S31" i="71"/>
  <c r="S31" i="82" s="1"/>
  <c r="R31" i="71"/>
  <c r="R31" i="82" s="1"/>
  <c r="Q31" i="71"/>
  <c r="Q31" i="82" s="1"/>
  <c r="P31" i="71"/>
  <c r="P31" i="82" s="1"/>
  <c r="O31" i="71"/>
  <c r="O31" i="82" s="1"/>
  <c r="N31" i="71"/>
  <c r="N31" i="82" s="1"/>
  <c r="M31" i="71"/>
  <c r="M31" i="82" s="1"/>
  <c r="L31" i="71"/>
  <c r="L31" i="82" s="1"/>
  <c r="K31" i="71"/>
  <c r="K31" i="82" s="1"/>
  <c r="J31" i="71"/>
  <c r="J31" i="82" s="1"/>
  <c r="I31" i="71"/>
  <c r="I31" i="82" s="1"/>
  <c r="H31" i="71"/>
  <c r="H31" i="82" s="1"/>
  <c r="G31" i="71"/>
  <c r="G31" i="82" s="1"/>
  <c r="F31" i="71"/>
  <c r="F31" i="82" s="1"/>
  <c r="E31" i="71"/>
  <c r="E31" i="82" s="1"/>
  <c r="D31" i="71"/>
  <c r="D31" i="82" s="1"/>
  <c r="C31" i="71"/>
  <c r="C31" i="82" s="1"/>
  <c r="B31" i="71"/>
  <c r="B31" i="82" s="1"/>
  <c r="Y30" i="71"/>
  <c r="Y30" i="82" s="1"/>
  <c r="X30" i="71"/>
  <c r="X30" i="82" s="1"/>
  <c r="W30" i="71"/>
  <c r="W30" i="82" s="1"/>
  <c r="V30" i="71"/>
  <c r="V30" i="82" s="1"/>
  <c r="U30" i="71"/>
  <c r="U30" i="82" s="1"/>
  <c r="T30" i="71"/>
  <c r="T30" i="82" s="1"/>
  <c r="S30" i="71"/>
  <c r="S30" i="82" s="1"/>
  <c r="R30" i="71"/>
  <c r="R30" i="82" s="1"/>
  <c r="Q30" i="71"/>
  <c r="Q30" i="82" s="1"/>
  <c r="P30" i="71"/>
  <c r="P30" i="82" s="1"/>
  <c r="O30" i="71"/>
  <c r="O30" i="82" s="1"/>
  <c r="N30" i="71"/>
  <c r="N30" i="82" s="1"/>
  <c r="M30" i="71"/>
  <c r="M30" i="82" s="1"/>
  <c r="L30" i="71"/>
  <c r="L30" i="82" s="1"/>
  <c r="K30" i="71"/>
  <c r="K30" i="82" s="1"/>
  <c r="J30" i="71"/>
  <c r="J30" i="82" s="1"/>
  <c r="I30" i="71"/>
  <c r="I30" i="82" s="1"/>
  <c r="H30" i="71"/>
  <c r="H30" i="82" s="1"/>
  <c r="G30" i="71"/>
  <c r="G30" i="82" s="1"/>
  <c r="F30" i="71"/>
  <c r="F30" i="82" s="1"/>
  <c r="E30" i="71"/>
  <c r="E30" i="82" s="1"/>
  <c r="D30" i="71"/>
  <c r="D30" i="82" s="1"/>
  <c r="C30" i="71"/>
  <c r="C30" i="82" s="1"/>
  <c r="B30" i="71"/>
  <c r="B30" i="82" s="1"/>
  <c r="Y29" i="71"/>
  <c r="Y29" i="82" s="1"/>
  <c r="X29" i="71"/>
  <c r="X29" i="82" s="1"/>
  <c r="W29" i="71"/>
  <c r="W29" i="82" s="1"/>
  <c r="V29" i="71"/>
  <c r="V29" i="82" s="1"/>
  <c r="U29" i="71"/>
  <c r="U29" i="82" s="1"/>
  <c r="T29" i="71"/>
  <c r="T29" i="82" s="1"/>
  <c r="S29" i="71"/>
  <c r="S29" i="82" s="1"/>
  <c r="R29" i="71"/>
  <c r="R29" i="82" s="1"/>
  <c r="Q29" i="71"/>
  <c r="Q29" i="82" s="1"/>
  <c r="P29" i="71"/>
  <c r="P29" i="82" s="1"/>
  <c r="O29" i="71"/>
  <c r="O29" i="82" s="1"/>
  <c r="N29" i="71"/>
  <c r="N29" i="82" s="1"/>
  <c r="M29" i="71"/>
  <c r="M29" i="82" s="1"/>
  <c r="L29" i="71"/>
  <c r="L29" i="82" s="1"/>
  <c r="K29" i="71"/>
  <c r="K29" i="82" s="1"/>
  <c r="J29" i="71"/>
  <c r="J29" i="82" s="1"/>
  <c r="I29" i="71"/>
  <c r="I29" i="82" s="1"/>
  <c r="H29" i="71"/>
  <c r="H29" i="82" s="1"/>
  <c r="G29" i="71"/>
  <c r="G29" i="82" s="1"/>
  <c r="F29" i="71"/>
  <c r="F29" i="82" s="1"/>
  <c r="E29" i="71"/>
  <c r="E29" i="82" s="1"/>
  <c r="D29" i="71"/>
  <c r="D29" i="82" s="1"/>
  <c r="C29" i="71"/>
  <c r="C29" i="82" s="1"/>
  <c r="B29" i="71"/>
  <c r="B29" i="82" s="1"/>
  <c r="Y28" i="71"/>
  <c r="Y28" i="82" s="1"/>
  <c r="X28" i="71"/>
  <c r="X28" i="82" s="1"/>
  <c r="W28" i="71"/>
  <c r="W28" i="82" s="1"/>
  <c r="V28" i="71"/>
  <c r="V28" i="82" s="1"/>
  <c r="U28" i="71"/>
  <c r="U28" i="82" s="1"/>
  <c r="T28" i="71"/>
  <c r="T28" i="82" s="1"/>
  <c r="S28" i="71"/>
  <c r="S28" i="82" s="1"/>
  <c r="R28" i="71"/>
  <c r="R28" i="82" s="1"/>
  <c r="Q28" i="71"/>
  <c r="Q28" i="82" s="1"/>
  <c r="P28" i="71"/>
  <c r="P28" i="82" s="1"/>
  <c r="O28" i="71"/>
  <c r="O28" i="82" s="1"/>
  <c r="N28" i="71"/>
  <c r="N28" i="82" s="1"/>
  <c r="M28" i="71"/>
  <c r="M28" i="82" s="1"/>
  <c r="L28" i="71"/>
  <c r="L28" i="82" s="1"/>
  <c r="K28" i="71"/>
  <c r="K28" i="82" s="1"/>
  <c r="J28" i="71"/>
  <c r="J28" i="82" s="1"/>
  <c r="I28" i="71"/>
  <c r="I28" i="82" s="1"/>
  <c r="H28" i="71"/>
  <c r="H28" i="82" s="1"/>
  <c r="G28" i="71"/>
  <c r="G28" i="82" s="1"/>
  <c r="F28" i="71"/>
  <c r="F28" i="82" s="1"/>
  <c r="E28" i="71"/>
  <c r="E28" i="82" s="1"/>
  <c r="D28" i="71"/>
  <c r="D28" i="82" s="1"/>
  <c r="C28" i="71"/>
  <c r="C28" i="82" s="1"/>
  <c r="B28" i="71"/>
  <c r="B28" i="82" s="1"/>
  <c r="Y27" i="71"/>
  <c r="Y27" i="82" s="1"/>
  <c r="X27" i="71"/>
  <c r="X27" i="82" s="1"/>
  <c r="W27" i="71"/>
  <c r="W27" i="82" s="1"/>
  <c r="V27" i="71"/>
  <c r="V27" i="82" s="1"/>
  <c r="U27" i="71"/>
  <c r="U27" i="82" s="1"/>
  <c r="T27" i="71"/>
  <c r="T27" i="82" s="1"/>
  <c r="S27" i="71"/>
  <c r="S27" i="82" s="1"/>
  <c r="R27" i="71"/>
  <c r="R27" i="82" s="1"/>
  <c r="Q27" i="71"/>
  <c r="Q27" i="82" s="1"/>
  <c r="P27" i="71"/>
  <c r="P27" i="82" s="1"/>
  <c r="O27" i="71"/>
  <c r="O27" i="82" s="1"/>
  <c r="N27" i="71"/>
  <c r="N27" i="82" s="1"/>
  <c r="M27" i="71"/>
  <c r="M27" i="82" s="1"/>
  <c r="L27" i="71"/>
  <c r="L27" i="82" s="1"/>
  <c r="K27" i="71"/>
  <c r="K27" i="82" s="1"/>
  <c r="J27" i="71"/>
  <c r="J27" i="82" s="1"/>
  <c r="I27" i="71"/>
  <c r="I27" i="82" s="1"/>
  <c r="H27" i="71"/>
  <c r="H27" i="82" s="1"/>
  <c r="G27" i="71"/>
  <c r="G27" i="82" s="1"/>
  <c r="F27" i="71"/>
  <c r="F27" i="82" s="1"/>
  <c r="E27" i="71"/>
  <c r="E27" i="82" s="1"/>
  <c r="D27" i="71"/>
  <c r="D27" i="82" s="1"/>
  <c r="C27" i="71"/>
  <c r="C27" i="82" s="1"/>
  <c r="B27" i="71"/>
  <c r="B27" i="82" s="1"/>
  <c r="Y26" i="71"/>
  <c r="Y26" i="82" s="1"/>
  <c r="X26" i="71"/>
  <c r="X26" i="82" s="1"/>
  <c r="W26" i="71"/>
  <c r="W26" i="82" s="1"/>
  <c r="V26" i="71"/>
  <c r="V26" i="82" s="1"/>
  <c r="U26" i="71"/>
  <c r="U26" i="82" s="1"/>
  <c r="T26" i="71"/>
  <c r="T26" i="82" s="1"/>
  <c r="S26" i="71"/>
  <c r="S26" i="82" s="1"/>
  <c r="R26" i="71"/>
  <c r="R26" i="82" s="1"/>
  <c r="Q26" i="71"/>
  <c r="Q26" i="82" s="1"/>
  <c r="P26" i="71"/>
  <c r="P26" i="82" s="1"/>
  <c r="O26" i="71"/>
  <c r="O26" i="82" s="1"/>
  <c r="N26" i="71"/>
  <c r="N26" i="82" s="1"/>
  <c r="M26" i="71"/>
  <c r="M26" i="82" s="1"/>
  <c r="L26" i="71"/>
  <c r="L26" i="82" s="1"/>
  <c r="K26" i="71"/>
  <c r="K26" i="82" s="1"/>
  <c r="J26" i="71"/>
  <c r="J26" i="82" s="1"/>
  <c r="I26" i="71"/>
  <c r="I26" i="82" s="1"/>
  <c r="H26" i="71"/>
  <c r="H26" i="82" s="1"/>
  <c r="G26" i="71"/>
  <c r="G26" i="82" s="1"/>
  <c r="F26" i="71"/>
  <c r="F26" i="82" s="1"/>
  <c r="E26" i="71"/>
  <c r="E26" i="82" s="1"/>
  <c r="D26" i="71"/>
  <c r="D26" i="82" s="1"/>
  <c r="C26" i="71"/>
  <c r="C26" i="82" s="1"/>
  <c r="B26" i="71"/>
  <c r="B26" i="82" s="1"/>
  <c r="Y25" i="71"/>
  <c r="Y25" i="82" s="1"/>
  <c r="X25" i="71"/>
  <c r="X25" i="82" s="1"/>
  <c r="W25" i="71"/>
  <c r="W25" i="82" s="1"/>
  <c r="V25" i="71"/>
  <c r="V25" i="82" s="1"/>
  <c r="U25" i="71"/>
  <c r="U25" i="82" s="1"/>
  <c r="T25" i="71"/>
  <c r="T25" i="82" s="1"/>
  <c r="S25" i="71"/>
  <c r="S25" i="82" s="1"/>
  <c r="R25" i="71"/>
  <c r="R25" i="82" s="1"/>
  <c r="Q25" i="71"/>
  <c r="Q25" i="82" s="1"/>
  <c r="P25" i="71"/>
  <c r="P25" i="82" s="1"/>
  <c r="O25" i="71"/>
  <c r="O25" i="82" s="1"/>
  <c r="N25" i="71"/>
  <c r="N25" i="82" s="1"/>
  <c r="M25" i="71"/>
  <c r="M25" i="82" s="1"/>
  <c r="L25" i="71"/>
  <c r="L25" i="82" s="1"/>
  <c r="K25" i="71"/>
  <c r="K25" i="82" s="1"/>
  <c r="J25" i="71"/>
  <c r="J25" i="82" s="1"/>
  <c r="I25" i="71"/>
  <c r="I25" i="82" s="1"/>
  <c r="H25" i="71"/>
  <c r="H25" i="82" s="1"/>
  <c r="G25" i="71"/>
  <c r="G25" i="82" s="1"/>
  <c r="F25" i="71"/>
  <c r="F25" i="82" s="1"/>
  <c r="E25" i="71"/>
  <c r="E25" i="82" s="1"/>
  <c r="D25" i="71"/>
  <c r="D25" i="82" s="1"/>
  <c r="C25" i="71"/>
  <c r="C25" i="82" s="1"/>
  <c r="B25" i="71"/>
  <c r="B25" i="82" s="1"/>
  <c r="Y24" i="71"/>
  <c r="Y24" i="82" s="1"/>
  <c r="X24" i="71"/>
  <c r="X24" i="82" s="1"/>
  <c r="W24" i="71"/>
  <c r="W24" i="82" s="1"/>
  <c r="V24" i="71"/>
  <c r="V24" i="82" s="1"/>
  <c r="U24" i="71"/>
  <c r="U24" i="82" s="1"/>
  <c r="T24" i="71"/>
  <c r="T24" i="82" s="1"/>
  <c r="S24" i="71"/>
  <c r="S24" i="82" s="1"/>
  <c r="R24" i="71"/>
  <c r="R24" i="82" s="1"/>
  <c r="Q24" i="71"/>
  <c r="Q24" i="82" s="1"/>
  <c r="P24" i="71"/>
  <c r="P24" i="82" s="1"/>
  <c r="O24" i="71"/>
  <c r="O24" i="82" s="1"/>
  <c r="N24" i="71"/>
  <c r="N24" i="82" s="1"/>
  <c r="M24" i="71"/>
  <c r="M24" i="82" s="1"/>
  <c r="L24" i="71"/>
  <c r="L24" i="82" s="1"/>
  <c r="K24" i="71"/>
  <c r="K24" i="82" s="1"/>
  <c r="J24" i="71"/>
  <c r="J24" i="82" s="1"/>
  <c r="I24" i="71"/>
  <c r="I24" i="82" s="1"/>
  <c r="H24" i="71"/>
  <c r="H24" i="82" s="1"/>
  <c r="G24" i="71"/>
  <c r="G24" i="82" s="1"/>
  <c r="F24" i="71"/>
  <c r="F24" i="82" s="1"/>
  <c r="E24" i="71"/>
  <c r="E24" i="82" s="1"/>
  <c r="D24" i="71"/>
  <c r="D24" i="82" s="1"/>
  <c r="C24" i="71"/>
  <c r="C24" i="82" s="1"/>
  <c r="B24" i="71"/>
  <c r="B24" i="82" s="1"/>
  <c r="Y23" i="71"/>
  <c r="Y23" i="82" s="1"/>
  <c r="X23" i="71"/>
  <c r="X23" i="82" s="1"/>
  <c r="W23" i="71"/>
  <c r="W23" i="82" s="1"/>
  <c r="V23" i="71"/>
  <c r="V23" i="82" s="1"/>
  <c r="U23" i="71"/>
  <c r="U23" i="82" s="1"/>
  <c r="T23" i="71"/>
  <c r="T23" i="82" s="1"/>
  <c r="S23" i="71"/>
  <c r="S23" i="82" s="1"/>
  <c r="R23" i="71"/>
  <c r="R23" i="82" s="1"/>
  <c r="Q23" i="71"/>
  <c r="Q23" i="82" s="1"/>
  <c r="P23" i="71"/>
  <c r="P23" i="82" s="1"/>
  <c r="O23" i="71"/>
  <c r="O23" i="82" s="1"/>
  <c r="N23" i="71"/>
  <c r="N23" i="82" s="1"/>
  <c r="M23" i="71"/>
  <c r="M23" i="82" s="1"/>
  <c r="L23" i="71"/>
  <c r="L23" i="82" s="1"/>
  <c r="K23" i="71"/>
  <c r="K23" i="82" s="1"/>
  <c r="J23" i="71"/>
  <c r="J23" i="82" s="1"/>
  <c r="I23" i="71"/>
  <c r="I23" i="82" s="1"/>
  <c r="H23" i="71"/>
  <c r="H23" i="82" s="1"/>
  <c r="G23" i="71"/>
  <c r="G23" i="82" s="1"/>
  <c r="F23" i="71"/>
  <c r="F23" i="82" s="1"/>
  <c r="E23" i="71"/>
  <c r="E23" i="82" s="1"/>
  <c r="D23" i="71"/>
  <c r="D23" i="82" s="1"/>
  <c r="C23" i="71"/>
  <c r="C23" i="82" s="1"/>
  <c r="B23" i="71"/>
  <c r="B23" i="82" s="1"/>
  <c r="Y22" i="71"/>
  <c r="Y22" i="82" s="1"/>
  <c r="X22" i="71"/>
  <c r="X22" i="82" s="1"/>
  <c r="W22" i="71"/>
  <c r="W22" i="82" s="1"/>
  <c r="V22" i="71"/>
  <c r="V22" i="82" s="1"/>
  <c r="U22" i="71"/>
  <c r="U22" i="82" s="1"/>
  <c r="T22" i="71"/>
  <c r="T22" i="82" s="1"/>
  <c r="S22" i="71"/>
  <c r="S22" i="82" s="1"/>
  <c r="R22" i="71"/>
  <c r="R22" i="82" s="1"/>
  <c r="Q22" i="71"/>
  <c r="Q22" i="82" s="1"/>
  <c r="P22" i="71"/>
  <c r="P22" i="82" s="1"/>
  <c r="O22" i="71"/>
  <c r="O22" i="82" s="1"/>
  <c r="N22" i="71"/>
  <c r="N22" i="82" s="1"/>
  <c r="M22" i="71"/>
  <c r="M22" i="82" s="1"/>
  <c r="L22" i="71"/>
  <c r="L22" i="82" s="1"/>
  <c r="K22" i="71"/>
  <c r="K22" i="82" s="1"/>
  <c r="J22" i="71"/>
  <c r="J22" i="82" s="1"/>
  <c r="I22" i="71"/>
  <c r="I22" i="82" s="1"/>
  <c r="H22" i="71"/>
  <c r="H22" i="82" s="1"/>
  <c r="G22" i="71"/>
  <c r="G22" i="82" s="1"/>
  <c r="F22" i="71"/>
  <c r="F22" i="82" s="1"/>
  <c r="E22" i="71"/>
  <c r="E22" i="82" s="1"/>
  <c r="D22" i="71"/>
  <c r="D22" i="82" s="1"/>
  <c r="C22" i="71"/>
  <c r="C22" i="82" s="1"/>
  <c r="B22" i="71"/>
  <c r="B22" i="82" s="1"/>
  <c r="Y21" i="71"/>
  <c r="Y21" i="82" s="1"/>
  <c r="X21" i="71"/>
  <c r="X21" i="82" s="1"/>
  <c r="W21" i="71"/>
  <c r="W21" i="82" s="1"/>
  <c r="V21" i="71"/>
  <c r="V21" i="82" s="1"/>
  <c r="U21" i="71"/>
  <c r="U21" i="82" s="1"/>
  <c r="T21" i="71"/>
  <c r="T21" i="82" s="1"/>
  <c r="S21" i="71"/>
  <c r="S21" i="82" s="1"/>
  <c r="R21" i="71"/>
  <c r="R21" i="82" s="1"/>
  <c r="Q21" i="71"/>
  <c r="Q21" i="82" s="1"/>
  <c r="P21" i="71"/>
  <c r="P21" i="82" s="1"/>
  <c r="O21" i="71"/>
  <c r="O21" i="82" s="1"/>
  <c r="N21" i="71"/>
  <c r="N21" i="82" s="1"/>
  <c r="M21" i="71"/>
  <c r="M21" i="82" s="1"/>
  <c r="L21" i="71"/>
  <c r="L21" i="82" s="1"/>
  <c r="K21" i="71"/>
  <c r="K21" i="82" s="1"/>
  <c r="J21" i="71"/>
  <c r="J21" i="82" s="1"/>
  <c r="I21" i="71"/>
  <c r="I21" i="82" s="1"/>
  <c r="H21" i="71"/>
  <c r="H21" i="82" s="1"/>
  <c r="G21" i="71"/>
  <c r="G21" i="82" s="1"/>
  <c r="F21" i="71"/>
  <c r="F21" i="82" s="1"/>
  <c r="E21" i="71"/>
  <c r="E21" i="82" s="1"/>
  <c r="D21" i="71"/>
  <c r="D21" i="82" s="1"/>
  <c r="C21" i="71"/>
  <c r="C21" i="82" s="1"/>
  <c r="B21" i="71"/>
  <c r="B21" i="82" s="1"/>
  <c r="Y20" i="71"/>
  <c r="Y20" i="82" s="1"/>
  <c r="X20" i="71"/>
  <c r="X20" i="82" s="1"/>
  <c r="W20" i="71"/>
  <c r="W20" i="82" s="1"/>
  <c r="V20" i="71"/>
  <c r="V20" i="82" s="1"/>
  <c r="U20" i="71"/>
  <c r="U20" i="82" s="1"/>
  <c r="T20" i="71"/>
  <c r="T20" i="82" s="1"/>
  <c r="S20" i="71"/>
  <c r="S20" i="82" s="1"/>
  <c r="R20" i="71"/>
  <c r="R20" i="82" s="1"/>
  <c r="Q20" i="71"/>
  <c r="Q20" i="82" s="1"/>
  <c r="P20" i="71"/>
  <c r="P20" i="82" s="1"/>
  <c r="O20" i="71"/>
  <c r="O20" i="82" s="1"/>
  <c r="N20" i="71"/>
  <c r="N20" i="82" s="1"/>
  <c r="M20" i="71"/>
  <c r="M20" i="82" s="1"/>
  <c r="L20" i="71"/>
  <c r="L20" i="82" s="1"/>
  <c r="K20" i="71"/>
  <c r="K20" i="82" s="1"/>
  <c r="J20" i="71"/>
  <c r="J20" i="82" s="1"/>
  <c r="I20" i="71"/>
  <c r="I20" i="82" s="1"/>
  <c r="H20" i="71"/>
  <c r="H20" i="82" s="1"/>
  <c r="G20" i="71"/>
  <c r="G20" i="82" s="1"/>
  <c r="F20" i="71"/>
  <c r="F20" i="82" s="1"/>
  <c r="E20" i="71"/>
  <c r="E20" i="82" s="1"/>
  <c r="D20" i="71"/>
  <c r="D20" i="82" s="1"/>
  <c r="C20" i="71"/>
  <c r="C20" i="82" s="1"/>
  <c r="B20" i="71"/>
  <c r="B20" i="82" s="1"/>
  <c r="Y19" i="71"/>
  <c r="Y19" i="82" s="1"/>
  <c r="X19" i="71"/>
  <c r="X19" i="82" s="1"/>
  <c r="W19" i="71"/>
  <c r="W19" i="82" s="1"/>
  <c r="V19" i="71"/>
  <c r="V19" i="82" s="1"/>
  <c r="U19" i="71"/>
  <c r="U19" i="82" s="1"/>
  <c r="T19" i="71"/>
  <c r="T19" i="82" s="1"/>
  <c r="S19" i="71"/>
  <c r="S19" i="82" s="1"/>
  <c r="R19" i="71"/>
  <c r="R19" i="82" s="1"/>
  <c r="Q19" i="71"/>
  <c r="Q19" i="82" s="1"/>
  <c r="P19" i="71"/>
  <c r="P19" i="82" s="1"/>
  <c r="O19" i="71"/>
  <c r="O19" i="82" s="1"/>
  <c r="N19" i="71"/>
  <c r="N19" i="82" s="1"/>
  <c r="M19" i="71"/>
  <c r="M19" i="82" s="1"/>
  <c r="L19" i="71"/>
  <c r="L19" i="82" s="1"/>
  <c r="K19" i="71"/>
  <c r="K19" i="82" s="1"/>
  <c r="J19" i="71"/>
  <c r="J19" i="82" s="1"/>
  <c r="I19" i="71"/>
  <c r="I19" i="82" s="1"/>
  <c r="H19" i="71"/>
  <c r="H19" i="82" s="1"/>
  <c r="G19" i="71"/>
  <c r="G19" i="82" s="1"/>
  <c r="F19" i="71"/>
  <c r="F19" i="82" s="1"/>
  <c r="E19" i="71"/>
  <c r="E19" i="82" s="1"/>
  <c r="D19" i="71"/>
  <c r="D19" i="82" s="1"/>
  <c r="C19" i="71"/>
  <c r="C19" i="82" s="1"/>
  <c r="B19" i="71"/>
  <c r="B19" i="82" s="1"/>
  <c r="Y18" i="71"/>
  <c r="Y18" i="82" s="1"/>
  <c r="X18" i="71"/>
  <c r="X18" i="82" s="1"/>
  <c r="W18" i="71"/>
  <c r="W18" i="82" s="1"/>
  <c r="V18" i="71"/>
  <c r="V18" i="82" s="1"/>
  <c r="U18" i="71"/>
  <c r="U18" i="82" s="1"/>
  <c r="T18" i="71"/>
  <c r="T18" i="82" s="1"/>
  <c r="S18" i="71"/>
  <c r="S18" i="82" s="1"/>
  <c r="R18" i="71"/>
  <c r="R18" i="82" s="1"/>
  <c r="Q18" i="71"/>
  <c r="Q18" i="82" s="1"/>
  <c r="P18" i="71"/>
  <c r="P18" i="82" s="1"/>
  <c r="O18" i="71"/>
  <c r="O18" i="82" s="1"/>
  <c r="N18" i="71"/>
  <c r="N18" i="82" s="1"/>
  <c r="M18" i="71"/>
  <c r="M18" i="82" s="1"/>
  <c r="L18" i="71"/>
  <c r="L18" i="82" s="1"/>
  <c r="K18" i="71"/>
  <c r="K18" i="82" s="1"/>
  <c r="J18" i="71"/>
  <c r="J18" i="82" s="1"/>
  <c r="I18" i="71"/>
  <c r="I18" i="82" s="1"/>
  <c r="H18" i="71"/>
  <c r="H18" i="82" s="1"/>
  <c r="G18" i="71"/>
  <c r="G18" i="82" s="1"/>
  <c r="F18" i="71"/>
  <c r="F18" i="82" s="1"/>
  <c r="E18" i="71"/>
  <c r="E18" i="82" s="1"/>
  <c r="D18" i="71"/>
  <c r="D18" i="82" s="1"/>
  <c r="C18" i="71"/>
  <c r="C18" i="82" s="1"/>
  <c r="B18" i="71"/>
  <c r="B18" i="82" s="1"/>
  <c r="Y17" i="71"/>
  <c r="Y17" i="82" s="1"/>
  <c r="X17" i="71"/>
  <c r="X17" i="82" s="1"/>
  <c r="W17" i="71"/>
  <c r="W17" i="82" s="1"/>
  <c r="V17" i="71"/>
  <c r="V17" i="82" s="1"/>
  <c r="U17" i="71"/>
  <c r="U17" i="82" s="1"/>
  <c r="T17" i="71"/>
  <c r="T17" i="82" s="1"/>
  <c r="S17" i="71"/>
  <c r="S17" i="82" s="1"/>
  <c r="R17" i="71"/>
  <c r="R17" i="82" s="1"/>
  <c r="Q17" i="71"/>
  <c r="Q17" i="82" s="1"/>
  <c r="P17" i="71"/>
  <c r="P17" i="82" s="1"/>
  <c r="O17" i="71"/>
  <c r="O17" i="82" s="1"/>
  <c r="N17" i="71"/>
  <c r="N17" i="82" s="1"/>
  <c r="M17" i="71"/>
  <c r="M17" i="82" s="1"/>
  <c r="L17" i="71"/>
  <c r="L17" i="82" s="1"/>
  <c r="K17" i="71"/>
  <c r="K17" i="82" s="1"/>
  <c r="J17" i="71"/>
  <c r="J17" i="82" s="1"/>
  <c r="I17" i="71"/>
  <c r="I17" i="82" s="1"/>
  <c r="H17" i="71"/>
  <c r="H17" i="82" s="1"/>
  <c r="G17" i="71"/>
  <c r="G17" i="82" s="1"/>
  <c r="F17" i="71"/>
  <c r="F17" i="82" s="1"/>
  <c r="E17" i="71"/>
  <c r="E17" i="82" s="1"/>
  <c r="D17" i="71"/>
  <c r="D17" i="82" s="1"/>
  <c r="C17" i="71"/>
  <c r="C17" i="82" s="1"/>
  <c r="B17" i="71"/>
  <c r="B17" i="82" s="1"/>
  <c r="Y16" i="71"/>
  <c r="Y16" i="82" s="1"/>
  <c r="X16" i="71"/>
  <c r="X16" i="82" s="1"/>
  <c r="W16" i="71"/>
  <c r="W16" i="82" s="1"/>
  <c r="V16" i="71"/>
  <c r="V16" i="82" s="1"/>
  <c r="U16" i="71"/>
  <c r="U16" i="82" s="1"/>
  <c r="T16" i="71"/>
  <c r="T16" i="82" s="1"/>
  <c r="S16" i="71"/>
  <c r="S16" i="82" s="1"/>
  <c r="R16" i="71"/>
  <c r="R16" i="82" s="1"/>
  <c r="Q16" i="71"/>
  <c r="Q16" i="82" s="1"/>
  <c r="P16" i="71"/>
  <c r="P16" i="82" s="1"/>
  <c r="O16" i="71"/>
  <c r="O16" i="82" s="1"/>
  <c r="N16" i="71"/>
  <c r="N16" i="82" s="1"/>
  <c r="M16" i="71"/>
  <c r="M16" i="82" s="1"/>
  <c r="L16" i="71"/>
  <c r="L16" i="82" s="1"/>
  <c r="K16" i="71"/>
  <c r="K16" i="82" s="1"/>
  <c r="J16" i="71"/>
  <c r="J16" i="82" s="1"/>
  <c r="I16" i="71"/>
  <c r="I16" i="82" s="1"/>
  <c r="H16" i="71"/>
  <c r="H16" i="82" s="1"/>
  <c r="G16" i="71"/>
  <c r="G16" i="82" s="1"/>
  <c r="F16" i="71"/>
  <c r="F16" i="82" s="1"/>
  <c r="E16" i="71"/>
  <c r="E16" i="82" s="1"/>
  <c r="D16" i="71"/>
  <c r="D16" i="82" s="1"/>
  <c r="C16" i="71"/>
  <c r="C16" i="82" s="1"/>
  <c r="B16" i="71"/>
  <c r="B16" i="82" s="1"/>
  <c r="Y15" i="71"/>
  <c r="Y15" i="82" s="1"/>
  <c r="X15" i="71"/>
  <c r="X15" i="82" s="1"/>
  <c r="W15" i="71"/>
  <c r="W15" i="82" s="1"/>
  <c r="V15" i="71"/>
  <c r="V15" i="82" s="1"/>
  <c r="U15" i="71"/>
  <c r="U15" i="82" s="1"/>
  <c r="T15" i="71"/>
  <c r="T15" i="82" s="1"/>
  <c r="S15" i="71"/>
  <c r="S15" i="82" s="1"/>
  <c r="R15" i="71"/>
  <c r="R15" i="82" s="1"/>
  <c r="Q15" i="71"/>
  <c r="Q15" i="82" s="1"/>
  <c r="P15" i="71"/>
  <c r="P15" i="82" s="1"/>
  <c r="O15" i="71"/>
  <c r="O15" i="82" s="1"/>
  <c r="N15" i="71"/>
  <c r="N15" i="82" s="1"/>
  <c r="M15" i="71"/>
  <c r="M15" i="82" s="1"/>
  <c r="L15" i="71"/>
  <c r="L15" i="82" s="1"/>
  <c r="K15" i="71"/>
  <c r="K15" i="82" s="1"/>
  <c r="J15" i="71"/>
  <c r="J15" i="82" s="1"/>
  <c r="I15" i="71"/>
  <c r="I15" i="82" s="1"/>
  <c r="H15" i="71"/>
  <c r="H15" i="82" s="1"/>
  <c r="G15" i="71"/>
  <c r="G15" i="82" s="1"/>
  <c r="F15" i="71"/>
  <c r="F15" i="82" s="1"/>
  <c r="E15" i="71"/>
  <c r="E15" i="82" s="1"/>
  <c r="D15" i="71"/>
  <c r="D15" i="82" s="1"/>
  <c r="C15" i="71"/>
  <c r="C15" i="82" s="1"/>
  <c r="B15" i="71"/>
  <c r="B15" i="82" s="1"/>
  <c r="Y14" i="71"/>
  <c r="Y14" i="82" s="1"/>
  <c r="X14" i="71"/>
  <c r="X14" i="82" s="1"/>
  <c r="W14" i="71"/>
  <c r="W14" i="82" s="1"/>
  <c r="V14" i="71"/>
  <c r="V14" i="82" s="1"/>
  <c r="U14" i="71"/>
  <c r="U14" i="82" s="1"/>
  <c r="T14" i="71"/>
  <c r="T14" i="82" s="1"/>
  <c r="S14" i="71"/>
  <c r="S14" i="82" s="1"/>
  <c r="R14" i="71"/>
  <c r="R14" i="82" s="1"/>
  <c r="Q14" i="71"/>
  <c r="Q14" i="82" s="1"/>
  <c r="P14" i="71"/>
  <c r="P14" i="82" s="1"/>
  <c r="O14" i="71"/>
  <c r="O14" i="82" s="1"/>
  <c r="N14" i="71"/>
  <c r="N14" i="82" s="1"/>
  <c r="M14" i="71"/>
  <c r="M14" i="82" s="1"/>
  <c r="L14" i="71"/>
  <c r="L14" i="82" s="1"/>
  <c r="K14" i="71"/>
  <c r="K14" i="82" s="1"/>
  <c r="J14" i="71"/>
  <c r="J14" i="82" s="1"/>
  <c r="I14" i="71"/>
  <c r="I14" i="82" s="1"/>
  <c r="H14" i="71"/>
  <c r="H14" i="82" s="1"/>
  <c r="G14" i="71"/>
  <c r="G14" i="82" s="1"/>
  <c r="F14" i="71"/>
  <c r="F14" i="82" s="1"/>
  <c r="E14" i="71"/>
  <c r="E14" i="82" s="1"/>
  <c r="D14" i="71"/>
  <c r="D14" i="82" s="1"/>
  <c r="C14" i="71"/>
  <c r="C14" i="82" s="1"/>
  <c r="B14" i="71"/>
  <c r="B14" i="82" s="1"/>
  <c r="Y13" i="71"/>
  <c r="Y13" i="82" s="1"/>
  <c r="X13" i="71"/>
  <c r="X13" i="82" s="1"/>
  <c r="W13" i="71"/>
  <c r="W13" i="82" s="1"/>
  <c r="V13" i="71"/>
  <c r="V13" i="82" s="1"/>
  <c r="U13" i="71"/>
  <c r="U13" i="82" s="1"/>
  <c r="T13" i="71"/>
  <c r="T13" i="82" s="1"/>
  <c r="S13" i="71"/>
  <c r="S13" i="82" s="1"/>
  <c r="R13" i="71"/>
  <c r="R13" i="82" s="1"/>
  <c r="Q13" i="71"/>
  <c r="Q13" i="82" s="1"/>
  <c r="P13" i="71"/>
  <c r="P13" i="82" s="1"/>
  <c r="O13" i="71"/>
  <c r="O13" i="82" s="1"/>
  <c r="N13" i="71"/>
  <c r="N13" i="82" s="1"/>
  <c r="M13" i="71"/>
  <c r="M13" i="82" s="1"/>
  <c r="L13" i="71"/>
  <c r="L13" i="82" s="1"/>
  <c r="K13" i="71"/>
  <c r="K13" i="82" s="1"/>
  <c r="J13" i="71"/>
  <c r="J13" i="82" s="1"/>
  <c r="I13" i="71"/>
  <c r="I13" i="82" s="1"/>
  <c r="H13" i="71"/>
  <c r="H13" i="82" s="1"/>
  <c r="G13" i="71"/>
  <c r="G13" i="82" s="1"/>
  <c r="F13" i="71"/>
  <c r="F13" i="82" s="1"/>
  <c r="E13" i="71"/>
  <c r="E13" i="82" s="1"/>
  <c r="D13" i="71"/>
  <c r="D13" i="82" s="1"/>
  <c r="C13" i="71"/>
  <c r="C13" i="82" s="1"/>
  <c r="B13" i="71"/>
  <c r="B13" i="82" s="1"/>
  <c r="Y12" i="71"/>
  <c r="Y12" i="82" s="1"/>
  <c r="X12" i="71"/>
  <c r="X12" i="82" s="1"/>
  <c r="W12" i="71"/>
  <c r="W12" i="82" s="1"/>
  <c r="V12" i="71"/>
  <c r="V12" i="82" s="1"/>
  <c r="U12" i="71"/>
  <c r="U12" i="82" s="1"/>
  <c r="T12" i="71"/>
  <c r="T12" i="82" s="1"/>
  <c r="S12" i="71"/>
  <c r="S12" i="82" s="1"/>
  <c r="R12" i="71"/>
  <c r="R12" i="82" s="1"/>
  <c r="Q12" i="71"/>
  <c r="Q12" i="82" s="1"/>
  <c r="P12" i="71"/>
  <c r="P12" i="82" s="1"/>
  <c r="O12" i="71"/>
  <c r="O12" i="82" s="1"/>
  <c r="N12" i="71"/>
  <c r="N12" i="82" s="1"/>
  <c r="M12" i="71"/>
  <c r="M12" i="82" s="1"/>
  <c r="L12" i="71"/>
  <c r="L12" i="82" s="1"/>
  <c r="K12" i="71"/>
  <c r="K12" i="82" s="1"/>
  <c r="J12" i="71"/>
  <c r="J12" i="82" s="1"/>
  <c r="I12" i="71"/>
  <c r="I12" i="82" s="1"/>
  <c r="H12" i="71"/>
  <c r="H12" i="82" s="1"/>
  <c r="G12" i="71"/>
  <c r="G12" i="82" s="1"/>
  <c r="F12" i="71"/>
  <c r="F12" i="82" s="1"/>
  <c r="E12" i="71"/>
  <c r="E12" i="82" s="1"/>
  <c r="D12" i="71"/>
  <c r="D12" i="82" s="1"/>
  <c r="C12" i="71"/>
  <c r="C12" i="82" s="1"/>
  <c r="B12" i="71"/>
  <c r="B12" i="82" s="1"/>
  <c r="Y11" i="71"/>
  <c r="Y11" i="82" s="1"/>
  <c r="X11" i="71"/>
  <c r="X11" i="82" s="1"/>
  <c r="W11" i="71"/>
  <c r="W11" i="82" s="1"/>
  <c r="V11" i="71"/>
  <c r="V11" i="82" s="1"/>
  <c r="U11" i="71"/>
  <c r="U11" i="82" s="1"/>
  <c r="T11" i="71"/>
  <c r="T11" i="82" s="1"/>
  <c r="S11" i="71"/>
  <c r="S11" i="82" s="1"/>
  <c r="R11" i="71"/>
  <c r="R11" i="82" s="1"/>
  <c r="Q11" i="71"/>
  <c r="Q11" i="82" s="1"/>
  <c r="P11" i="71"/>
  <c r="P11" i="82" s="1"/>
  <c r="O11" i="71"/>
  <c r="O11" i="82" s="1"/>
  <c r="N11" i="71"/>
  <c r="N11" i="82" s="1"/>
  <c r="M11" i="71"/>
  <c r="M11" i="82" s="1"/>
  <c r="L11" i="71"/>
  <c r="L11" i="82" s="1"/>
  <c r="K11" i="71"/>
  <c r="K11" i="82" s="1"/>
  <c r="J11" i="71"/>
  <c r="J11" i="82" s="1"/>
  <c r="I11" i="71"/>
  <c r="I11" i="82" s="1"/>
  <c r="H11" i="71"/>
  <c r="H11" i="82" s="1"/>
  <c r="G11" i="71"/>
  <c r="G11" i="82" s="1"/>
  <c r="F11" i="71"/>
  <c r="F11" i="82" s="1"/>
  <c r="E11" i="71"/>
  <c r="E11" i="82" s="1"/>
  <c r="D11" i="71"/>
  <c r="D11" i="82" s="1"/>
  <c r="C11" i="71"/>
  <c r="C11" i="82" s="1"/>
  <c r="B11" i="71"/>
  <c r="B11" i="82" s="1"/>
  <c r="Y10" i="71"/>
  <c r="Y10" i="82" s="1"/>
  <c r="X10" i="71"/>
  <c r="X10" i="82" s="1"/>
  <c r="W10" i="71"/>
  <c r="W10" i="82" s="1"/>
  <c r="V10" i="71"/>
  <c r="V10" i="82" s="1"/>
  <c r="U10" i="71"/>
  <c r="U10" i="82" s="1"/>
  <c r="T10" i="71"/>
  <c r="T10" i="82" s="1"/>
  <c r="S10" i="71"/>
  <c r="S10" i="82" s="1"/>
  <c r="R10" i="71"/>
  <c r="R10" i="82" s="1"/>
  <c r="Q10" i="71"/>
  <c r="Q10" i="82" s="1"/>
  <c r="P10" i="71"/>
  <c r="P10" i="82" s="1"/>
  <c r="O10" i="71"/>
  <c r="O10" i="82" s="1"/>
  <c r="N10" i="71"/>
  <c r="N10" i="82" s="1"/>
  <c r="M10" i="71"/>
  <c r="M10" i="82" s="1"/>
  <c r="L10" i="71"/>
  <c r="L10" i="82" s="1"/>
  <c r="K10" i="71"/>
  <c r="K10" i="82" s="1"/>
  <c r="J10" i="71"/>
  <c r="J10" i="82" s="1"/>
  <c r="I10" i="71"/>
  <c r="I10" i="82" s="1"/>
  <c r="H10" i="71"/>
  <c r="H10" i="82" s="1"/>
  <c r="G10" i="71"/>
  <c r="G10" i="82" s="1"/>
  <c r="F10" i="71"/>
  <c r="F10" i="82" s="1"/>
  <c r="E10" i="71"/>
  <c r="E10" i="82" s="1"/>
  <c r="D10" i="71"/>
  <c r="D10" i="82" s="1"/>
  <c r="C10" i="71"/>
  <c r="C10" i="82" s="1"/>
  <c r="B10" i="71"/>
  <c r="B10" i="82" s="1"/>
  <c r="Y9" i="71"/>
  <c r="Y9" i="82" s="1"/>
  <c r="X9" i="71"/>
  <c r="X9" i="82" s="1"/>
  <c r="W9" i="71"/>
  <c r="W9" i="82" s="1"/>
  <c r="V9" i="71"/>
  <c r="V9" i="82" s="1"/>
  <c r="U9" i="71"/>
  <c r="U9" i="82" s="1"/>
  <c r="T9" i="71"/>
  <c r="T9" i="82" s="1"/>
  <c r="S9" i="71"/>
  <c r="S9" i="82" s="1"/>
  <c r="R9" i="71"/>
  <c r="R9" i="82" s="1"/>
  <c r="Q9" i="71"/>
  <c r="Q9" i="82" s="1"/>
  <c r="P9" i="71"/>
  <c r="P9" i="82" s="1"/>
  <c r="O9" i="71"/>
  <c r="O9" i="82" s="1"/>
  <c r="N9" i="71"/>
  <c r="N9" i="82" s="1"/>
  <c r="M9" i="71"/>
  <c r="M9" i="82" s="1"/>
  <c r="L9" i="71"/>
  <c r="L9" i="82" s="1"/>
  <c r="K9" i="71"/>
  <c r="K9" i="82" s="1"/>
  <c r="J9" i="71"/>
  <c r="J9" i="82" s="1"/>
  <c r="I9" i="71"/>
  <c r="I9" i="82" s="1"/>
  <c r="H9" i="71"/>
  <c r="H9" i="82" s="1"/>
  <c r="G9" i="71"/>
  <c r="G9" i="82" s="1"/>
  <c r="F9" i="71"/>
  <c r="F9" i="82" s="1"/>
  <c r="E9" i="71"/>
  <c r="E9" i="82" s="1"/>
  <c r="D9" i="71"/>
  <c r="D9" i="82" s="1"/>
  <c r="C9" i="71"/>
  <c r="C9" i="82" s="1"/>
  <c r="B9" i="71"/>
  <c r="B9" i="82" s="1"/>
  <c r="Y8" i="71"/>
  <c r="Y8" i="82" s="1"/>
  <c r="X8" i="71"/>
  <c r="X8" i="82" s="1"/>
  <c r="W8" i="71"/>
  <c r="W8" i="82" s="1"/>
  <c r="V8" i="71"/>
  <c r="V8" i="82" s="1"/>
  <c r="U8" i="71"/>
  <c r="U8" i="82" s="1"/>
  <c r="T8" i="71"/>
  <c r="T8" i="82" s="1"/>
  <c r="S8" i="71"/>
  <c r="S8" i="82" s="1"/>
  <c r="R8" i="71"/>
  <c r="R8" i="82" s="1"/>
  <c r="Q8" i="71"/>
  <c r="Q8" i="82" s="1"/>
  <c r="P8" i="71"/>
  <c r="P8" i="82" s="1"/>
  <c r="O8" i="71"/>
  <c r="O8" i="82" s="1"/>
  <c r="N8" i="71"/>
  <c r="N8" i="82" s="1"/>
  <c r="M8" i="71"/>
  <c r="M8" i="82" s="1"/>
  <c r="L8" i="71"/>
  <c r="L8" i="82" s="1"/>
  <c r="K8" i="71"/>
  <c r="K8" i="82" s="1"/>
  <c r="J8" i="71"/>
  <c r="J8" i="82" s="1"/>
  <c r="I8" i="71"/>
  <c r="I8" i="82" s="1"/>
  <c r="H8" i="71"/>
  <c r="H8" i="82" s="1"/>
  <c r="G8" i="71"/>
  <c r="G8" i="82" s="1"/>
  <c r="F8" i="71"/>
  <c r="F8" i="82" s="1"/>
  <c r="E8" i="71"/>
  <c r="E8" i="82" s="1"/>
  <c r="D8" i="71"/>
  <c r="D8" i="82" s="1"/>
  <c r="C8" i="71"/>
  <c r="C8" i="82" s="1"/>
  <c r="B8" i="71"/>
  <c r="B8" i="82" s="1"/>
  <c r="Y7" i="71"/>
  <c r="Y7" i="82" s="1"/>
  <c r="X7" i="71"/>
  <c r="X7" i="82" s="1"/>
  <c r="W7" i="71"/>
  <c r="W7" i="82" s="1"/>
  <c r="V7" i="71"/>
  <c r="V7" i="82" s="1"/>
  <c r="U7" i="71"/>
  <c r="U7" i="82" s="1"/>
  <c r="T7" i="71"/>
  <c r="T7" i="82" s="1"/>
  <c r="S7" i="71"/>
  <c r="S7" i="82" s="1"/>
  <c r="R7" i="71"/>
  <c r="R7" i="82" s="1"/>
  <c r="Q7" i="71"/>
  <c r="Q7" i="82" s="1"/>
  <c r="P7" i="71"/>
  <c r="P7" i="82" s="1"/>
  <c r="O7" i="71"/>
  <c r="O7" i="82" s="1"/>
  <c r="N7" i="71"/>
  <c r="N7" i="82" s="1"/>
  <c r="M7" i="71"/>
  <c r="M7" i="82" s="1"/>
  <c r="L7" i="71"/>
  <c r="L7" i="82" s="1"/>
  <c r="K7" i="71"/>
  <c r="K7" i="82" s="1"/>
  <c r="J7" i="71"/>
  <c r="J7" i="82" s="1"/>
  <c r="I7" i="71"/>
  <c r="I7" i="82" s="1"/>
  <c r="H7" i="71"/>
  <c r="H7" i="82" s="1"/>
  <c r="G7" i="71"/>
  <c r="G7" i="82" s="1"/>
  <c r="F7" i="71"/>
  <c r="F7" i="82" s="1"/>
  <c r="E7" i="71"/>
  <c r="E7" i="82" s="1"/>
  <c r="D7" i="71"/>
  <c r="D7" i="82" s="1"/>
  <c r="C7" i="71"/>
  <c r="C7" i="82" s="1"/>
  <c r="B7" i="71"/>
  <c r="B7" i="82" s="1"/>
  <c r="Y6" i="71"/>
  <c r="Y6" i="82" s="1"/>
  <c r="X6" i="71"/>
  <c r="X6" i="82" s="1"/>
  <c r="W6" i="71"/>
  <c r="W6" i="82" s="1"/>
  <c r="V6" i="71"/>
  <c r="V6" i="82" s="1"/>
  <c r="U6" i="71"/>
  <c r="U6" i="82" s="1"/>
  <c r="T6" i="71"/>
  <c r="T6" i="82" s="1"/>
  <c r="S6" i="71"/>
  <c r="S6" i="82" s="1"/>
  <c r="R6" i="71"/>
  <c r="R6" i="82" s="1"/>
  <c r="Q6" i="71"/>
  <c r="Q6" i="82" s="1"/>
  <c r="P6" i="71"/>
  <c r="P6" i="82" s="1"/>
  <c r="O6" i="71"/>
  <c r="O6" i="82" s="1"/>
  <c r="N6" i="71"/>
  <c r="N6" i="82" s="1"/>
  <c r="M6" i="71"/>
  <c r="M6" i="82" s="1"/>
  <c r="L6" i="71"/>
  <c r="L6" i="82" s="1"/>
  <c r="K6" i="71"/>
  <c r="K6" i="82" s="1"/>
  <c r="J6" i="71"/>
  <c r="J6" i="82" s="1"/>
  <c r="I6" i="71"/>
  <c r="I6" i="82" s="1"/>
  <c r="H6" i="71"/>
  <c r="H6" i="82" s="1"/>
  <c r="G6" i="71"/>
  <c r="G6" i="82" s="1"/>
  <c r="F6" i="71"/>
  <c r="F6" i="82" s="1"/>
  <c r="E6" i="71"/>
  <c r="E6" i="82" s="1"/>
  <c r="D6" i="71"/>
  <c r="D6" i="82" s="1"/>
  <c r="C6" i="71"/>
  <c r="C6" i="82" s="1"/>
  <c r="B6" i="71"/>
  <c r="B6" i="82" s="1"/>
  <c r="Y5" i="71"/>
  <c r="Y5" i="82" s="1"/>
  <c r="X5" i="71"/>
  <c r="X5" i="82" s="1"/>
  <c r="W5" i="71"/>
  <c r="W5" i="82" s="1"/>
  <c r="V5" i="71"/>
  <c r="V5" i="82" s="1"/>
  <c r="U5" i="71"/>
  <c r="U5" i="82" s="1"/>
  <c r="T5" i="71"/>
  <c r="T5" i="82" s="1"/>
  <c r="S5" i="71"/>
  <c r="S5" i="82" s="1"/>
  <c r="R5" i="71"/>
  <c r="R5" i="82" s="1"/>
  <c r="Q5" i="71"/>
  <c r="Q5" i="82" s="1"/>
  <c r="P5" i="71"/>
  <c r="P5" i="82" s="1"/>
  <c r="O5" i="71"/>
  <c r="O5" i="82" s="1"/>
  <c r="N5" i="71"/>
  <c r="N5" i="82" s="1"/>
  <c r="M5" i="71"/>
  <c r="M5" i="82" s="1"/>
  <c r="L5" i="71"/>
  <c r="L5" i="82" s="1"/>
  <c r="K5" i="71"/>
  <c r="K5" i="82" s="1"/>
  <c r="J5" i="71"/>
  <c r="J5" i="82" s="1"/>
  <c r="I5" i="71"/>
  <c r="I5" i="82" s="1"/>
  <c r="H5" i="71"/>
  <c r="H5" i="82" s="1"/>
  <c r="G5" i="71"/>
  <c r="G5" i="82" s="1"/>
  <c r="F5" i="71"/>
  <c r="F5" i="82" s="1"/>
  <c r="E5" i="71"/>
  <c r="E5" i="82" s="1"/>
  <c r="D5" i="71"/>
  <c r="D5" i="82" s="1"/>
  <c r="C5" i="71"/>
  <c r="C5" i="82" s="1"/>
  <c r="B5" i="71"/>
  <c r="B5" i="82" s="1"/>
  <c r="Y4" i="71"/>
  <c r="Y4" i="82" s="1"/>
  <c r="X4" i="71"/>
  <c r="X4" i="82" s="1"/>
  <c r="W4" i="71"/>
  <c r="W4" i="82" s="1"/>
  <c r="V4" i="71"/>
  <c r="V4" i="82" s="1"/>
  <c r="U4" i="71"/>
  <c r="U4" i="82" s="1"/>
  <c r="T4" i="71"/>
  <c r="T4" i="82" s="1"/>
  <c r="S4" i="71"/>
  <c r="S4" i="82" s="1"/>
  <c r="R4" i="71"/>
  <c r="R4" i="82" s="1"/>
  <c r="Q4" i="71"/>
  <c r="Q4" i="82" s="1"/>
  <c r="P4" i="71"/>
  <c r="P4" i="82" s="1"/>
  <c r="O4" i="71"/>
  <c r="O4" i="82" s="1"/>
  <c r="N4" i="71"/>
  <c r="N4" i="82" s="1"/>
  <c r="M4" i="71"/>
  <c r="M4" i="82" s="1"/>
  <c r="L4" i="71"/>
  <c r="L4" i="82" s="1"/>
  <c r="K4" i="71"/>
  <c r="K4" i="82" s="1"/>
  <c r="J4" i="71"/>
  <c r="J4" i="82" s="1"/>
  <c r="I4" i="71"/>
  <c r="I4" i="82" s="1"/>
  <c r="H4" i="71"/>
  <c r="H4" i="82" s="1"/>
  <c r="G4" i="71"/>
  <c r="G4" i="82" s="1"/>
  <c r="F4" i="71"/>
  <c r="F4" i="82" s="1"/>
  <c r="E4" i="71"/>
  <c r="E4" i="82" s="1"/>
  <c r="D4" i="71"/>
  <c r="D4" i="82" s="1"/>
  <c r="C4" i="71"/>
  <c r="C4" i="82" s="1"/>
  <c r="B4" i="71"/>
  <c r="B4" i="82" s="1"/>
  <c r="Y3" i="71"/>
  <c r="Y3" i="82" s="1"/>
  <c r="X3" i="71"/>
  <c r="X3" i="82" s="1"/>
  <c r="W3" i="71"/>
  <c r="W3" i="82" s="1"/>
  <c r="V3" i="71"/>
  <c r="V3" i="82" s="1"/>
  <c r="U3" i="71"/>
  <c r="U3" i="82" s="1"/>
  <c r="T3" i="71"/>
  <c r="T3" i="82" s="1"/>
  <c r="S3" i="71"/>
  <c r="S3" i="82" s="1"/>
  <c r="R3" i="71"/>
  <c r="R3" i="82" s="1"/>
  <c r="Q3" i="71"/>
  <c r="Q3" i="82" s="1"/>
  <c r="P3" i="71"/>
  <c r="P3" i="82" s="1"/>
  <c r="O3" i="71"/>
  <c r="O3" i="82" s="1"/>
  <c r="N3" i="71"/>
  <c r="N3" i="82" s="1"/>
  <c r="M3" i="71"/>
  <c r="M3" i="82" s="1"/>
  <c r="L3" i="71"/>
  <c r="L3" i="82" s="1"/>
  <c r="K3" i="71"/>
  <c r="K3" i="82" s="1"/>
  <c r="J3" i="71"/>
  <c r="J3" i="82" s="1"/>
  <c r="I3" i="71"/>
  <c r="I3" i="82" s="1"/>
  <c r="H3" i="71"/>
  <c r="H3" i="82" s="1"/>
  <c r="G3" i="71"/>
  <c r="G3" i="82" s="1"/>
  <c r="F3" i="71"/>
  <c r="F3" i="82" s="1"/>
  <c r="E3" i="71"/>
  <c r="E3" i="82" s="1"/>
  <c r="D3" i="71"/>
  <c r="D3" i="82" s="1"/>
  <c r="C3" i="71"/>
  <c r="C3" i="82" s="1"/>
  <c r="B3" i="71"/>
  <c r="B3" i="82" s="1"/>
  <c r="B3" i="70"/>
  <c r="B3" i="87" s="1"/>
  <c r="C3" i="70"/>
  <c r="C3" i="87" s="1"/>
  <c r="D3" i="70"/>
  <c r="D3" i="87" s="1"/>
  <c r="E3" i="70"/>
  <c r="E3" i="87" s="1"/>
  <c r="F3" i="70"/>
  <c r="F3" i="87" s="1"/>
  <c r="G3" i="70"/>
  <c r="G3" i="87" s="1"/>
  <c r="H3" i="70"/>
  <c r="H3" i="87" s="1"/>
  <c r="I3" i="70"/>
  <c r="I3" i="87" s="1"/>
  <c r="J3" i="70"/>
  <c r="J3" i="87" s="1"/>
  <c r="K3" i="70"/>
  <c r="K3" i="87" s="1"/>
  <c r="L3" i="70"/>
  <c r="L3" i="87" s="1"/>
  <c r="M3" i="70"/>
  <c r="M3" i="87" s="1"/>
  <c r="N3" i="70"/>
  <c r="N3" i="87" s="1"/>
  <c r="O3" i="70"/>
  <c r="O3" i="87" s="1"/>
  <c r="P3" i="70"/>
  <c r="P3" i="87" s="1"/>
  <c r="Q3" i="70"/>
  <c r="Q3" i="87" s="1"/>
  <c r="R3" i="70"/>
  <c r="R3" i="87" s="1"/>
  <c r="S3" i="70"/>
  <c r="S3" i="87" s="1"/>
  <c r="T3" i="70"/>
  <c r="T3" i="87" s="1"/>
  <c r="U3" i="70"/>
  <c r="U3" i="87" s="1"/>
  <c r="V3" i="70"/>
  <c r="V3" i="87" s="1"/>
  <c r="W3" i="70"/>
  <c r="W3" i="87" s="1"/>
  <c r="X3" i="70"/>
  <c r="X3" i="87" s="1"/>
  <c r="Y3" i="70"/>
  <c r="Y3" i="87" s="1"/>
  <c r="B4" i="70"/>
  <c r="B4" i="87" s="1"/>
  <c r="C4" i="70"/>
  <c r="C4" i="87" s="1"/>
  <c r="D4" i="70"/>
  <c r="D4" i="87" s="1"/>
  <c r="E4" i="70"/>
  <c r="E4" i="87" s="1"/>
  <c r="F4" i="70"/>
  <c r="F4" i="87" s="1"/>
  <c r="G4" i="70"/>
  <c r="G4" i="87" s="1"/>
  <c r="H4" i="70"/>
  <c r="H4" i="87" s="1"/>
  <c r="I4" i="70"/>
  <c r="I4" i="87" s="1"/>
  <c r="J4" i="70"/>
  <c r="J4" i="87" s="1"/>
  <c r="K4" i="70"/>
  <c r="K4" i="87" s="1"/>
  <c r="L4" i="70"/>
  <c r="L4" i="87" s="1"/>
  <c r="M4" i="70"/>
  <c r="M4" i="87" s="1"/>
  <c r="N4" i="70"/>
  <c r="N4" i="87" s="1"/>
  <c r="O4" i="70"/>
  <c r="O4" i="87" s="1"/>
  <c r="P4" i="70"/>
  <c r="P4" i="87" s="1"/>
  <c r="Q4" i="70"/>
  <c r="Q4" i="87" s="1"/>
  <c r="R4" i="70"/>
  <c r="R4" i="87" s="1"/>
  <c r="S4" i="70"/>
  <c r="S4" i="87" s="1"/>
  <c r="T4" i="70"/>
  <c r="T4" i="87" s="1"/>
  <c r="U4" i="70"/>
  <c r="U4" i="87" s="1"/>
  <c r="V4" i="70"/>
  <c r="V4" i="87" s="1"/>
  <c r="W4" i="70"/>
  <c r="W4" i="87" s="1"/>
  <c r="X4" i="70"/>
  <c r="X4" i="87" s="1"/>
  <c r="Y4" i="70"/>
  <c r="Y4" i="87" s="1"/>
  <c r="B5" i="70"/>
  <c r="B5" i="87" s="1"/>
  <c r="C5" i="70"/>
  <c r="C5" i="87" s="1"/>
  <c r="D5" i="70"/>
  <c r="D5" i="87" s="1"/>
  <c r="E5" i="70"/>
  <c r="E5" i="87" s="1"/>
  <c r="F5" i="70"/>
  <c r="F5" i="87" s="1"/>
  <c r="G5" i="70"/>
  <c r="G5" i="87" s="1"/>
  <c r="H5" i="70"/>
  <c r="H5" i="87" s="1"/>
  <c r="I5" i="70"/>
  <c r="I5" i="87" s="1"/>
  <c r="J5" i="70"/>
  <c r="J5" i="87" s="1"/>
  <c r="K5" i="70"/>
  <c r="K5" i="87" s="1"/>
  <c r="L5" i="70"/>
  <c r="L5" i="87" s="1"/>
  <c r="M5" i="70"/>
  <c r="M5" i="87" s="1"/>
  <c r="N5" i="70"/>
  <c r="N5" i="87" s="1"/>
  <c r="O5" i="70"/>
  <c r="O5" i="87" s="1"/>
  <c r="P5" i="70"/>
  <c r="P5" i="87" s="1"/>
  <c r="Q5" i="70"/>
  <c r="Q5" i="87" s="1"/>
  <c r="R5" i="70"/>
  <c r="R5" i="87" s="1"/>
  <c r="S5" i="70"/>
  <c r="S5" i="87" s="1"/>
  <c r="T5" i="70"/>
  <c r="T5" i="87" s="1"/>
  <c r="U5" i="70"/>
  <c r="U5" i="87" s="1"/>
  <c r="V5" i="70"/>
  <c r="V5" i="87" s="1"/>
  <c r="W5" i="70"/>
  <c r="W5" i="87" s="1"/>
  <c r="X5" i="70"/>
  <c r="X5" i="87" s="1"/>
  <c r="Y5" i="70"/>
  <c r="Y5" i="87" s="1"/>
  <c r="B6" i="70"/>
  <c r="B6" i="87" s="1"/>
  <c r="C6" i="70"/>
  <c r="C6" i="87" s="1"/>
  <c r="D6" i="70"/>
  <c r="D6" i="87" s="1"/>
  <c r="E6" i="70"/>
  <c r="E6" i="87" s="1"/>
  <c r="F6" i="70"/>
  <c r="F6" i="87" s="1"/>
  <c r="G6" i="70"/>
  <c r="G6" i="87" s="1"/>
  <c r="H6" i="70"/>
  <c r="H6" i="87" s="1"/>
  <c r="I6" i="70"/>
  <c r="I6" i="87" s="1"/>
  <c r="J6" i="70"/>
  <c r="J6" i="87" s="1"/>
  <c r="K6" i="70"/>
  <c r="K6" i="87" s="1"/>
  <c r="L6" i="70"/>
  <c r="L6" i="87" s="1"/>
  <c r="M6" i="70"/>
  <c r="M6" i="87" s="1"/>
  <c r="N6" i="70"/>
  <c r="N6" i="87" s="1"/>
  <c r="O6" i="70"/>
  <c r="O6" i="87" s="1"/>
  <c r="P6" i="70"/>
  <c r="P6" i="87" s="1"/>
  <c r="Q6" i="70"/>
  <c r="Q6" i="87" s="1"/>
  <c r="R6" i="70"/>
  <c r="R6" i="87" s="1"/>
  <c r="S6" i="70"/>
  <c r="S6" i="87" s="1"/>
  <c r="T6" i="70"/>
  <c r="T6" i="87" s="1"/>
  <c r="U6" i="70"/>
  <c r="U6" i="87" s="1"/>
  <c r="V6" i="70"/>
  <c r="V6" i="87" s="1"/>
  <c r="W6" i="70"/>
  <c r="W6" i="87" s="1"/>
  <c r="X6" i="70"/>
  <c r="X6" i="87" s="1"/>
  <c r="Y6" i="70"/>
  <c r="Y6" i="87" s="1"/>
  <c r="B7" i="70"/>
  <c r="B7" i="87" s="1"/>
  <c r="C7" i="70"/>
  <c r="C7" i="87" s="1"/>
  <c r="D7" i="70"/>
  <c r="D7" i="87" s="1"/>
  <c r="E7" i="70"/>
  <c r="E7" i="87" s="1"/>
  <c r="F7" i="70"/>
  <c r="F7" i="87" s="1"/>
  <c r="G7" i="70"/>
  <c r="G7" i="87" s="1"/>
  <c r="H7" i="70"/>
  <c r="H7" i="87" s="1"/>
  <c r="I7" i="70"/>
  <c r="I7" i="87" s="1"/>
  <c r="J7" i="70"/>
  <c r="J7" i="87" s="1"/>
  <c r="K7" i="70"/>
  <c r="K7" i="87" s="1"/>
  <c r="L7" i="70"/>
  <c r="L7" i="87" s="1"/>
  <c r="M7" i="70"/>
  <c r="M7" i="87" s="1"/>
  <c r="N7" i="70"/>
  <c r="N7" i="87" s="1"/>
  <c r="O7" i="70"/>
  <c r="O7" i="87" s="1"/>
  <c r="P7" i="70"/>
  <c r="P7" i="87" s="1"/>
  <c r="Q7" i="70"/>
  <c r="Q7" i="87" s="1"/>
  <c r="R7" i="70"/>
  <c r="R7" i="87" s="1"/>
  <c r="S7" i="70"/>
  <c r="S7" i="87" s="1"/>
  <c r="T7" i="70"/>
  <c r="T7" i="87" s="1"/>
  <c r="U7" i="70"/>
  <c r="U7" i="87" s="1"/>
  <c r="V7" i="70"/>
  <c r="V7" i="87" s="1"/>
  <c r="W7" i="70"/>
  <c r="W7" i="87" s="1"/>
  <c r="X7" i="70"/>
  <c r="X7" i="87" s="1"/>
  <c r="Y7" i="70"/>
  <c r="Y7" i="87" s="1"/>
  <c r="B8" i="70"/>
  <c r="B8" i="87" s="1"/>
  <c r="C8" i="70"/>
  <c r="C8" i="87" s="1"/>
  <c r="D8" i="70"/>
  <c r="D8" i="87" s="1"/>
  <c r="E8" i="70"/>
  <c r="E8" i="87" s="1"/>
  <c r="F8" i="70"/>
  <c r="F8" i="87" s="1"/>
  <c r="G8" i="70"/>
  <c r="G8" i="87" s="1"/>
  <c r="H8" i="70"/>
  <c r="H8" i="87" s="1"/>
  <c r="I8" i="70"/>
  <c r="I8" i="87" s="1"/>
  <c r="J8" i="70"/>
  <c r="J8" i="87" s="1"/>
  <c r="K8" i="70"/>
  <c r="K8" i="87" s="1"/>
  <c r="L8" i="70"/>
  <c r="L8" i="87" s="1"/>
  <c r="M8" i="70"/>
  <c r="M8" i="87" s="1"/>
  <c r="N8" i="70"/>
  <c r="N8" i="87" s="1"/>
  <c r="O8" i="70"/>
  <c r="O8" i="87" s="1"/>
  <c r="P8" i="70"/>
  <c r="P8" i="87" s="1"/>
  <c r="Q8" i="70"/>
  <c r="Q8" i="87" s="1"/>
  <c r="R8" i="70"/>
  <c r="R8" i="87" s="1"/>
  <c r="S8" i="70"/>
  <c r="S8" i="87" s="1"/>
  <c r="T8" i="70"/>
  <c r="T8" i="87" s="1"/>
  <c r="U8" i="70"/>
  <c r="U8" i="87" s="1"/>
  <c r="V8" i="70"/>
  <c r="V8" i="87" s="1"/>
  <c r="W8" i="70"/>
  <c r="W8" i="87" s="1"/>
  <c r="X8" i="70"/>
  <c r="X8" i="87" s="1"/>
  <c r="Y8" i="70"/>
  <c r="Y8" i="87" s="1"/>
  <c r="B9" i="70"/>
  <c r="B9" i="87" s="1"/>
  <c r="C9" i="70"/>
  <c r="C9" i="87" s="1"/>
  <c r="D9" i="70"/>
  <c r="D9" i="87" s="1"/>
  <c r="E9" i="70"/>
  <c r="E9" i="87" s="1"/>
  <c r="F9" i="70"/>
  <c r="F9" i="87" s="1"/>
  <c r="G9" i="70"/>
  <c r="G9" i="87" s="1"/>
  <c r="H9" i="70"/>
  <c r="H9" i="87" s="1"/>
  <c r="I9" i="70"/>
  <c r="I9" i="87" s="1"/>
  <c r="J9" i="70"/>
  <c r="J9" i="87" s="1"/>
  <c r="K9" i="70"/>
  <c r="K9" i="87" s="1"/>
  <c r="L9" i="70"/>
  <c r="L9" i="87" s="1"/>
  <c r="M9" i="70"/>
  <c r="M9" i="87" s="1"/>
  <c r="N9" i="70"/>
  <c r="N9" i="87" s="1"/>
  <c r="O9" i="70"/>
  <c r="O9" i="87" s="1"/>
  <c r="P9" i="70"/>
  <c r="P9" i="87" s="1"/>
  <c r="Q9" i="70"/>
  <c r="Q9" i="87" s="1"/>
  <c r="R9" i="70"/>
  <c r="R9" i="87" s="1"/>
  <c r="S9" i="70"/>
  <c r="S9" i="87" s="1"/>
  <c r="T9" i="70"/>
  <c r="T9" i="87" s="1"/>
  <c r="U9" i="70"/>
  <c r="U9" i="87" s="1"/>
  <c r="V9" i="70"/>
  <c r="V9" i="87" s="1"/>
  <c r="W9" i="70"/>
  <c r="W9" i="87" s="1"/>
  <c r="X9" i="70"/>
  <c r="X9" i="87" s="1"/>
  <c r="Y9" i="70"/>
  <c r="Y9" i="87" s="1"/>
  <c r="B10" i="70"/>
  <c r="B10" i="87" s="1"/>
  <c r="C10" i="70"/>
  <c r="C10" i="87" s="1"/>
  <c r="D10" i="70"/>
  <c r="D10" i="87" s="1"/>
  <c r="E10" i="70"/>
  <c r="E10" i="87" s="1"/>
  <c r="F10" i="70"/>
  <c r="F10" i="87" s="1"/>
  <c r="G10" i="70"/>
  <c r="G10" i="87" s="1"/>
  <c r="H10" i="70"/>
  <c r="H10" i="87" s="1"/>
  <c r="I10" i="70"/>
  <c r="I10" i="87" s="1"/>
  <c r="J10" i="70"/>
  <c r="J10" i="87" s="1"/>
  <c r="K10" i="70"/>
  <c r="K10" i="87" s="1"/>
  <c r="L10" i="70"/>
  <c r="L10" i="87" s="1"/>
  <c r="M10" i="70"/>
  <c r="M10" i="87" s="1"/>
  <c r="N10" i="70"/>
  <c r="N10" i="87" s="1"/>
  <c r="O10" i="70"/>
  <c r="O10" i="87" s="1"/>
  <c r="P10" i="70"/>
  <c r="P10" i="87" s="1"/>
  <c r="Q10" i="70"/>
  <c r="Q10" i="87" s="1"/>
  <c r="R10" i="70"/>
  <c r="R10" i="87" s="1"/>
  <c r="S10" i="70"/>
  <c r="S10" i="87" s="1"/>
  <c r="T10" i="70"/>
  <c r="T10" i="87" s="1"/>
  <c r="U10" i="70"/>
  <c r="U10" i="87" s="1"/>
  <c r="V10" i="70"/>
  <c r="V10" i="87" s="1"/>
  <c r="W10" i="70"/>
  <c r="W10" i="87" s="1"/>
  <c r="X10" i="70"/>
  <c r="X10" i="87" s="1"/>
  <c r="Y10" i="70"/>
  <c r="Y10" i="87" s="1"/>
  <c r="B11" i="70"/>
  <c r="B11" i="87" s="1"/>
  <c r="C11" i="70"/>
  <c r="C11" i="87" s="1"/>
  <c r="D11" i="70"/>
  <c r="D11" i="87" s="1"/>
  <c r="E11" i="70"/>
  <c r="E11" i="87" s="1"/>
  <c r="F11" i="70"/>
  <c r="F11" i="87" s="1"/>
  <c r="G11" i="70"/>
  <c r="G11" i="87" s="1"/>
  <c r="H11" i="70"/>
  <c r="H11" i="87" s="1"/>
  <c r="I11" i="70"/>
  <c r="I11" i="87" s="1"/>
  <c r="J11" i="70"/>
  <c r="J11" i="87" s="1"/>
  <c r="K11" i="70"/>
  <c r="K11" i="87" s="1"/>
  <c r="L11" i="70"/>
  <c r="L11" i="87" s="1"/>
  <c r="M11" i="70"/>
  <c r="M11" i="87" s="1"/>
  <c r="N11" i="70"/>
  <c r="N11" i="87" s="1"/>
  <c r="O11" i="70"/>
  <c r="O11" i="87" s="1"/>
  <c r="P11" i="70"/>
  <c r="P11" i="87" s="1"/>
  <c r="Q11" i="70"/>
  <c r="Q11" i="87" s="1"/>
  <c r="R11" i="70"/>
  <c r="R11" i="87" s="1"/>
  <c r="S11" i="70"/>
  <c r="S11" i="87" s="1"/>
  <c r="T11" i="70"/>
  <c r="T11" i="87" s="1"/>
  <c r="U11" i="70"/>
  <c r="U11" i="87" s="1"/>
  <c r="V11" i="70"/>
  <c r="V11" i="87" s="1"/>
  <c r="W11" i="70"/>
  <c r="W11" i="87" s="1"/>
  <c r="X11" i="70"/>
  <c r="X11" i="87" s="1"/>
  <c r="Y11" i="70"/>
  <c r="Y11" i="87" s="1"/>
  <c r="B12" i="70"/>
  <c r="B12" i="87" s="1"/>
  <c r="C12" i="70"/>
  <c r="C12" i="87" s="1"/>
  <c r="D12" i="70"/>
  <c r="D12" i="87" s="1"/>
  <c r="E12" i="70"/>
  <c r="E12" i="87" s="1"/>
  <c r="F12" i="70"/>
  <c r="F12" i="87" s="1"/>
  <c r="G12" i="70"/>
  <c r="G12" i="87" s="1"/>
  <c r="H12" i="70"/>
  <c r="H12" i="87" s="1"/>
  <c r="I12" i="70"/>
  <c r="I12" i="87" s="1"/>
  <c r="J12" i="70"/>
  <c r="J12" i="87" s="1"/>
  <c r="K12" i="70"/>
  <c r="K12" i="87" s="1"/>
  <c r="L12" i="70"/>
  <c r="L12" i="87" s="1"/>
  <c r="M12" i="70"/>
  <c r="M12" i="87" s="1"/>
  <c r="N12" i="70"/>
  <c r="N12" i="87" s="1"/>
  <c r="O12" i="70"/>
  <c r="O12" i="87" s="1"/>
  <c r="P12" i="70"/>
  <c r="P12" i="87" s="1"/>
  <c r="Q12" i="70"/>
  <c r="Q12" i="87" s="1"/>
  <c r="R12" i="70"/>
  <c r="R12" i="87" s="1"/>
  <c r="S12" i="70"/>
  <c r="S12" i="87" s="1"/>
  <c r="T12" i="70"/>
  <c r="T12" i="87" s="1"/>
  <c r="U12" i="70"/>
  <c r="U12" i="87" s="1"/>
  <c r="V12" i="70"/>
  <c r="V12" i="87" s="1"/>
  <c r="W12" i="70"/>
  <c r="W12" i="87" s="1"/>
  <c r="X12" i="70"/>
  <c r="X12" i="87" s="1"/>
  <c r="Y12" i="70"/>
  <c r="Y12" i="87" s="1"/>
  <c r="B13" i="70"/>
  <c r="B13" i="87" s="1"/>
  <c r="C13" i="70"/>
  <c r="C13" i="87" s="1"/>
  <c r="D13" i="70"/>
  <c r="D13" i="87" s="1"/>
  <c r="E13" i="70"/>
  <c r="E13" i="87" s="1"/>
  <c r="F13" i="70"/>
  <c r="F13" i="87" s="1"/>
  <c r="G13" i="70"/>
  <c r="G13" i="87" s="1"/>
  <c r="H13" i="70"/>
  <c r="H13" i="87" s="1"/>
  <c r="I13" i="70"/>
  <c r="I13" i="87" s="1"/>
  <c r="J13" i="70"/>
  <c r="J13" i="87" s="1"/>
  <c r="K13" i="70"/>
  <c r="K13" i="87" s="1"/>
  <c r="L13" i="70"/>
  <c r="L13" i="87" s="1"/>
  <c r="M13" i="70"/>
  <c r="M13" i="87" s="1"/>
  <c r="N13" i="70"/>
  <c r="N13" i="87" s="1"/>
  <c r="O13" i="70"/>
  <c r="O13" i="87" s="1"/>
  <c r="P13" i="70"/>
  <c r="P13" i="87" s="1"/>
  <c r="Q13" i="70"/>
  <c r="Q13" i="87" s="1"/>
  <c r="R13" i="70"/>
  <c r="R13" i="87" s="1"/>
  <c r="S13" i="70"/>
  <c r="S13" i="87" s="1"/>
  <c r="T13" i="70"/>
  <c r="T13" i="87" s="1"/>
  <c r="U13" i="70"/>
  <c r="U13" i="87" s="1"/>
  <c r="V13" i="70"/>
  <c r="V13" i="87" s="1"/>
  <c r="W13" i="70"/>
  <c r="W13" i="87" s="1"/>
  <c r="X13" i="70"/>
  <c r="X13" i="87" s="1"/>
  <c r="Y13" i="70"/>
  <c r="Y13" i="87" s="1"/>
  <c r="B14" i="70"/>
  <c r="B14" i="87" s="1"/>
  <c r="C14" i="70"/>
  <c r="C14" i="87" s="1"/>
  <c r="D14" i="70"/>
  <c r="D14" i="87" s="1"/>
  <c r="E14" i="70"/>
  <c r="E14" i="87" s="1"/>
  <c r="F14" i="70"/>
  <c r="F14" i="87" s="1"/>
  <c r="G14" i="70"/>
  <c r="G14" i="87" s="1"/>
  <c r="H14" i="70"/>
  <c r="H14" i="87" s="1"/>
  <c r="I14" i="70"/>
  <c r="I14" i="87" s="1"/>
  <c r="J14" i="70"/>
  <c r="J14" i="87" s="1"/>
  <c r="K14" i="70"/>
  <c r="K14" i="87" s="1"/>
  <c r="L14" i="70"/>
  <c r="L14" i="87" s="1"/>
  <c r="M14" i="70"/>
  <c r="M14" i="87" s="1"/>
  <c r="N14" i="70"/>
  <c r="N14" i="87" s="1"/>
  <c r="O14" i="70"/>
  <c r="O14" i="87" s="1"/>
  <c r="P14" i="70"/>
  <c r="P14" i="87" s="1"/>
  <c r="Q14" i="70"/>
  <c r="Q14" i="87" s="1"/>
  <c r="R14" i="70"/>
  <c r="R14" i="87" s="1"/>
  <c r="S14" i="70"/>
  <c r="S14" i="87" s="1"/>
  <c r="T14" i="70"/>
  <c r="T14" i="87" s="1"/>
  <c r="U14" i="70"/>
  <c r="U14" i="87" s="1"/>
  <c r="V14" i="70"/>
  <c r="V14" i="87" s="1"/>
  <c r="W14" i="70"/>
  <c r="W14" i="87" s="1"/>
  <c r="X14" i="70"/>
  <c r="X14" i="87" s="1"/>
  <c r="Y14" i="70"/>
  <c r="Y14" i="87" s="1"/>
  <c r="B15" i="70"/>
  <c r="B15" i="87" s="1"/>
  <c r="C15" i="70"/>
  <c r="C15" i="87" s="1"/>
  <c r="D15" i="70"/>
  <c r="D15" i="87" s="1"/>
  <c r="E15" i="70"/>
  <c r="E15" i="87" s="1"/>
  <c r="F15" i="70"/>
  <c r="F15" i="87" s="1"/>
  <c r="G15" i="70"/>
  <c r="G15" i="87" s="1"/>
  <c r="H15" i="70"/>
  <c r="H15" i="87" s="1"/>
  <c r="I15" i="70"/>
  <c r="I15" i="87" s="1"/>
  <c r="J15" i="70"/>
  <c r="J15" i="87" s="1"/>
  <c r="K15" i="70"/>
  <c r="K15" i="87" s="1"/>
  <c r="L15" i="70"/>
  <c r="L15" i="87" s="1"/>
  <c r="M15" i="70"/>
  <c r="M15" i="87" s="1"/>
  <c r="N15" i="70"/>
  <c r="N15" i="87" s="1"/>
  <c r="O15" i="70"/>
  <c r="O15" i="87" s="1"/>
  <c r="P15" i="70"/>
  <c r="P15" i="87" s="1"/>
  <c r="Q15" i="70"/>
  <c r="Q15" i="87" s="1"/>
  <c r="R15" i="70"/>
  <c r="R15" i="87" s="1"/>
  <c r="S15" i="70"/>
  <c r="S15" i="87" s="1"/>
  <c r="T15" i="70"/>
  <c r="T15" i="87" s="1"/>
  <c r="U15" i="70"/>
  <c r="U15" i="87" s="1"/>
  <c r="V15" i="70"/>
  <c r="V15" i="87" s="1"/>
  <c r="W15" i="70"/>
  <c r="W15" i="87" s="1"/>
  <c r="X15" i="70"/>
  <c r="X15" i="87" s="1"/>
  <c r="Y15" i="70"/>
  <c r="Y15" i="87" s="1"/>
  <c r="B16" i="70"/>
  <c r="B16" i="87" s="1"/>
  <c r="C16" i="70"/>
  <c r="C16" i="87" s="1"/>
  <c r="D16" i="70"/>
  <c r="D16" i="87" s="1"/>
  <c r="E16" i="70"/>
  <c r="E16" i="87" s="1"/>
  <c r="F16" i="70"/>
  <c r="F16" i="87" s="1"/>
  <c r="G16" i="70"/>
  <c r="G16" i="87" s="1"/>
  <c r="H16" i="70"/>
  <c r="H16" i="87" s="1"/>
  <c r="I16" i="70"/>
  <c r="I16" i="87" s="1"/>
  <c r="J16" i="70"/>
  <c r="J16" i="87" s="1"/>
  <c r="K16" i="70"/>
  <c r="K16" i="87" s="1"/>
  <c r="L16" i="70"/>
  <c r="L16" i="87" s="1"/>
  <c r="M16" i="70"/>
  <c r="M16" i="87" s="1"/>
  <c r="N16" i="70"/>
  <c r="N16" i="87" s="1"/>
  <c r="O16" i="70"/>
  <c r="O16" i="87" s="1"/>
  <c r="P16" i="70"/>
  <c r="P16" i="87" s="1"/>
  <c r="Q16" i="70"/>
  <c r="Q16" i="87" s="1"/>
  <c r="R16" i="70"/>
  <c r="R16" i="87" s="1"/>
  <c r="S16" i="70"/>
  <c r="S16" i="87" s="1"/>
  <c r="T16" i="70"/>
  <c r="T16" i="87" s="1"/>
  <c r="U16" i="70"/>
  <c r="U16" i="87" s="1"/>
  <c r="V16" i="70"/>
  <c r="V16" i="87" s="1"/>
  <c r="W16" i="70"/>
  <c r="W16" i="87" s="1"/>
  <c r="X16" i="70"/>
  <c r="X16" i="87" s="1"/>
  <c r="Y16" i="70"/>
  <c r="Y16" i="87" s="1"/>
  <c r="B17" i="70"/>
  <c r="B17" i="87" s="1"/>
  <c r="C17" i="70"/>
  <c r="C17" i="87" s="1"/>
  <c r="D17" i="70"/>
  <c r="D17" i="87" s="1"/>
  <c r="E17" i="70"/>
  <c r="E17" i="87" s="1"/>
  <c r="F17" i="70"/>
  <c r="F17" i="87" s="1"/>
  <c r="G17" i="70"/>
  <c r="G17" i="87" s="1"/>
  <c r="H17" i="70"/>
  <c r="H17" i="87" s="1"/>
  <c r="I17" i="70"/>
  <c r="I17" i="87" s="1"/>
  <c r="J17" i="70"/>
  <c r="J17" i="87" s="1"/>
  <c r="K17" i="70"/>
  <c r="K17" i="87" s="1"/>
  <c r="L17" i="70"/>
  <c r="L17" i="87" s="1"/>
  <c r="M17" i="70"/>
  <c r="M17" i="87" s="1"/>
  <c r="N17" i="70"/>
  <c r="N17" i="87" s="1"/>
  <c r="O17" i="70"/>
  <c r="O17" i="87" s="1"/>
  <c r="P17" i="70"/>
  <c r="P17" i="87" s="1"/>
  <c r="Q17" i="70"/>
  <c r="Q17" i="87" s="1"/>
  <c r="R17" i="70"/>
  <c r="R17" i="87" s="1"/>
  <c r="S17" i="70"/>
  <c r="S17" i="87" s="1"/>
  <c r="T17" i="70"/>
  <c r="T17" i="87" s="1"/>
  <c r="U17" i="70"/>
  <c r="U17" i="87" s="1"/>
  <c r="V17" i="70"/>
  <c r="V17" i="87" s="1"/>
  <c r="W17" i="70"/>
  <c r="W17" i="87" s="1"/>
  <c r="X17" i="70"/>
  <c r="X17" i="87" s="1"/>
  <c r="Y17" i="70"/>
  <c r="Y17" i="87" s="1"/>
  <c r="B18" i="70"/>
  <c r="B18" i="87" s="1"/>
  <c r="C18" i="70"/>
  <c r="C18" i="87" s="1"/>
  <c r="D18" i="70"/>
  <c r="D18" i="87" s="1"/>
  <c r="E18" i="70"/>
  <c r="E18" i="87" s="1"/>
  <c r="F18" i="70"/>
  <c r="F18" i="87" s="1"/>
  <c r="G18" i="70"/>
  <c r="G18" i="87" s="1"/>
  <c r="H18" i="70"/>
  <c r="H18" i="87" s="1"/>
  <c r="I18" i="70"/>
  <c r="I18" i="87" s="1"/>
  <c r="J18" i="70"/>
  <c r="J18" i="87" s="1"/>
  <c r="K18" i="70"/>
  <c r="K18" i="87" s="1"/>
  <c r="L18" i="70"/>
  <c r="L18" i="87" s="1"/>
  <c r="M18" i="70"/>
  <c r="M18" i="87" s="1"/>
  <c r="N18" i="70"/>
  <c r="N18" i="87" s="1"/>
  <c r="O18" i="70"/>
  <c r="O18" i="87" s="1"/>
  <c r="P18" i="70"/>
  <c r="P18" i="87" s="1"/>
  <c r="Q18" i="70"/>
  <c r="Q18" i="87" s="1"/>
  <c r="R18" i="70"/>
  <c r="R18" i="87" s="1"/>
  <c r="S18" i="70"/>
  <c r="S18" i="87" s="1"/>
  <c r="T18" i="70"/>
  <c r="T18" i="87" s="1"/>
  <c r="U18" i="70"/>
  <c r="U18" i="87" s="1"/>
  <c r="V18" i="70"/>
  <c r="V18" i="87" s="1"/>
  <c r="W18" i="70"/>
  <c r="W18" i="87" s="1"/>
  <c r="X18" i="70"/>
  <c r="X18" i="87" s="1"/>
  <c r="Y18" i="70"/>
  <c r="Y18" i="87" s="1"/>
  <c r="B19" i="70"/>
  <c r="B19" i="87" s="1"/>
  <c r="C19" i="70"/>
  <c r="C19" i="87" s="1"/>
  <c r="D19" i="70"/>
  <c r="D19" i="87" s="1"/>
  <c r="E19" i="70"/>
  <c r="E19" i="87" s="1"/>
  <c r="F19" i="70"/>
  <c r="F19" i="87" s="1"/>
  <c r="G19" i="70"/>
  <c r="G19" i="87" s="1"/>
  <c r="H19" i="70"/>
  <c r="H19" i="87" s="1"/>
  <c r="I19" i="70"/>
  <c r="I19" i="87" s="1"/>
  <c r="J19" i="70"/>
  <c r="J19" i="87" s="1"/>
  <c r="K19" i="70"/>
  <c r="K19" i="87" s="1"/>
  <c r="L19" i="70"/>
  <c r="L19" i="87" s="1"/>
  <c r="M19" i="70"/>
  <c r="M19" i="87" s="1"/>
  <c r="N19" i="70"/>
  <c r="N19" i="87" s="1"/>
  <c r="O19" i="70"/>
  <c r="O19" i="87" s="1"/>
  <c r="P19" i="70"/>
  <c r="P19" i="87" s="1"/>
  <c r="Q19" i="70"/>
  <c r="Q19" i="87" s="1"/>
  <c r="R19" i="70"/>
  <c r="R19" i="87" s="1"/>
  <c r="S19" i="70"/>
  <c r="S19" i="87" s="1"/>
  <c r="T19" i="70"/>
  <c r="T19" i="87" s="1"/>
  <c r="U19" i="70"/>
  <c r="U19" i="87" s="1"/>
  <c r="V19" i="70"/>
  <c r="V19" i="87" s="1"/>
  <c r="W19" i="70"/>
  <c r="W19" i="87" s="1"/>
  <c r="X19" i="70"/>
  <c r="X19" i="87" s="1"/>
  <c r="Y19" i="70"/>
  <c r="Y19" i="87" s="1"/>
  <c r="B20" i="70"/>
  <c r="B20" i="87" s="1"/>
  <c r="C20" i="70"/>
  <c r="C20" i="87" s="1"/>
  <c r="D20" i="70"/>
  <c r="D20" i="87" s="1"/>
  <c r="E20" i="70"/>
  <c r="E20" i="87" s="1"/>
  <c r="F20" i="70"/>
  <c r="F20" i="87" s="1"/>
  <c r="G20" i="70"/>
  <c r="G20" i="87" s="1"/>
  <c r="H20" i="70"/>
  <c r="H20" i="87" s="1"/>
  <c r="I20" i="70"/>
  <c r="I20" i="87" s="1"/>
  <c r="J20" i="70"/>
  <c r="J20" i="87" s="1"/>
  <c r="K20" i="70"/>
  <c r="K20" i="87" s="1"/>
  <c r="L20" i="70"/>
  <c r="L20" i="87" s="1"/>
  <c r="M20" i="70"/>
  <c r="M20" i="87" s="1"/>
  <c r="N20" i="70"/>
  <c r="N20" i="87" s="1"/>
  <c r="O20" i="70"/>
  <c r="O20" i="87" s="1"/>
  <c r="P20" i="70"/>
  <c r="P20" i="87" s="1"/>
  <c r="Q20" i="70"/>
  <c r="Q20" i="87" s="1"/>
  <c r="R20" i="70"/>
  <c r="R20" i="87" s="1"/>
  <c r="S20" i="70"/>
  <c r="S20" i="87" s="1"/>
  <c r="T20" i="70"/>
  <c r="T20" i="87" s="1"/>
  <c r="U20" i="70"/>
  <c r="U20" i="87" s="1"/>
  <c r="V20" i="70"/>
  <c r="V20" i="87" s="1"/>
  <c r="W20" i="70"/>
  <c r="W20" i="87" s="1"/>
  <c r="X20" i="70"/>
  <c r="X20" i="87" s="1"/>
  <c r="Y20" i="70"/>
  <c r="Y20" i="87" s="1"/>
  <c r="B21" i="70"/>
  <c r="B21" i="87" s="1"/>
  <c r="C21" i="70"/>
  <c r="C21" i="87" s="1"/>
  <c r="D21" i="70"/>
  <c r="D21" i="87" s="1"/>
  <c r="E21" i="70"/>
  <c r="E21" i="87" s="1"/>
  <c r="F21" i="70"/>
  <c r="F21" i="87" s="1"/>
  <c r="G21" i="70"/>
  <c r="G21" i="87" s="1"/>
  <c r="H21" i="70"/>
  <c r="H21" i="87" s="1"/>
  <c r="I21" i="70"/>
  <c r="I21" i="87" s="1"/>
  <c r="J21" i="70"/>
  <c r="J21" i="87" s="1"/>
  <c r="K21" i="70"/>
  <c r="K21" i="87" s="1"/>
  <c r="L21" i="70"/>
  <c r="L21" i="87" s="1"/>
  <c r="M21" i="70"/>
  <c r="M21" i="87" s="1"/>
  <c r="N21" i="70"/>
  <c r="N21" i="87" s="1"/>
  <c r="O21" i="70"/>
  <c r="O21" i="87" s="1"/>
  <c r="P21" i="70"/>
  <c r="P21" i="87" s="1"/>
  <c r="Q21" i="70"/>
  <c r="Q21" i="87" s="1"/>
  <c r="R21" i="70"/>
  <c r="R21" i="87" s="1"/>
  <c r="S21" i="70"/>
  <c r="S21" i="87" s="1"/>
  <c r="T21" i="70"/>
  <c r="T21" i="87" s="1"/>
  <c r="U21" i="70"/>
  <c r="U21" i="87" s="1"/>
  <c r="V21" i="70"/>
  <c r="V21" i="87" s="1"/>
  <c r="W21" i="70"/>
  <c r="W21" i="87" s="1"/>
  <c r="X21" i="70"/>
  <c r="X21" i="87" s="1"/>
  <c r="Y21" i="70"/>
  <c r="Y21" i="87" s="1"/>
  <c r="B22" i="70"/>
  <c r="B22" i="87" s="1"/>
  <c r="C22" i="70"/>
  <c r="C22" i="87" s="1"/>
  <c r="D22" i="70"/>
  <c r="D22" i="87" s="1"/>
  <c r="E22" i="70"/>
  <c r="E22" i="87" s="1"/>
  <c r="F22" i="70"/>
  <c r="F22" i="87" s="1"/>
  <c r="G22" i="70"/>
  <c r="G22" i="87" s="1"/>
  <c r="H22" i="70"/>
  <c r="H22" i="87" s="1"/>
  <c r="I22" i="70"/>
  <c r="I22" i="87" s="1"/>
  <c r="J22" i="70"/>
  <c r="J22" i="87" s="1"/>
  <c r="K22" i="70"/>
  <c r="K22" i="87" s="1"/>
  <c r="L22" i="70"/>
  <c r="L22" i="87" s="1"/>
  <c r="M22" i="70"/>
  <c r="M22" i="87" s="1"/>
  <c r="N22" i="70"/>
  <c r="N22" i="87" s="1"/>
  <c r="O22" i="70"/>
  <c r="O22" i="87" s="1"/>
  <c r="P22" i="70"/>
  <c r="P22" i="87" s="1"/>
  <c r="Q22" i="70"/>
  <c r="Q22" i="87" s="1"/>
  <c r="R22" i="70"/>
  <c r="R22" i="87" s="1"/>
  <c r="S22" i="70"/>
  <c r="S22" i="87" s="1"/>
  <c r="T22" i="70"/>
  <c r="T22" i="87" s="1"/>
  <c r="U22" i="70"/>
  <c r="U22" i="87" s="1"/>
  <c r="V22" i="70"/>
  <c r="V22" i="87" s="1"/>
  <c r="W22" i="70"/>
  <c r="W22" i="87" s="1"/>
  <c r="X22" i="70"/>
  <c r="X22" i="87" s="1"/>
  <c r="Y22" i="70"/>
  <c r="Y22" i="87" s="1"/>
  <c r="B23" i="70"/>
  <c r="B23" i="87" s="1"/>
  <c r="C23" i="70"/>
  <c r="C23" i="87" s="1"/>
  <c r="D23" i="70"/>
  <c r="D23" i="87" s="1"/>
  <c r="E23" i="70"/>
  <c r="E23" i="87" s="1"/>
  <c r="F23" i="70"/>
  <c r="F23" i="87" s="1"/>
  <c r="G23" i="70"/>
  <c r="G23" i="87" s="1"/>
  <c r="H23" i="70"/>
  <c r="H23" i="87" s="1"/>
  <c r="I23" i="70"/>
  <c r="I23" i="87" s="1"/>
  <c r="J23" i="70"/>
  <c r="J23" i="87" s="1"/>
  <c r="K23" i="70"/>
  <c r="K23" i="87" s="1"/>
  <c r="L23" i="70"/>
  <c r="L23" i="87" s="1"/>
  <c r="M23" i="70"/>
  <c r="M23" i="87" s="1"/>
  <c r="N23" i="70"/>
  <c r="N23" i="87" s="1"/>
  <c r="O23" i="70"/>
  <c r="O23" i="87" s="1"/>
  <c r="P23" i="70"/>
  <c r="P23" i="87" s="1"/>
  <c r="Q23" i="70"/>
  <c r="Q23" i="87" s="1"/>
  <c r="R23" i="70"/>
  <c r="R23" i="87" s="1"/>
  <c r="S23" i="70"/>
  <c r="S23" i="87" s="1"/>
  <c r="T23" i="70"/>
  <c r="T23" i="87" s="1"/>
  <c r="U23" i="70"/>
  <c r="U23" i="87" s="1"/>
  <c r="V23" i="70"/>
  <c r="V23" i="87" s="1"/>
  <c r="W23" i="70"/>
  <c r="W23" i="87" s="1"/>
  <c r="X23" i="70"/>
  <c r="X23" i="87" s="1"/>
  <c r="Y23" i="70"/>
  <c r="Y23" i="87" s="1"/>
  <c r="B24" i="70"/>
  <c r="B24" i="87" s="1"/>
  <c r="C24" i="70"/>
  <c r="C24" i="87" s="1"/>
  <c r="D24" i="70"/>
  <c r="D24" i="87" s="1"/>
  <c r="E24" i="70"/>
  <c r="E24" i="87" s="1"/>
  <c r="F24" i="70"/>
  <c r="F24" i="87" s="1"/>
  <c r="G24" i="70"/>
  <c r="G24" i="87" s="1"/>
  <c r="H24" i="70"/>
  <c r="H24" i="87" s="1"/>
  <c r="I24" i="70"/>
  <c r="I24" i="87" s="1"/>
  <c r="J24" i="70"/>
  <c r="J24" i="87" s="1"/>
  <c r="K24" i="70"/>
  <c r="K24" i="87" s="1"/>
  <c r="L24" i="70"/>
  <c r="L24" i="87" s="1"/>
  <c r="M24" i="70"/>
  <c r="M24" i="87" s="1"/>
  <c r="N24" i="70"/>
  <c r="N24" i="87" s="1"/>
  <c r="O24" i="70"/>
  <c r="O24" i="87" s="1"/>
  <c r="P24" i="70"/>
  <c r="P24" i="87" s="1"/>
  <c r="Q24" i="70"/>
  <c r="Q24" i="87" s="1"/>
  <c r="R24" i="70"/>
  <c r="R24" i="87" s="1"/>
  <c r="S24" i="70"/>
  <c r="S24" i="87" s="1"/>
  <c r="T24" i="70"/>
  <c r="T24" i="87" s="1"/>
  <c r="U24" i="70"/>
  <c r="U24" i="87" s="1"/>
  <c r="V24" i="70"/>
  <c r="V24" i="87" s="1"/>
  <c r="W24" i="70"/>
  <c r="W24" i="87" s="1"/>
  <c r="X24" i="70"/>
  <c r="X24" i="87" s="1"/>
  <c r="Y24" i="70"/>
  <c r="Y24" i="87" s="1"/>
  <c r="B25" i="70"/>
  <c r="B25" i="87" s="1"/>
  <c r="C25" i="70"/>
  <c r="C25" i="87" s="1"/>
  <c r="D25" i="70"/>
  <c r="D25" i="87" s="1"/>
  <c r="E25" i="70"/>
  <c r="E25" i="87" s="1"/>
  <c r="F25" i="70"/>
  <c r="F25" i="87" s="1"/>
  <c r="G25" i="70"/>
  <c r="G25" i="87" s="1"/>
  <c r="H25" i="70"/>
  <c r="H25" i="87" s="1"/>
  <c r="I25" i="70"/>
  <c r="I25" i="87" s="1"/>
  <c r="J25" i="70"/>
  <c r="J25" i="87" s="1"/>
  <c r="K25" i="70"/>
  <c r="K25" i="87" s="1"/>
  <c r="L25" i="70"/>
  <c r="L25" i="87" s="1"/>
  <c r="M25" i="70"/>
  <c r="M25" i="87" s="1"/>
  <c r="N25" i="70"/>
  <c r="N25" i="87" s="1"/>
  <c r="O25" i="70"/>
  <c r="O25" i="87" s="1"/>
  <c r="P25" i="70"/>
  <c r="P25" i="87" s="1"/>
  <c r="Q25" i="70"/>
  <c r="Q25" i="87" s="1"/>
  <c r="R25" i="70"/>
  <c r="R25" i="87" s="1"/>
  <c r="S25" i="70"/>
  <c r="S25" i="87" s="1"/>
  <c r="T25" i="70"/>
  <c r="T25" i="87" s="1"/>
  <c r="U25" i="70"/>
  <c r="U25" i="87" s="1"/>
  <c r="V25" i="70"/>
  <c r="V25" i="87" s="1"/>
  <c r="W25" i="70"/>
  <c r="W25" i="87" s="1"/>
  <c r="X25" i="70"/>
  <c r="X25" i="87" s="1"/>
  <c r="Y25" i="70"/>
  <c r="Y25" i="87" s="1"/>
  <c r="B26" i="70"/>
  <c r="B26" i="87" s="1"/>
  <c r="C26" i="70"/>
  <c r="C26" i="87" s="1"/>
  <c r="D26" i="70"/>
  <c r="D26" i="87" s="1"/>
  <c r="E26" i="70"/>
  <c r="E26" i="87" s="1"/>
  <c r="F26" i="70"/>
  <c r="F26" i="87" s="1"/>
  <c r="G26" i="70"/>
  <c r="G26" i="87" s="1"/>
  <c r="H26" i="70"/>
  <c r="H26" i="87" s="1"/>
  <c r="I26" i="70"/>
  <c r="I26" i="87" s="1"/>
  <c r="J26" i="70"/>
  <c r="J26" i="87" s="1"/>
  <c r="K26" i="70"/>
  <c r="K26" i="87" s="1"/>
  <c r="L26" i="70"/>
  <c r="L26" i="87" s="1"/>
  <c r="M26" i="70"/>
  <c r="M26" i="87" s="1"/>
  <c r="N26" i="70"/>
  <c r="N26" i="87" s="1"/>
  <c r="O26" i="70"/>
  <c r="O26" i="87" s="1"/>
  <c r="P26" i="70"/>
  <c r="P26" i="87" s="1"/>
  <c r="Q26" i="70"/>
  <c r="Q26" i="87" s="1"/>
  <c r="R26" i="70"/>
  <c r="R26" i="87" s="1"/>
  <c r="S26" i="70"/>
  <c r="S26" i="87" s="1"/>
  <c r="T26" i="70"/>
  <c r="T26" i="87" s="1"/>
  <c r="U26" i="70"/>
  <c r="U26" i="87" s="1"/>
  <c r="V26" i="70"/>
  <c r="V26" i="87" s="1"/>
  <c r="W26" i="70"/>
  <c r="W26" i="87" s="1"/>
  <c r="X26" i="70"/>
  <c r="X26" i="87" s="1"/>
  <c r="Y26" i="70"/>
  <c r="Y26" i="87" s="1"/>
  <c r="B27" i="70"/>
  <c r="B27" i="87" s="1"/>
  <c r="C27" i="70"/>
  <c r="C27" i="87" s="1"/>
  <c r="D27" i="70"/>
  <c r="D27" i="87" s="1"/>
  <c r="E27" i="70"/>
  <c r="E27" i="87" s="1"/>
  <c r="F27" i="70"/>
  <c r="F27" i="87" s="1"/>
  <c r="G27" i="70"/>
  <c r="G27" i="87" s="1"/>
  <c r="H27" i="70"/>
  <c r="H27" i="87" s="1"/>
  <c r="I27" i="70"/>
  <c r="I27" i="87" s="1"/>
  <c r="J27" i="70"/>
  <c r="J27" i="87" s="1"/>
  <c r="K27" i="70"/>
  <c r="K27" i="87" s="1"/>
  <c r="L27" i="70"/>
  <c r="L27" i="87" s="1"/>
  <c r="M27" i="70"/>
  <c r="M27" i="87" s="1"/>
  <c r="N27" i="70"/>
  <c r="N27" i="87" s="1"/>
  <c r="O27" i="70"/>
  <c r="O27" i="87" s="1"/>
  <c r="P27" i="70"/>
  <c r="P27" i="87" s="1"/>
  <c r="Q27" i="70"/>
  <c r="Q27" i="87" s="1"/>
  <c r="R27" i="70"/>
  <c r="R27" i="87" s="1"/>
  <c r="S27" i="70"/>
  <c r="S27" i="87" s="1"/>
  <c r="T27" i="70"/>
  <c r="T27" i="87" s="1"/>
  <c r="U27" i="70"/>
  <c r="U27" i="87" s="1"/>
  <c r="V27" i="70"/>
  <c r="V27" i="87" s="1"/>
  <c r="W27" i="70"/>
  <c r="W27" i="87" s="1"/>
  <c r="X27" i="70"/>
  <c r="X27" i="87" s="1"/>
  <c r="Y27" i="70"/>
  <c r="Y27" i="87" s="1"/>
  <c r="B28" i="70"/>
  <c r="B28" i="87" s="1"/>
  <c r="C28" i="70"/>
  <c r="C28" i="87" s="1"/>
  <c r="D28" i="70"/>
  <c r="D28" i="87" s="1"/>
  <c r="E28" i="70"/>
  <c r="E28" i="87" s="1"/>
  <c r="F28" i="70"/>
  <c r="F28" i="87" s="1"/>
  <c r="G28" i="70"/>
  <c r="G28" i="87" s="1"/>
  <c r="H28" i="70"/>
  <c r="H28" i="87" s="1"/>
  <c r="I28" i="70"/>
  <c r="I28" i="87" s="1"/>
  <c r="J28" i="70"/>
  <c r="J28" i="87" s="1"/>
  <c r="K28" i="70"/>
  <c r="K28" i="87" s="1"/>
  <c r="L28" i="70"/>
  <c r="L28" i="87" s="1"/>
  <c r="M28" i="70"/>
  <c r="M28" i="87" s="1"/>
  <c r="N28" i="70"/>
  <c r="N28" i="87" s="1"/>
  <c r="O28" i="70"/>
  <c r="O28" i="87" s="1"/>
  <c r="P28" i="70"/>
  <c r="P28" i="87" s="1"/>
  <c r="Q28" i="70"/>
  <c r="Q28" i="87" s="1"/>
  <c r="R28" i="70"/>
  <c r="R28" i="87" s="1"/>
  <c r="S28" i="70"/>
  <c r="S28" i="87" s="1"/>
  <c r="T28" i="70"/>
  <c r="T28" i="87" s="1"/>
  <c r="U28" i="70"/>
  <c r="U28" i="87" s="1"/>
  <c r="V28" i="70"/>
  <c r="V28" i="87" s="1"/>
  <c r="W28" i="70"/>
  <c r="W28" i="87" s="1"/>
  <c r="X28" i="70"/>
  <c r="X28" i="87" s="1"/>
  <c r="Y28" i="70"/>
  <c r="Y28" i="87" s="1"/>
  <c r="B29" i="70"/>
  <c r="B29" i="87" s="1"/>
  <c r="C29" i="70"/>
  <c r="C29" i="87" s="1"/>
  <c r="D29" i="70"/>
  <c r="D29" i="87" s="1"/>
  <c r="E29" i="70"/>
  <c r="E29" i="87" s="1"/>
  <c r="F29" i="70"/>
  <c r="F29" i="87" s="1"/>
  <c r="G29" i="70"/>
  <c r="G29" i="87" s="1"/>
  <c r="H29" i="70"/>
  <c r="H29" i="87" s="1"/>
  <c r="I29" i="70"/>
  <c r="I29" i="87" s="1"/>
  <c r="J29" i="70"/>
  <c r="J29" i="87" s="1"/>
  <c r="K29" i="70"/>
  <c r="K29" i="87" s="1"/>
  <c r="L29" i="70"/>
  <c r="L29" i="87" s="1"/>
  <c r="M29" i="70"/>
  <c r="M29" i="87" s="1"/>
  <c r="N29" i="70"/>
  <c r="N29" i="87" s="1"/>
  <c r="O29" i="70"/>
  <c r="O29" i="87" s="1"/>
  <c r="P29" i="70"/>
  <c r="P29" i="87" s="1"/>
  <c r="Q29" i="70"/>
  <c r="Q29" i="87" s="1"/>
  <c r="R29" i="70"/>
  <c r="R29" i="87" s="1"/>
  <c r="S29" i="70"/>
  <c r="S29" i="87" s="1"/>
  <c r="T29" i="70"/>
  <c r="T29" i="87" s="1"/>
  <c r="U29" i="70"/>
  <c r="U29" i="87" s="1"/>
  <c r="V29" i="70"/>
  <c r="V29" i="87" s="1"/>
  <c r="W29" i="70"/>
  <c r="W29" i="87" s="1"/>
  <c r="X29" i="70"/>
  <c r="X29" i="87" s="1"/>
  <c r="Y29" i="70"/>
  <c r="Y29" i="87" s="1"/>
  <c r="B30" i="70"/>
  <c r="B30" i="87" s="1"/>
  <c r="C30" i="70"/>
  <c r="C30" i="87" s="1"/>
  <c r="D30" i="70"/>
  <c r="D30" i="87" s="1"/>
  <c r="E30" i="70"/>
  <c r="E30" i="87" s="1"/>
  <c r="F30" i="70"/>
  <c r="F30" i="87" s="1"/>
  <c r="G30" i="70"/>
  <c r="G30" i="87" s="1"/>
  <c r="H30" i="70"/>
  <c r="H30" i="87" s="1"/>
  <c r="I30" i="70"/>
  <c r="I30" i="87" s="1"/>
  <c r="J30" i="70"/>
  <c r="J30" i="87" s="1"/>
  <c r="K30" i="70"/>
  <c r="K30" i="87" s="1"/>
  <c r="L30" i="70"/>
  <c r="L30" i="87" s="1"/>
  <c r="M30" i="70"/>
  <c r="M30" i="87" s="1"/>
  <c r="N30" i="70"/>
  <c r="N30" i="87" s="1"/>
  <c r="O30" i="70"/>
  <c r="O30" i="87" s="1"/>
  <c r="P30" i="70"/>
  <c r="P30" i="87" s="1"/>
  <c r="Q30" i="70"/>
  <c r="Q30" i="87" s="1"/>
  <c r="R30" i="70"/>
  <c r="R30" i="87" s="1"/>
  <c r="S30" i="70"/>
  <c r="S30" i="87" s="1"/>
  <c r="T30" i="70"/>
  <c r="T30" i="87" s="1"/>
  <c r="U30" i="70"/>
  <c r="U30" i="87" s="1"/>
  <c r="V30" i="70"/>
  <c r="V30" i="87" s="1"/>
  <c r="W30" i="70"/>
  <c r="W30" i="87" s="1"/>
  <c r="X30" i="70"/>
  <c r="X30" i="87" s="1"/>
  <c r="Y30" i="70"/>
  <c r="Y30" i="87" s="1"/>
  <c r="B31" i="70"/>
  <c r="B31" i="87" s="1"/>
  <c r="C31" i="70"/>
  <c r="C31" i="87" s="1"/>
  <c r="D31" i="70"/>
  <c r="D31" i="87" s="1"/>
  <c r="E31" i="70"/>
  <c r="E31" i="87" s="1"/>
  <c r="F31" i="70"/>
  <c r="F31" i="87" s="1"/>
  <c r="G31" i="70"/>
  <c r="G31" i="87" s="1"/>
  <c r="H31" i="70"/>
  <c r="H31" i="87" s="1"/>
  <c r="I31" i="70"/>
  <c r="I31" i="87" s="1"/>
  <c r="J31" i="70"/>
  <c r="J31" i="87" s="1"/>
  <c r="K31" i="70"/>
  <c r="K31" i="87" s="1"/>
  <c r="L31" i="70"/>
  <c r="L31" i="87" s="1"/>
  <c r="M31" i="70"/>
  <c r="M31" i="87" s="1"/>
  <c r="N31" i="70"/>
  <c r="N31" i="87" s="1"/>
  <c r="O31" i="70"/>
  <c r="O31" i="87" s="1"/>
  <c r="P31" i="70"/>
  <c r="P31" i="87" s="1"/>
  <c r="Q31" i="70"/>
  <c r="Q31" i="87" s="1"/>
  <c r="R31" i="70"/>
  <c r="R31" i="87" s="1"/>
  <c r="S31" i="70"/>
  <c r="S31" i="87" s="1"/>
  <c r="T31" i="70"/>
  <c r="T31" i="87" s="1"/>
  <c r="U31" i="70"/>
  <c r="U31" i="87" s="1"/>
  <c r="V31" i="70"/>
  <c r="V31" i="87" s="1"/>
  <c r="W31" i="70"/>
  <c r="W31" i="87" s="1"/>
  <c r="X31" i="70"/>
  <c r="X31" i="87" s="1"/>
  <c r="Y31" i="70"/>
  <c r="Y31" i="87" s="1"/>
  <c r="B32" i="70"/>
  <c r="B32" i="87" s="1"/>
  <c r="C32" i="70"/>
  <c r="C32" i="87" s="1"/>
  <c r="D32" i="70"/>
  <c r="D32" i="87" s="1"/>
  <c r="E32" i="70"/>
  <c r="E32" i="87" s="1"/>
  <c r="F32" i="70"/>
  <c r="F32" i="87" s="1"/>
  <c r="G32" i="70"/>
  <c r="G32" i="87" s="1"/>
  <c r="H32" i="70"/>
  <c r="H32" i="87" s="1"/>
  <c r="I32" i="70"/>
  <c r="I32" i="87" s="1"/>
  <c r="J32" i="70"/>
  <c r="J32" i="87" s="1"/>
  <c r="K32" i="70"/>
  <c r="K32" i="87" s="1"/>
  <c r="L32" i="70"/>
  <c r="L32" i="87" s="1"/>
  <c r="M32" i="70"/>
  <c r="M32" i="87" s="1"/>
  <c r="N32" i="70"/>
  <c r="N32" i="87" s="1"/>
  <c r="O32" i="70"/>
  <c r="O32" i="87" s="1"/>
  <c r="P32" i="70"/>
  <c r="P32" i="87" s="1"/>
  <c r="Q32" i="70"/>
  <c r="Q32" i="87" s="1"/>
  <c r="R32" i="70"/>
  <c r="R32" i="87" s="1"/>
  <c r="S32" i="70"/>
  <c r="S32" i="87" s="1"/>
  <c r="T32" i="70"/>
  <c r="T32" i="87" s="1"/>
  <c r="U32" i="70"/>
  <c r="U32" i="87" s="1"/>
  <c r="V32" i="70"/>
  <c r="V32" i="87" s="1"/>
  <c r="W32" i="70"/>
  <c r="W32" i="87" s="1"/>
  <c r="X32" i="70"/>
  <c r="X32" i="87" s="1"/>
  <c r="Y32" i="70"/>
  <c r="Y32" i="87" s="1"/>
  <c r="B33" i="70"/>
  <c r="B33" i="87" s="1"/>
  <c r="C33" i="70"/>
  <c r="C33" i="87" s="1"/>
  <c r="D33" i="70"/>
  <c r="D33" i="87" s="1"/>
  <c r="E33" i="70"/>
  <c r="E33" i="87" s="1"/>
  <c r="F33" i="70"/>
  <c r="F33" i="87" s="1"/>
  <c r="G33" i="70"/>
  <c r="G33" i="87" s="1"/>
  <c r="H33" i="70"/>
  <c r="H33" i="87" s="1"/>
  <c r="I33" i="70"/>
  <c r="I33" i="87" s="1"/>
  <c r="J33" i="70"/>
  <c r="J33" i="87" s="1"/>
  <c r="K33" i="70"/>
  <c r="K33" i="87" s="1"/>
  <c r="L33" i="70"/>
  <c r="L33" i="87" s="1"/>
  <c r="M33" i="70"/>
  <c r="M33" i="87" s="1"/>
  <c r="N33" i="70"/>
  <c r="N33" i="87" s="1"/>
  <c r="O33" i="70"/>
  <c r="O33" i="87" s="1"/>
  <c r="P33" i="70"/>
  <c r="P33" i="87" s="1"/>
  <c r="Q33" i="70"/>
  <c r="Q33" i="87" s="1"/>
  <c r="R33" i="70"/>
  <c r="R33" i="87" s="1"/>
  <c r="S33" i="70"/>
  <c r="S33" i="87" s="1"/>
  <c r="T33" i="70"/>
  <c r="T33" i="87" s="1"/>
  <c r="U33" i="70"/>
  <c r="U33" i="87" s="1"/>
  <c r="V33" i="70"/>
  <c r="V33" i="87" s="1"/>
  <c r="W33" i="70"/>
  <c r="W33" i="87" s="1"/>
  <c r="X33" i="70"/>
  <c r="X33" i="87" s="1"/>
  <c r="Y33" i="70"/>
  <c r="Y33" i="87" s="1"/>
  <c r="C2" i="70"/>
  <c r="C2" i="87" s="1"/>
  <c r="D2" i="70"/>
  <c r="D2" i="87" s="1"/>
  <c r="E2" i="70"/>
  <c r="E2" i="87" s="1"/>
  <c r="F2" i="70"/>
  <c r="F2" i="87" s="1"/>
  <c r="G2" i="70"/>
  <c r="G2" i="87" s="1"/>
  <c r="H2" i="70"/>
  <c r="H2" i="87" s="1"/>
  <c r="I2" i="70"/>
  <c r="I2" i="87" s="1"/>
  <c r="J2" i="70"/>
  <c r="J2" i="87" s="1"/>
  <c r="K2" i="70"/>
  <c r="K2" i="87" s="1"/>
  <c r="L2" i="70"/>
  <c r="L2" i="87" s="1"/>
  <c r="M2" i="70"/>
  <c r="M2" i="87" s="1"/>
  <c r="N2" i="70"/>
  <c r="N2" i="87" s="1"/>
  <c r="O2" i="70"/>
  <c r="O2" i="87" s="1"/>
  <c r="P2" i="70"/>
  <c r="P2" i="87" s="1"/>
  <c r="Q2" i="70"/>
  <c r="Q2" i="87" s="1"/>
  <c r="R2" i="70"/>
  <c r="R2" i="87" s="1"/>
  <c r="S2" i="70"/>
  <c r="S2" i="87" s="1"/>
  <c r="T2" i="70"/>
  <c r="T2" i="87" s="1"/>
  <c r="U2" i="70"/>
  <c r="U2" i="87" s="1"/>
  <c r="V2" i="70"/>
  <c r="V2" i="87" s="1"/>
  <c r="W2" i="70"/>
  <c r="W2" i="87" s="1"/>
  <c r="X2" i="70"/>
  <c r="X2" i="87" s="1"/>
  <c r="Y2" i="70"/>
  <c r="Y2" i="87" s="1"/>
  <c r="B2" i="87"/>
  <c r="B3" i="69"/>
  <c r="B3" i="86" s="1"/>
  <c r="C3" i="69"/>
  <c r="C3" i="86" s="1"/>
  <c r="D3" i="69"/>
  <c r="D3" i="86" s="1"/>
  <c r="E3" i="69"/>
  <c r="E3" i="86" s="1"/>
  <c r="F3" i="69"/>
  <c r="F3" i="86" s="1"/>
  <c r="G3" i="69"/>
  <c r="G3" i="86" s="1"/>
  <c r="H3" i="69"/>
  <c r="H3" i="86" s="1"/>
  <c r="I3" i="69"/>
  <c r="I3" i="86" s="1"/>
  <c r="J3" i="69"/>
  <c r="J3" i="86" s="1"/>
  <c r="K3" i="69"/>
  <c r="K3" i="86" s="1"/>
  <c r="L3" i="69"/>
  <c r="L3" i="86" s="1"/>
  <c r="M3" i="69"/>
  <c r="M3" i="86" s="1"/>
  <c r="N3" i="69"/>
  <c r="N3" i="86" s="1"/>
  <c r="O3" i="69"/>
  <c r="O3" i="86" s="1"/>
  <c r="P3" i="69"/>
  <c r="P3" i="86" s="1"/>
  <c r="Q3" i="69"/>
  <c r="Q3" i="86" s="1"/>
  <c r="R3" i="69"/>
  <c r="R3" i="86" s="1"/>
  <c r="S3" i="69"/>
  <c r="S3" i="86" s="1"/>
  <c r="T3" i="69"/>
  <c r="T3" i="86" s="1"/>
  <c r="U3" i="69"/>
  <c r="U3" i="86" s="1"/>
  <c r="V3" i="69"/>
  <c r="V3" i="86" s="1"/>
  <c r="W3" i="69"/>
  <c r="W3" i="86" s="1"/>
  <c r="X3" i="69"/>
  <c r="X3" i="86" s="1"/>
  <c r="Y3" i="69"/>
  <c r="Y3" i="86" s="1"/>
  <c r="B4" i="69"/>
  <c r="B4" i="86" s="1"/>
  <c r="C4" i="69"/>
  <c r="C4" i="86" s="1"/>
  <c r="D4" i="69"/>
  <c r="D4" i="86" s="1"/>
  <c r="E4" i="69"/>
  <c r="E4" i="86" s="1"/>
  <c r="F4" i="69"/>
  <c r="F4" i="86" s="1"/>
  <c r="G4" i="69"/>
  <c r="G4" i="86" s="1"/>
  <c r="H4" i="69"/>
  <c r="H4" i="86" s="1"/>
  <c r="I4" i="69"/>
  <c r="I4" i="86" s="1"/>
  <c r="J4" i="69"/>
  <c r="J4" i="86" s="1"/>
  <c r="K4" i="69"/>
  <c r="K4" i="86" s="1"/>
  <c r="L4" i="69"/>
  <c r="L4" i="86" s="1"/>
  <c r="M4" i="69"/>
  <c r="M4" i="86" s="1"/>
  <c r="N4" i="69"/>
  <c r="N4" i="86" s="1"/>
  <c r="O4" i="69"/>
  <c r="O4" i="86" s="1"/>
  <c r="P4" i="69"/>
  <c r="P4" i="86" s="1"/>
  <c r="Q4" i="69"/>
  <c r="Q4" i="86" s="1"/>
  <c r="R4" i="69"/>
  <c r="R4" i="86" s="1"/>
  <c r="S4" i="69"/>
  <c r="S4" i="86" s="1"/>
  <c r="T4" i="69"/>
  <c r="T4" i="86" s="1"/>
  <c r="U4" i="69"/>
  <c r="U4" i="86" s="1"/>
  <c r="V4" i="69"/>
  <c r="V4" i="86" s="1"/>
  <c r="W4" i="69"/>
  <c r="W4" i="86" s="1"/>
  <c r="X4" i="69"/>
  <c r="X4" i="86" s="1"/>
  <c r="Y4" i="69"/>
  <c r="Y4" i="86" s="1"/>
  <c r="B5" i="69"/>
  <c r="B5" i="86" s="1"/>
  <c r="C5" i="69"/>
  <c r="C5" i="86" s="1"/>
  <c r="D5" i="69"/>
  <c r="D5" i="86" s="1"/>
  <c r="E5" i="69"/>
  <c r="E5" i="86" s="1"/>
  <c r="F5" i="69"/>
  <c r="F5" i="86" s="1"/>
  <c r="G5" i="69"/>
  <c r="G5" i="86" s="1"/>
  <c r="H5" i="69"/>
  <c r="H5" i="86" s="1"/>
  <c r="I5" i="69"/>
  <c r="I5" i="86" s="1"/>
  <c r="J5" i="69"/>
  <c r="J5" i="86" s="1"/>
  <c r="K5" i="69"/>
  <c r="K5" i="86" s="1"/>
  <c r="L5" i="69"/>
  <c r="L5" i="86" s="1"/>
  <c r="M5" i="69"/>
  <c r="M5" i="86" s="1"/>
  <c r="N5" i="69"/>
  <c r="N5" i="86" s="1"/>
  <c r="O5" i="69"/>
  <c r="O5" i="86" s="1"/>
  <c r="P5" i="69"/>
  <c r="P5" i="86" s="1"/>
  <c r="Q5" i="69"/>
  <c r="Q5" i="86" s="1"/>
  <c r="R5" i="69"/>
  <c r="R5" i="86" s="1"/>
  <c r="S5" i="69"/>
  <c r="S5" i="86" s="1"/>
  <c r="T5" i="69"/>
  <c r="T5" i="86" s="1"/>
  <c r="U5" i="69"/>
  <c r="U5" i="86" s="1"/>
  <c r="V5" i="69"/>
  <c r="V5" i="86" s="1"/>
  <c r="W5" i="69"/>
  <c r="W5" i="86" s="1"/>
  <c r="X5" i="69"/>
  <c r="X5" i="86" s="1"/>
  <c r="Y5" i="69"/>
  <c r="Y5" i="86" s="1"/>
  <c r="B6" i="69"/>
  <c r="B6" i="86" s="1"/>
  <c r="C6" i="69"/>
  <c r="C6" i="86" s="1"/>
  <c r="D6" i="69"/>
  <c r="D6" i="86" s="1"/>
  <c r="E6" i="69"/>
  <c r="E6" i="86" s="1"/>
  <c r="F6" i="69"/>
  <c r="F6" i="86" s="1"/>
  <c r="G6" i="69"/>
  <c r="G6" i="86" s="1"/>
  <c r="H6" i="69"/>
  <c r="H6" i="86" s="1"/>
  <c r="I6" i="69"/>
  <c r="I6" i="86" s="1"/>
  <c r="J6" i="69"/>
  <c r="J6" i="86" s="1"/>
  <c r="K6" i="69"/>
  <c r="K6" i="86" s="1"/>
  <c r="L6" i="69"/>
  <c r="L6" i="86" s="1"/>
  <c r="M6" i="69"/>
  <c r="M6" i="86" s="1"/>
  <c r="N6" i="69"/>
  <c r="N6" i="86" s="1"/>
  <c r="O6" i="69"/>
  <c r="O6" i="86" s="1"/>
  <c r="P6" i="69"/>
  <c r="P6" i="86" s="1"/>
  <c r="Q6" i="69"/>
  <c r="Q6" i="86" s="1"/>
  <c r="R6" i="69"/>
  <c r="R6" i="86" s="1"/>
  <c r="S6" i="69"/>
  <c r="S6" i="86" s="1"/>
  <c r="T6" i="69"/>
  <c r="T6" i="86" s="1"/>
  <c r="U6" i="69"/>
  <c r="U6" i="86" s="1"/>
  <c r="V6" i="69"/>
  <c r="V6" i="86" s="1"/>
  <c r="W6" i="69"/>
  <c r="W6" i="86" s="1"/>
  <c r="X6" i="69"/>
  <c r="X6" i="86" s="1"/>
  <c r="Y6" i="69"/>
  <c r="Y6" i="86" s="1"/>
  <c r="B7" i="69"/>
  <c r="B7" i="86" s="1"/>
  <c r="C7" i="69"/>
  <c r="C7" i="86" s="1"/>
  <c r="D7" i="69"/>
  <c r="D7" i="86" s="1"/>
  <c r="E7" i="69"/>
  <c r="E7" i="86" s="1"/>
  <c r="F7" i="69"/>
  <c r="F7" i="86" s="1"/>
  <c r="G7" i="69"/>
  <c r="G7" i="86" s="1"/>
  <c r="H7" i="69"/>
  <c r="H7" i="86" s="1"/>
  <c r="I7" i="69"/>
  <c r="I7" i="86" s="1"/>
  <c r="J7" i="69"/>
  <c r="J7" i="86" s="1"/>
  <c r="K7" i="69"/>
  <c r="K7" i="86" s="1"/>
  <c r="L7" i="69"/>
  <c r="L7" i="86" s="1"/>
  <c r="M7" i="69"/>
  <c r="M7" i="86" s="1"/>
  <c r="N7" i="69"/>
  <c r="N7" i="86" s="1"/>
  <c r="O7" i="69"/>
  <c r="O7" i="86" s="1"/>
  <c r="P7" i="69"/>
  <c r="P7" i="86" s="1"/>
  <c r="Q7" i="69"/>
  <c r="Q7" i="86" s="1"/>
  <c r="R7" i="69"/>
  <c r="R7" i="86" s="1"/>
  <c r="S7" i="69"/>
  <c r="S7" i="86" s="1"/>
  <c r="T7" i="69"/>
  <c r="T7" i="86" s="1"/>
  <c r="U7" i="69"/>
  <c r="U7" i="86" s="1"/>
  <c r="V7" i="69"/>
  <c r="V7" i="86" s="1"/>
  <c r="W7" i="69"/>
  <c r="W7" i="86" s="1"/>
  <c r="X7" i="69"/>
  <c r="X7" i="86" s="1"/>
  <c r="Y7" i="69"/>
  <c r="Y7" i="86" s="1"/>
  <c r="B8" i="69"/>
  <c r="B8" i="86" s="1"/>
  <c r="C8" i="69"/>
  <c r="C8" i="86" s="1"/>
  <c r="D8" i="69"/>
  <c r="D8" i="86" s="1"/>
  <c r="E8" i="69"/>
  <c r="E8" i="86" s="1"/>
  <c r="F8" i="69"/>
  <c r="F8" i="86" s="1"/>
  <c r="G8" i="69"/>
  <c r="G8" i="86" s="1"/>
  <c r="H8" i="69"/>
  <c r="H8" i="86" s="1"/>
  <c r="I8" i="69"/>
  <c r="I8" i="86" s="1"/>
  <c r="J8" i="69"/>
  <c r="J8" i="86" s="1"/>
  <c r="K8" i="69"/>
  <c r="K8" i="86" s="1"/>
  <c r="L8" i="69"/>
  <c r="L8" i="86" s="1"/>
  <c r="M8" i="69"/>
  <c r="M8" i="86" s="1"/>
  <c r="N8" i="69"/>
  <c r="N8" i="86" s="1"/>
  <c r="O8" i="69"/>
  <c r="O8" i="86" s="1"/>
  <c r="P8" i="69"/>
  <c r="P8" i="86" s="1"/>
  <c r="Q8" i="69"/>
  <c r="Q8" i="86" s="1"/>
  <c r="R8" i="69"/>
  <c r="R8" i="86" s="1"/>
  <c r="S8" i="69"/>
  <c r="S8" i="86" s="1"/>
  <c r="T8" i="69"/>
  <c r="T8" i="86" s="1"/>
  <c r="U8" i="69"/>
  <c r="U8" i="86" s="1"/>
  <c r="V8" i="69"/>
  <c r="V8" i="86" s="1"/>
  <c r="W8" i="69"/>
  <c r="W8" i="86" s="1"/>
  <c r="X8" i="69"/>
  <c r="X8" i="86" s="1"/>
  <c r="Y8" i="69"/>
  <c r="Y8" i="86" s="1"/>
  <c r="B9" i="69"/>
  <c r="B9" i="86" s="1"/>
  <c r="C9" i="69"/>
  <c r="C9" i="86" s="1"/>
  <c r="D9" i="69"/>
  <c r="D9" i="86" s="1"/>
  <c r="E9" i="69"/>
  <c r="E9" i="86" s="1"/>
  <c r="F9" i="69"/>
  <c r="F9" i="86" s="1"/>
  <c r="G9" i="69"/>
  <c r="G9" i="86" s="1"/>
  <c r="H9" i="69"/>
  <c r="H9" i="86" s="1"/>
  <c r="I9" i="69"/>
  <c r="I9" i="86" s="1"/>
  <c r="J9" i="69"/>
  <c r="J9" i="86" s="1"/>
  <c r="K9" i="69"/>
  <c r="K9" i="86" s="1"/>
  <c r="L9" i="69"/>
  <c r="L9" i="86" s="1"/>
  <c r="M9" i="69"/>
  <c r="M9" i="86" s="1"/>
  <c r="N9" i="69"/>
  <c r="N9" i="86" s="1"/>
  <c r="O9" i="69"/>
  <c r="O9" i="86" s="1"/>
  <c r="P9" i="69"/>
  <c r="P9" i="86" s="1"/>
  <c r="Q9" i="69"/>
  <c r="Q9" i="86" s="1"/>
  <c r="R9" i="69"/>
  <c r="R9" i="86" s="1"/>
  <c r="S9" i="69"/>
  <c r="S9" i="86" s="1"/>
  <c r="T9" i="69"/>
  <c r="T9" i="86" s="1"/>
  <c r="U9" i="69"/>
  <c r="U9" i="86" s="1"/>
  <c r="V9" i="69"/>
  <c r="V9" i="86" s="1"/>
  <c r="W9" i="69"/>
  <c r="W9" i="86" s="1"/>
  <c r="X9" i="69"/>
  <c r="X9" i="86" s="1"/>
  <c r="Y9" i="69"/>
  <c r="Y9" i="86" s="1"/>
  <c r="B10" i="69"/>
  <c r="B10" i="86" s="1"/>
  <c r="C10" i="69"/>
  <c r="C10" i="86" s="1"/>
  <c r="D10" i="69"/>
  <c r="D10" i="86" s="1"/>
  <c r="E10" i="69"/>
  <c r="E10" i="86" s="1"/>
  <c r="F10" i="69"/>
  <c r="F10" i="86" s="1"/>
  <c r="G10" i="69"/>
  <c r="G10" i="86" s="1"/>
  <c r="H10" i="69"/>
  <c r="H10" i="86" s="1"/>
  <c r="I10" i="69"/>
  <c r="I10" i="86" s="1"/>
  <c r="J10" i="69"/>
  <c r="J10" i="86" s="1"/>
  <c r="K10" i="69"/>
  <c r="K10" i="86" s="1"/>
  <c r="L10" i="69"/>
  <c r="L10" i="86" s="1"/>
  <c r="M10" i="69"/>
  <c r="M10" i="86" s="1"/>
  <c r="N10" i="69"/>
  <c r="N10" i="86" s="1"/>
  <c r="O10" i="69"/>
  <c r="O10" i="86" s="1"/>
  <c r="P10" i="69"/>
  <c r="P10" i="86" s="1"/>
  <c r="Q10" i="69"/>
  <c r="Q10" i="86" s="1"/>
  <c r="R10" i="69"/>
  <c r="R10" i="86" s="1"/>
  <c r="S10" i="69"/>
  <c r="S10" i="86" s="1"/>
  <c r="T10" i="69"/>
  <c r="T10" i="86" s="1"/>
  <c r="U10" i="69"/>
  <c r="U10" i="86" s="1"/>
  <c r="V10" i="69"/>
  <c r="V10" i="86" s="1"/>
  <c r="W10" i="69"/>
  <c r="W10" i="86" s="1"/>
  <c r="X10" i="69"/>
  <c r="X10" i="86" s="1"/>
  <c r="Y10" i="69"/>
  <c r="Y10" i="86" s="1"/>
  <c r="B11" i="69"/>
  <c r="B11" i="86" s="1"/>
  <c r="C11" i="69"/>
  <c r="C11" i="86" s="1"/>
  <c r="D11" i="69"/>
  <c r="D11" i="86" s="1"/>
  <c r="E11" i="69"/>
  <c r="E11" i="86" s="1"/>
  <c r="F11" i="69"/>
  <c r="F11" i="86" s="1"/>
  <c r="G11" i="69"/>
  <c r="G11" i="86" s="1"/>
  <c r="H11" i="69"/>
  <c r="H11" i="86" s="1"/>
  <c r="I11" i="69"/>
  <c r="I11" i="86" s="1"/>
  <c r="J11" i="69"/>
  <c r="J11" i="86" s="1"/>
  <c r="K11" i="69"/>
  <c r="K11" i="86" s="1"/>
  <c r="L11" i="69"/>
  <c r="L11" i="86" s="1"/>
  <c r="M11" i="69"/>
  <c r="M11" i="86" s="1"/>
  <c r="N11" i="69"/>
  <c r="N11" i="86" s="1"/>
  <c r="O11" i="69"/>
  <c r="O11" i="86" s="1"/>
  <c r="P11" i="69"/>
  <c r="P11" i="86" s="1"/>
  <c r="Q11" i="69"/>
  <c r="Q11" i="86" s="1"/>
  <c r="R11" i="69"/>
  <c r="R11" i="86" s="1"/>
  <c r="S11" i="69"/>
  <c r="S11" i="86" s="1"/>
  <c r="T11" i="69"/>
  <c r="T11" i="86" s="1"/>
  <c r="U11" i="69"/>
  <c r="U11" i="86" s="1"/>
  <c r="V11" i="69"/>
  <c r="V11" i="86" s="1"/>
  <c r="W11" i="69"/>
  <c r="W11" i="86" s="1"/>
  <c r="X11" i="69"/>
  <c r="X11" i="86" s="1"/>
  <c r="Y11" i="69"/>
  <c r="Y11" i="86" s="1"/>
  <c r="B12" i="69"/>
  <c r="B12" i="86" s="1"/>
  <c r="C12" i="69"/>
  <c r="C12" i="86" s="1"/>
  <c r="D12" i="69"/>
  <c r="D12" i="86" s="1"/>
  <c r="E12" i="69"/>
  <c r="E12" i="86" s="1"/>
  <c r="F12" i="69"/>
  <c r="F12" i="86" s="1"/>
  <c r="G12" i="69"/>
  <c r="G12" i="86" s="1"/>
  <c r="H12" i="69"/>
  <c r="H12" i="86" s="1"/>
  <c r="I12" i="69"/>
  <c r="I12" i="86" s="1"/>
  <c r="J12" i="69"/>
  <c r="J12" i="86" s="1"/>
  <c r="K12" i="69"/>
  <c r="K12" i="86" s="1"/>
  <c r="L12" i="69"/>
  <c r="L12" i="86" s="1"/>
  <c r="M12" i="69"/>
  <c r="M12" i="86" s="1"/>
  <c r="N12" i="69"/>
  <c r="N12" i="86" s="1"/>
  <c r="O12" i="69"/>
  <c r="O12" i="86" s="1"/>
  <c r="P12" i="69"/>
  <c r="P12" i="86" s="1"/>
  <c r="Q12" i="69"/>
  <c r="Q12" i="86" s="1"/>
  <c r="R12" i="69"/>
  <c r="R12" i="86" s="1"/>
  <c r="S12" i="69"/>
  <c r="S12" i="86" s="1"/>
  <c r="T12" i="69"/>
  <c r="T12" i="86" s="1"/>
  <c r="U12" i="69"/>
  <c r="U12" i="86" s="1"/>
  <c r="V12" i="69"/>
  <c r="V12" i="86" s="1"/>
  <c r="W12" i="69"/>
  <c r="W12" i="86" s="1"/>
  <c r="X12" i="69"/>
  <c r="X12" i="86" s="1"/>
  <c r="Y12" i="69"/>
  <c r="Y12" i="86" s="1"/>
  <c r="B13" i="69"/>
  <c r="B13" i="86" s="1"/>
  <c r="C13" i="69"/>
  <c r="C13" i="86" s="1"/>
  <c r="D13" i="69"/>
  <c r="D13" i="86" s="1"/>
  <c r="E13" i="69"/>
  <c r="E13" i="86" s="1"/>
  <c r="F13" i="69"/>
  <c r="F13" i="86" s="1"/>
  <c r="G13" i="69"/>
  <c r="G13" i="86" s="1"/>
  <c r="H13" i="69"/>
  <c r="H13" i="86" s="1"/>
  <c r="I13" i="69"/>
  <c r="I13" i="86" s="1"/>
  <c r="J13" i="69"/>
  <c r="J13" i="86" s="1"/>
  <c r="K13" i="69"/>
  <c r="K13" i="86" s="1"/>
  <c r="L13" i="69"/>
  <c r="L13" i="86" s="1"/>
  <c r="M13" i="69"/>
  <c r="M13" i="86" s="1"/>
  <c r="N13" i="69"/>
  <c r="N13" i="86" s="1"/>
  <c r="O13" i="69"/>
  <c r="O13" i="86" s="1"/>
  <c r="P13" i="69"/>
  <c r="P13" i="86" s="1"/>
  <c r="Q13" i="69"/>
  <c r="Q13" i="86" s="1"/>
  <c r="R13" i="69"/>
  <c r="R13" i="86" s="1"/>
  <c r="S13" i="69"/>
  <c r="S13" i="86" s="1"/>
  <c r="T13" i="69"/>
  <c r="T13" i="86" s="1"/>
  <c r="U13" i="69"/>
  <c r="U13" i="86" s="1"/>
  <c r="V13" i="69"/>
  <c r="V13" i="86" s="1"/>
  <c r="W13" i="69"/>
  <c r="W13" i="86" s="1"/>
  <c r="X13" i="69"/>
  <c r="X13" i="86" s="1"/>
  <c r="Y13" i="69"/>
  <c r="Y13" i="86" s="1"/>
  <c r="B14" i="69"/>
  <c r="B14" i="86" s="1"/>
  <c r="C14" i="69"/>
  <c r="C14" i="86" s="1"/>
  <c r="D14" i="69"/>
  <c r="D14" i="86" s="1"/>
  <c r="E14" i="69"/>
  <c r="E14" i="86" s="1"/>
  <c r="F14" i="69"/>
  <c r="F14" i="86" s="1"/>
  <c r="G14" i="69"/>
  <c r="G14" i="86" s="1"/>
  <c r="H14" i="69"/>
  <c r="H14" i="86" s="1"/>
  <c r="I14" i="69"/>
  <c r="I14" i="86" s="1"/>
  <c r="J14" i="69"/>
  <c r="J14" i="86" s="1"/>
  <c r="K14" i="69"/>
  <c r="K14" i="86" s="1"/>
  <c r="L14" i="69"/>
  <c r="L14" i="86" s="1"/>
  <c r="M14" i="69"/>
  <c r="M14" i="86" s="1"/>
  <c r="N14" i="69"/>
  <c r="N14" i="86" s="1"/>
  <c r="O14" i="69"/>
  <c r="O14" i="86" s="1"/>
  <c r="P14" i="69"/>
  <c r="P14" i="86" s="1"/>
  <c r="Q14" i="69"/>
  <c r="Q14" i="86" s="1"/>
  <c r="R14" i="69"/>
  <c r="R14" i="86" s="1"/>
  <c r="S14" i="69"/>
  <c r="S14" i="86" s="1"/>
  <c r="T14" i="69"/>
  <c r="T14" i="86" s="1"/>
  <c r="U14" i="69"/>
  <c r="U14" i="86" s="1"/>
  <c r="V14" i="69"/>
  <c r="V14" i="86" s="1"/>
  <c r="W14" i="69"/>
  <c r="W14" i="86" s="1"/>
  <c r="X14" i="69"/>
  <c r="X14" i="86" s="1"/>
  <c r="Y14" i="69"/>
  <c r="Y14" i="86" s="1"/>
  <c r="B15" i="69"/>
  <c r="B15" i="86" s="1"/>
  <c r="C15" i="69"/>
  <c r="C15" i="86" s="1"/>
  <c r="D15" i="69"/>
  <c r="D15" i="86" s="1"/>
  <c r="E15" i="69"/>
  <c r="E15" i="86" s="1"/>
  <c r="F15" i="69"/>
  <c r="F15" i="86" s="1"/>
  <c r="G15" i="69"/>
  <c r="G15" i="86" s="1"/>
  <c r="H15" i="69"/>
  <c r="H15" i="86" s="1"/>
  <c r="I15" i="69"/>
  <c r="I15" i="86" s="1"/>
  <c r="J15" i="69"/>
  <c r="J15" i="86" s="1"/>
  <c r="K15" i="69"/>
  <c r="K15" i="86" s="1"/>
  <c r="L15" i="69"/>
  <c r="L15" i="86" s="1"/>
  <c r="M15" i="69"/>
  <c r="M15" i="86" s="1"/>
  <c r="N15" i="69"/>
  <c r="N15" i="86" s="1"/>
  <c r="O15" i="69"/>
  <c r="O15" i="86" s="1"/>
  <c r="P15" i="69"/>
  <c r="P15" i="86" s="1"/>
  <c r="Q15" i="69"/>
  <c r="Q15" i="86" s="1"/>
  <c r="R15" i="69"/>
  <c r="R15" i="86" s="1"/>
  <c r="S15" i="69"/>
  <c r="S15" i="86" s="1"/>
  <c r="T15" i="69"/>
  <c r="T15" i="86" s="1"/>
  <c r="U15" i="69"/>
  <c r="U15" i="86" s="1"/>
  <c r="V15" i="69"/>
  <c r="V15" i="86" s="1"/>
  <c r="W15" i="69"/>
  <c r="W15" i="86" s="1"/>
  <c r="X15" i="69"/>
  <c r="X15" i="86" s="1"/>
  <c r="Y15" i="69"/>
  <c r="Y15" i="86" s="1"/>
  <c r="B16" i="69"/>
  <c r="B16" i="86" s="1"/>
  <c r="C16" i="69"/>
  <c r="C16" i="86" s="1"/>
  <c r="D16" i="69"/>
  <c r="D16" i="86" s="1"/>
  <c r="E16" i="69"/>
  <c r="E16" i="86" s="1"/>
  <c r="F16" i="69"/>
  <c r="F16" i="86" s="1"/>
  <c r="G16" i="69"/>
  <c r="G16" i="86" s="1"/>
  <c r="H16" i="69"/>
  <c r="H16" i="86" s="1"/>
  <c r="I16" i="69"/>
  <c r="I16" i="86" s="1"/>
  <c r="J16" i="69"/>
  <c r="J16" i="86" s="1"/>
  <c r="K16" i="69"/>
  <c r="K16" i="86" s="1"/>
  <c r="L16" i="69"/>
  <c r="L16" i="86" s="1"/>
  <c r="M16" i="69"/>
  <c r="M16" i="86" s="1"/>
  <c r="N16" i="69"/>
  <c r="N16" i="86" s="1"/>
  <c r="O16" i="69"/>
  <c r="O16" i="86" s="1"/>
  <c r="P16" i="69"/>
  <c r="P16" i="86" s="1"/>
  <c r="Q16" i="69"/>
  <c r="Q16" i="86" s="1"/>
  <c r="R16" i="69"/>
  <c r="R16" i="86" s="1"/>
  <c r="S16" i="69"/>
  <c r="S16" i="86" s="1"/>
  <c r="T16" i="69"/>
  <c r="T16" i="86" s="1"/>
  <c r="U16" i="69"/>
  <c r="U16" i="86" s="1"/>
  <c r="V16" i="69"/>
  <c r="V16" i="86" s="1"/>
  <c r="W16" i="69"/>
  <c r="W16" i="86" s="1"/>
  <c r="X16" i="69"/>
  <c r="X16" i="86" s="1"/>
  <c r="Y16" i="69"/>
  <c r="Y16" i="86" s="1"/>
  <c r="B17" i="69"/>
  <c r="B17" i="86" s="1"/>
  <c r="C17" i="69"/>
  <c r="C17" i="86" s="1"/>
  <c r="D17" i="69"/>
  <c r="D17" i="86" s="1"/>
  <c r="E17" i="69"/>
  <c r="E17" i="86" s="1"/>
  <c r="F17" i="69"/>
  <c r="F17" i="86" s="1"/>
  <c r="G17" i="69"/>
  <c r="G17" i="86" s="1"/>
  <c r="H17" i="69"/>
  <c r="H17" i="86" s="1"/>
  <c r="I17" i="69"/>
  <c r="I17" i="86" s="1"/>
  <c r="J17" i="69"/>
  <c r="J17" i="86" s="1"/>
  <c r="K17" i="69"/>
  <c r="K17" i="86" s="1"/>
  <c r="L17" i="69"/>
  <c r="L17" i="86" s="1"/>
  <c r="M17" i="69"/>
  <c r="M17" i="86" s="1"/>
  <c r="N17" i="69"/>
  <c r="N17" i="86" s="1"/>
  <c r="O17" i="69"/>
  <c r="O17" i="86" s="1"/>
  <c r="P17" i="69"/>
  <c r="P17" i="86" s="1"/>
  <c r="Q17" i="69"/>
  <c r="Q17" i="86" s="1"/>
  <c r="R17" i="69"/>
  <c r="R17" i="86" s="1"/>
  <c r="S17" i="69"/>
  <c r="S17" i="86" s="1"/>
  <c r="T17" i="69"/>
  <c r="T17" i="86" s="1"/>
  <c r="U17" i="69"/>
  <c r="U17" i="86" s="1"/>
  <c r="V17" i="69"/>
  <c r="V17" i="86" s="1"/>
  <c r="W17" i="69"/>
  <c r="W17" i="86" s="1"/>
  <c r="X17" i="69"/>
  <c r="X17" i="86" s="1"/>
  <c r="Y17" i="69"/>
  <c r="Y17" i="86" s="1"/>
  <c r="B18" i="69"/>
  <c r="B18" i="86" s="1"/>
  <c r="C18" i="69"/>
  <c r="C18" i="86" s="1"/>
  <c r="D18" i="69"/>
  <c r="D18" i="86" s="1"/>
  <c r="E18" i="69"/>
  <c r="E18" i="86" s="1"/>
  <c r="F18" i="69"/>
  <c r="F18" i="86" s="1"/>
  <c r="G18" i="69"/>
  <c r="G18" i="86" s="1"/>
  <c r="H18" i="69"/>
  <c r="H18" i="86" s="1"/>
  <c r="I18" i="69"/>
  <c r="I18" i="86" s="1"/>
  <c r="J18" i="69"/>
  <c r="J18" i="86" s="1"/>
  <c r="K18" i="69"/>
  <c r="K18" i="86" s="1"/>
  <c r="L18" i="69"/>
  <c r="L18" i="86" s="1"/>
  <c r="M18" i="69"/>
  <c r="M18" i="86" s="1"/>
  <c r="N18" i="69"/>
  <c r="N18" i="86" s="1"/>
  <c r="O18" i="69"/>
  <c r="O18" i="86" s="1"/>
  <c r="P18" i="69"/>
  <c r="P18" i="86" s="1"/>
  <c r="Q18" i="69"/>
  <c r="Q18" i="86" s="1"/>
  <c r="R18" i="69"/>
  <c r="R18" i="86" s="1"/>
  <c r="S18" i="69"/>
  <c r="S18" i="86" s="1"/>
  <c r="T18" i="69"/>
  <c r="T18" i="86" s="1"/>
  <c r="U18" i="69"/>
  <c r="U18" i="86" s="1"/>
  <c r="V18" i="69"/>
  <c r="V18" i="86" s="1"/>
  <c r="W18" i="69"/>
  <c r="W18" i="86" s="1"/>
  <c r="X18" i="69"/>
  <c r="X18" i="86" s="1"/>
  <c r="Y18" i="69"/>
  <c r="Y18" i="86" s="1"/>
  <c r="B19" i="69"/>
  <c r="B19" i="86" s="1"/>
  <c r="C19" i="69"/>
  <c r="C19" i="86" s="1"/>
  <c r="D19" i="69"/>
  <c r="D19" i="86" s="1"/>
  <c r="E19" i="69"/>
  <c r="E19" i="86" s="1"/>
  <c r="F19" i="69"/>
  <c r="F19" i="86" s="1"/>
  <c r="G19" i="69"/>
  <c r="G19" i="86" s="1"/>
  <c r="H19" i="69"/>
  <c r="H19" i="86" s="1"/>
  <c r="I19" i="69"/>
  <c r="I19" i="86" s="1"/>
  <c r="J19" i="69"/>
  <c r="J19" i="86" s="1"/>
  <c r="K19" i="69"/>
  <c r="K19" i="86" s="1"/>
  <c r="L19" i="69"/>
  <c r="L19" i="86" s="1"/>
  <c r="M19" i="69"/>
  <c r="M19" i="86" s="1"/>
  <c r="N19" i="69"/>
  <c r="N19" i="86" s="1"/>
  <c r="O19" i="69"/>
  <c r="O19" i="86" s="1"/>
  <c r="P19" i="69"/>
  <c r="P19" i="86" s="1"/>
  <c r="Q19" i="69"/>
  <c r="Q19" i="86" s="1"/>
  <c r="R19" i="69"/>
  <c r="R19" i="86" s="1"/>
  <c r="S19" i="69"/>
  <c r="S19" i="86" s="1"/>
  <c r="T19" i="69"/>
  <c r="T19" i="86" s="1"/>
  <c r="U19" i="69"/>
  <c r="U19" i="86" s="1"/>
  <c r="V19" i="69"/>
  <c r="V19" i="86" s="1"/>
  <c r="W19" i="69"/>
  <c r="W19" i="86" s="1"/>
  <c r="X19" i="69"/>
  <c r="X19" i="86" s="1"/>
  <c r="Y19" i="69"/>
  <c r="Y19" i="86" s="1"/>
  <c r="B20" i="69"/>
  <c r="B20" i="86" s="1"/>
  <c r="C20" i="69"/>
  <c r="C20" i="86" s="1"/>
  <c r="D20" i="69"/>
  <c r="D20" i="86" s="1"/>
  <c r="E20" i="69"/>
  <c r="E20" i="86" s="1"/>
  <c r="F20" i="69"/>
  <c r="F20" i="86" s="1"/>
  <c r="G20" i="69"/>
  <c r="G20" i="86" s="1"/>
  <c r="H20" i="69"/>
  <c r="H20" i="86" s="1"/>
  <c r="I20" i="69"/>
  <c r="I20" i="86" s="1"/>
  <c r="J20" i="69"/>
  <c r="J20" i="86" s="1"/>
  <c r="K20" i="69"/>
  <c r="K20" i="86" s="1"/>
  <c r="L20" i="69"/>
  <c r="L20" i="86" s="1"/>
  <c r="M20" i="69"/>
  <c r="M20" i="86" s="1"/>
  <c r="N20" i="69"/>
  <c r="N20" i="86" s="1"/>
  <c r="O20" i="69"/>
  <c r="O20" i="86" s="1"/>
  <c r="P20" i="69"/>
  <c r="P20" i="86" s="1"/>
  <c r="Q20" i="69"/>
  <c r="Q20" i="86" s="1"/>
  <c r="R20" i="69"/>
  <c r="R20" i="86" s="1"/>
  <c r="S20" i="69"/>
  <c r="S20" i="86" s="1"/>
  <c r="T20" i="69"/>
  <c r="T20" i="86" s="1"/>
  <c r="U20" i="69"/>
  <c r="U20" i="86" s="1"/>
  <c r="V20" i="69"/>
  <c r="V20" i="86" s="1"/>
  <c r="W20" i="69"/>
  <c r="W20" i="86" s="1"/>
  <c r="X20" i="69"/>
  <c r="X20" i="86" s="1"/>
  <c r="Y20" i="69"/>
  <c r="Y20" i="86" s="1"/>
  <c r="B21" i="69"/>
  <c r="B21" i="86" s="1"/>
  <c r="C21" i="69"/>
  <c r="C21" i="86" s="1"/>
  <c r="D21" i="69"/>
  <c r="D21" i="86" s="1"/>
  <c r="E21" i="69"/>
  <c r="E21" i="86" s="1"/>
  <c r="F21" i="69"/>
  <c r="F21" i="86" s="1"/>
  <c r="G21" i="69"/>
  <c r="G21" i="86" s="1"/>
  <c r="H21" i="69"/>
  <c r="H21" i="86" s="1"/>
  <c r="I21" i="69"/>
  <c r="I21" i="86" s="1"/>
  <c r="J21" i="69"/>
  <c r="J21" i="86" s="1"/>
  <c r="K21" i="69"/>
  <c r="K21" i="86" s="1"/>
  <c r="L21" i="69"/>
  <c r="L21" i="86" s="1"/>
  <c r="M21" i="69"/>
  <c r="M21" i="86" s="1"/>
  <c r="N21" i="69"/>
  <c r="N21" i="86" s="1"/>
  <c r="O21" i="69"/>
  <c r="O21" i="86" s="1"/>
  <c r="P21" i="69"/>
  <c r="P21" i="86" s="1"/>
  <c r="Q21" i="69"/>
  <c r="Q21" i="86" s="1"/>
  <c r="R21" i="69"/>
  <c r="R21" i="86" s="1"/>
  <c r="S21" i="69"/>
  <c r="S21" i="86" s="1"/>
  <c r="T21" i="69"/>
  <c r="T21" i="86" s="1"/>
  <c r="U21" i="69"/>
  <c r="U21" i="86" s="1"/>
  <c r="V21" i="69"/>
  <c r="V21" i="86" s="1"/>
  <c r="W21" i="69"/>
  <c r="W21" i="86" s="1"/>
  <c r="X21" i="69"/>
  <c r="X21" i="86" s="1"/>
  <c r="Y21" i="69"/>
  <c r="Y21" i="86" s="1"/>
  <c r="B22" i="69"/>
  <c r="B22" i="86" s="1"/>
  <c r="C22" i="69"/>
  <c r="C22" i="86" s="1"/>
  <c r="D22" i="69"/>
  <c r="D22" i="86" s="1"/>
  <c r="E22" i="69"/>
  <c r="E22" i="86" s="1"/>
  <c r="F22" i="69"/>
  <c r="F22" i="86" s="1"/>
  <c r="G22" i="69"/>
  <c r="G22" i="86" s="1"/>
  <c r="H22" i="69"/>
  <c r="H22" i="86" s="1"/>
  <c r="I22" i="69"/>
  <c r="I22" i="86" s="1"/>
  <c r="J22" i="69"/>
  <c r="J22" i="86" s="1"/>
  <c r="K22" i="69"/>
  <c r="K22" i="86" s="1"/>
  <c r="L22" i="69"/>
  <c r="L22" i="86" s="1"/>
  <c r="M22" i="69"/>
  <c r="M22" i="86" s="1"/>
  <c r="N22" i="69"/>
  <c r="N22" i="86" s="1"/>
  <c r="O22" i="69"/>
  <c r="O22" i="86" s="1"/>
  <c r="P22" i="69"/>
  <c r="P22" i="86" s="1"/>
  <c r="Q22" i="69"/>
  <c r="Q22" i="86" s="1"/>
  <c r="R22" i="69"/>
  <c r="R22" i="86" s="1"/>
  <c r="S22" i="69"/>
  <c r="S22" i="86" s="1"/>
  <c r="T22" i="69"/>
  <c r="T22" i="86" s="1"/>
  <c r="U22" i="69"/>
  <c r="U22" i="86" s="1"/>
  <c r="V22" i="69"/>
  <c r="V22" i="86" s="1"/>
  <c r="W22" i="69"/>
  <c r="W22" i="86" s="1"/>
  <c r="X22" i="69"/>
  <c r="X22" i="86" s="1"/>
  <c r="Y22" i="69"/>
  <c r="Y22" i="86" s="1"/>
  <c r="B23" i="69"/>
  <c r="B23" i="86" s="1"/>
  <c r="C23" i="69"/>
  <c r="C23" i="86" s="1"/>
  <c r="D23" i="69"/>
  <c r="D23" i="86" s="1"/>
  <c r="E23" i="69"/>
  <c r="E23" i="86" s="1"/>
  <c r="F23" i="69"/>
  <c r="F23" i="86" s="1"/>
  <c r="G23" i="69"/>
  <c r="G23" i="86" s="1"/>
  <c r="H23" i="69"/>
  <c r="H23" i="86" s="1"/>
  <c r="I23" i="69"/>
  <c r="I23" i="86" s="1"/>
  <c r="J23" i="69"/>
  <c r="J23" i="86" s="1"/>
  <c r="K23" i="69"/>
  <c r="K23" i="86" s="1"/>
  <c r="L23" i="69"/>
  <c r="L23" i="86" s="1"/>
  <c r="M23" i="69"/>
  <c r="M23" i="86" s="1"/>
  <c r="N23" i="69"/>
  <c r="N23" i="86" s="1"/>
  <c r="O23" i="69"/>
  <c r="O23" i="86" s="1"/>
  <c r="P23" i="69"/>
  <c r="P23" i="86" s="1"/>
  <c r="Q23" i="69"/>
  <c r="Q23" i="86" s="1"/>
  <c r="R23" i="69"/>
  <c r="R23" i="86" s="1"/>
  <c r="S23" i="69"/>
  <c r="S23" i="86" s="1"/>
  <c r="T23" i="69"/>
  <c r="T23" i="86" s="1"/>
  <c r="U23" i="69"/>
  <c r="U23" i="86" s="1"/>
  <c r="V23" i="69"/>
  <c r="V23" i="86" s="1"/>
  <c r="W23" i="69"/>
  <c r="W23" i="86" s="1"/>
  <c r="X23" i="69"/>
  <c r="X23" i="86" s="1"/>
  <c r="Y23" i="69"/>
  <c r="Y23" i="86" s="1"/>
  <c r="B24" i="69"/>
  <c r="B24" i="86" s="1"/>
  <c r="C24" i="69"/>
  <c r="C24" i="86" s="1"/>
  <c r="D24" i="69"/>
  <c r="D24" i="86" s="1"/>
  <c r="E24" i="69"/>
  <c r="E24" i="86" s="1"/>
  <c r="F24" i="69"/>
  <c r="F24" i="86" s="1"/>
  <c r="G24" i="69"/>
  <c r="G24" i="86" s="1"/>
  <c r="H24" i="69"/>
  <c r="H24" i="86" s="1"/>
  <c r="I24" i="69"/>
  <c r="I24" i="86" s="1"/>
  <c r="J24" i="69"/>
  <c r="J24" i="86" s="1"/>
  <c r="K24" i="69"/>
  <c r="K24" i="86" s="1"/>
  <c r="L24" i="69"/>
  <c r="L24" i="86" s="1"/>
  <c r="M24" i="69"/>
  <c r="M24" i="86" s="1"/>
  <c r="N24" i="69"/>
  <c r="N24" i="86" s="1"/>
  <c r="O24" i="69"/>
  <c r="O24" i="86" s="1"/>
  <c r="P24" i="69"/>
  <c r="P24" i="86" s="1"/>
  <c r="Q24" i="69"/>
  <c r="Q24" i="86" s="1"/>
  <c r="R24" i="69"/>
  <c r="R24" i="86" s="1"/>
  <c r="S24" i="69"/>
  <c r="S24" i="86" s="1"/>
  <c r="T24" i="69"/>
  <c r="T24" i="86" s="1"/>
  <c r="U24" i="69"/>
  <c r="U24" i="86" s="1"/>
  <c r="V24" i="69"/>
  <c r="V24" i="86" s="1"/>
  <c r="W24" i="69"/>
  <c r="W24" i="86" s="1"/>
  <c r="X24" i="69"/>
  <c r="X24" i="86" s="1"/>
  <c r="Y24" i="69"/>
  <c r="Y24" i="86" s="1"/>
  <c r="B25" i="69"/>
  <c r="B25" i="86" s="1"/>
  <c r="C25" i="69"/>
  <c r="C25" i="86" s="1"/>
  <c r="D25" i="69"/>
  <c r="D25" i="86" s="1"/>
  <c r="E25" i="69"/>
  <c r="E25" i="86" s="1"/>
  <c r="F25" i="69"/>
  <c r="F25" i="86" s="1"/>
  <c r="G25" i="69"/>
  <c r="G25" i="86" s="1"/>
  <c r="H25" i="69"/>
  <c r="H25" i="86" s="1"/>
  <c r="I25" i="69"/>
  <c r="I25" i="86" s="1"/>
  <c r="J25" i="69"/>
  <c r="J25" i="86" s="1"/>
  <c r="K25" i="69"/>
  <c r="K25" i="86" s="1"/>
  <c r="L25" i="69"/>
  <c r="L25" i="86" s="1"/>
  <c r="M25" i="69"/>
  <c r="M25" i="86" s="1"/>
  <c r="N25" i="69"/>
  <c r="N25" i="86" s="1"/>
  <c r="O25" i="69"/>
  <c r="O25" i="86" s="1"/>
  <c r="P25" i="69"/>
  <c r="P25" i="86" s="1"/>
  <c r="Q25" i="69"/>
  <c r="Q25" i="86" s="1"/>
  <c r="R25" i="69"/>
  <c r="R25" i="86" s="1"/>
  <c r="S25" i="69"/>
  <c r="S25" i="86" s="1"/>
  <c r="T25" i="69"/>
  <c r="T25" i="86" s="1"/>
  <c r="U25" i="69"/>
  <c r="U25" i="86" s="1"/>
  <c r="V25" i="69"/>
  <c r="V25" i="86" s="1"/>
  <c r="W25" i="69"/>
  <c r="W25" i="86" s="1"/>
  <c r="X25" i="69"/>
  <c r="X25" i="86" s="1"/>
  <c r="Y25" i="69"/>
  <c r="Y25" i="86" s="1"/>
  <c r="B26" i="69"/>
  <c r="B26" i="86" s="1"/>
  <c r="C26" i="69"/>
  <c r="C26" i="86" s="1"/>
  <c r="D26" i="69"/>
  <c r="D26" i="86" s="1"/>
  <c r="E26" i="69"/>
  <c r="E26" i="86" s="1"/>
  <c r="F26" i="69"/>
  <c r="F26" i="86" s="1"/>
  <c r="G26" i="69"/>
  <c r="G26" i="86" s="1"/>
  <c r="H26" i="69"/>
  <c r="H26" i="86" s="1"/>
  <c r="I26" i="69"/>
  <c r="I26" i="86" s="1"/>
  <c r="J26" i="69"/>
  <c r="J26" i="86" s="1"/>
  <c r="K26" i="69"/>
  <c r="K26" i="86" s="1"/>
  <c r="L26" i="69"/>
  <c r="L26" i="86" s="1"/>
  <c r="M26" i="69"/>
  <c r="M26" i="86" s="1"/>
  <c r="N26" i="69"/>
  <c r="N26" i="86" s="1"/>
  <c r="O26" i="69"/>
  <c r="O26" i="86" s="1"/>
  <c r="P26" i="69"/>
  <c r="P26" i="86" s="1"/>
  <c r="Q26" i="69"/>
  <c r="Q26" i="86" s="1"/>
  <c r="R26" i="69"/>
  <c r="R26" i="86" s="1"/>
  <c r="S26" i="69"/>
  <c r="S26" i="86" s="1"/>
  <c r="T26" i="69"/>
  <c r="T26" i="86" s="1"/>
  <c r="U26" i="69"/>
  <c r="U26" i="86" s="1"/>
  <c r="V26" i="69"/>
  <c r="V26" i="86" s="1"/>
  <c r="W26" i="69"/>
  <c r="W26" i="86" s="1"/>
  <c r="X26" i="69"/>
  <c r="X26" i="86" s="1"/>
  <c r="Y26" i="69"/>
  <c r="Y26" i="86" s="1"/>
  <c r="B27" i="69"/>
  <c r="B27" i="86" s="1"/>
  <c r="C27" i="69"/>
  <c r="C27" i="86" s="1"/>
  <c r="D27" i="69"/>
  <c r="D27" i="86" s="1"/>
  <c r="E27" i="69"/>
  <c r="E27" i="86" s="1"/>
  <c r="F27" i="69"/>
  <c r="F27" i="86" s="1"/>
  <c r="G27" i="69"/>
  <c r="G27" i="86" s="1"/>
  <c r="H27" i="69"/>
  <c r="H27" i="86" s="1"/>
  <c r="I27" i="69"/>
  <c r="I27" i="86" s="1"/>
  <c r="J27" i="69"/>
  <c r="J27" i="86" s="1"/>
  <c r="K27" i="69"/>
  <c r="K27" i="86" s="1"/>
  <c r="L27" i="69"/>
  <c r="L27" i="86" s="1"/>
  <c r="M27" i="69"/>
  <c r="M27" i="86" s="1"/>
  <c r="N27" i="69"/>
  <c r="N27" i="86" s="1"/>
  <c r="O27" i="69"/>
  <c r="O27" i="86" s="1"/>
  <c r="P27" i="69"/>
  <c r="P27" i="86" s="1"/>
  <c r="Q27" i="69"/>
  <c r="Q27" i="86" s="1"/>
  <c r="R27" i="69"/>
  <c r="R27" i="86" s="1"/>
  <c r="S27" i="69"/>
  <c r="S27" i="86" s="1"/>
  <c r="T27" i="69"/>
  <c r="T27" i="86" s="1"/>
  <c r="U27" i="69"/>
  <c r="U27" i="86" s="1"/>
  <c r="V27" i="69"/>
  <c r="V27" i="86" s="1"/>
  <c r="W27" i="69"/>
  <c r="W27" i="86" s="1"/>
  <c r="X27" i="69"/>
  <c r="X27" i="86" s="1"/>
  <c r="Y27" i="69"/>
  <c r="Y27" i="86" s="1"/>
  <c r="B28" i="69"/>
  <c r="B28" i="86" s="1"/>
  <c r="C28" i="69"/>
  <c r="C28" i="86" s="1"/>
  <c r="D28" i="69"/>
  <c r="D28" i="86" s="1"/>
  <c r="E28" i="69"/>
  <c r="E28" i="86" s="1"/>
  <c r="F28" i="69"/>
  <c r="F28" i="86" s="1"/>
  <c r="G28" i="69"/>
  <c r="G28" i="86" s="1"/>
  <c r="H28" i="69"/>
  <c r="H28" i="86" s="1"/>
  <c r="I28" i="69"/>
  <c r="I28" i="86" s="1"/>
  <c r="J28" i="69"/>
  <c r="J28" i="86" s="1"/>
  <c r="K28" i="69"/>
  <c r="K28" i="86" s="1"/>
  <c r="L28" i="69"/>
  <c r="L28" i="86" s="1"/>
  <c r="M28" i="69"/>
  <c r="M28" i="86" s="1"/>
  <c r="N28" i="69"/>
  <c r="N28" i="86" s="1"/>
  <c r="O28" i="69"/>
  <c r="O28" i="86" s="1"/>
  <c r="P28" i="69"/>
  <c r="P28" i="86" s="1"/>
  <c r="Q28" i="69"/>
  <c r="Q28" i="86" s="1"/>
  <c r="R28" i="69"/>
  <c r="R28" i="86" s="1"/>
  <c r="S28" i="69"/>
  <c r="S28" i="86" s="1"/>
  <c r="T28" i="69"/>
  <c r="T28" i="86" s="1"/>
  <c r="U28" i="69"/>
  <c r="U28" i="86" s="1"/>
  <c r="V28" i="69"/>
  <c r="V28" i="86" s="1"/>
  <c r="W28" i="69"/>
  <c r="W28" i="86" s="1"/>
  <c r="X28" i="69"/>
  <c r="X28" i="86" s="1"/>
  <c r="Y28" i="69"/>
  <c r="Y28" i="86" s="1"/>
  <c r="B29" i="69"/>
  <c r="B29" i="86" s="1"/>
  <c r="C29" i="69"/>
  <c r="C29" i="86" s="1"/>
  <c r="D29" i="69"/>
  <c r="D29" i="86" s="1"/>
  <c r="E29" i="69"/>
  <c r="E29" i="86" s="1"/>
  <c r="F29" i="69"/>
  <c r="F29" i="86" s="1"/>
  <c r="G29" i="69"/>
  <c r="G29" i="86" s="1"/>
  <c r="H29" i="69"/>
  <c r="H29" i="86" s="1"/>
  <c r="I29" i="69"/>
  <c r="I29" i="86" s="1"/>
  <c r="J29" i="69"/>
  <c r="J29" i="86" s="1"/>
  <c r="K29" i="69"/>
  <c r="K29" i="86" s="1"/>
  <c r="L29" i="69"/>
  <c r="L29" i="86" s="1"/>
  <c r="M29" i="69"/>
  <c r="M29" i="86" s="1"/>
  <c r="N29" i="69"/>
  <c r="N29" i="86" s="1"/>
  <c r="O29" i="69"/>
  <c r="O29" i="86" s="1"/>
  <c r="P29" i="69"/>
  <c r="P29" i="86" s="1"/>
  <c r="Q29" i="69"/>
  <c r="Q29" i="86" s="1"/>
  <c r="R29" i="69"/>
  <c r="R29" i="86" s="1"/>
  <c r="S29" i="69"/>
  <c r="S29" i="86" s="1"/>
  <c r="T29" i="69"/>
  <c r="T29" i="86" s="1"/>
  <c r="U29" i="69"/>
  <c r="U29" i="86" s="1"/>
  <c r="V29" i="69"/>
  <c r="V29" i="86" s="1"/>
  <c r="W29" i="69"/>
  <c r="W29" i="86" s="1"/>
  <c r="X29" i="69"/>
  <c r="X29" i="86" s="1"/>
  <c r="Y29" i="69"/>
  <c r="Y29" i="86" s="1"/>
  <c r="B30" i="69"/>
  <c r="B30" i="86" s="1"/>
  <c r="C30" i="69"/>
  <c r="C30" i="86" s="1"/>
  <c r="D30" i="69"/>
  <c r="D30" i="86" s="1"/>
  <c r="E30" i="69"/>
  <c r="E30" i="86" s="1"/>
  <c r="F30" i="69"/>
  <c r="F30" i="86" s="1"/>
  <c r="G30" i="69"/>
  <c r="G30" i="86" s="1"/>
  <c r="H30" i="69"/>
  <c r="H30" i="86" s="1"/>
  <c r="I30" i="69"/>
  <c r="I30" i="86" s="1"/>
  <c r="J30" i="69"/>
  <c r="J30" i="86" s="1"/>
  <c r="K30" i="69"/>
  <c r="K30" i="86" s="1"/>
  <c r="L30" i="69"/>
  <c r="L30" i="86" s="1"/>
  <c r="M30" i="69"/>
  <c r="M30" i="86" s="1"/>
  <c r="N30" i="69"/>
  <c r="N30" i="86" s="1"/>
  <c r="O30" i="69"/>
  <c r="O30" i="86" s="1"/>
  <c r="P30" i="69"/>
  <c r="P30" i="86" s="1"/>
  <c r="Q30" i="69"/>
  <c r="Q30" i="86" s="1"/>
  <c r="R30" i="69"/>
  <c r="R30" i="86" s="1"/>
  <c r="S30" i="69"/>
  <c r="S30" i="86" s="1"/>
  <c r="T30" i="69"/>
  <c r="T30" i="86" s="1"/>
  <c r="U30" i="69"/>
  <c r="U30" i="86" s="1"/>
  <c r="V30" i="69"/>
  <c r="V30" i="86" s="1"/>
  <c r="W30" i="69"/>
  <c r="W30" i="86" s="1"/>
  <c r="X30" i="69"/>
  <c r="X30" i="86" s="1"/>
  <c r="Y30" i="69"/>
  <c r="Y30" i="86" s="1"/>
  <c r="B31" i="69"/>
  <c r="B31" i="86" s="1"/>
  <c r="C31" i="69"/>
  <c r="C31" i="86" s="1"/>
  <c r="D31" i="69"/>
  <c r="D31" i="86" s="1"/>
  <c r="E31" i="69"/>
  <c r="E31" i="86" s="1"/>
  <c r="F31" i="69"/>
  <c r="F31" i="86" s="1"/>
  <c r="G31" i="69"/>
  <c r="G31" i="86" s="1"/>
  <c r="H31" i="69"/>
  <c r="H31" i="86" s="1"/>
  <c r="I31" i="69"/>
  <c r="I31" i="86" s="1"/>
  <c r="J31" i="69"/>
  <c r="J31" i="86" s="1"/>
  <c r="K31" i="69"/>
  <c r="K31" i="86" s="1"/>
  <c r="L31" i="69"/>
  <c r="L31" i="86" s="1"/>
  <c r="M31" i="69"/>
  <c r="M31" i="86" s="1"/>
  <c r="N31" i="69"/>
  <c r="N31" i="86" s="1"/>
  <c r="O31" i="69"/>
  <c r="O31" i="86" s="1"/>
  <c r="P31" i="69"/>
  <c r="P31" i="86" s="1"/>
  <c r="Q31" i="69"/>
  <c r="Q31" i="86" s="1"/>
  <c r="R31" i="69"/>
  <c r="R31" i="86" s="1"/>
  <c r="S31" i="69"/>
  <c r="S31" i="86" s="1"/>
  <c r="T31" i="69"/>
  <c r="T31" i="86" s="1"/>
  <c r="U31" i="69"/>
  <c r="U31" i="86" s="1"/>
  <c r="V31" i="69"/>
  <c r="V31" i="86" s="1"/>
  <c r="W31" i="69"/>
  <c r="W31" i="86" s="1"/>
  <c r="X31" i="69"/>
  <c r="X31" i="86" s="1"/>
  <c r="Y31" i="69"/>
  <c r="Y31" i="86" s="1"/>
  <c r="B32" i="69"/>
  <c r="B32" i="86" s="1"/>
  <c r="C32" i="69"/>
  <c r="C32" i="86" s="1"/>
  <c r="D32" i="69"/>
  <c r="D32" i="86" s="1"/>
  <c r="E32" i="69"/>
  <c r="E32" i="86" s="1"/>
  <c r="F32" i="69"/>
  <c r="F32" i="86" s="1"/>
  <c r="G32" i="69"/>
  <c r="G32" i="86" s="1"/>
  <c r="H32" i="69"/>
  <c r="H32" i="86" s="1"/>
  <c r="I32" i="69"/>
  <c r="I32" i="86" s="1"/>
  <c r="J32" i="69"/>
  <c r="J32" i="86" s="1"/>
  <c r="K32" i="69"/>
  <c r="K32" i="86" s="1"/>
  <c r="L32" i="69"/>
  <c r="L32" i="86" s="1"/>
  <c r="M32" i="69"/>
  <c r="M32" i="86" s="1"/>
  <c r="N32" i="69"/>
  <c r="N32" i="86" s="1"/>
  <c r="O32" i="69"/>
  <c r="O32" i="86" s="1"/>
  <c r="P32" i="69"/>
  <c r="P32" i="86" s="1"/>
  <c r="Q32" i="69"/>
  <c r="Q32" i="86" s="1"/>
  <c r="R32" i="69"/>
  <c r="R32" i="86" s="1"/>
  <c r="S32" i="69"/>
  <c r="S32" i="86" s="1"/>
  <c r="T32" i="69"/>
  <c r="T32" i="86" s="1"/>
  <c r="U32" i="69"/>
  <c r="U32" i="86" s="1"/>
  <c r="V32" i="69"/>
  <c r="V32" i="86" s="1"/>
  <c r="W32" i="69"/>
  <c r="W32" i="86" s="1"/>
  <c r="X32" i="69"/>
  <c r="X32" i="86" s="1"/>
  <c r="Y32" i="69"/>
  <c r="Y32" i="86" s="1"/>
  <c r="B33" i="69"/>
  <c r="B33" i="86" s="1"/>
  <c r="C33" i="69"/>
  <c r="C33" i="86" s="1"/>
  <c r="D33" i="69"/>
  <c r="D33" i="86" s="1"/>
  <c r="E33" i="69"/>
  <c r="E33" i="86" s="1"/>
  <c r="F33" i="69"/>
  <c r="F33" i="86" s="1"/>
  <c r="G33" i="69"/>
  <c r="G33" i="86" s="1"/>
  <c r="H33" i="69"/>
  <c r="H33" i="86" s="1"/>
  <c r="I33" i="69"/>
  <c r="I33" i="86" s="1"/>
  <c r="J33" i="69"/>
  <c r="J33" i="86" s="1"/>
  <c r="K33" i="69"/>
  <c r="K33" i="86" s="1"/>
  <c r="L33" i="69"/>
  <c r="L33" i="86" s="1"/>
  <c r="M33" i="69"/>
  <c r="M33" i="86" s="1"/>
  <c r="N33" i="69"/>
  <c r="N33" i="86" s="1"/>
  <c r="O33" i="69"/>
  <c r="O33" i="86" s="1"/>
  <c r="P33" i="69"/>
  <c r="P33" i="86" s="1"/>
  <c r="Q33" i="69"/>
  <c r="Q33" i="86" s="1"/>
  <c r="R33" i="69"/>
  <c r="R33" i="86" s="1"/>
  <c r="S33" i="69"/>
  <c r="S33" i="86" s="1"/>
  <c r="T33" i="69"/>
  <c r="T33" i="86" s="1"/>
  <c r="U33" i="69"/>
  <c r="U33" i="86" s="1"/>
  <c r="V33" i="69"/>
  <c r="V33" i="86" s="1"/>
  <c r="W33" i="69"/>
  <c r="W33" i="86" s="1"/>
  <c r="X33" i="69"/>
  <c r="X33" i="86" s="1"/>
  <c r="Y33" i="69"/>
  <c r="Y33" i="86" s="1"/>
  <c r="C2" i="69"/>
  <c r="C2" i="86" s="1"/>
  <c r="D2" i="69"/>
  <c r="D2" i="86" s="1"/>
  <c r="E2" i="69"/>
  <c r="E2" i="86" s="1"/>
  <c r="F2" i="69"/>
  <c r="F2" i="86" s="1"/>
  <c r="G2" i="69"/>
  <c r="G2" i="86" s="1"/>
  <c r="H2" i="69"/>
  <c r="H2" i="86" s="1"/>
  <c r="I2" i="69"/>
  <c r="I2" i="86" s="1"/>
  <c r="J2" i="69"/>
  <c r="J2" i="86" s="1"/>
  <c r="K2" i="69"/>
  <c r="K2" i="86" s="1"/>
  <c r="L2" i="69"/>
  <c r="L2" i="86" s="1"/>
  <c r="M2" i="69"/>
  <c r="M2" i="86" s="1"/>
  <c r="N2" i="69"/>
  <c r="N2" i="86" s="1"/>
  <c r="O2" i="69"/>
  <c r="O2" i="86" s="1"/>
  <c r="P2" i="69"/>
  <c r="P2" i="86" s="1"/>
  <c r="Q2" i="69"/>
  <c r="Q2" i="86" s="1"/>
  <c r="R2" i="69"/>
  <c r="R2" i="86" s="1"/>
  <c r="S2" i="69"/>
  <c r="S2" i="86" s="1"/>
  <c r="T2" i="69"/>
  <c r="T2" i="86" s="1"/>
  <c r="U2" i="69"/>
  <c r="U2" i="86" s="1"/>
  <c r="V2" i="69"/>
  <c r="V2" i="86" s="1"/>
  <c r="W2" i="69"/>
  <c r="W2" i="86" s="1"/>
  <c r="X2" i="69"/>
  <c r="X2" i="86" s="1"/>
  <c r="Y2" i="69"/>
  <c r="Y2" i="86" s="1"/>
  <c r="B2" i="86"/>
  <c r="B3" i="66"/>
  <c r="B3" i="80" s="1"/>
  <c r="C3" i="66"/>
  <c r="C3" i="80" s="1"/>
  <c r="D3" i="66"/>
  <c r="D3" i="80" s="1"/>
  <c r="E3" i="66"/>
  <c r="E3" i="80" s="1"/>
  <c r="F3" i="66"/>
  <c r="F3" i="80" s="1"/>
  <c r="G3" i="66"/>
  <c r="G3" i="80" s="1"/>
  <c r="H3" i="66"/>
  <c r="H3" i="80" s="1"/>
  <c r="I3" i="66"/>
  <c r="I3" i="80" s="1"/>
  <c r="J3" i="66"/>
  <c r="J3" i="80" s="1"/>
  <c r="K3" i="66"/>
  <c r="K3" i="80" s="1"/>
  <c r="L3" i="66"/>
  <c r="L3" i="80" s="1"/>
  <c r="M3" i="66"/>
  <c r="M3" i="80" s="1"/>
  <c r="N3" i="66"/>
  <c r="N3" i="80" s="1"/>
  <c r="O3" i="66"/>
  <c r="O3" i="80" s="1"/>
  <c r="P3" i="66"/>
  <c r="P3" i="80" s="1"/>
  <c r="Q3" i="66"/>
  <c r="Q3" i="80" s="1"/>
  <c r="R3" i="66"/>
  <c r="R3" i="80" s="1"/>
  <c r="S3" i="66"/>
  <c r="S3" i="80" s="1"/>
  <c r="T3" i="66"/>
  <c r="T3" i="80" s="1"/>
  <c r="U3" i="66"/>
  <c r="U3" i="80" s="1"/>
  <c r="V3" i="66"/>
  <c r="V3" i="80" s="1"/>
  <c r="W3" i="66"/>
  <c r="W3" i="80" s="1"/>
  <c r="X3" i="66"/>
  <c r="X3" i="80" s="1"/>
  <c r="Y3" i="66"/>
  <c r="Y3" i="80" s="1"/>
  <c r="B4" i="66"/>
  <c r="B4" i="80" s="1"/>
  <c r="C4" i="66"/>
  <c r="C4" i="80" s="1"/>
  <c r="D4" i="66"/>
  <c r="D4" i="80" s="1"/>
  <c r="E4" i="66"/>
  <c r="E4" i="80" s="1"/>
  <c r="F4" i="66"/>
  <c r="F4" i="80" s="1"/>
  <c r="G4" i="66"/>
  <c r="G4" i="80" s="1"/>
  <c r="H4" i="66"/>
  <c r="H4" i="80" s="1"/>
  <c r="I4" i="66"/>
  <c r="I4" i="80" s="1"/>
  <c r="J4" i="66"/>
  <c r="J4" i="80" s="1"/>
  <c r="K4" i="66"/>
  <c r="K4" i="80" s="1"/>
  <c r="L4" i="66"/>
  <c r="L4" i="80" s="1"/>
  <c r="M4" i="66"/>
  <c r="M4" i="80" s="1"/>
  <c r="N4" i="66"/>
  <c r="N4" i="80" s="1"/>
  <c r="O4" i="66"/>
  <c r="O4" i="80" s="1"/>
  <c r="P4" i="66"/>
  <c r="P4" i="80" s="1"/>
  <c r="Q4" i="66"/>
  <c r="Q4" i="80" s="1"/>
  <c r="R4" i="66"/>
  <c r="R4" i="80" s="1"/>
  <c r="S4" i="66"/>
  <c r="S4" i="80" s="1"/>
  <c r="T4" i="66"/>
  <c r="T4" i="80" s="1"/>
  <c r="U4" i="66"/>
  <c r="U4" i="80" s="1"/>
  <c r="V4" i="66"/>
  <c r="V4" i="80" s="1"/>
  <c r="W4" i="66"/>
  <c r="W4" i="80" s="1"/>
  <c r="X4" i="66"/>
  <c r="X4" i="80" s="1"/>
  <c r="Y4" i="66"/>
  <c r="Y4" i="80" s="1"/>
  <c r="B5" i="66"/>
  <c r="B5" i="80" s="1"/>
  <c r="C5" i="66"/>
  <c r="C5" i="80" s="1"/>
  <c r="D5" i="66"/>
  <c r="D5" i="80" s="1"/>
  <c r="E5" i="66"/>
  <c r="E5" i="80" s="1"/>
  <c r="F5" i="66"/>
  <c r="F5" i="80" s="1"/>
  <c r="G5" i="66"/>
  <c r="G5" i="80" s="1"/>
  <c r="H5" i="66"/>
  <c r="H5" i="80" s="1"/>
  <c r="I5" i="66"/>
  <c r="I5" i="80" s="1"/>
  <c r="J5" i="66"/>
  <c r="J5" i="80" s="1"/>
  <c r="K5" i="66"/>
  <c r="K5" i="80" s="1"/>
  <c r="L5" i="66"/>
  <c r="L5" i="80" s="1"/>
  <c r="M5" i="66"/>
  <c r="M5" i="80" s="1"/>
  <c r="N5" i="66"/>
  <c r="N5" i="80" s="1"/>
  <c r="O5" i="66"/>
  <c r="O5" i="80" s="1"/>
  <c r="P5" i="66"/>
  <c r="P5" i="80" s="1"/>
  <c r="Q5" i="66"/>
  <c r="Q5" i="80" s="1"/>
  <c r="R5" i="66"/>
  <c r="R5" i="80" s="1"/>
  <c r="S5" i="66"/>
  <c r="S5" i="80" s="1"/>
  <c r="T5" i="66"/>
  <c r="T5" i="80" s="1"/>
  <c r="U5" i="66"/>
  <c r="U5" i="80" s="1"/>
  <c r="V5" i="66"/>
  <c r="V5" i="80" s="1"/>
  <c r="W5" i="66"/>
  <c r="W5" i="80" s="1"/>
  <c r="X5" i="66"/>
  <c r="X5" i="80" s="1"/>
  <c r="Y5" i="66"/>
  <c r="Y5" i="80" s="1"/>
  <c r="B6" i="66"/>
  <c r="B6" i="80" s="1"/>
  <c r="C6" i="66"/>
  <c r="C6" i="80" s="1"/>
  <c r="D6" i="66"/>
  <c r="D6" i="80" s="1"/>
  <c r="E6" i="66"/>
  <c r="E6" i="80" s="1"/>
  <c r="F6" i="66"/>
  <c r="F6" i="80" s="1"/>
  <c r="G6" i="66"/>
  <c r="G6" i="80" s="1"/>
  <c r="H6" i="66"/>
  <c r="H6" i="80" s="1"/>
  <c r="I6" i="66"/>
  <c r="I6" i="80" s="1"/>
  <c r="J6" i="66"/>
  <c r="J6" i="80" s="1"/>
  <c r="K6" i="66"/>
  <c r="K6" i="80" s="1"/>
  <c r="L6" i="66"/>
  <c r="L6" i="80" s="1"/>
  <c r="M6" i="66"/>
  <c r="M6" i="80" s="1"/>
  <c r="N6" i="66"/>
  <c r="N6" i="80" s="1"/>
  <c r="O6" i="66"/>
  <c r="O6" i="80" s="1"/>
  <c r="P6" i="66"/>
  <c r="P6" i="80" s="1"/>
  <c r="Q6" i="66"/>
  <c r="Q6" i="80" s="1"/>
  <c r="R6" i="66"/>
  <c r="R6" i="80" s="1"/>
  <c r="S6" i="66"/>
  <c r="S6" i="80" s="1"/>
  <c r="T6" i="66"/>
  <c r="T6" i="80" s="1"/>
  <c r="U6" i="66"/>
  <c r="U6" i="80" s="1"/>
  <c r="V6" i="66"/>
  <c r="V6" i="80" s="1"/>
  <c r="W6" i="66"/>
  <c r="W6" i="80" s="1"/>
  <c r="X6" i="66"/>
  <c r="X6" i="80" s="1"/>
  <c r="Y6" i="66"/>
  <c r="Y6" i="80" s="1"/>
  <c r="B7" i="66"/>
  <c r="B7" i="80" s="1"/>
  <c r="C7" i="66"/>
  <c r="C7" i="80" s="1"/>
  <c r="D7" i="66"/>
  <c r="D7" i="80" s="1"/>
  <c r="E7" i="66"/>
  <c r="E7" i="80" s="1"/>
  <c r="F7" i="66"/>
  <c r="F7" i="80" s="1"/>
  <c r="G7" i="66"/>
  <c r="G7" i="80" s="1"/>
  <c r="H7" i="66"/>
  <c r="H7" i="80" s="1"/>
  <c r="I7" i="66"/>
  <c r="I7" i="80" s="1"/>
  <c r="J7" i="66"/>
  <c r="J7" i="80" s="1"/>
  <c r="K7" i="66"/>
  <c r="K7" i="80" s="1"/>
  <c r="L7" i="66"/>
  <c r="L7" i="80" s="1"/>
  <c r="M7" i="66"/>
  <c r="M7" i="80" s="1"/>
  <c r="N7" i="66"/>
  <c r="N7" i="80" s="1"/>
  <c r="O7" i="66"/>
  <c r="O7" i="80" s="1"/>
  <c r="P7" i="66"/>
  <c r="P7" i="80" s="1"/>
  <c r="Q7" i="66"/>
  <c r="Q7" i="80" s="1"/>
  <c r="R7" i="66"/>
  <c r="R7" i="80" s="1"/>
  <c r="S7" i="66"/>
  <c r="S7" i="80" s="1"/>
  <c r="T7" i="66"/>
  <c r="T7" i="80" s="1"/>
  <c r="U7" i="66"/>
  <c r="U7" i="80" s="1"/>
  <c r="V7" i="66"/>
  <c r="V7" i="80" s="1"/>
  <c r="W7" i="66"/>
  <c r="W7" i="80" s="1"/>
  <c r="X7" i="66"/>
  <c r="X7" i="80" s="1"/>
  <c r="Y7" i="66"/>
  <c r="Y7" i="80" s="1"/>
  <c r="B8" i="66"/>
  <c r="B8" i="80" s="1"/>
  <c r="C8" i="66"/>
  <c r="C8" i="80" s="1"/>
  <c r="D8" i="66"/>
  <c r="D8" i="80" s="1"/>
  <c r="E8" i="66"/>
  <c r="E8" i="80" s="1"/>
  <c r="F8" i="66"/>
  <c r="F8" i="80" s="1"/>
  <c r="G8" i="66"/>
  <c r="G8" i="80" s="1"/>
  <c r="H8" i="66"/>
  <c r="H8" i="80" s="1"/>
  <c r="I8" i="66"/>
  <c r="I8" i="80" s="1"/>
  <c r="J8" i="66"/>
  <c r="J8" i="80" s="1"/>
  <c r="K8" i="66"/>
  <c r="K8" i="80" s="1"/>
  <c r="L8" i="66"/>
  <c r="L8" i="80" s="1"/>
  <c r="M8" i="66"/>
  <c r="M8" i="80" s="1"/>
  <c r="N8" i="66"/>
  <c r="N8" i="80" s="1"/>
  <c r="O8" i="66"/>
  <c r="O8" i="80" s="1"/>
  <c r="P8" i="66"/>
  <c r="P8" i="80" s="1"/>
  <c r="Q8" i="66"/>
  <c r="Q8" i="80" s="1"/>
  <c r="R8" i="66"/>
  <c r="R8" i="80" s="1"/>
  <c r="S8" i="66"/>
  <c r="S8" i="80" s="1"/>
  <c r="T8" i="66"/>
  <c r="T8" i="80" s="1"/>
  <c r="U8" i="66"/>
  <c r="U8" i="80" s="1"/>
  <c r="V8" i="66"/>
  <c r="V8" i="80" s="1"/>
  <c r="W8" i="66"/>
  <c r="W8" i="80" s="1"/>
  <c r="X8" i="66"/>
  <c r="X8" i="80" s="1"/>
  <c r="Y8" i="66"/>
  <c r="Y8" i="80" s="1"/>
  <c r="B9" i="66"/>
  <c r="B9" i="80" s="1"/>
  <c r="C9" i="66"/>
  <c r="C9" i="80" s="1"/>
  <c r="D9" i="66"/>
  <c r="D9" i="80" s="1"/>
  <c r="E9" i="66"/>
  <c r="E9" i="80" s="1"/>
  <c r="F9" i="66"/>
  <c r="F9" i="80" s="1"/>
  <c r="G9" i="66"/>
  <c r="G9" i="80" s="1"/>
  <c r="H9" i="66"/>
  <c r="H9" i="80" s="1"/>
  <c r="I9" i="66"/>
  <c r="I9" i="80" s="1"/>
  <c r="J9" i="66"/>
  <c r="J9" i="80" s="1"/>
  <c r="K9" i="66"/>
  <c r="K9" i="80" s="1"/>
  <c r="L9" i="66"/>
  <c r="L9" i="80" s="1"/>
  <c r="M9" i="66"/>
  <c r="M9" i="80" s="1"/>
  <c r="N9" i="66"/>
  <c r="N9" i="80" s="1"/>
  <c r="O9" i="66"/>
  <c r="O9" i="80" s="1"/>
  <c r="P9" i="66"/>
  <c r="P9" i="80" s="1"/>
  <c r="Q9" i="66"/>
  <c r="Q9" i="80" s="1"/>
  <c r="R9" i="66"/>
  <c r="R9" i="80" s="1"/>
  <c r="S9" i="66"/>
  <c r="S9" i="80" s="1"/>
  <c r="T9" i="66"/>
  <c r="T9" i="80" s="1"/>
  <c r="U9" i="66"/>
  <c r="U9" i="80" s="1"/>
  <c r="V9" i="66"/>
  <c r="V9" i="80" s="1"/>
  <c r="W9" i="66"/>
  <c r="W9" i="80" s="1"/>
  <c r="X9" i="66"/>
  <c r="X9" i="80" s="1"/>
  <c r="Y9" i="66"/>
  <c r="Y9" i="80" s="1"/>
  <c r="B10" i="66"/>
  <c r="B10" i="80" s="1"/>
  <c r="C10" i="66"/>
  <c r="C10" i="80" s="1"/>
  <c r="D10" i="66"/>
  <c r="D10" i="80" s="1"/>
  <c r="E10" i="66"/>
  <c r="E10" i="80" s="1"/>
  <c r="F10" i="66"/>
  <c r="F10" i="80" s="1"/>
  <c r="G10" i="66"/>
  <c r="G10" i="80" s="1"/>
  <c r="H10" i="66"/>
  <c r="H10" i="80" s="1"/>
  <c r="I10" i="66"/>
  <c r="I10" i="80" s="1"/>
  <c r="J10" i="66"/>
  <c r="J10" i="80" s="1"/>
  <c r="K10" i="66"/>
  <c r="K10" i="80" s="1"/>
  <c r="L10" i="66"/>
  <c r="L10" i="80" s="1"/>
  <c r="M10" i="66"/>
  <c r="M10" i="80" s="1"/>
  <c r="N10" i="66"/>
  <c r="N10" i="80" s="1"/>
  <c r="O10" i="66"/>
  <c r="O10" i="80" s="1"/>
  <c r="P10" i="66"/>
  <c r="P10" i="80" s="1"/>
  <c r="Q10" i="66"/>
  <c r="Q10" i="80" s="1"/>
  <c r="R10" i="66"/>
  <c r="R10" i="80" s="1"/>
  <c r="S10" i="66"/>
  <c r="S10" i="80" s="1"/>
  <c r="T10" i="66"/>
  <c r="T10" i="80" s="1"/>
  <c r="U10" i="66"/>
  <c r="U10" i="80" s="1"/>
  <c r="V10" i="66"/>
  <c r="V10" i="80" s="1"/>
  <c r="W10" i="66"/>
  <c r="W10" i="80" s="1"/>
  <c r="X10" i="66"/>
  <c r="X10" i="80" s="1"/>
  <c r="Y10" i="66"/>
  <c r="Y10" i="80" s="1"/>
  <c r="B11" i="66"/>
  <c r="B11" i="80" s="1"/>
  <c r="C11" i="66"/>
  <c r="C11" i="80" s="1"/>
  <c r="D11" i="66"/>
  <c r="D11" i="80" s="1"/>
  <c r="E11" i="66"/>
  <c r="E11" i="80" s="1"/>
  <c r="F11" i="66"/>
  <c r="F11" i="80" s="1"/>
  <c r="G11" i="66"/>
  <c r="G11" i="80" s="1"/>
  <c r="H11" i="66"/>
  <c r="H11" i="80" s="1"/>
  <c r="I11" i="66"/>
  <c r="I11" i="80" s="1"/>
  <c r="J11" i="66"/>
  <c r="J11" i="80" s="1"/>
  <c r="K11" i="66"/>
  <c r="K11" i="80" s="1"/>
  <c r="L11" i="66"/>
  <c r="L11" i="80" s="1"/>
  <c r="M11" i="66"/>
  <c r="M11" i="80" s="1"/>
  <c r="N11" i="66"/>
  <c r="N11" i="80" s="1"/>
  <c r="O11" i="66"/>
  <c r="O11" i="80" s="1"/>
  <c r="P11" i="66"/>
  <c r="P11" i="80" s="1"/>
  <c r="Q11" i="66"/>
  <c r="Q11" i="80" s="1"/>
  <c r="R11" i="66"/>
  <c r="R11" i="80" s="1"/>
  <c r="S11" i="66"/>
  <c r="S11" i="80" s="1"/>
  <c r="T11" i="66"/>
  <c r="T11" i="80" s="1"/>
  <c r="U11" i="66"/>
  <c r="U11" i="80" s="1"/>
  <c r="V11" i="66"/>
  <c r="V11" i="80" s="1"/>
  <c r="W11" i="66"/>
  <c r="W11" i="80" s="1"/>
  <c r="X11" i="66"/>
  <c r="X11" i="80" s="1"/>
  <c r="Y11" i="66"/>
  <c r="Y11" i="80" s="1"/>
  <c r="B12" i="66"/>
  <c r="B12" i="80" s="1"/>
  <c r="C12" i="66"/>
  <c r="C12" i="80" s="1"/>
  <c r="D12" i="66"/>
  <c r="D12" i="80" s="1"/>
  <c r="E12" i="66"/>
  <c r="E12" i="80" s="1"/>
  <c r="F12" i="66"/>
  <c r="F12" i="80" s="1"/>
  <c r="G12" i="66"/>
  <c r="G12" i="80" s="1"/>
  <c r="H12" i="66"/>
  <c r="H12" i="80" s="1"/>
  <c r="I12" i="66"/>
  <c r="I12" i="80" s="1"/>
  <c r="J12" i="66"/>
  <c r="J12" i="80" s="1"/>
  <c r="K12" i="66"/>
  <c r="K12" i="80" s="1"/>
  <c r="L12" i="66"/>
  <c r="L12" i="80" s="1"/>
  <c r="M12" i="66"/>
  <c r="M12" i="80" s="1"/>
  <c r="N12" i="66"/>
  <c r="N12" i="80" s="1"/>
  <c r="O12" i="66"/>
  <c r="O12" i="80" s="1"/>
  <c r="P12" i="66"/>
  <c r="P12" i="80" s="1"/>
  <c r="Q12" i="66"/>
  <c r="Q12" i="80" s="1"/>
  <c r="R12" i="66"/>
  <c r="R12" i="80" s="1"/>
  <c r="S12" i="66"/>
  <c r="S12" i="80" s="1"/>
  <c r="T12" i="66"/>
  <c r="T12" i="80" s="1"/>
  <c r="U12" i="66"/>
  <c r="U12" i="80" s="1"/>
  <c r="V12" i="66"/>
  <c r="V12" i="80" s="1"/>
  <c r="W12" i="66"/>
  <c r="W12" i="80" s="1"/>
  <c r="X12" i="66"/>
  <c r="X12" i="80" s="1"/>
  <c r="Y12" i="66"/>
  <c r="Y12" i="80" s="1"/>
  <c r="B13" i="66"/>
  <c r="B13" i="80" s="1"/>
  <c r="C13" i="66"/>
  <c r="C13" i="80" s="1"/>
  <c r="D13" i="66"/>
  <c r="D13" i="80" s="1"/>
  <c r="E13" i="66"/>
  <c r="E13" i="80" s="1"/>
  <c r="F13" i="66"/>
  <c r="F13" i="80" s="1"/>
  <c r="G13" i="66"/>
  <c r="G13" i="80" s="1"/>
  <c r="H13" i="66"/>
  <c r="H13" i="80" s="1"/>
  <c r="I13" i="66"/>
  <c r="I13" i="80" s="1"/>
  <c r="J13" i="66"/>
  <c r="J13" i="80" s="1"/>
  <c r="K13" i="66"/>
  <c r="K13" i="80" s="1"/>
  <c r="L13" i="66"/>
  <c r="L13" i="80" s="1"/>
  <c r="M13" i="66"/>
  <c r="M13" i="80" s="1"/>
  <c r="N13" i="66"/>
  <c r="N13" i="80" s="1"/>
  <c r="O13" i="66"/>
  <c r="O13" i="80" s="1"/>
  <c r="P13" i="66"/>
  <c r="P13" i="80" s="1"/>
  <c r="Q13" i="66"/>
  <c r="Q13" i="80" s="1"/>
  <c r="R13" i="66"/>
  <c r="R13" i="80" s="1"/>
  <c r="S13" i="66"/>
  <c r="S13" i="80" s="1"/>
  <c r="T13" i="66"/>
  <c r="T13" i="80" s="1"/>
  <c r="U13" i="66"/>
  <c r="U13" i="80" s="1"/>
  <c r="V13" i="66"/>
  <c r="V13" i="80" s="1"/>
  <c r="W13" i="66"/>
  <c r="W13" i="80" s="1"/>
  <c r="X13" i="66"/>
  <c r="X13" i="80" s="1"/>
  <c r="Y13" i="66"/>
  <c r="Y13" i="80" s="1"/>
  <c r="B14" i="66"/>
  <c r="B14" i="80" s="1"/>
  <c r="C14" i="66"/>
  <c r="C14" i="80" s="1"/>
  <c r="D14" i="66"/>
  <c r="D14" i="80" s="1"/>
  <c r="E14" i="66"/>
  <c r="E14" i="80" s="1"/>
  <c r="F14" i="66"/>
  <c r="F14" i="80" s="1"/>
  <c r="G14" i="66"/>
  <c r="G14" i="80" s="1"/>
  <c r="H14" i="66"/>
  <c r="H14" i="80" s="1"/>
  <c r="I14" i="66"/>
  <c r="I14" i="80" s="1"/>
  <c r="J14" i="66"/>
  <c r="J14" i="80" s="1"/>
  <c r="K14" i="66"/>
  <c r="K14" i="80" s="1"/>
  <c r="L14" i="66"/>
  <c r="L14" i="80" s="1"/>
  <c r="M14" i="66"/>
  <c r="M14" i="80" s="1"/>
  <c r="N14" i="66"/>
  <c r="N14" i="80" s="1"/>
  <c r="O14" i="66"/>
  <c r="O14" i="80" s="1"/>
  <c r="P14" i="66"/>
  <c r="P14" i="80" s="1"/>
  <c r="Q14" i="66"/>
  <c r="Q14" i="80" s="1"/>
  <c r="R14" i="66"/>
  <c r="R14" i="80" s="1"/>
  <c r="S14" i="66"/>
  <c r="S14" i="80" s="1"/>
  <c r="T14" i="66"/>
  <c r="T14" i="80" s="1"/>
  <c r="U14" i="66"/>
  <c r="U14" i="80" s="1"/>
  <c r="V14" i="66"/>
  <c r="V14" i="80" s="1"/>
  <c r="W14" i="66"/>
  <c r="W14" i="80" s="1"/>
  <c r="X14" i="66"/>
  <c r="X14" i="80" s="1"/>
  <c r="Y14" i="66"/>
  <c r="Y14" i="80" s="1"/>
  <c r="B15" i="66"/>
  <c r="B15" i="80" s="1"/>
  <c r="C15" i="66"/>
  <c r="C15" i="80" s="1"/>
  <c r="D15" i="66"/>
  <c r="D15" i="80" s="1"/>
  <c r="E15" i="66"/>
  <c r="E15" i="80" s="1"/>
  <c r="F15" i="66"/>
  <c r="F15" i="80" s="1"/>
  <c r="G15" i="66"/>
  <c r="G15" i="80" s="1"/>
  <c r="H15" i="66"/>
  <c r="H15" i="80" s="1"/>
  <c r="I15" i="66"/>
  <c r="I15" i="80" s="1"/>
  <c r="J15" i="66"/>
  <c r="J15" i="80" s="1"/>
  <c r="K15" i="66"/>
  <c r="K15" i="80" s="1"/>
  <c r="L15" i="66"/>
  <c r="L15" i="80" s="1"/>
  <c r="M15" i="66"/>
  <c r="M15" i="80" s="1"/>
  <c r="N15" i="66"/>
  <c r="N15" i="80" s="1"/>
  <c r="O15" i="66"/>
  <c r="O15" i="80" s="1"/>
  <c r="P15" i="66"/>
  <c r="P15" i="80" s="1"/>
  <c r="Q15" i="66"/>
  <c r="Q15" i="80" s="1"/>
  <c r="R15" i="66"/>
  <c r="R15" i="80" s="1"/>
  <c r="S15" i="66"/>
  <c r="S15" i="80" s="1"/>
  <c r="T15" i="66"/>
  <c r="T15" i="80" s="1"/>
  <c r="U15" i="66"/>
  <c r="U15" i="80" s="1"/>
  <c r="V15" i="66"/>
  <c r="V15" i="80" s="1"/>
  <c r="W15" i="66"/>
  <c r="W15" i="80" s="1"/>
  <c r="X15" i="66"/>
  <c r="X15" i="80" s="1"/>
  <c r="Y15" i="66"/>
  <c r="Y15" i="80" s="1"/>
  <c r="B16" i="66"/>
  <c r="B16" i="80" s="1"/>
  <c r="C16" i="66"/>
  <c r="C16" i="80" s="1"/>
  <c r="D16" i="66"/>
  <c r="D16" i="80" s="1"/>
  <c r="E16" i="66"/>
  <c r="E16" i="80" s="1"/>
  <c r="F16" i="66"/>
  <c r="F16" i="80" s="1"/>
  <c r="G16" i="66"/>
  <c r="G16" i="80" s="1"/>
  <c r="H16" i="66"/>
  <c r="H16" i="80" s="1"/>
  <c r="I16" i="66"/>
  <c r="I16" i="80" s="1"/>
  <c r="J16" i="66"/>
  <c r="J16" i="80" s="1"/>
  <c r="K16" i="66"/>
  <c r="K16" i="80" s="1"/>
  <c r="L16" i="66"/>
  <c r="L16" i="80" s="1"/>
  <c r="M16" i="66"/>
  <c r="M16" i="80" s="1"/>
  <c r="N16" i="66"/>
  <c r="N16" i="80" s="1"/>
  <c r="O16" i="66"/>
  <c r="O16" i="80" s="1"/>
  <c r="P16" i="66"/>
  <c r="P16" i="80" s="1"/>
  <c r="Q16" i="66"/>
  <c r="Q16" i="80" s="1"/>
  <c r="R16" i="66"/>
  <c r="R16" i="80" s="1"/>
  <c r="S16" i="66"/>
  <c r="S16" i="80" s="1"/>
  <c r="T16" i="66"/>
  <c r="T16" i="80" s="1"/>
  <c r="U16" i="66"/>
  <c r="U16" i="80" s="1"/>
  <c r="V16" i="66"/>
  <c r="V16" i="80" s="1"/>
  <c r="W16" i="66"/>
  <c r="W16" i="80" s="1"/>
  <c r="X16" i="66"/>
  <c r="X16" i="80" s="1"/>
  <c r="Y16" i="66"/>
  <c r="Y16" i="80" s="1"/>
  <c r="B17" i="66"/>
  <c r="B17" i="80" s="1"/>
  <c r="C17" i="66"/>
  <c r="C17" i="80" s="1"/>
  <c r="D17" i="66"/>
  <c r="D17" i="80" s="1"/>
  <c r="E17" i="66"/>
  <c r="E17" i="80" s="1"/>
  <c r="F17" i="66"/>
  <c r="F17" i="80" s="1"/>
  <c r="G17" i="66"/>
  <c r="G17" i="80" s="1"/>
  <c r="H17" i="66"/>
  <c r="H17" i="80" s="1"/>
  <c r="I17" i="66"/>
  <c r="I17" i="80" s="1"/>
  <c r="J17" i="66"/>
  <c r="J17" i="80" s="1"/>
  <c r="K17" i="66"/>
  <c r="K17" i="80" s="1"/>
  <c r="L17" i="66"/>
  <c r="L17" i="80" s="1"/>
  <c r="M17" i="66"/>
  <c r="M17" i="80" s="1"/>
  <c r="N17" i="66"/>
  <c r="N17" i="80" s="1"/>
  <c r="O17" i="66"/>
  <c r="O17" i="80" s="1"/>
  <c r="P17" i="66"/>
  <c r="P17" i="80" s="1"/>
  <c r="Q17" i="66"/>
  <c r="Q17" i="80" s="1"/>
  <c r="R17" i="66"/>
  <c r="R17" i="80" s="1"/>
  <c r="S17" i="66"/>
  <c r="S17" i="80" s="1"/>
  <c r="T17" i="66"/>
  <c r="T17" i="80" s="1"/>
  <c r="U17" i="66"/>
  <c r="U17" i="80" s="1"/>
  <c r="V17" i="66"/>
  <c r="V17" i="80" s="1"/>
  <c r="W17" i="66"/>
  <c r="W17" i="80" s="1"/>
  <c r="X17" i="66"/>
  <c r="X17" i="80" s="1"/>
  <c r="Y17" i="66"/>
  <c r="Y17" i="80" s="1"/>
  <c r="B18" i="66"/>
  <c r="B18" i="80" s="1"/>
  <c r="C18" i="66"/>
  <c r="C18" i="80" s="1"/>
  <c r="D18" i="66"/>
  <c r="D18" i="80" s="1"/>
  <c r="E18" i="66"/>
  <c r="E18" i="80" s="1"/>
  <c r="F18" i="66"/>
  <c r="F18" i="80" s="1"/>
  <c r="G18" i="66"/>
  <c r="G18" i="80" s="1"/>
  <c r="H18" i="66"/>
  <c r="H18" i="80" s="1"/>
  <c r="I18" i="66"/>
  <c r="I18" i="80" s="1"/>
  <c r="J18" i="66"/>
  <c r="J18" i="80" s="1"/>
  <c r="K18" i="66"/>
  <c r="K18" i="80" s="1"/>
  <c r="L18" i="66"/>
  <c r="L18" i="80" s="1"/>
  <c r="M18" i="66"/>
  <c r="M18" i="80" s="1"/>
  <c r="N18" i="66"/>
  <c r="N18" i="80" s="1"/>
  <c r="O18" i="66"/>
  <c r="O18" i="80" s="1"/>
  <c r="P18" i="66"/>
  <c r="P18" i="80" s="1"/>
  <c r="Q18" i="66"/>
  <c r="Q18" i="80" s="1"/>
  <c r="R18" i="66"/>
  <c r="R18" i="80" s="1"/>
  <c r="S18" i="66"/>
  <c r="S18" i="80" s="1"/>
  <c r="T18" i="66"/>
  <c r="T18" i="80" s="1"/>
  <c r="U18" i="66"/>
  <c r="U18" i="80" s="1"/>
  <c r="V18" i="66"/>
  <c r="V18" i="80" s="1"/>
  <c r="W18" i="66"/>
  <c r="W18" i="80" s="1"/>
  <c r="X18" i="66"/>
  <c r="X18" i="80" s="1"/>
  <c r="Y18" i="66"/>
  <c r="Y18" i="80" s="1"/>
  <c r="B19" i="66"/>
  <c r="B19" i="80" s="1"/>
  <c r="C19" i="66"/>
  <c r="C19" i="80" s="1"/>
  <c r="D19" i="66"/>
  <c r="D19" i="80" s="1"/>
  <c r="E19" i="66"/>
  <c r="E19" i="80" s="1"/>
  <c r="F19" i="66"/>
  <c r="F19" i="80" s="1"/>
  <c r="G19" i="66"/>
  <c r="G19" i="80" s="1"/>
  <c r="H19" i="66"/>
  <c r="H19" i="80" s="1"/>
  <c r="I19" i="66"/>
  <c r="I19" i="80" s="1"/>
  <c r="J19" i="66"/>
  <c r="J19" i="80" s="1"/>
  <c r="K19" i="66"/>
  <c r="K19" i="80" s="1"/>
  <c r="L19" i="66"/>
  <c r="L19" i="80" s="1"/>
  <c r="M19" i="66"/>
  <c r="M19" i="80" s="1"/>
  <c r="N19" i="66"/>
  <c r="N19" i="80" s="1"/>
  <c r="O19" i="66"/>
  <c r="O19" i="80" s="1"/>
  <c r="P19" i="66"/>
  <c r="P19" i="80" s="1"/>
  <c r="Q19" i="66"/>
  <c r="Q19" i="80" s="1"/>
  <c r="R19" i="66"/>
  <c r="R19" i="80" s="1"/>
  <c r="S19" i="66"/>
  <c r="S19" i="80" s="1"/>
  <c r="T19" i="66"/>
  <c r="T19" i="80" s="1"/>
  <c r="U19" i="66"/>
  <c r="U19" i="80" s="1"/>
  <c r="V19" i="66"/>
  <c r="V19" i="80" s="1"/>
  <c r="W19" i="66"/>
  <c r="W19" i="80" s="1"/>
  <c r="X19" i="66"/>
  <c r="X19" i="80" s="1"/>
  <c r="Y19" i="66"/>
  <c r="Y19" i="80" s="1"/>
  <c r="B20" i="66"/>
  <c r="B20" i="80" s="1"/>
  <c r="C20" i="66"/>
  <c r="C20" i="80" s="1"/>
  <c r="D20" i="66"/>
  <c r="D20" i="80" s="1"/>
  <c r="E20" i="66"/>
  <c r="E20" i="80" s="1"/>
  <c r="F20" i="66"/>
  <c r="F20" i="80" s="1"/>
  <c r="G20" i="66"/>
  <c r="G20" i="80" s="1"/>
  <c r="H20" i="66"/>
  <c r="H20" i="80" s="1"/>
  <c r="I20" i="66"/>
  <c r="I20" i="80" s="1"/>
  <c r="J20" i="66"/>
  <c r="J20" i="80" s="1"/>
  <c r="K20" i="66"/>
  <c r="K20" i="80" s="1"/>
  <c r="L20" i="66"/>
  <c r="L20" i="80" s="1"/>
  <c r="M20" i="66"/>
  <c r="M20" i="80" s="1"/>
  <c r="N20" i="66"/>
  <c r="N20" i="80" s="1"/>
  <c r="O20" i="66"/>
  <c r="O20" i="80" s="1"/>
  <c r="P20" i="66"/>
  <c r="P20" i="80" s="1"/>
  <c r="Q20" i="66"/>
  <c r="Q20" i="80" s="1"/>
  <c r="R20" i="66"/>
  <c r="R20" i="80" s="1"/>
  <c r="S20" i="66"/>
  <c r="S20" i="80" s="1"/>
  <c r="T20" i="66"/>
  <c r="T20" i="80" s="1"/>
  <c r="U20" i="66"/>
  <c r="U20" i="80" s="1"/>
  <c r="V20" i="66"/>
  <c r="V20" i="80" s="1"/>
  <c r="W20" i="66"/>
  <c r="W20" i="80" s="1"/>
  <c r="X20" i="66"/>
  <c r="X20" i="80" s="1"/>
  <c r="Y20" i="66"/>
  <c r="Y20" i="80" s="1"/>
  <c r="B21" i="66"/>
  <c r="B21" i="80" s="1"/>
  <c r="C21" i="66"/>
  <c r="C21" i="80" s="1"/>
  <c r="D21" i="66"/>
  <c r="D21" i="80" s="1"/>
  <c r="E21" i="66"/>
  <c r="E21" i="80" s="1"/>
  <c r="F21" i="66"/>
  <c r="F21" i="80" s="1"/>
  <c r="G21" i="66"/>
  <c r="G21" i="80" s="1"/>
  <c r="H21" i="66"/>
  <c r="H21" i="80" s="1"/>
  <c r="I21" i="66"/>
  <c r="I21" i="80" s="1"/>
  <c r="J21" i="66"/>
  <c r="J21" i="80" s="1"/>
  <c r="K21" i="66"/>
  <c r="K21" i="80" s="1"/>
  <c r="L21" i="66"/>
  <c r="L21" i="80" s="1"/>
  <c r="M21" i="66"/>
  <c r="M21" i="80" s="1"/>
  <c r="N21" i="66"/>
  <c r="N21" i="80" s="1"/>
  <c r="O21" i="66"/>
  <c r="O21" i="80" s="1"/>
  <c r="P21" i="66"/>
  <c r="P21" i="80" s="1"/>
  <c r="Q21" i="66"/>
  <c r="Q21" i="80" s="1"/>
  <c r="R21" i="66"/>
  <c r="R21" i="80" s="1"/>
  <c r="S21" i="66"/>
  <c r="S21" i="80" s="1"/>
  <c r="T21" i="66"/>
  <c r="T21" i="80" s="1"/>
  <c r="U21" i="66"/>
  <c r="U21" i="80" s="1"/>
  <c r="V21" i="66"/>
  <c r="V21" i="80" s="1"/>
  <c r="W21" i="66"/>
  <c r="W21" i="80" s="1"/>
  <c r="X21" i="66"/>
  <c r="X21" i="80" s="1"/>
  <c r="Y21" i="66"/>
  <c r="Y21" i="80" s="1"/>
  <c r="B22" i="66"/>
  <c r="B22" i="80" s="1"/>
  <c r="C22" i="66"/>
  <c r="C22" i="80" s="1"/>
  <c r="D22" i="66"/>
  <c r="D22" i="80" s="1"/>
  <c r="E22" i="66"/>
  <c r="E22" i="80" s="1"/>
  <c r="F22" i="66"/>
  <c r="F22" i="80" s="1"/>
  <c r="G22" i="66"/>
  <c r="G22" i="80" s="1"/>
  <c r="H22" i="66"/>
  <c r="H22" i="80" s="1"/>
  <c r="I22" i="66"/>
  <c r="I22" i="80" s="1"/>
  <c r="J22" i="66"/>
  <c r="J22" i="80" s="1"/>
  <c r="K22" i="66"/>
  <c r="K22" i="80" s="1"/>
  <c r="L22" i="66"/>
  <c r="L22" i="80" s="1"/>
  <c r="M22" i="66"/>
  <c r="M22" i="80" s="1"/>
  <c r="N22" i="66"/>
  <c r="N22" i="80" s="1"/>
  <c r="O22" i="66"/>
  <c r="O22" i="80" s="1"/>
  <c r="P22" i="66"/>
  <c r="P22" i="80" s="1"/>
  <c r="Q22" i="66"/>
  <c r="Q22" i="80" s="1"/>
  <c r="R22" i="66"/>
  <c r="R22" i="80" s="1"/>
  <c r="S22" i="66"/>
  <c r="S22" i="80" s="1"/>
  <c r="T22" i="66"/>
  <c r="T22" i="80" s="1"/>
  <c r="U22" i="66"/>
  <c r="U22" i="80" s="1"/>
  <c r="V22" i="66"/>
  <c r="V22" i="80" s="1"/>
  <c r="W22" i="66"/>
  <c r="W22" i="80" s="1"/>
  <c r="X22" i="66"/>
  <c r="X22" i="80" s="1"/>
  <c r="Y22" i="66"/>
  <c r="Y22" i="80" s="1"/>
  <c r="B23" i="66"/>
  <c r="B23" i="80" s="1"/>
  <c r="C23" i="66"/>
  <c r="C23" i="80" s="1"/>
  <c r="D23" i="66"/>
  <c r="D23" i="80" s="1"/>
  <c r="E23" i="66"/>
  <c r="E23" i="80" s="1"/>
  <c r="F23" i="66"/>
  <c r="F23" i="80" s="1"/>
  <c r="G23" i="66"/>
  <c r="G23" i="80" s="1"/>
  <c r="H23" i="66"/>
  <c r="H23" i="80" s="1"/>
  <c r="I23" i="66"/>
  <c r="I23" i="80" s="1"/>
  <c r="J23" i="66"/>
  <c r="J23" i="80" s="1"/>
  <c r="K23" i="66"/>
  <c r="K23" i="80" s="1"/>
  <c r="L23" i="66"/>
  <c r="L23" i="80" s="1"/>
  <c r="M23" i="66"/>
  <c r="M23" i="80" s="1"/>
  <c r="N23" i="66"/>
  <c r="N23" i="80" s="1"/>
  <c r="O23" i="66"/>
  <c r="O23" i="80" s="1"/>
  <c r="P23" i="66"/>
  <c r="P23" i="80" s="1"/>
  <c r="Q23" i="66"/>
  <c r="Q23" i="80" s="1"/>
  <c r="R23" i="66"/>
  <c r="R23" i="80" s="1"/>
  <c r="S23" i="66"/>
  <c r="S23" i="80" s="1"/>
  <c r="T23" i="66"/>
  <c r="T23" i="80" s="1"/>
  <c r="U23" i="66"/>
  <c r="U23" i="80" s="1"/>
  <c r="V23" i="66"/>
  <c r="V23" i="80" s="1"/>
  <c r="W23" i="66"/>
  <c r="W23" i="80" s="1"/>
  <c r="X23" i="66"/>
  <c r="X23" i="80" s="1"/>
  <c r="Y23" i="66"/>
  <c r="Y23" i="80" s="1"/>
  <c r="B24" i="66"/>
  <c r="B24" i="80" s="1"/>
  <c r="C24" i="66"/>
  <c r="C24" i="80" s="1"/>
  <c r="D24" i="66"/>
  <c r="D24" i="80" s="1"/>
  <c r="E24" i="66"/>
  <c r="E24" i="80" s="1"/>
  <c r="F24" i="66"/>
  <c r="F24" i="80" s="1"/>
  <c r="G24" i="66"/>
  <c r="G24" i="80" s="1"/>
  <c r="H24" i="66"/>
  <c r="H24" i="80" s="1"/>
  <c r="I24" i="66"/>
  <c r="I24" i="80" s="1"/>
  <c r="J24" i="66"/>
  <c r="J24" i="80" s="1"/>
  <c r="K24" i="66"/>
  <c r="K24" i="80" s="1"/>
  <c r="L24" i="66"/>
  <c r="L24" i="80" s="1"/>
  <c r="M24" i="66"/>
  <c r="M24" i="80" s="1"/>
  <c r="N24" i="66"/>
  <c r="N24" i="80" s="1"/>
  <c r="O24" i="66"/>
  <c r="O24" i="80" s="1"/>
  <c r="P24" i="66"/>
  <c r="P24" i="80" s="1"/>
  <c r="Q24" i="66"/>
  <c r="Q24" i="80" s="1"/>
  <c r="R24" i="66"/>
  <c r="R24" i="80" s="1"/>
  <c r="S24" i="66"/>
  <c r="S24" i="80" s="1"/>
  <c r="T24" i="66"/>
  <c r="T24" i="80" s="1"/>
  <c r="U24" i="66"/>
  <c r="U24" i="80" s="1"/>
  <c r="V24" i="66"/>
  <c r="V24" i="80" s="1"/>
  <c r="W24" i="66"/>
  <c r="W24" i="80" s="1"/>
  <c r="X24" i="66"/>
  <c r="X24" i="80" s="1"/>
  <c r="Y24" i="66"/>
  <c r="Y24" i="80" s="1"/>
  <c r="B25" i="66"/>
  <c r="B25" i="80" s="1"/>
  <c r="C25" i="66"/>
  <c r="C25" i="80" s="1"/>
  <c r="D25" i="66"/>
  <c r="D25" i="80" s="1"/>
  <c r="E25" i="66"/>
  <c r="E25" i="80" s="1"/>
  <c r="F25" i="66"/>
  <c r="F25" i="80" s="1"/>
  <c r="G25" i="66"/>
  <c r="G25" i="80" s="1"/>
  <c r="H25" i="66"/>
  <c r="H25" i="80" s="1"/>
  <c r="I25" i="66"/>
  <c r="I25" i="80" s="1"/>
  <c r="J25" i="66"/>
  <c r="J25" i="80" s="1"/>
  <c r="K25" i="66"/>
  <c r="K25" i="80" s="1"/>
  <c r="L25" i="66"/>
  <c r="L25" i="80" s="1"/>
  <c r="M25" i="66"/>
  <c r="M25" i="80" s="1"/>
  <c r="N25" i="66"/>
  <c r="N25" i="80" s="1"/>
  <c r="O25" i="66"/>
  <c r="O25" i="80" s="1"/>
  <c r="P25" i="66"/>
  <c r="P25" i="80" s="1"/>
  <c r="Q25" i="66"/>
  <c r="Q25" i="80" s="1"/>
  <c r="R25" i="66"/>
  <c r="R25" i="80" s="1"/>
  <c r="S25" i="66"/>
  <c r="S25" i="80" s="1"/>
  <c r="T25" i="66"/>
  <c r="T25" i="80" s="1"/>
  <c r="U25" i="66"/>
  <c r="U25" i="80" s="1"/>
  <c r="V25" i="66"/>
  <c r="V25" i="80" s="1"/>
  <c r="W25" i="66"/>
  <c r="W25" i="80" s="1"/>
  <c r="X25" i="66"/>
  <c r="X25" i="80" s="1"/>
  <c r="Y25" i="66"/>
  <c r="Y25" i="80" s="1"/>
  <c r="B26" i="66"/>
  <c r="B26" i="80" s="1"/>
  <c r="C26" i="66"/>
  <c r="C26" i="80" s="1"/>
  <c r="D26" i="66"/>
  <c r="D26" i="80" s="1"/>
  <c r="E26" i="66"/>
  <c r="E26" i="80" s="1"/>
  <c r="F26" i="66"/>
  <c r="F26" i="80" s="1"/>
  <c r="G26" i="66"/>
  <c r="G26" i="80" s="1"/>
  <c r="H26" i="66"/>
  <c r="H26" i="80" s="1"/>
  <c r="I26" i="66"/>
  <c r="I26" i="80" s="1"/>
  <c r="J26" i="66"/>
  <c r="J26" i="80" s="1"/>
  <c r="K26" i="66"/>
  <c r="K26" i="80" s="1"/>
  <c r="L26" i="66"/>
  <c r="L26" i="80" s="1"/>
  <c r="M26" i="66"/>
  <c r="M26" i="80" s="1"/>
  <c r="N26" i="66"/>
  <c r="N26" i="80" s="1"/>
  <c r="O26" i="66"/>
  <c r="O26" i="80" s="1"/>
  <c r="P26" i="66"/>
  <c r="P26" i="80" s="1"/>
  <c r="Q26" i="66"/>
  <c r="Q26" i="80" s="1"/>
  <c r="R26" i="66"/>
  <c r="R26" i="80" s="1"/>
  <c r="S26" i="66"/>
  <c r="S26" i="80" s="1"/>
  <c r="T26" i="66"/>
  <c r="T26" i="80" s="1"/>
  <c r="U26" i="66"/>
  <c r="U26" i="80" s="1"/>
  <c r="V26" i="66"/>
  <c r="V26" i="80" s="1"/>
  <c r="W26" i="66"/>
  <c r="W26" i="80" s="1"/>
  <c r="X26" i="66"/>
  <c r="X26" i="80" s="1"/>
  <c r="Y26" i="66"/>
  <c r="Y26" i="80" s="1"/>
  <c r="B27" i="66"/>
  <c r="B27" i="80" s="1"/>
  <c r="C27" i="66"/>
  <c r="C27" i="80" s="1"/>
  <c r="D27" i="66"/>
  <c r="D27" i="80" s="1"/>
  <c r="E27" i="66"/>
  <c r="E27" i="80" s="1"/>
  <c r="F27" i="66"/>
  <c r="F27" i="80" s="1"/>
  <c r="G27" i="66"/>
  <c r="G27" i="80" s="1"/>
  <c r="H27" i="66"/>
  <c r="H27" i="80" s="1"/>
  <c r="I27" i="66"/>
  <c r="I27" i="80" s="1"/>
  <c r="J27" i="66"/>
  <c r="J27" i="80" s="1"/>
  <c r="K27" i="66"/>
  <c r="K27" i="80" s="1"/>
  <c r="L27" i="66"/>
  <c r="L27" i="80" s="1"/>
  <c r="M27" i="66"/>
  <c r="M27" i="80" s="1"/>
  <c r="N27" i="66"/>
  <c r="N27" i="80" s="1"/>
  <c r="O27" i="66"/>
  <c r="O27" i="80" s="1"/>
  <c r="P27" i="66"/>
  <c r="P27" i="80" s="1"/>
  <c r="Q27" i="66"/>
  <c r="Q27" i="80" s="1"/>
  <c r="R27" i="66"/>
  <c r="R27" i="80" s="1"/>
  <c r="S27" i="66"/>
  <c r="S27" i="80" s="1"/>
  <c r="T27" i="66"/>
  <c r="T27" i="80" s="1"/>
  <c r="U27" i="66"/>
  <c r="U27" i="80" s="1"/>
  <c r="V27" i="66"/>
  <c r="V27" i="80" s="1"/>
  <c r="W27" i="66"/>
  <c r="W27" i="80" s="1"/>
  <c r="X27" i="66"/>
  <c r="X27" i="80" s="1"/>
  <c r="Y27" i="66"/>
  <c r="Y27" i="80" s="1"/>
  <c r="B28" i="66"/>
  <c r="B28" i="80" s="1"/>
  <c r="C28" i="66"/>
  <c r="C28" i="80" s="1"/>
  <c r="D28" i="66"/>
  <c r="D28" i="80" s="1"/>
  <c r="E28" i="66"/>
  <c r="E28" i="80" s="1"/>
  <c r="F28" i="66"/>
  <c r="F28" i="80" s="1"/>
  <c r="G28" i="66"/>
  <c r="G28" i="80" s="1"/>
  <c r="H28" i="66"/>
  <c r="H28" i="80" s="1"/>
  <c r="I28" i="66"/>
  <c r="I28" i="80" s="1"/>
  <c r="J28" i="66"/>
  <c r="J28" i="80" s="1"/>
  <c r="K28" i="66"/>
  <c r="K28" i="80" s="1"/>
  <c r="L28" i="66"/>
  <c r="L28" i="80" s="1"/>
  <c r="M28" i="66"/>
  <c r="M28" i="80" s="1"/>
  <c r="N28" i="66"/>
  <c r="N28" i="80" s="1"/>
  <c r="O28" i="66"/>
  <c r="O28" i="80" s="1"/>
  <c r="P28" i="66"/>
  <c r="P28" i="80" s="1"/>
  <c r="Q28" i="66"/>
  <c r="Q28" i="80" s="1"/>
  <c r="R28" i="66"/>
  <c r="R28" i="80" s="1"/>
  <c r="S28" i="66"/>
  <c r="S28" i="80" s="1"/>
  <c r="T28" i="66"/>
  <c r="T28" i="80" s="1"/>
  <c r="U28" i="66"/>
  <c r="U28" i="80" s="1"/>
  <c r="V28" i="66"/>
  <c r="V28" i="80" s="1"/>
  <c r="W28" i="66"/>
  <c r="W28" i="80" s="1"/>
  <c r="X28" i="66"/>
  <c r="X28" i="80" s="1"/>
  <c r="Y28" i="66"/>
  <c r="Y28" i="80" s="1"/>
  <c r="B29" i="66"/>
  <c r="B29" i="80" s="1"/>
  <c r="C29" i="66"/>
  <c r="C29" i="80" s="1"/>
  <c r="D29" i="66"/>
  <c r="D29" i="80" s="1"/>
  <c r="E29" i="66"/>
  <c r="E29" i="80" s="1"/>
  <c r="F29" i="66"/>
  <c r="F29" i="80" s="1"/>
  <c r="G29" i="66"/>
  <c r="G29" i="80" s="1"/>
  <c r="H29" i="66"/>
  <c r="H29" i="80" s="1"/>
  <c r="I29" i="66"/>
  <c r="I29" i="80" s="1"/>
  <c r="J29" i="66"/>
  <c r="J29" i="80" s="1"/>
  <c r="K29" i="66"/>
  <c r="K29" i="80" s="1"/>
  <c r="L29" i="66"/>
  <c r="L29" i="80" s="1"/>
  <c r="M29" i="66"/>
  <c r="M29" i="80" s="1"/>
  <c r="N29" i="66"/>
  <c r="N29" i="80" s="1"/>
  <c r="O29" i="66"/>
  <c r="O29" i="80" s="1"/>
  <c r="P29" i="66"/>
  <c r="P29" i="80" s="1"/>
  <c r="Q29" i="66"/>
  <c r="Q29" i="80" s="1"/>
  <c r="R29" i="66"/>
  <c r="R29" i="80" s="1"/>
  <c r="S29" i="66"/>
  <c r="S29" i="80" s="1"/>
  <c r="T29" i="66"/>
  <c r="T29" i="80" s="1"/>
  <c r="U29" i="66"/>
  <c r="U29" i="80" s="1"/>
  <c r="V29" i="66"/>
  <c r="V29" i="80" s="1"/>
  <c r="W29" i="66"/>
  <c r="W29" i="80" s="1"/>
  <c r="X29" i="66"/>
  <c r="X29" i="80" s="1"/>
  <c r="Y29" i="66"/>
  <c r="Y29" i="80" s="1"/>
  <c r="B30" i="66"/>
  <c r="B30" i="80" s="1"/>
  <c r="C30" i="66"/>
  <c r="C30" i="80" s="1"/>
  <c r="D30" i="66"/>
  <c r="D30" i="80" s="1"/>
  <c r="E30" i="66"/>
  <c r="E30" i="80" s="1"/>
  <c r="F30" i="66"/>
  <c r="F30" i="80" s="1"/>
  <c r="G30" i="66"/>
  <c r="G30" i="80" s="1"/>
  <c r="H30" i="66"/>
  <c r="H30" i="80" s="1"/>
  <c r="I30" i="66"/>
  <c r="I30" i="80" s="1"/>
  <c r="J30" i="66"/>
  <c r="J30" i="80" s="1"/>
  <c r="K30" i="66"/>
  <c r="K30" i="80" s="1"/>
  <c r="L30" i="66"/>
  <c r="L30" i="80" s="1"/>
  <c r="M30" i="66"/>
  <c r="M30" i="80" s="1"/>
  <c r="N30" i="66"/>
  <c r="N30" i="80" s="1"/>
  <c r="O30" i="66"/>
  <c r="O30" i="80" s="1"/>
  <c r="P30" i="66"/>
  <c r="P30" i="80" s="1"/>
  <c r="Q30" i="66"/>
  <c r="Q30" i="80" s="1"/>
  <c r="R30" i="66"/>
  <c r="R30" i="80" s="1"/>
  <c r="S30" i="66"/>
  <c r="S30" i="80" s="1"/>
  <c r="T30" i="66"/>
  <c r="T30" i="80" s="1"/>
  <c r="U30" i="66"/>
  <c r="U30" i="80" s="1"/>
  <c r="V30" i="66"/>
  <c r="V30" i="80" s="1"/>
  <c r="W30" i="66"/>
  <c r="W30" i="80" s="1"/>
  <c r="X30" i="66"/>
  <c r="X30" i="80" s="1"/>
  <c r="Y30" i="66"/>
  <c r="Y30" i="80" s="1"/>
  <c r="B31" i="66"/>
  <c r="B31" i="80" s="1"/>
  <c r="C31" i="66"/>
  <c r="C31" i="80" s="1"/>
  <c r="D31" i="66"/>
  <c r="D31" i="80" s="1"/>
  <c r="E31" i="66"/>
  <c r="E31" i="80" s="1"/>
  <c r="F31" i="66"/>
  <c r="F31" i="80" s="1"/>
  <c r="G31" i="66"/>
  <c r="G31" i="80" s="1"/>
  <c r="H31" i="66"/>
  <c r="H31" i="80" s="1"/>
  <c r="I31" i="66"/>
  <c r="I31" i="80" s="1"/>
  <c r="J31" i="66"/>
  <c r="J31" i="80" s="1"/>
  <c r="K31" i="66"/>
  <c r="K31" i="80" s="1"/>
  <c r="L31" i="66"/>
  <c r="L31" i="80" s="1"/>
  <c r="M31" i="66"/>
  <c r="M31" i="80" s="1"/>
  <c r="N31" i="66"/>
  <c r="N31" i="80" s="1"/>
  <c r="O31" i="66"/>
  <c r="O31" i="80" s="1"/>
  <c r="P31" i="66"/>
  <c r="P31" i="80" s="1"/>
  <c r="Q31" i="66"/>
  <c r="Q31" i="80" s="1"/>
  <c r="R31" i="66"/>
  <c r="R31" i="80" s="1"/>
  <c r="S31" i="66"/>
  <c r="S31" i="80" s="1"/>
  <c r="T31" i="66"/>
  <c r="T31" i="80" s="1"/>
  <c r="U31" i="66"/>
  <c r="U31" i="80" s="1"/>
  <c r="V31" i="66"/>
  <c r="V31" i="80" s="1"/>
  <c r="W31" i="66"/>
  <c r="W31" i="80" s="1"/>
  <c r="X31" i="66"/>
  <c r="X31" i="80" s="1"/>
  <c r="Y31" i="66"/>
  <c r="Y31" i="80" s="1"/>
  <c r="B32" i="66"/>
  <c r="B32" i="80" s="1"/>
  <c r="C32" i="66"/>
  <c r="C32" i="80" s="1"/>
  <c r="D32" i="66"/>
  <c r="D32" i="80" s="1"/>
  <c r="E32" i="66"/>
  <c r="E32" i="80" s="1"/>
  <c r="F32" i="66"/>
  <c r="F32" i="80" s="1"/>
  <c r="G32" i="66"/>
  <c r="G32" i="80" s="1"/>
  <c r="H32" i="66"/>
  <c r="H32" i="80" s="1"/>
  <c r="I32" i="66"/>
  <c r="I32" i="80" s="1"/>
  <c r="J32" i="66"/>
  <c r="J32" i="80" s="1"/>
  <c r="K32" i="66"/>
  <c r="K32" i="80" s="1"/>
  <c r="L32" i="66"/>
  <c r="L32" i="80" s="1"/>
  <c r="M32" i="66"/>
  <c r="M32" i="80" s="1"/>
  <c r="N32" i="66"/>
  <c r="N32" i="80" s="1"/>
  <c r="O32" i="66"/>
  <c r="O32" i="80" s="1"/>
  <c r="P32" i="66"/>
  <c r="P32" i="80" s="1"/>
  <c r="Q32" i="66"/>
  <c r="Q32" i="80" s="1"/>
  <c r="R32" i="66"/>
  <c r="R32" i="80" s="1"/>
  <c r="S32" i="66"/>
  <c r="S32" i="80" s="1"/>
  <c r="T32" i="66"/>
  <c r="T32" i="80" s="1"/>
  <c r="U32" i="66"/>
  <c r="U32" i="80" s="1"/>
  <c r="V32" i="66"/>
  <c r="V32" i="80" s="1"/>
  <c r="W32" i="66"/>
  <c r="W32" i="80" s="1"/>
  <c r="X32" i="66"/>
  <c r="X32" i="80" s="1"/>
  <c r="Y32" i="66"/>
  <c r="Y32" i="80" s="1"/>
  <c r="B33" i="66"/>
  <c r="B33" i="80" s="1"/>
  <c r="C33" i="66"/>
  <c r="C33" i="80" s="1"/>
  <c r="D33" i="66"/>
  <c r="D33" i="80" s="1"/>
  <c r="E33" i="66"/>
  <c r="E33" i="80" s="1"/>
  <c r="F33" i="66"/>
  <c r="F33" i="80" s="1"/>
  <c r="G33" i="66"/>
  <c r="G33" i="80" s="1"/>
  <c r="H33" i="66"/>
  <c r="H33" i="80" s="1"/>
  <c r="I33" i="66"/>
  <c r="I33" i="80" s="1"/>
  <c r="J33" i="66"/>
  <c r="J33" i="80" s="1"/>
  <c r="K33" i="66"/>
  <c r="K33" i="80" s="1"/>
  <c r="L33" i="66"/>
  <c r="L33" i="80" s="1"/>
  <c r="M33" i="66"/>
  <c r="M33" i="80" s="1"/>
  <c r="N33" i="66"/>
  <c r="N33" i="80" s="1"/>
  <c r="O33" i="66"/>
  <c r="O33" i="80" s="1"/>
  <c r="P33" i="66"/>
  <c r="P33" i="80" s="1"/>
  <c r="Q33" i="66"/>
  <c r="Q33" i="80" s="1"/>
  <c r="R33" i="66"/>
  <c r="R33" i="80" s="1"/>
  <c r="S33" i="66"/>
  <c r="S33" i="80" s="1"/>
  <c r="T33" i="66"/>
  <c r="T33" i="80" s="1"/>
  <c r="U33" i="66"/>
  <c r="U33" i="80" s="1"/>
  <c r="V33" i="66"/>
  <c r="V33" i="80" s="1"/>
  <c r="W33" i="66"/>
  <c r="W33" i="80" s="1"/>
  <c r="X33" i="66"/>
  <c r="X33" i="80" s="1"/>
  <c r="Y33" i="66"/>
  <c r="Y33" i="80" s="1"/>
  <c r="C2" i="66"/>
  <c r="C2" i="80" s="1"/>
  <c r="D2" i="66"/>
  <c r="D2" i="80" s="1"/>
  <c r="E2" i="66"/>
  <c r="E2" i="80" s="1"/>
  <c r="F2" i="66"/>
  <c r="F2" i="80" s="1"/>
  <c r="G2" i="66"/>
  <c r="G2" i="80" s="1"/>
  <c r="H2" i="66"/>
  <c r="H2" i="80" s="1"/>
  <c r="I2" i="66"/>
  <c r="I2" i="80" s="1"/>
  <c r="J2" i="66"/>
  <c r="J2" i="80" s="1"/>
  <c r="K2" i="66"/>
  <c r="K2" i="80" s="1"/>
  <c r="L2" i="66"/>
  <c r="L2" i="80" s="1"/>
  <c r="M2" i="66"/>
  <c r="M2" i="80" s="1"/>
  <c r="N2" i="66"/>
  <c r="N2" i="80" s="1"/>
  <c r="O2" i="66"/>
  <c r="O2" i="80" s="1"/>
  <c r="P2" i="66"/>
  <c r="P2" i="80" s="1"/>
  <c r="Q2" i="66"/>
  <c r="Q2" i="80" s="1"/>
  <c r="R2" i="66"/>
  <c r="R2" i="80" s="1"/>
  <c r="S2" i="66"/>
  <c r="S2" i="80" s="1"/>
  <c r="T2" i="66"/>
  <c r="T2" i="80" s="1"/>
  <c r="U2" i="66"/>
  <c r="U2" i="80" s="1"/>
  <c r="V2" i="66"/>
  <c r="V2" i="80" s="1"/>
  <c r="W2" i="66"/>
  <c r="W2" i="80" s="1"/>
  <c r="X2" i="66"/>
  <c r="X2" i="80" s="1"/>
  <c r="Y2" i="66"/>
  <c r="Y2" i="80" s="1"/>
  <c r="B2" i="66"/>
  <c r="B2" i="80" s="1"/>
  <c r="B3" i="63"/>
  <c r="B3" i="79" s="1"/>
  <c r="C3" i="63"/>
  <c r="C3" i="79" s="1"/>
  <c r="D3" i="63"/>
  <c r="D3" i="79" s="1"/>
  <c r="E3" i="63"/>
  <c r="E3" i="79" s="1"/>
  <c r="F3" i="63"/>
  <c r="F3" i="79" s="1"/>
  <c r="G3" i="63"/>
  <c r="G3" i="79" s="1"/>
  <c r="H3" i="63"/>
  <c r="H3" i="79" s="1"/>
  <c r="I3" i="63"/>
  <c r="I3" i="79" s="1"/>
  <c r="J3" i="63"/>
  <c r="J3" i="79" s="1"/>
  <c r="K3" i="63"/>
  <c r="K3" i="79" s="1"/>
  <c r="L3" i="63"/>
  <c r="L3" i="79" s="1"/>
  <c r="M3" i="63"/>
  <c r="M3" i="79" s="1"/>
  <c r="N3" i="63"/>
  <c r="N3" i="79" s="1"/>
  <c r="O3" i="63"/>
  <c r="O3" i="79" s="1"/>
  <c r="P3" i="63"/>
  <c r="P3" i="79" s="1"/>
  <c r="Q3" i="63"/>
  <c r="Q3" i="79" s="1"/>
  <c r="R3" i="63"/>
  <c r="R3" i="79" s="1"/>
  <c r="S3" i="63"/>
  <c r="S3" i="79" s="1"/>
  <c r="T3" i="63"/>
  <c r="T3" i="79" s="1"/>
  <c r="U3" i="63"/>
  <c r="U3" i="79" s="1"/>
  <c r="V3" i="63"/>
  <c r="V3" i="79" s="1"/>
  <c r="W3" i="63"/>
  <c r="W3" i="79" s="1"/>
  <c r="X3" i="63"/>
  <c r="X3" i="79" s="1"/>
  <c r="Y3" i="63"/>
  <c r="Y3" i="79" s="1"/>
  <c r="B4" i="63"/>
  <c r="B4" i="79" s="1"/>
  <c r="C4" i="63"/>
  <c r="C4" i="79" s="1"/>
  <c r="D4" i="63"/>
  <c r="D4" i="79" s="1"/>
  <c r="E4" i="63"/>
  <c r="E4" i="79" s="1"/>
  <c r="F4" i="63"/>
  <c r="F4" i="79" s="1"/>
  <c r="G4" i="63"/>
  <c r="G4" i="79" s="1"/>
  <c r="H4" i="63"/>
  <c r="H4" i="79" s="1"/>
  <c r="I4" i="63"/>
  <c r="I4" i="79" s="1"/>
  <c r="J4" i="63"/>
  <c r="J4" i="79" s="1"/>
  <c r="K4" i="63"/>
  <c r="K4" i="79" s="1"/>
  <c r="L4" i="63"/>
  <c r="L4" i="79" s="1"/>
  <c r="M4" i="63"/>
  <c r="M4" i="79" s="1"/>
  <c r="N4" i="63"/>
  <c r="N4" i="79" s="1"/>
  <c r="O4" i="63"/>
  <c r="O4" i="79" s="1"/>
  <c r="P4" i="63"/>
  <c r="P4" i="79" s="1"/>
  <c r="Q4" i="63"/>
  <c r="Q4" i="79" s="1"/>
  <c r="R4" i="63"/>
  <c r="R4" i="79" s="1"/>
  <c r="S4" i="63"/>
  <c r="S4" i="79" s="1"/>
  <c r="T4" i="63"/>
  <c r="T4" i="79" s="1"/>
  <c r="U4" i="63"/>
  <c r="U4" i="79" s="1"/>
  <c r="V4" i="63"/>
  <c r="V4" i="79" s="1"/>
  <c r="W4" i="63"/>
  <c r="W4" i="79" s="1"/>
  <c r="X4" i="63"/>
  <c r="X4" i="79" s="1"/>
  <c r="Y4" i="63"/>
  <c r="Y4" i="79" s="1"/>
  <c r="B5" i="63"/>
  <c r="B5" i="79" s="1"/>
  <c r="C5" i="63"/>
  <c r="C5" i="79" s="1"/>
  <c r="D5" i="63"/>
  <c r="D5" i="79" s="1"/>
  <c r="E5" i="63"/>
  <c r="E5" i="79" s="1"/>
  <c r="F5" i="63"/>
  <c r="F5" i="79" s="1"/>
  <c r="G5" i="63"/>
  <c r="G5" i="79" s="1"/>
  <c r="H5" i="63"/>
  <c r="H5" i="79" s="1"/>
  <c r="I5" i="63"/>
  <c r="I5" i="79" s="1"/>
  <c r="J5" i="63"/>
  <c r="J5" i="79" s="1"/>
  <c r="K5" i="63"/>
  <c r="K5" i="79" s="1"/>
  <c r="L5" i="63"/>
  <c r="L5" i="79" s="1"/>
  <c r="M5" i="63"/>
  <c r="M5" i="79" s="1"/>
  <c r="N5" i="63"/>
  <c r="N5" i="79" s="1"/>
  <c r="O5" i="63"/>
  <c r="O5" i="79" s="1"/>
  <c r="P5" i="63"/>
  <c r="P5" i="79" s="1"/>
  <c r="Q5" i="63"/>
  <c r="Q5" i="79" s="1"/>
  <c r="R5" i="63"/>
  <c r="R5" i="79" s="1"/>
  <c r="S5" i="63"/>
  <c r="S5" i="79" s="1"/>
  <c r="T5" i="63"/>
  <c r="T5" i="79" s="1"/>
  <c r="U5" i="63"/>
  <c r="U5" i="79" s="1"/>
  <c r="V5" i="63"/>
  <c r="V5" i="79" s="1"/>
  <c r="W5" i="63"/>
  <c r="W5" i="79" s="1"/>
  <c r="X5" i="63"/>
  <c r="X5" i="79" s="1"/>
  <c r="Y5" i="63"/>
  <c r="Y5" i="79" s="1"/>
  <c r="B6" i="63"/>
  <c r="B6" i="79" s="1"/>
  <c r="C6" i="63"/>
  <c r="C6" i="79" s="1"/>
  <c r="D6" i="63"/>
  <c r="D6" i="79" s="1"/>
  <c r="E6" i="63"/>
  <c r="E6" i="79" s="1"/>
  <c r="F6" i="63"/>
  <c r="F6" i="79" s="1"/>
  <c r="G6" i="63"/>
  <c r="G6" i="79" s="1"/>
  <c r="H6" i="63"/>
  <c r="H6" i="79" s="1"/>
  <c r="I6" i="63"/>
  <c r="I6" i="79" s="1"/>
  <c r="J6" i="63"/>
  <c r="J6" i="79" s="1"/>
  <c r="K6" i="63"/>
  <c r="K6" i="79" s="1"/>
  <c r="L6" i="63"/>
  <c r="L6" i="79" s="1"/>
  <c r="M6" i="63"/>
  <c r="M6" i="79" s="1"/>
  <c r="N6" i="63"/>
  <c r="N6" i="79" s="1"/>
  <c r="O6" i="63"/>
  <c r="O6" i="79" s="1"/>
  <c r="P6" i="63"/>
  <c r="P6" i="79" s="1"/>
  <c r="Q6" i="63"/>
  <c r="Q6" i="79" s="1"/>
  <c r="R6" i="63"/>
  <c r="R6" i="79" s="1"/>
  <c r="S6" i="63"/>
  <c r="S6" i="79" s="1"/>
  <c r="T6" i="63"/>
  <c r="T6" i="79" s="1"/>
  <c r="U6" i="63"/>
  <c r="U6" i="79" s="1"/>
  <c r="V6" i="63"/>
  <c r="V6" i="79" s="1"/>
  <c r="W6" i="63"/>
  <c r="W6" i="79" s="1"/>
  <c r="X6" i="63"/>
  <c r="X6" i="79" s="1"/>
  <c r="Y6" i="63"/>
  <c r="Y6" i="79" s="1"/>
  <c r="B7" i="63"/>
  <c r="B7" i="79" s="1"/>
  <c r="C7" i="63"/>
  <c r="C7" i="79" s="1"/>
  <c r="D7" i="63"/>
  <c r="D7" i="79" s="1"/>
  <c r="E7" i="63"/>
  <c r="E7" i="79" s="1"/>
  <c r="F7" i="63"/>
  <c r="F7" i="79" s="1"/>
  <c r="G7" i="63"/>
  <c r="G7" i="79" s="1"/>
  <c r="H7" i="63"/>
  <c r="H7" i="79" s="1"/>
  <c r="I7" i="63"/>
  <c r="I7" i="79" s="1"/>
  <c r="J7" i="63"/>
  <c r="J7" i="79" s="1"/>
  <c r="K7" i="63"/>
  <c r="K7" i="79" s="1"/>
  <c r="L7" i="63"/>
  <c r="L7" i="79" s="1"/>
  <c r="M7" i="63"/>
  <c r="M7" i="79" s="1"/>
  <c r="N7" i="63"/>
  <c r="N7" i="79" s="1"/>
  <c r="O7" i="63"/>
  <c r="O7" i="79" s="1"/>
  <c r="P7" i="63"/>
  <c r="P7" i="79" s="1"/>
  <c r="Q7" i="63"/>
  <c r="Q7" i="79" s="1"/>
  <c r="R7" i="63"/>
  <c r="R7" i="79" s="1"/>
  <c r="S7" i="63"/>
  <c r="S7" i="79" s="1"/>
  <c r="T7" i="63"/>
  <c r="T7" i="79" s="1"/>
  <c r="U7" i="63"/>
  <c r="U7" i="79" s="1"/>
  <c r="V7" i="63"/>
  <c r="V7" i="79" s="1"/>
  <c r="W7" i="63"/>
  <c r="W7" i="79" s="1"/>
  <c r="X7" i="63"/>
  <c r="X7" i="79" s="1"/>
  <c r="Y7" i="63"/>
  <c r="Y7" i="79" s="1"/>
  <c r="B8" i="63"/>
  <c r="B8" i="79" s="1"/>
  <c r="C8" i="63"/>
  <c r="C8" i="79" s="1"/>
  <c r="D8" i="63"/>
  <c r="D8" i="79" s="1"/>
  <c r="E8" i="63"/>
  <c r="E8" i="79" s="1"/>
  <c r="F8" i="63"/>
  <c r="F8" i="79" s="1"/>
  <c r="G8" i="63"/>
  <c r="G8" i="79" s="1"/>
  <c r="H8" i="63"/>
  <c r="H8" i="79" s="1"/>
  <c r="I8" i="63"/>
  <c r="I8" i="79" s="1"/>
  <c r="J8" i="63"/>
  <c r="J8" i="79" s="1"/>
  <c r="K8" i="63"/>
  <c r="K8" i="79" s="1"/>
  <c r="L8" i="63"/>
  <c r="L8" i="79" s="1"/>
  <c r="M8" i="63"/>
  <c r="M8" i="79" s="1"/>
  <c r="N8" i="63"/>
  <c r="N8" i="79" s="1"/>
  <c r="O8" i="63"/>
  <c r="O8" i="79" s="1"/>
  <c r="P8" i="63"/>
  <c r="P8" i="79" s="1"/>
  <c r="Q8" i="63"/>
  <c r="Q8" i="79" s="1"/>
  <c r="R8" i="63"/>
  <c r="R8" i="79" s="1"/>
  <c r="S8" i="63"/>
  <c r="S8" i="79" s="1"/>
  <c r="T8" i="63"/>
  <c r="T8" i="79" s="1"/>
  <c r="U8" i="63"/>
  <c r="U8" i="79" s="1"/>
  <c r="V8" i="63"/>
  <c r="V8" i="79" s="1"/>
  <c r="W8" i="63"/>
  <c r="W8" i="79" s="1"/>
  <c r="X8" i="63"/>
  <c r="X8" i="79" s="1"/>
  <c r="Y8" i="63"/>
  <c r="Y8" i="79" s="1"/>
  <c r="B9" i="63"/>
  <c r="B9" i="79" s="1"/>
  <c r="C9" i="63"/>
  <c r="C9" i="79" s="1"/>
  <c r="D9" i="63"/>
  <c r="D9" i="79" s="1"/>
  <c r="E9" i="63"/>
  <c r="E9" i="79" s="1"/>
  <c r="F9" i="63"/>
  <c r="F9" i="79" s="1"/>
  <c r="G9" i="63"/>
  <c r="G9" i="79" s="1"/>
  <c r="H9" i="63"/>
  <c r="H9" i="79" s="1"/>
  <c r="I9" i="63"/>
  <c r="I9" i="79" s="1"/>
  <c r="J9" i="63"/>
  <c r="J9" i="79" s="1"/>
  <c r="K9" i="63"/>
  <c r="K9" i="79" s="1"/>
  <c r="L9" i="63"/>
  <c r="L9" i="79" s="1"/>
  <c r="M9" i="63"/>
  <c r="M9" i="79" s="1"/>
  <c r="N9" i="63"/>
  <c r="N9" i="79" s="1"/>
  <c r="O9" i="63"/>
  <c r="O9" i="79" s="1"/>
  <c r="P9" i="63"/>
  <c r="P9" i="79" s="1"/>
  <c r="Q9" i="63"/>
  <c r="Q9" i="79" s="1"/>
  <c r="R9" i="63"/>
  <c r="R9" i="79" s="1"/>
  <c r="S9" i="63"/>
  <c r="S9" i="79" s="1"/>
  <c r="T9" i="63"/>
  <c r="T9" i="79" s="1"/>
  <c r="U9" i="63"/>
  <c r="U9" i="79" s="1"/>
  <c r="V9" i="63"/>
  <c r="V9" i="79" s="1"/>
  <c r="W9" i="63"/>
  <c r="W9" i="79" s="1"/>
  <c r="X9" i="63"/>
  <c r="X9" i="79" s="1"/>
  <c r="Y9" i="63"/>
  <c r="Y9" i="79" s="1"/>
  <c r="B10" i="63"/>
  <c r="B10" i="79" s="1"/>
  <c r="C10" i="63"/>
  <c r="C10" i="79" s="1"/>
  <c r="D10" i="63"/>
  <c r="D10" i="79" s="1"/>
  <c r="E10" i="63"/>
  <c r="E10" i="79" s="1"/>
  <c r="F10" i="63"/>
  <c r="F10" i="79" s="1"/>
  <c r="G10" i="63"/>
  <c r="G10" i="79" s="1"/>
  <c r="H10" i="63"/>
  <c r="H10" i="79" s="1"/>
  <c r="I10" i="63"/>
  <c r="I10" i="79" s="1"/>
  <c r="J10" i="63"/>
  <c r="J10" i="79" s="1"/>
  <c r="K10" i="63"/>
  <c r="K10" i="79" s="1"/>
  <c r="L10" i="63"/>
  <c r="L10" i="79" s="1"/>
  <c r="M10" i="63"/>
  <c r="M10" i="79" s="1"/>
  <c r="N10" i="63"/>
  <c r="N10" i="79" s="1"/>
  <c r="O10" i="63"/>
  <c r="O10" i="79" s="1"/>
  <c r="P10" i="63"/>
  <c r="P10" i="79" s="1"/>
  <c r="Q10" i="63"/>
  <c r="Q10" i="79" s="1"/>
  <c r="R10" i="63"/>
  <c r="R10" i="79" s="1"/>
  <c r="S10" i="63"/>
  <c r="S10" i="79" s="1"/>
  <c r="T10" i="63"/>
  <c r="T10" i="79" s="1"/>
  <c r="U10" i="63"/>
  <c r="U10" i="79" s="1"/>
  <c r="V10" i="63"/>
  <c r="V10" i="79" s="1"/>
  <c r="W10" i="63"/>
  <c r="W10" i="79" s="1"/>
  <c r="X10" i="63"/>
  <c r="X10" i="79" s="1"/>
  <c r="Y10" i="63"/>
  <c r="Y10" i="79" s="1"/>
  <c r="B11" i="63"/>
  <c r="B11" i="79" s="1"/>
  <c r="C11" i="63"/>
  <c r="C11" i="79" s="1"/>
  <c r="D11" i="63"/>
  <c r="D11" i="79" s="1"/>
  <c r="E11" i="63"/>
  <c r="E11" i="79" s="1"/>
  <c r="F11" i="63"/>
  <c r="F11" i="79" s="1"/>
  <c r="G11" i="63"/>
  <c r="G11" i="79" s="1"/>
  <c r="H11" i="63"/>
  <c r="H11" i="79" s="1"/>
  <c r="I11" i="63"/>
  <c r="I11" i="79" s="1"/>
  <c r="J11" i="63"/>
  <c r="J11" i="79" s="1"/>
  <c r="K11" i="63"/>
  <c r="K11" i="79" s="1"/>
  <c r="L11" i="63"/>
  <c r="L11" i="79" s="1"/>
  <c r="M11" i="63"/>
  <c r="M11" i="79" s="1"/>
  <c r="N11" i="63"/>
  <c r="N11" i="79" s="1"/>
  <c r="O11" i="63"/>
  <c r="O11" i="79" s="1"/>
  <c r="P11" i="63"/>
  <c r="P11" i="79" s="1"/>
  <c r="Q11" i="63"/>
  <c r="Q11" i="79" s="1"/>
  <c r="R11" i="63"/>
  <c r="R11" i="79" s="1"/>
  <c r="S11" i="63"/>
  <c r="S11" i="79" s="1"/>
  <c r="T11" i="63"/>
  <c r="T11" i="79" s="1"/>
  <c r="U11" i="63"/>
  <c r="U11" i="79" s="1"/>
  <c r="V11" i="63"/>
  <c r="V11" i="79" s="1"/>
  <c r="W11" i="63"/>
  <c r="W11" i="79" s="1"/>
  <c r="X11" i="63"/>
  <c r="X11" i="79" s="1"/>
  <c r="Y11" i="63"/>
  <c r="Y11" i="79" s="1"/>
  <c r="B12" i="63"/>
  <c r="B12" i="79" s="1"/>
  <c r="C12" i="63"/>
  <c r="C12" i="79" s="1"/>
  <c r="D12" i="63"/>
  <c r="D12" i="79" s="1"/>
  <c r="E12" i="63"/>
  <c r="E12" i="79" s="1"/>
  <c r="F12" i="63"/>
  <c r="F12" i="79" s="1"/>
  <c r="G12" i="63"/>
  <c r="G12" i="79" s="1"/>
  <c r="H12" i="63"/>
  <c r="H12" i="79" s="1"/>
  <c r="I12" i="63"/>
  <c r="I12" i="79" s="1"/>
  <c r="J12" i="63"/>
  <c r="J12" i="79" s="1"/>
  <c r="K12" i="63"/>
  <c r="K12" i="79" s="1"/>
  <c r="L12" i="63"/>
  <c r="L12" i="79" s="1"/>
  <c r="M12" i="63"/>
  <c r="M12" i="79" s="1"/>
  <c r="N12" i="63"/>
  <c r="N12" i="79" s="1"/>
  <c r="O12" i="63"/>
  <c r="O12" i="79" s="1"/>
  <c r="P12" i="63"/>
  <c r="P12" i="79" s="1"/>
  <c r="Q12" i="63"/>
  <c r="Q12" i="79" s="1"/>
  <c r="R12" i="63"/>
  <c r="R12" i="79" s="1"/>
  <c r="S12" i="63"/>
  <c r="S12" i="79" s="1"/>
  <c r="T12" i="63"/>
  <c r="T12" i="79" s="1"/>
  <c r="U12" i="63"/>
  <c r="U12" i="79" s="1"/>
  <c r="V12" i="63"/>
  <c r="V12" i="79" s="1"/>
  <c r="W12" i="63"/>
  <c r="W12" i="79" s="1"/>
  <c r="X12" i="63"/>
  <c r="X12" i="79" s="1"/>
  <c r="Y12" i="63"/>
  <c r="Y12" i="79" s="1"/>
  <c r="B13" i="63"/>
  <c r="B13" i="79" s="1"/>
  <c r="C13" i="63"/>
  <c r="C13" i="79" s="1"/>
  <c r="D13" i="63"/>
  <c r="D13" i="79" s="1"/>
  <c r="E13" i="63"/>
  <c r="E13" i="79" s="1"/>
  <c r="F13" i="63"/>
  <c r="F13" i="79" s="1"/>
  <c r="G13" i="63"/>
  <c r="G13" i="79" s="1"/>
  <c r="H13" i="63"/>
  <c r="H13" i="79" s="1"/>
  <c r="I13" i="63"/>
  <c r="I13" i="79" s="1"/>
  <c r="J13" i="63"/>
  <c r="J13" i="79" s="1"/>
  <c r="K13" i="63"/>
  <c r="K13" i="79" s="1"/>
  <c r="L13" i="63"/>
  <c r="L13" i="79" s="1"/>
  <c r="M13" i="63"/>
  <c r="M13" i="79" s="1"/>
  <c r="N13" i="63"/>
  <c r="N13" i="79" s="1"/>
  <c r="O13" i="63"/>
  <c r="O13" i="79" s="1"/>
  <c r="P13" i="63"/>
  <c r="P13" i="79" s="1"/>
  <c r="Q13" i="63"/>
  <c r="Q13" i="79" s="1"/>
  <c r="R13" i="63"/>
  <c r="R13" i="79" s="1"/>
  <c r="S13" i="63"/>
  <c r="S13" i="79" s="1"/>
  <c r="T13" i="63"/>
  <c r="T13" i="79" s="1"/>
  <c r="U13" i="63"/>
  <c r="U13" i="79" s="1"/>
  <c r="V13" i="63"/>
  <c r="V13" i="79" s="1"/>
  <c r="W13" i="63"/>
  <c r="W13" i="79" s="1"/>
  <c r="X13" i="63"/>
  <c r="X13" i="79" s="1"/>
  <c r="Y13" i="63"/>
  <c r="Y13" i="79" s="1"/>
  <c r="B14" i="63"/>
  <c r="B14" i="79" s="1"/>
  <c r="C14" i="63"/>
  <c r="C14" i="79" s="1"/>
  <c r="D14" i="63"/>
  <c r="D14" i="79" s="1"/>
  <c r="E14" i="63"/>
  <c r="E14" i="79" s="1"/>
  <c r="F14" i="63"/>
  <c r="F14" i="79" s="1"/>
  <c r="G14" i="63"/>
  <c r="G14" i="79" s="1"/>
  <c r="H14" i="63"/>
  <c r="H14" i="79" s="1"/>
  <c r="I14" i="63"/>
  <c r="I14" i="79" s="1"/>
  <c r="J14" i="63"/>
  <c r="J14" i="79" s="1"/>
  <c r="K14" i="63"/>
  <c r="K14" i="79" s="1"/>
  <c r="L14" i="63"/>
  <c r="L14" i="79" s="1"/>
  <c r="M14" i="63"/>
  <c r="M14" i="79" s="1"/>
  <c r="N14" i="63"/>
  <c r="N14" i="79" s="1"/>
  <c r="O14" i="63"/>
  <c r="O14" i="79" s="1"/>
  <c r="P14" i="63"/>
  <c r="P14" i="79" s="1"/>
  <c r="Q14" i="63"/>
  <c r="Q14" i="79" s="1"/>
  <c r="R14" i="63"/>
  <c r="R14" i="79" s="1"/>
  <c r="S14" i="63"/>
  <c r="S14" i="79" s="1"/>
  <c r="T14" i="63"/>
  <c r="T14" i="79" s="1"/>
  <c r="U14" i="63"/>
  <c r="U14" i="79" s="1"/>
  <c r="V14" i="63"/>
  <c r="V14" i="79" s="1"/>
  <c r="W14" i="63"/>
  <c r="W14" i="79" s="1"/>
  <c r="X14" i="63"/>
  <c r="X14" i="79" s="1"/>
  <c r="Y14" i="63"/>
  <c r="Y14" i="79" s="1"/>
  <c r="B15" i="63"/>
  <c r="B15" i="79" s="1"/>
  <c r="C15" i="63"/>
  <c r="C15" i="79" s="1"/>
  <c r="D15" i="63"/>
  <c r="D15" i="79" s="1"/>
  <c r="E15" i="63"/>
  <c r="E15" i="79" s="1"/>
  <c r="F15" i="63"/>
  <c r="F15" i="79" s="1"/>
  <c r="G15" i="63"/>
  <c r="G15" i="79" s="1"/>
  <c r="H15" i="63"/>
  <c r="H15" i="79" s="1"/>
  <c r="I15" i="63"/>
  <c r="I15" i="79" s="1"/>
  <c r="J15" i="63"/>
  <c r="J15" i="79" s="1"/>
  <c r="K15" i="63"/>
  <c r="K15" i="79" s="1"/>
  <c r="L15" i="63"/>
  <c r="L15" i="79" s="1"/>
  <c r="M15" i="63"/>
  <c r="M15" i="79" s="1"/>
  <c r="N15" i="63"/>
  <c r="N15" i="79" s="1"/>
  <c r="O15" i="63"/>
  <c r="O15" i="79" s="1"/>
  <c r="P15" i="63"/>
  <c r="P15" i="79" s="1"/>
  <c r="Q15" i="63"/>
  <c r="Q15" i="79" s="1"/>
  <c r="R15" i="63"/>
  <c r="R15" i="79" s="1"/>
  <c r="S15" i="63"/>
  <c r="S15" i="79" s="1"/>
  <c r="T15" i="63"/>
  <c r="T15" i="79" s="1"/>
  <c r="U15" i="63"/>
  <c r="U15" i="79" s="1"/>
  <c r="V15" i="63"/>
  <c r="V15" i="79" s="1"/>
  <c r="W15" i="63"/>
  <c r="W15" i="79" s="1"/>
  <c r="X15" i="63"/>
  <c r="X15" i="79" s="1"/>
  <c r="Y15" i="63"/>
  <c r="Y15" i="79" s="1"/>
  <c r="B16" i="63"/>
  <c r="B16" i="79" s="1"/>
  <c r="C16" i="63"/>
  <c r="C16" i="79" s="1"/>
  <c r="D16" i="63"/>
  <c r="D16" i="79" s="1"/>
  <c r="E16" i="63"/>
  <c r="E16" i="79" s="1"/>
  <c r="F16" i="63"/>
  <c r="F16" i="79" s="1"/>
  <c r="G16" i="63"/>
  <c r="G16" i="79" s="1"/>
  <c r="H16" i="63"/>
  <c r="H16" i="79" s="1"/>
  <c r="I16" i="63"/>
  <c r="I16" i="79" s="1"/>
  <c r="J16" i="63"/>
  <c r="J16" i="79" s="1"/>
  <c r="K16" i="63"/>
  <c r="K16" i="79" s="1"/>
  <c r="L16" i="63"/>
  <c r="L16" i="79" s="1"/>
  <c r="M16" i="63"/>
  <c r="M16" i="79" s="1"/>
  <c r="N16" i="63"/>
  <c r="N16" i="79" s="1"/>
  <c r="O16" i="63"/>
  <c r="O16" i="79" s="1"/>
  <c r="P16" i="63"/>
  <c r="P16" i="79" s="1"/>
  <c r="Q16" i="63"/>
  <c r="Q16" i="79" s="1"/>
  <c r="R16" i="63"/>
  <c r="R16" i="79" s="1"/>
  <c r="S16" i="63"/>
  <c r="S16" i="79" s="1"/>
  <c r="T16" i="63"/>
  <c r="T16" i="79" s="1"/>
  <c r="U16" i="63"/>
  <c r="U16" i="79" s="1"/>
  <c r="V16" i="63"/>
  <c r="V16" i="79" s="1"/>
  <c r="W16" i="63"/>
  <c r="W16" i="79" s="1"/>
  <c r="X16" i="63"/>
  <c r="X16" i="79" s="1"/>
  <c r="Y16" i="63"/>
  <c r="Y16" i="79" s="1"/>
  <c r="B17" i="63"/>
  <c r="B17" i="79" s="1"/>
  <c r="C17" i="63"/>
  <c r="C17" i="79" s="1"/>
  <c r="D17" i="63"/>
  <c r="D17" i="79" s="1"/>
  <c r="E17" i="63"/>
  <c r="E17" i="79" s="1"/>
  <c r="F17" i="63"/>
  <c r="F17" i="79" s="1"/>
  <c r="G17" i="63"/>
  <c r="G17" i="79" s="1"/>
  <c r="H17" i="63"/>
  <c r="H17" i="79" s="1"/>
  <c r="I17" i="63"/>
  <c r="I17" i="79" s="1"/>
  <c r="J17" i="63"/>
  <c r="J17" i="79" s="1"/>
  <c r="K17" i="63"/>
  <c r="K17" i="79" s="1"/>
  <c r="L17" i="63"/>
  <c r="L17" i="79" s="1"/>
  <c r="M17" i="63"/>
  <c r="M17" i="79" s="1"/>
  <c r="N17" i="63"/>
  <c r="N17" i="79" s="1"/>
  <c r="O17" i="63"/>
  <c r="O17" i="79" s="1"/>
  <c r="P17" i="63"/>
  <c r="P17" i="79" s="1"/>
  <c r="Q17" i="63"/>
  <c r="Q17" i="79" s="1"/>
  <c r="R17" i="63"/>
  <c r="R17" i="79" s="1"/>
  <c r="S17" i="63"/>
  <c r="S17" i="79" s="1"/>
  <c r="T17" i="63"/>
  <c r="T17" i="79" s="1"/>
  <c r="U17" i="63"/>
  <c r="U17" i="79" s="1"/>
  <c r="V17" i="63"/>
  <c r="V17" i="79" s="1"/>
  <c r="W17" i="63"/>
  <c r="W17" i="79" s="1"/>
  <c r="X17" i="63"/>
  <c r="X17" i="79" s="1"/>
  <c r="Y17" i="63"/>
  <c r="Y17" i="79" s="1"/>
  <c r="B18" i="63"/>
  <c r="B18" i="79" s="1"/>
  <c r="C18" i="63"/>
  <c r="C18" i="79" s="1"/>
  <c r="D18" i="63"/>
  <c r="D18" i="79" s="1"/>
  <c r="E18" i="63"/>
  <c r="E18" i="79" s="1"/>
  <c r="F18" i="63"/>
  <c r="F18" i="79" s="1"/>
  <c r="G18" i="63"/>
  <c r="G18" i="79" s="1"/>
  <c r="H18" i="63"/>
  <c r="H18" i="79" s="1"/>
  <c r="I18" i="63"/>
  <c r="I18" i="79" s="1"/>
  <c r="J18" i="63"/>
  <c r="J18" i="79" s="1"/>
  <c r="K18" i="63"/>
  <c r="K18" i="79" s="1"/>
  <c r="L18" i="63"/>
  <c r="L18" i="79" s="1"/>
  <c r="M18" i="63"/>
  <c r="M18" i="79" s="1"/>
  <c r="N18" i="63"/>
  <c r="N18" i="79" s="1"/>
  <c r="O18" i="63"/>
  <c r="O18" i="79" s="1"/>
  <c r="P18" i="63"/>
  <c r="P18" i="79" s="1"/>
  <c r="Q18" i="63"/>
  <c r="Q18" i="79" s="1"/>
  <c r="R18" i="63"/>
  <c r="R18" i="79" s="1"/>
  <c r="S18" i="63"/>
  <c r="S18" i="79" s="1"/>
  <c r="T18" i="63"/>
  <c r="T18" i="79" s="1"/>
  <c r="U18" i="63"/>
  <c r="U18" i="79" s="1"/>
  <c r="V18" i="63"/>
  <c r="V18" i="79" s="1"/>
  <c r="W18" i="63"/>
  <c r="W18" i="79" s="1"/>
  <c r="X18" i="63"/>
  <c r="X18" i="79" s="1"/>
  <c r="Y18" i="63"/>
  <c r="Y18" i="79" s="1"/>
  <c r="B19" i="63"/>
  <c r="B19" i="79" s="1"/>
  <c r="C19" i="63"/>
  <c r="C19" i="79" s="1"/>
  <c r="D19" i="63"/>
  <c r="D19" i="79" s="1"/>
  <c r="E19" i="63"/>
  <c r="E19" i="79" s="1"/>
  <c r="F19" i="63"/>
  <c r="F19" i="79" s="1"/>
  <c r="G19" i="63"/>
  <c r="G19" i="79" s="1"/>
  <c r="H19" i="63"/>
  <c r="H19" i="79" s="1"/>
  <c r="I19" i="63"/>
  <c r="I19" i="79" s="1"/>
  <c r="J19" i="63"/>
  <c r="J19" i="79" s="1"/>
  <c r="K19" i="63"/>
  <c r="K19" i="79" s="1"/>
  <c r="L19" i="63"/>
  <c r="L19" i="79" s="1"/>
  <c r="M19" i="63"/>
  <c r="M19" i="79" s="1"/>
  <c r="N19" i="63"/>
  <c r="N19" i="79" s="1"/>
  <c r="O19" i="63"/>
  <c r="O19" i="79" s="1"/>
  <c r="P19" i="63"/>
  <c r="P19" i="79" s="1"/>
  <c r="Q19" i="63"/>
  <c r="Q19" i="79" s="1"/>
  <c r="R19" i="63"/>
  <c r="R19" i="79" s="1"/>
  <c r="S19" i="63"/>
  <c r="S19" i="79" s="1"/>
  <c r="T19" i="63"/>
  <c r="T19" i="79" s="1"/>
  <c r="U19" i="63"/>
  <c r="U19" i="79" s="1"/>
  <c r="V19" i="63"/>
  <c r="V19" i="79" s="1"/>
  <c r="W19" i="63"/>
  <c r="W19" i="79" s="1"/>
  <c r="X19" i="63"/>
  <c r="X19" i="79" s="1"/>
  <c r="Y19" i="63"/>
  <c r="Y19" i="79" s="1"/>
  <c r="B20" i="63"/>
  <c r="B20" i="79" s="1"/>
  <c r="C20" i="63"/>
  <c r="C20" i="79" s="1"/>
  <c r="D20" i="63"/>
  <c r="D20" i="79" s="1"/>
  <c r="E20" i="63"/>
  <c r="E20" i="79" s="1"/>
  <c r="F20" i="63"/>
  <c r="F20" i="79" s="1"/>
  <c r="G20" i="63"/>
  <c r="G20" i="79" s="1"/>
  <c r="H20" i="63"/>
  <c r="H20" i="79" s="1"/>
  <c r="I20" i="63"/>
  <c r="I20" i="79" s="1"/>
  <c r="J20" i="63"/>
  <c r="J20" i="79" s="1"/>
  <c r="K20" i="63"/>
  <c r="K20" i="79" s="1"/>
  <c r="L20" i="63"/>
  <c r="L20" i="79" s="1"/>
  <c r="M20" i="63"/>
  <c r="M20" i="79" s="1"/>
  <c r="N20" i="63"/>
  <c r="N20" i="79" s="1"/>
  <c r="O20" i="63"/>
  <c r="O20" i="79" s="1"/>
  <c r="P20" i="63"/>
  <c r="P20" i="79" s="1"/>
  <c r="Q20" i="63"/>
  <c r="Q20" i="79" s="1"/>
  <c r="R20" i="63"/>
  <c r="R20" i="79" s="1"/>
  <c r="S20" i="63"/>
  <c r="S20" i="79" s="1"/>
  <c r="T20" i="63"/>
  <c r="T20" i="79" s="1"/>
  <c r="U20" i="63"/>
  <c r="U20" i="79" s="1"/>
  <c r="V20" i="63"/>
  <c r="V20" i="79" s="1"/>
  <c r="W20" i="63"/>
  <c r="W20" i="79" s="1"/>
  <c r="X20" i="63"/>
  <c r="X20" i="79" s="1"/>
  <c r="Y20" i="63"/>
  <c r="Y20" i="79" s="1"/>
  <c r="B21" i="63"/>
  <c r="B21" i="79" s="1"/>
  <c r="C21" i="63"/>
  <c r="C21" i="79" s="1"/>
  <c r="D21" i="63"/>
  <c r="D21" i="79" s="1"/>
  <c r="E21" i="63"/>
  <c r="E21" i="79" s="1"/>
  <c r="F21" i="63"/>
  <c r="F21" i="79" s="1"/>
  <c r="G21" i="63"/>
  <c r="G21" i="79" s="1"/>
  <c r="H21" i="63"/>
  <c r="H21" i="79" s="1"/>
  <c r="I21" i="63"/>
  <c r="I21" i="79" s="1"/>
  <c r="J21" i="63"/>
  <c r="J21" i="79" s="1"/>
  <c r="K21" i="63"/>
  <c r="K21" i="79" s="1"/>
  <c r="L21" i="63"/>
  <c r="L21" i="79" s="1"/>
  <c r="M21" i="63"/>
  <c r="M21" i="79" s="1"/>
  <c r="N21" i="63"/>
  <c r="N21" i="79" s="1"/>
  <c r="O21" i="63"/>
  <c r="O21" i="79" s="1"/>
  <c r="P21" i="63"/>
  <c r="P21" i="79" s="1"/>
  <c r="Q21" i="63"/>
  <c r="Q21" i="79" s="1"/>
  <c r="R21" i="63"/>
  <c r="R21" i="79" s="1"/>
  <c r="S21" i="63"/>
  <c r="S21" i="79" s="1"/>
  <c r="T21" i="63"/>
  <c r="T21" i="79" s="1"/>
  <c r="U21" i="63"/>
  <c r="U21" i="79" s="1"/>
  <c r="V21" i="63"/>
  <c r="V21" i="79" s="1"/>
  <c r="W21" i="63"/>
  <c r="W21" i="79" s="1"/>
  <c r="X21" i="63"/>
  <c r="X21" i="79" s="1"/>
  <c r="Y21" i="63"/>
  <c r="Y21" i="79" s="1"/>
  <c r="B22" i="63"/>
  <c r="B22" i="79" s="1"/>
  <c r="C22" i="63"/>
  <c r="C22" i="79" s="1"/>
  <c r="D22" i="63"/>
  <c r="D22" i="79" s="1"/>
  <c r="E22" i="63"/>
  <c r="E22" i="79" s="1"/>
  <c r="F22" i="63"/>
  <c r="F22" i="79" s="1"/>
  <c r="G22" i="63"/>
  <c r="G22" i="79" s="1"/>
  <c r="H22" i="63"/>
  <c r="H22" i="79" s="1"/>
  <c r="I22" i="63"/>
  <c r="I22" i="79" s="1"/>
  <c r="J22" i="63"/>
  <c r="J22" i="79" s="1"/>
  <c r="K22" i="63"/>
  <c r="K22" i="79" s="1"/>
  <c r="L22" i="63"/>
  <c r="L22" i="79" s="1"/>
  <c r="M22" i="63"/>
  <c r="M22" i="79" s="1"/>
  <c r="N22" i="63"/>
  <c r="N22" i="79" s="1"/>
  <c r="O22" i="63"/>
  <c r="O22" i="79" s="1"/>
  <c r="P22" i="63"/>
  <c r="P22" i="79" s="1"/>
  <c r="Q22" i="63"/>
  <c r="Q22" i="79" s="1"/>
  <c r="R22" i="63"/>
  <c r="R22" i="79" s="1"/>
  <c r="S22" i="63"/>
  <c r="S22" i="79" s="1"/>
  <c r="T22" i="63"/>
  <c r="T22" i="79" s="1"/>
  <c r="U22" i="63"/>
  <c r="U22" i="79" s="1"/>
  <c r="V22" i="63"/>
  <c r="V22" i="79" s="1"/>
  <c r="W22" i="63"/>
  <c r="W22" i="79" s="1"/>
  <c r="X22" i="63"/>
  <c r="X22" i="79" s="1"/>
  <c r="Y22" i="63"/>
  <c r="Y22" i="79" s="1"/>
  <c r="B23" i="63"/>
  <c r="B23" i="79" s="1"/>
  <c r="C23" i="63"/>
  <c r="C23" i="79" s="1"/>
  <c r="D23" i="63"/>
  <c r="D23" i="79" s="1"/>
  <c r="E23" i="63"/>
  <c r="E23" i="79" s="1"/>
  <c r="F23" i="63"/>
  <c r="F23" i="79" s="1"/>
  <c r="G23" i="63"/>
  <c r="G23" i="79" s="1"/>
  <c r="H23" i="63"/>
  <c r="H23" i="79" s="1"/>
  <c r="I23" i="63"/>
  <c r="I23" i="79" s="1"/>
  <c r="J23" i="63"/>
  <c r="J23" i="79" s="1"/>
  <c r="K23" i="63"/>
  <c r="K23" i="79" s="1"/>
  <c r="L23" i="63"/>
  <c r="L23" i="79" s="1"/>
  <c r="M23" i="63"/>
  <c r="M23" i="79" s="1"/>
  <c r="N23" i="63"/>
  <c r="N23" i="79" s="1"/>
  <c r="O23" i="63"/>
  <c r="O23" i="79" s="1"/>
  <c r="P23" i="63"/>
  <c r="P23" i="79" s="1"/>
  <c r="Q23" i="63"/>
  <c r="Q23" i="79" s="1"/>
  <c r="R23" i="63"/>
  <c r="R23" i="79" s="1"/>
  <c r="S23" i="63"/>
  <c r="S23" i="79" s="1"/>
  <c r="T23" i="63"/>
  <c r="T23" i="79" s="1"/>
  <c r="U23" i="63"/>
  <c r="U23" i="79" s="1"/>
  <c r="V23" i="63"/>
  <c r="V23" i="79" s="1"/>
  <c r="W23" i="63"/>
  <c r="W23" i="79" s="1"/>
  <c r="X23" i="63"/>
  <c r="X23" i="79" s="1"/>
  <c r="Y23" i="63"/>
  <c r="Y23" i="79" s="1"/>
  <c r="B24" i="63"/>
  <c r="B24" i="79" s="1"/>
  <c r="C24" i="63"/>
  <c r="C24" i="79" s="1"/>
  <c r="D24" i="63"/>
  <c r="D24" i="79" s="1"/>
  <c r="E24" i="63"/>
  <c r="E24" i="79" s="1"/>
  <c r="F24" i="63"/>
  <c r="F24" i="79" s="1"/>
  <c r="G24" i="63"/>
  <c r="G24" i="79" s="1"/>
  <c r="H24" i="63"/>
  <c r="H24" i="79" s="1"/>
  <c r="I24" i="63"/>
  <c r="I24" i="79" s="1"/>
  <c r="J24" i="63"/>
  <c r="J24" i="79" s="1"/>
  <c r="K24" i="63"/>
  <c r="K24" i="79" s="1"/>
  <c r="L24" i="63"/>
  <c r="L24" i="79" s="1"/>
  <c r="M24" i="63"/>
  <c r="M24" i="79" s="1"/>
  <c r="N24" i="63"/>
  <c r="N24" i="79" s="1"/>
  <c r="O24" i="63"/>
  <c r="O24" i="79" s="1"/>
  <c r="P24" i="63"/>
  <c r="P24" i="79" s="1"/>
  <c r="Q24" i="63"/>
  <c r="Q24" i="79" s="1"/>
  <c r="R24" i="63"/>
  <c r="R24" i="79" s="1"/>
  <c r="S24" i="63"/>
  <c r="S24" i="79" s="1"/>
  <c r="T24" i="63"/>
  <c r="T24" i="79" s="1"/>
  <c r="U24" i="63"/>
  <c r="U24" i="79" s="1"/>
  <c r="V24" i="63"/>
  <c r="V24" i="79" s="1"/>
  <c r="W24" i="63"/>
  <c r="W24" i="79" s="1"/>
  <c r="X24" i="63"/>
  <c r="X24" i="79" s="1"/>
  <c r="Y24" i="63"/>
  <c r="Y24" i="79" s="1"/>
  <c r="B25" i="63"/>
  <c r="B25" i="79" s="1"/>
  <c r="C25" i="63"/>
  <c r="C25" i="79" s="1"/>
  <c r="D25" i="63"/>
  <c r="D25" i="79" s="1"/>
  <c r="E25" i="63"/>
  <c r="E25" i="79" s="1"/>
  <c r="F25" i="63"/>
  <c r="F25" i="79" s="1"/>
  <c r="G25" i="63"/>
  <c r="G25" i="79" s="1"/>
  <c r="H25" i="63"/>
  <c r="H25" i="79" s="1"/>
  <c r="I25" i="63"/>
  <c r="I25" i="79" s="1"/>
  <c r="J25" i="63"/>
  <c r="J25" i="79" s="1"/>
  <c r="K25" i="63"/>
  <c r="K25" i="79" s="1"/>
  <c r="L25" i="63"/>
  <c r="L25" i="79" s="1"/>
  <c r="M25" i="63"/>
  <c r="M25" i="79" s="1"/>
  <c r="N25" i="63"/>
  <c r="N25" i="79" s="1"/>
  <c r="O25" i="63"/>
  <c r="O25" i="79" s="1"/>
  <c r="P25" i="63"/>
  <c r="P25" i="79" s="1"/>
  <c r="Q25" i="63"/>
  <c r="Q25" i="79" s="1"/>
  <c r="R25" i="63"/>
  <c r="R25" i="79" s="1"/>
  <c r="S25" i="63"/>
  <c r="S25" i="79" s="1"/>
  <c r="T25" i="63"/>
  <c r="T25" i="79" s="1"/>
  <c r="U25" i="63"/>
  <c r="U25" i="79" s="1"/>
  <c r="V25" i="63"/>
  <c r="V25" i="79" s="1"/>
  <c r="W25" i="63"/>
  <c r="W25" i="79" s="1"/>
  <c r="X25" i="63"/>
  <c r="X25" i="79" s="1"/>
  <c r="Y25" i="63"/>
  <c r="Y25" i="79" s="1"/>
  <c r="B26" i="63"/>
  <c r="B26" i="79" s="1"/>
  <c r="C26" i="63"/>
  <c r="C26" i="79" s="1"/>
  <c r="D26" i="63"/>
  <c r="D26" i="79" s="1"/>
  <c r="E26" i="63"/>
  <c r="E26" i="79" s="1"/>
  <c r="F26" i="63"/>
  <c r="F26" i="79" s="1"/>
  <c r="G26" i="63"/>
  <c r="G26" i="79" s="1"/>
  <c r="H26" i="63"/>
  <c r="H26" i="79" s="1"/>
  <c r="I26" i="63"/>
  <c r="I26" i="79" s="1"/>
  <c r="J26" i="63"/>
  <c r="J26" i="79" s="1"/>
  <c r="K26" i="63"/>
  <c r="K26" i="79" s="1"/>
  <c r="L26" i="63"/>
  <c r="L26" i="79" s="1"/>
  <c r="M26" i="63"/>
  <c r="M26" i="79" s="1"/>
  <c r="N26" i="63"/>
  <c r="N26" i="79" s="1"/>
  <c r="O26" i="63"/>
  <c r="O26" i="79" s="1"/>
  <c r="P26" i="63"/>
  <c r="P26" i="79" s="1"/>
  <c r="Q26" i="63"/>
  <c r="Q26" i="79" s="1"/>
  <c r="R26" i="63"/>
  <c r="R26" i="79" s="1"/>
  <c r="S26" i="63"/>
  <c r="S26" i="79" s="1"/>
  <c r="T26" i="63"/>
  <c r="T26" i="79" s="1"/>
  <c r="U26" i="63"/>
  <c r="U26" i="79" s="1"/>
  <c r="V26" i="63"/>
  <c r="V26" i="79" s="1"/>
  <c r="W26" i="63"/>
  <c r="W26" i="79" s="1"/>
  <c r="X26" i="63"/>
  <c r="X26" i="79" s="1"/>
  <c r="Y26" i="63"/>
  <c r="Y26" i="79" s="1"/>
  <c r="B27" i="63"/>
  <c r="B27" i="79" s="1"/>
  <c r="C27" i="63"/>
  <c r="C27" i="79" s="1"/>
  <c r="D27" i="63"/>
  <c r="D27" i="79" s="1"/>
  <c r="E27" i="63"/>
  <c r="E27" i="79" s="1"/>
  <c r="F27" i="63"/>
  <c r="F27" i="79" s="1"/>
  <c r="G27" i="63"/>
  <c r="G27" i="79" s="1"/>
  <c r="H27" i="63"/>
  <c r="H27" i="79" s="1"/>
  <c r="I27" i="63"/>
  <c r="I27" i="79" s="1"/>
  <c r="J27" i="63"/>
  <c r="J27" i="79" s="1"/>
  <c r="K27" i="63"/>
  <c r="K27" i="79" s="1"/>
  <c r="L27" i="63"/>
  <c r="L27" i="79" s="1"/>
  <c r="M27" i="63"/>
  <c r="M27" i="79" s="1"/>
  <c r="N27" i="63"/>
  <c r="N27" i="79" s="1"/>
  <c r="O27" i="63"/>
  <c r="O27" i="79" s="1"/>
  <c r="P27" i="63"/>
  <c r="P27" i="79" s="1"/>
  <c r="Q27" i="63"/>
  <c r="Q27" i="79" s="1"/>
  <c r="R27" i="63"/>
  <c r="R27" i="79" s="1"/>
  <c r="S27" i="63"/>
  <c r="S27" i="79" s="1"/>
  <c r="T27" i="63"/>
  <c r="T27" i="79" s="1"/>
  <c r="U27" i="63"/>
  <c r="U27" i="79" s="1"/>
  <c r="V27" i="63"/>
  <c r="V27" i="79" s="1"/>
  <c r="W27" i="63"/>
  <c r="W27" i="79" s="1"/>
  <c r="X27" i="63"/>
  <c r="X27" i="79" s="1"/>
  <c r="Y27" i="63"/>
  <c r="Y27" i="79" s="1"/>
  <c r="B28" i="63"/>
  <c r="B28" i="79" s="1"/>
  <c r="C28" i="63"/>
  <c r="C28" i="79" s="1"/>
  <c r="D28" i="63"/>
  <c r="D28" i="79" s="1"/>
  <c r="E28" i="63"/>
  <c r="E28" i="79" s="1"/>
  <c r="F28" i="63"/>
  <c r="F28" i="79" s="1"/>
  <c r="G28" i="63"/>
  <c r="G28" i="79" s="1"/>
  <c r="H28" i="63"/>
  <c r="H28" i="79" s="1"/>
  <c r="I28" i="63"/>
  <c r="I28" i="79" s="1"/>
  <c r="J28" i="63"/>
  <c r="J28" i="79" s="1"/>
  <c r="K28" i="63"/>
  <c r="K28" i="79" s="1"/>
  <c r="L28" i="63"/>
  <c r="L28" i="79" s="1"/>
  <c r="M28" i="63"/>
  <c r="M28" i="79" s="1"/>
  <c r="N28" i="63"/>
  <c r="N28" i="79" s="1"/>
  <c r="O28" i="63"/>
  <c r="O28" i="79" s="1"/>
  <c r="P28" i="63"/>
  <c r="P28" i="79" s="1"/>
  <c r="Q28" i="63"/>
  <c r="Q28" i="79" s="1"/>
  <c r="R28" i="63"/>
  <c r="R28" i="79" s="1"/>
  <c r="S28" i="63"/>
  <c r="S28" i="79" s="1"/>
  <c r="T28" i="63"/>
  <c r="T28" i="79" s="1"/>
  <c r="U28" i="63"/>
  <c r="U28" i="79" s="1"/>
  <c r="V28" i="63"/>
  <c r="V28" i="79" s="1"/>
  <c r="W28" i="63"/>
  <c r="W28" i="79" s="1"/>
  <c r="X28" i="63"/>
  <c r="X28" i="79" s="1"/>
  <c r="Y28" i="63"/>
  <c r="Y28" i="79" s="1"/>
  <c r="B29" i="63"/>
  <c r="B29" i="79" s="1"/>
  <c r="C29" i="63"/>
  <c r="C29" i="79" s="1"/>
  <c r="D29" i="63"/>
  <c r="D29" i="79" s="1"/>
  <c r="E29" i="63"/>
  <c r="E29" i="79" s="1"/>
  <c r="F29" i="63"/>
  <c r="F29" i="79" s="1"/>
  <c r="G29" i="63"/>
  <c r="G29" i="79" s="1"/>
  <c r="H29" i="63"/>
  <c r="H29" i="79" s="1"/>
  <c r="I29" i="63"/>
  <c r="I29" i="79" s="1"/>
  <c r="J29" i="63"/>
  <c r="J29" i="79" s="1"/>
  <c r="K29" i="63"/>
  <c r="K29" i="79" s="1"/>
  <c r="L29" i="63"/>
  <c r="L29" i="79" s="1"/>
  <c r="M29" i="63"/>
  <c r="M29" i="79" s="1"/>
  <c r="N29" i="63"/>
  <c r="N29" i="79" s="1"/>
  <c r="O29" i="63"/>
  <c r="O29" i="79" s="1"/>
  <c r="P29" i="63"/>
  <c r="P29" i="79" s="1"/>
  <c r="Q29" i="63"/>
  <c r="Q29" i="79" s="1"/>
  <c r="R29" i="63"/>
  <c r="R29" i="79" s="1"/>
  <c r="S29" i="63"/>
  <c r="S29" i="79" s="1"/>
  <c r="T29" i="63"/>
  <c r="T29" i="79" s="1"/>
  <c r="U29" i="63"/>
  <c r="U29" i="79" s="1"/>
  <c r="V29" i="63"/>
  <c r="V29" i="79" s="1"/>
  <c r="W29" i="63"/>
  <c r="W29" i="79" s="1"/>
  <c r="X29" i="63"/>
  <c r="X29" i="79" s="1"/>
  <c r="Y29" i="63"/>
  <c r="Y29" i="79" s="1"/>
  <c r="B30" i="63"/>
  <c r="B30" i="79" s="1"/>
  <c r="C30" i="63"/>
  <c r="C30" i="79" s="1"/>
  <c r="D30" i="63"/>
  <c r="D30" i="79" s="1"/>
  <c r="E30" i="63"/>
  <c r="E30" i="79" s="1"/>
  <c r="F30" i="63"/>
  <c r="F30" i="79" s="1"/>
  <c r="G30" i="63"/>
  <c r="G30" i="79" s="1"/>
  <c r="H30" i="63"/>
  <c r="H30" i="79" s="1"/>
  <c r="I30" i="63"/>
  <c r="I30" i="79" s="1"/>
  <c r="J30" i="63"/>
  <c r="J30" i="79" s="1"/>
  <c r="K30" i="63"/>
  <c r="K30" i="79" s="1"/>
  <c r="L30" i="63"/>
  <c r="L30" i="79" s="1"/>
  <c r="M30" i="63"/>
  <c r="M30" i="79" s="1"/>
  <c r="N30" i="63"/>
  <c r="N30" i="79" s="1"/>
  <c r="O30" i="63"/>
  <c r="O30" i="79" s="1"/>
  <c r="P30" i="63"/>
  <c r="P30" i="79" s="1"/>
  <c r="Q30" i="63"/>
  <c r="Q30" i="79" s="1"/>
  <c r="R30" i="63"/>
  <c r="R30" i="79" s="1"/>
  <c r="S30" i="63"/>
  <c r="S30" i="79" s="1"/>
  <c r="T30" i="63"/>
  <c r="T30" i="79" s="1"/>
  <c r="U30" i="63"/>
  <c r="U30" i="79" s="1"/>
  <c r="V30" i="63"/>
  <c r="V30" i="79" s="1"/>
  <c r="W30" i="63"/>
  <c r="W30" i="79" s="1"/>
  <c r="X30" i="63"/>
  <c r="X30" i="79" s="1"/>
  <c r="Y30" i="63"/>
  <c r="Y30" i="79" s="1"/>
  <c r="B31" i="63"/>
  <c r="B31" i="79" s="1"/>
  <c r="C31" i="63"/>
  <c r="C31" i="79" s="1"/>
  <c r="D31" i="63"/>
  <c r="D31" i="79" s="1"/>
  <c r="E31" i="63"/>
  <c r="E31" i="79" s="1"/>
  <c r="F31" i="63"/>
  <c r="F31" i="79" s="1"/>
  <c r="G31" i="63"/>
  <c r="G31" i="79" s="1"/>
  <c r="H31" i="63"/>
  <c r="H31" i="79" s="1"/>
  <c r="I31" i="63"/>
  <c r="I31" i="79" s="1"/>
  <c r="J31" i="63"/>
  <c r="J31" i="79" s="1"/>
  <c r="K31" i="63"/>
  <c r="K31" i="79" s="1"/>
  <c r="L31" i="63"/>
  <c r="L31" i="79" s="1"/>
  <c r="M31" i="63"/>
  <c r="M31" i="79" s="1"/>
  <c r="N31" i="63"/>
  <c r="N31" i="79" s="1"/>
  <c r="O31" i="63"/>
  <c r="O31" i="79" s="1"/>
  <c r="P31" i="63"/>
  <c r="P31" i="79" s="1"/>
  <c r="Q31" i="63"/>
  <c r="Q31" i="79" s="1"/>
  <c r="R31" i="63"/>
  <c r="R31" i="79" s="1"/>
  <c r="S31" i="63"/>
  <c r="S31" i="79" s="1"/>
  <c r="T31" i="63"/>
  <c r="T31" i="79" s="1"/>
  <c r="U31" i="63"/>
  <c r="U31" i="79" s="1"/>
  <c r="V31" i="63"/>
  <c r="V31" i="79" s="1"/>
  <c r="W31" i="63"/>
  <c r="W31" i="79" s="1"/>
  <c r="X31" i="63"/>
  <c r="X31" i="79" s="1"/>
  <c r="Y31" i="63"/>
  <c r="Y31" i="79" s="1"/>
  <c r="B32" i="63"/>
  <c r="B32" i="79" s="1"/>
  <c r="C32" i="63"/>
  <c r="C32" i="79" s="1"/>
  <c r="D32" i="63"/>
  <c r="D32" i="79" s="1"/>
  <c r="E32" i="63"/>
  <c r="E32" i="79" s="1"/>
  <c r="F32" i="63"/>
  <c r="F32" i="79" s="1"/>
  <c r="G32" i="63"/>
  <c r="G32" i="79" s="1"/>
  <c r="H32" i="63"/>
  <c r="H32" i="79" s="1"/>
  <c r="I32" i="63"/>
  <c r="I32" i="79" s="1"/>
  <c r="J32" i="63"/>
  <c r="J32" i="79" s="1"/>
  <c r="K32" i="63"/>
  <c r="K32" i="79" s="1"/>
  <c r="L32" i="63"/>
  <c r="L32" i="79" s="1"/>
  <c r="M32" i="63"/>
  <c r="M32" i="79" s="1"/>
  <c r="N32" i="63"/>
  <c r="N32" i="79" s="1"/>
  <c r="O32" i="63"/>
  <c r="O32" i="79" s="1"/>
  <c r="P32" i="63"/>
  <c r="P32" i="79" s="1"/>
  <c r="Q32" i="63"/>
  <c r="Q32" i="79" s="1"/>
  <c r="R32" i="63"/>
  <c r="R32" i="79" s="1"/>
  <c r="S32" i="63"/>
  <c r="S32" i="79" s="1"/>
  <c r="T32" i="63"/>
  <c r="T32" i="79" s="1"/>
  <c r="U32" i="63"/>
  <c r="U32" i="79" s="1"/>
  <c r="V32" i="63"/>
  <c r="V32" i="79" s="1"/>
  <c r="W32" i="63"/>
  <c r="W32" i="79" s="1"/>
  <c r="X32" i="63"/>
  <c r="X32" i="79" s="1"/>
  <c r="Y32" i="63"/>
  <c r="Y32" i="79" s="1"/>
  <c r="B33" i="63"/>
  <c r="B33" i="79" s="1"/>
  <c r="C33" i="63"/>
  <c r="C33" i="79" s="1"/>
  <c r="D33" i="63"/>
  <c r="D33" i="79" s="1"/>
  <c r="E33" i="63"/>
  <c r="E33" i="79" s="1"/>
  <c r="F33" i="63"/>
  <c r="F33" i="79" s="1"/>
  <c r="G33" i="63"/>
  <c r="G33" i="79" s="1"/>
  <c r="H33" i="63"/>
  <c r="H33" i="79" s="1"/>
  <c r="I33" i="63"/>
  <c r="I33" i="79" s="1"/>
  <c r="J33" i="63"/>
  <c r="J33" i="79" s="1"/>
  <c r="K33" i="63"/>
  <c r="K33" i="79" s="1"/>
  <c r="L33" i="63"/>
  <c r="L33" i="79" s="1"/>
  <c r="M33" i="63"/>
  <c r="M33" i="79" s="1"/>
  <c r="N33" i="63"/>
  <c r="N33" i="79" s="1"/>
  <c r="O33" i="63"/>
  <c r="O33" i="79" s="1"/>
  <c r="P33" i="63"/>
  <c r="P33" i="79" s="1"/>
  <c r="Q33" i="63"/>
  <c r="Q33" i="79" s="1"/>
  <c r="R33" i="63"/>
  <c r="R33" i="79" s="1"/>
  <c r="S33" i="63"/>
  <c r="S33" i="79" s="1"/>
  <c r="T33" i="63"/>
  <c r="T33" i="79" s="1"/>
  <c r="U33" i="63"/>
  <c r="U33" i="79" s="1"/>
  <c r="V33" i="63"/>
  <c r="V33" i="79" s="1"/>
  <c r="W33" i="63"/>
  <c r="W33" i="79" s="1"/>
  <c r="X33" i="63"/>
  <c r="X33" i="79" s="1"/>
  <c r="Y33" i="63"/>
  <c r="Y33" i="79" s="1"/>
  <c r="C2" i="63"/>
  <c r="C2" i="79" s="1"/>
  <c r="D2" i="63"/>
  <c r="D2" i="79" s="1"/>
  <c r="E2" i="63"/>
  <c r="E2" i="79" s="1"/>
  <c r="F2" i="63"/>
  <c r="F2" i="79" s="1"/>
  <c r="G2" i="63"/>
  <c r="G2" i="79" s="1"/>
  <c r="H2" i="63"/>
  <c r="H2" i="79" s="1"/>
  <c r="I2" i="63"/>
  <c r="I2" i="79" s="1"/>
  <c r="J2" i="63"/>
  <c r="J2" i="79" s="1"/>
  <c r="K2" i="63"/>
  <c r="K2" i="79" s="1"/>
  <c r="L2" i="63"/>
  <c r="L2" i="79" s="1"/>
  <c r="M2" i="63"/>
  <c r="M2" i="79" s="1"/>
  <c r="N2" i="63"/>
  <c r="N2" i="79" s="1"/>
  <c r="O2" i="63"/>
  <c r="O2" i="79" s="1"/>
  <c r="P2" i="63"/>
  <c r="P2" i="79" s="1"/>
  <c r="Q2" i="63"/>
  <c r="Q2" i="79" s="1"/>
  <c r="R2" i="63"/>
  <c r="R2" i="79" s="1"/>
  <c r="S2" i="63"/>
  <c r="S2" i="79" s="1"/>
  <c r="T2" i="63"/>
  <c r="T2" i="79" s="1"/>
  <c r="U2" i="63"/>
  <c r="U2" i="79" s="1"/>
  <c r="V2" i="63"/>
  <c r="V2" i="79" s="1"/>
  <c r="W2" i="63"/>
  <c r="W2" i="79" s="1"/>
  <c r="X2" i="63"/>
  <c r="X2" i="79" s="1"/>
  <c r="Y2" i="63"/>
  <c r="Y2" i="79" s="1"/>
  <c r="B2" i="79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D2" i="2"/>
  <c r="B23" i="55" l="1"/>
  <c r="C23" i="55"/>
  <c r="D23" i="55"/>
  <c r="E23" i="55"/>
  <c r="F23" i="55"/>
  <c r="G23" i="55"/>
  <c r="H23" i="55"/>
  <c r="I23" i="55"/>
  <c r="J23" i="55"/>
  <c r="K23" i="55"/>
  <c r="L23" i="55"/>
  <c r="M23" i="55"/>
  <c r="N23" i="55"/>
  <c r="O23" i="55"/>
  <c r="P23" i="55"/>
  <c r="Q23" i="55"/>
  <c r="R23" i="55"/>
  <c r="S23" i="55"/>
  <c r="T23" i="55"/>
  <c r="U23" i="55"/>
  <c r="V23" i="55"/>
  <c r="W23" i="55"/>
  <c r="X23" i="55"/>
  <c r="Y23" i="55"/>
  <c r="B24" i="55"/>
  <c r="C24" i="55"/>
  <c r="D24" i="55"/>
  <c r="E24" i="55"/>
  <c r="F24" i="55"/>
  <c r="G24" i="55"/>
  <c r="H24" i="55"/>
  <c r="I24" i="55"/>
  <c r="J24" i="55"/>
  <c r="K24" i="55"/>
  <c r="L24" i="55"/>
  <c r="M24" i="55"/>
  <c r="N24" i="55"/>
  <c r="O24" i="55"/>
  <c r="P24" i="55"/>
  <c r="Q24" i="55"/>
  <c r="R24" i="55"/>
  <c r="S24" i="55"/>
  <c r="T24" i="55"/>
  <c r="U24" i="55"/>
  <c r="V24" i="55"/>
  <c r="W24" i="55"/>
  <c r="X24" i="55"/>
  <c r="Y24" i="55"/>
  <c r="B25" i="55"/>
  <c r="C25" i="55"/>
  <c r="D25" i="55"/>
  <c r="E25" i="55"/>
  <c r="F25" i="55"/>
  <c r="G25" i="55"/>
  <c r="H25" i="55"/>
  <c r="I25" i="55"/>
  <c r="J25" i="55"/>
  <c r="K25" i="55"/>
  <c r="L25" i="55"/>
  <c r="M25" i="55"/>
  <c r="N25" i="55"/>
  <c r="O25" i="55"/>
  <c r="P25" i="55"/>
  <c r="Q25" i="55"/>
  <c r="R25" i="55"/>
  <c r="S25" i="55"/>
  <c r="T25" i="55"/>
  <c r="U25" i="55"/>
  <c r="V25" i="55"/>
  <c r="W25" i="55"/>
  <c r="X25" i="55"/>
  <c r="Y25" i="55"/>
  <c r="B26" i="55"/>
  <c r="C26" i="55"/>
  <c r="D26" i="55"/>
  <c r="E26" i="55"/>
  <c r="F26" i="55"/>
  <c r="G26" i="55"/>
  <c r="H26" i="55"/>
  <c r="I26" i="55"/>
  <c r="J26" i="55"/>
  <c r="K26" i="55"/>
  <c r="L26" i="55"/>
  <c r="M26" i="55"/>
  <c r="N26" i="55"/>
  <c r="O26" i="55"/>
  <c r="P26" i="55"/>
  <c r="Q26" i="55"/>
  <c r="R26" i="55"/>
  <c r="S26" i="55"/>
  <c r="T26" i="55"/>
  <c r="U26" i="55"/>
  <c r="V26" i="55"/>
  <c r="W26" i="55"/>
  <c r="X26" i="55"/>
  <c r="Y26" i="55"/>
  <c r="B27" i="55"/>
  <c r="C27" i="55"/>
  <c r="D27" i="55"/>
  <c r="E27" i="55"/>
  <c r="F27" i="55"/>
  <c r="G27" i="55"/>
  <c r="H27" i="55"/>
  <c r="I27" i="55"/>
  <c r="J27" i="55"/>
  <c r="K27" i="55"/>
  <c r="L27" i="55"/>
  <c r="M27" i="55"/>
  <c r="N27" i="55"/>
  <c r="O27" i="55"/>
  <c r="P27" i="55"/>
  <c r="Q27" i="55"/>
  <c r="R27" i="55"/>
  <c r="S27" i="55"/>
  <c r="T27" i="55"/>
  <c r="U27" i="55"/>
  <c r="V27" i="55"/>
  <c r="W27" i="55"/>
  <c r="X27" i="55"/>
  <c r="Y27" i="55"/>
  <c r="B28" i="55"/>
  <c r="C28" i="55"/>
  <c r="D28" i="55"/>
  <c r="E28" i="55"/>
  <c r="F28" i="55"/>
  <c r="G28" i="55"/>
  <c r="H28" i="55"/>
  <c r="I28" i="55"/>
  <c r="J28" i="55"/>
  <c r="K28" i="55"/>
  <c r="L28" i="55"/>
  <c r="M28" i="55"/>
  <c r="N28" i="55"/>
  <c r="O28" i="55"/>
  <c r="P28" i="55"/>
  <c r="Q28" i="55"/>
  <c r="R28" i="55"/>
  <c r="S28" i="55"/>
  <c r="T28" i="55"/>
  <c r="U28" i="55"/>
  <c r="V28" i="55"/>
  <c r="W28" i="55"/>
  <c r="X28" i="55"/>
  <c r="Y28" i="55"/>
  <c r="B29" i="55"/>
  <c r="C29" i="55"/>
  <c r="D29" i="55"/>
  <c r="E29" i="55"/>
  <c r="F29" i="55"/>
  <c r="G29" i="55"/>
  <c r="H29" i="55"/>
  <c r="I29" i="55"/>
  <c r="J29" i="55"/>
  <c r="K29" i="55"/>
  <c r="L29" i="55"/>
  <c r="M29" i="55"/>
  <c r="N29" i="55"/>
  <c r="O29" i="55"/>
  <c r="P29" i="55"/>
  <c r="Q29" i="55"/>
  <c r="R29" i="55"/>
  <c r="S29" i="55"/>
  <c r="T29" i="55"/>
  <c r="U29" i="55"/>
  <c r="V29" i="55"/>
  <c r="W29" i="55"/>
  <c r="X29" i="55"/>
  <c r="Y29" i="55"/>
  <c r="B30" i="55"/>
  <c r="C30" i="55"/>
  <c r="D30" i="55"/>
  <c r="E30" i="55"/>
  <c r="F30" i="55"/>
  <c r="G30" i="55"/>
  <c r="H30" i="55"/>
  <c r="I30" i="55"/>
  <c r="J30" i="55"/>
  <c r="K30" i="55"/>
  <c r="L30" i="55"/>
  <c r="M30" i="55"/>
  <c r="N30" i="55"/>
  <c r="O30" i="55"/>
  <c r="P30" i="55"/>
  <c r="Q30" i="55"/>
  <c r="R30" i="55"/>
  <c r="S30" i="55"/>
  <c r="T30" i="55"/>
  <c r="U30" i="55"/>
  <c r="V30" i="55"/>
  <c r="W30" i="55"/>
  <c r="X30" i="55"/>
  <c r="Y30" i="55"/>
  <c r="B31" i="55"/>
  <c r="C31" i="55"/>
  <c r="D31" i="55"/>
  <c r="E31" i="55"/>
  <c r="F31" i="55"/>
  <c r="G31" i="55"/>
  <c r="H31" i="55"/>
  <c r="I31" i="55"/>
  <c r="J31" i="55"/>
  <c r="K31" i="55"/>
  <c r="L31" i="55"/>
  <c r="M31" i="55"/>
  <c r="N31" i="55"/>
  <c r="O31" i="55"/>
  <c r="P31" i="55"/>
  <c r="Q31" i="55"/>
  <c r="R31" i="55"/>
  <c r="S31" i="55"/>
  <c r="T31" i="55"/>
  <c r="U31" i="55"/>
  <c r="V31" i="55"/>
  <c r="W31" i="55"/>
  <c r="X31" i="55"/>
  <c r="Y31" i="55"/>
  <c r="B32" i="55"/>
  <c r="C32" i="55"/>
  <c r="D32" i="55"/>
  <c r="E32" i="55"/>
  <c r="F32" i="55"/>
  <c r="G32" i="55"/>
  <c r="H32" i="55"/>
  <c r="I32" i="55"/>
  <c r="J32" i="55"/>
  <c r="K32" i="55"/>
  <c r="L32" i="55"/>
  <c r="M32" i="55"/>
  <c r="N32" i="55"/>
  <c r="O32" i="55"/>
  <c r="P32" i="55"/>
  <c r="Q32" i="55"/>
  <c r="R32" i="55"/>
  <c r="S32" i="55"/>
  <c r="T32" i="55"/>
  <c r="U32" i="55"/>
  <c r="V32" i="55"/>
  <c r="W32" i="55"/>
  <c r="X32" i="55"/>
  <c r="Y32" i="55"/>
  <c r="B33" i="55"/>
  <c r="C33" i="55"/>
  <c r="D33" i="55"/>
  <c r="E33" i="55"/>
  <c r="F33" i="55"/>
  <c r="G33" i="55"/>
  <c r="H33" i="55"/>
  <c r="I33" i="55"/>
  <c r="J33" i="55"/>
  <c r="K33" i="55"/>
  <c r="L33" i="55"/>
  <c r="M33" i="55"/>
  <c r="N33" i="55"/>
  <c r="O33" i="55"/>
  <c r="P33" i="55"/>
  <c r="Q33" i="55"/>
  <c r="R33" i="55"/>
  <c r="S33" i="55"/>
  <c r="T33" i="55"/>
  <c r="U33" i="55"/>
  <c r="V33" i="55"/>
  <c r="W33" i="55"/>
  <c r="X33" i="55"/>
  <c r="Y33" i="55"/>
  <c r="B23" i="52"/>
  <c r="C23" i="52"/>
  <c r="D23" i="52"/>
  <c r="E23" i="52"/>
  <c r="F23" i="52"/>
  <c r="G23" i="52"/>
  <c r="H23" i="52"/>
  <c r="I23" i="52"/>
  <c r="J23" i="52"/>
  <c r="K23" i="52"/>
  <c r="L23" i="52"/>
  <c r="M23" i="52"/>
  <c r="N23" i="52"/>
  <c r="O23" i="52"/>
  <c r="P23" i="52"/>
  <c r="Q23" i="52"/>
  <c r="R23" i="52"/>
  <c r="S23" i="52"/>
  <c r="T23" i="52"/>
  <c r="U23" i="52"/>
  <c r="V23" i="52"/>
  <c r="W23" i="52"/>
  <c r="X23" i="52"/>
  <c r="Y23" i="52"/>
  <c r="B24" i="52"/>
  <c r="C24" i="52"/>
  <c r="D24" i="52"/>
  <c r="E24" i="52"/>
  <c r="F24" i="52"/>
  <c r="G24" i="52"/>
  <c r="H24" i="52"/>
  <c r="I24" i="52"/>
  <c r="J24" i="52"/>
  <c r="K24" i="52"/>
  <c r="L24" i="52"/>
  <c r="M24" i="52"/>
  <c r="N24" i="52"/>
  <c r="O24" i="52"/>
  <c r="P24" i="52"/>
  <c r="Q24" i="52"/>
  <c r="R24" i="52"/>
  <c r="S24" i="52"/>
  <c r="T24" i="52"/>
  <c r="U24" i="52"/>
  <c r="V24" i="52"/>
  <c r="W24" i="52"/>
  <c r="X24" i="52"/>
  <c r="Y24" i="52"/>
  <c r="B25" i="52"/>
  <c r="C25" i="52"/>
  <c r="D25" i="52"/>
  <c r="E25" i="52"/>
  <c r="F25" i="52"/>
  <c r="G25" i="52"/>
  <c r="H25" i="52"/>
  <c r="I25" i="52"/>
  <c r="J25" i="52"/>
  <c r="K25" i="52"/>
  <c r="L25" i="52"/>
  <c r="M25" i="52"/>
  <c r="N25" i="52"/>
  <c r="O25" i="52"/>
  <c r="P25" i="52"/>
  <c r="Q25" i="52"/>
  <c r="R25" i="52"/>
  <c r="S25" i="52"/>
  <c r="T25" i="52"/>
  <c r="U25" i="52"/>
  <c r="V25" i="52"/>
  <c r="W25" i="52"/>
  <c r="X25" i="52"/>
  <c r="Y25" i="52"/>
  <c r="B26" i="52"/>
  <c r="C26" i="52"/>
  <c r="D26" i="52"/>
  <c r="E26" i="52"/>
  <c r="F26" i="52"/>
  <c r="G26" i="52"/>
  <c r="H26" i="52"/>
  <c r="I26" i="52"/>
  <c r="J26" i="52"/>
  <c r="K26" i="52"/>
  <c r="L26" i="52"/>
  <c r="M26" i="52"/>
  <c r="N26" i="52"/>
  <c r="O26" i="52"/>
  <c r="P26" i="52"/>
  <c r="Q26" i="52"/>
  <c r="R26" i="52"/>
  <c r="S26" i="52"/>
  <c r="T26" i="52"/>
  <c r="U26" i="52"/>
  <c r="V26" i="52"/>
  <c r="W26" i="52"/>
  <c r="X26" i="52"/>
  <c r="Y26" i="52"/>
  <c r="B27" i="52"/>
  <c r="C27" i="52"/>
  <c r="D27" i="52"/>
  <c r="E27" i="52"/>
  <c r="F27" i="52"/>
  <c r="G27" i="52"/>
  <c r="H27" i="52"/>
  <c r="I27" i="52"/>
  <c r="J27" i="52"/>
  <c r="K27" i="52"/>
  <c r="L27" i="52"/>
  <c r="M27" i="52"/>
  <c r="N27" i="52"/>
  <c r="O27" i="52"/>
  <c r="P27" i="52"/>
  <c r="Q27" i="52"/>
  <c r="R27" i="52"/>
  <c r="S27" i="52"/>
  <c r="T27" i="52"/>
  <c r="U27" i="52"/>
  <c r="V27" i="52"/>
  <c r="W27" i="52"/>
  <c r="X27" i="52"/>
  <c r="Y27" i="52"/>
  <c r="B28" i="52"/>
  <c r="C28" i="52"/>
  <c r="D28" i="52"/>
  <c r="E28" i="52"/>
  <c r="F28" i="52"/>
  <c r="G28" i="52"/>
  <c r="H28" i="52"/>
  <c r="I28" i="52"/>
  <c r="J28" i="52"/>
  <c r="K28" i="52"/>
  <c r="L28" i="52"/>
  <c r="M28" i="52"/>
  <c r="N28" i="52"/>
  <c r="O28" i="52"/>
  <c r="P28" i="52"/>
  <c r="Q28" i="52"/>
  <c r="R28" i="52"/>
  <c r="S28" i="52"/>
  <c r="T28" i="52"/>
  <c r="U28" i="52"/>
  <c r="V28" i="52"/>
  <c r="W28" i="52"/>
  <c r="X28" i="52"/>
  <c r="Y28" i="52"/>
  <c r="B29" i="52"/>
  <c r="C29" i="52"/>
  <c r="D29" i="52"/>
  <c r="E29" i="52"/>
  <c r="F29" i="52"/>
  <c r="G29" i="52"/>
  <c r="H29" i="52"/>
  <c r="I29" i="52"/>
  <c r="J29" i="52"/>
  <c r="K29" i="52"/>
  <c r="L29" i="52"/>
  <c r="M29" i="52"/>
  <c r="N29" i="52"/>
  <c r="O29" i="52"/>
  <c r="P29" i="52"/>
  <c r="Q29" i="52"/>
  <c r="R29" i="52"/>
  <c r="S29" i="52"/>
  <c r="T29" i="52"/>
  <c r="U29" i="52"/>
  <c r="V29" i="52"/>
  <c r="W29" i="52"/>
  <c r="X29" i="52"/>
  <c r="Y29" i="52"/>
  <c r="B30" i="52"/>
  <c r="C30" i="52"/>
  <c r="D30" i="52"/>
  <c r="E30" i="52"/>
  <c r="F30" i="52"/>
  <c r="G30" i="52"/>
  <c r="H30" i="52"/>
  <c r="I30" i="52"/>
  <c r="J30" i="52"/>
  <c r="K30" i="52"/>
  <c r="L30" i="52"/>
  <c r="M30" i="52"/>
  <c r="N30" i="52"/>
  <c r="O30" i="52"/>
  <c r="P30" i="52"/>
  <c r="Q30" i="52"/>
  <c r="R30" i="52"/>
  <c r="S30" i="52"/>
  <c r="T30" i="52"/>
  <c r="U30" i="52"/>
  <c r="V30" i="52"/>
  <c r="W30" i="52"/>
  <c r="X30" i="52"/>
  <c r="Y30" i="52"/>
  <c r="B31" i="52"/>
  <c r="C31" i="52"/>
  <c r="D31" i="52"/>
  <c r="E31" i="52"/>
  <c r="F31" i="52"/>
  <c r="G31" i="52"/>
  <c r="H31" i="52"/>
  <c r="I31" i="52"/>
  <c r="J31" i="52"/>
  <c r="K31" i="52"/>
  <c r="L31" i="52"/>
  <c r="M31" i="52"/>
  <c r="N31" i="52"/>
  <c r="O31" i="52"/>
  <c r="P31" i="52"/>
  <c r="Q31" i="52"/>
  <c r="R31" i="52"/>
  <c r="S31" i="52"/>
  <c r="T31" i="52"/>
  <c r="U31" i="52"/>
  <c r="V31" i="52"/>
  <c r="W31" i="52"/>
  <c r="X31" i="52"/>
  <c r="Y31" i="52"/>
  <c r="B32" i="52"/>
  <c r="C32" i="52"/>
  <c r="D32" i="52"/>
  <c r="E32" i="52"/>
  <c r="F32" i="52"/>
  <c r="G32" i="52"/>
  <c r="H32" i="52"/>
  <c r="I32" i="52"/>
  <c r="J32" i="52"/>
  <c r="K32" i="52"/>
  <c r="L32" i="52"/>
  <c r="M32" i="52"/>
  <c r="N32" i="52"/>
  <c r="O32" i="52"/>
  <c r="P32" i="52"/>
  <c r="Q32" i="52"/>
  <c r="R32" i="52"/>
  <c r="S32" i="52"/>
  <c r="T32" i="52"/>
  <c r="U32" i="52"/>
  <c r="V32" i="52"/>
  <c r="W32" i="52"/>
  <c r="X32" i="52"/>
  <c r="Y32" i="52"/>
  <c r="B33" i="52"/>
  <c r="C33" i="52"/>
  <c r="D33" i="52"/>
  <c r="E33" i="52"/>
  <c r="F33" i="52"/>
  <c r="G33" i="52"/>
  <c r="H33" i="52"/>
  <c r="I33" i="52"/>
  <c r="J33" i="52"/>
  <c r="K33" i="52"/>
  <c r="L33" i="52"/>
  <c r="M33" i="52"/>
  <c r="N33" i="52"/>
  <c r="O33" i="52"/>
  <c r="P33" i="52"/>
  <c r="Q33" i="52"/>
  <c r="R33" i="52"/>
  <c r="S33" i="52"/>
  <c r="T33" i="52"/>
  <c r="U33" i="52"/>
  <c r="V33" i="52"/>
  <c r="W33" i="52"/>
  <c r="X33" i="52"/>
  <c r="Y33" i="52"/>
  <c r="B23" i="49"/>
  <c r="C23" i="49"/>
  <c r="D23" i="49"/>
  <c r="E23" i="49"/>
  <c r="F23" i="49"/>
  <c r="G23" i="49"/>
  <c r="H23" i="49"/>
  <c r="I23" i="49"/>
  <c r="J23" i="49"/>
  <c r="K23" i="49"/>
  <c r="L23" i="49"/>
  <c r="M23" i="49"/>
  <c r="N23" i="49"/>
  <c r="O23" i="49"/>
  <c r="P23" i="49"/>
  <c r="Q23" i="49"/>
  <c r="R23" i="49"/>
  <c r="S23" i="49"/>
  <c r="T23" i="49"/>
  <c r="U23" i="49"/>
  <c r="V23" i="49"/>
  <c r="W23" i="49"/>
  <c r="X23" i="49"/>
  <c r="Y23" i="49"/>
  <c r="B24" i="49"/>
  <c r="C24" i="49"/>
  <c r="D24" i="49"/>
  <c r="E24" i="49"/>
  <c r="F24" i="49"/>
  <c r="G24" i="49"/>
  <c r="H24" i="49"/>
  <c r="I24" i="49"/>
  <c r="J24" i="49"/>
  <c r="K24" i="49"/>
  <c r="L24" i="49"/>
  <c r="M24" i="49"/>
  <c r="N24" i="49"/>
  <c r="O24" i="49"/>
  <c r="P24" i="49"/>
  <c r="Q24" i="49"/>
  <c r="R24" i="49"/>
  <c r="S24" i="49"/>
  <c r="T24" i="49"/>
  <c r="U24" i="49"/>
  <c r="V24" i="49"/>
  <c r="W24" i="49"/>
  <c r="X24" i="49"/>
  <c r="Y24" i="49"/>
  <c r="B25" i="49"/>
  <c r="C25" i="49"/>
  <c r="D25" i="49"/>
  <c r="E25" i="49"/>
  <c r="F25" i="49"/>
  <c r="G25" i="49"/>
  <c r="H25" i="49"/>
  <c r="I25" i="49"/>
  <c r="J25" i="49"/>
  <c r="K25" i="49"/>
  <c r="L25" i="49"/>
  <c r="M25" i="49"/>
  <c r="N25" i="49"/>
  <c r="O25" i="49"/>
  <c r="P25" i="49"/>
  <c r="Q25" i="49"/>
  <c r="R25" i="49"/>
  <c r="S25" i="49"/>
  <c r="T25" i="49"/>
  <c r="U25" i="49"/>
  <c r="V25" i="49"/>
  <c r="W25" i="49"/>
  <c r="X25" i="49"/>
  <c r="Y25" i="49"/>
  <c r="B26" i="49"/>
  <c r="C26" i="49"/>
  <c r="D26" i="49"/>
  <c r="E26" i="49"/>
  <c r="F26" i="49"/>
  <c r="G26" i="49"/>
  <c r="H26" i="49"/>
  <c r="I26" i="49"/>
  <c r="J26" i="49"/>
  <c r="K26" i="49"/>
  <c r="L26" i="49"/>
  <c r="M26" i="49"/>
  <c r="N26" i="49"/>
  <c r="O26" i="49"/>
  <c r="P26" i="49"/>
  <c r="Q26" i="49"/>
  <c r="R26" i="49"/>
  <c r="S26" i="49"/>
  <c r="T26" i="49"/>
  <c r="U26" i="49"/>
  <c r="V26" i="49"/>
  <c r="W26" i="49"/>
  <c r="X26" i="49"/>
  <c r="Y26" i="49"/>
  <c r="B27" i="49"/>
  <c r="C27" i="49"/>
  <c r="D27" i="49"/>
  <c r="E27" i="49"/>
  <c r="F27" i="49"/>
  <c r="G27" i="49"/>
  <c r="H27" i="49"/>
  <c r="I27" i="49"/>
  <c r="J27" i="49"/>
  <c r="K27" i="49"/>
  <c r="L27" i="49"/>
  <c r="M27" i="49"/>
  <c r="N27" i="49"/>
  <c r="O27" i="49"/>
  <c r="P27" i="49"/>
  <c r="Q27" i="49"/>
  <c r="R27" i="49"/>
  <c r="S27" i="49"/>
  <c r="T27" i="49"/>
  <c r="U27" i="49"/>
  <c r="V27" i="49"/>
  <c r="W27" i="49"/>
  <c r="X27" i="49"/>
  <c r="Y27" i="49"/>
  <c r="B28" i="49"/>
  <c r="C28" i="49"/>
  <c r="D28" i="49"/>
  <c r="E28" i="49"/>
  <c r="F28" i="49"/>
  <c r="G28" i="49"/>
  <c r="H28" i="49"/>
  <c r="I28" i="49"/>
  <c r="J28" i="49"/>
  <c r="K28" i="49"/>
  <c r="L28" i="49"/>
  <c r="M28" i="49"/>
  <c r="N28" i="49"/>
  <c r="O28" i="49"/>
  <c r="P28" i="49"/>
  <c r="Q28" i="49"/>
  <c r="R28" i="49"/>
  <c r="S28" i="49"/>
  <c r="T28" i="49"/>
  <c r="U28" i="49"/>
  <c r="V28" i="49"/>
  <c r="W28" i="49"/>
  <c r="X28" i="49"/>
  <c r="Y28" i="49"/>
  <c r="B29" i="49"/>
  <c r="C29" i="49"/>
  <c r="D29" i="49"/>
  <c r="E29" i="49"/>
  <c r="F29" i="49"/>
  <c r="G29" i="49"/>
  <c r="H29" i="49"/>
  <c r="I29" i="49"/>
  <c r="J29" i="49"/>
  <c r="K29" i="49"/>
  <c r="L29" i="49"/>
  <c r="M29" i="49"/>
  <c r="N29" i="49"/>
  <c r="O29" i="49"/>
  <c r="P29" i="49"/>
  <c r="Q29" i="49"/>
  <c r="R29" i="49"/>
  <c r="S29" i="49"/>
  <c r="T29" i="49"/>
  <c r="U29" i="49"/>
  <c r="V29" i="49"/>
  <c r="W29" i="49"/>
  <c r="X29" i="49"/>
  <c r="Y29" i="49"/>
  <c r="B30" i="49"/>
  <c r="C30" i="49"/>
  <c r="D30" i="49"/>
  <c r="E30" i="49"/>
  <c r="F30" i="49"/>
  <c r="G30" i="49"/>
  <c r="H30" i="49"/>
  <c r="I30" i="49"/>
  <c r="J30" i="49"/>
  <c r="K30" i="49"/>
  <c r="L30" i="49"/>
  <c r="M30" i="49"/>
  <c r="N30" i="49"/>
  <c r="O30" i="49"/>
  <c r="P30" i="49"/>
  <c r="Q30" i="49"/>
  <c r="R30" i="49"/>
  <c r="S30" i="49"/>
  <c r="T30" i="49"/>
  <c r="U30" i="49"/>
  <c r="V30" i="49"/>
  <c r="W30" i="49"/>
  <c r="X30" i="49"/>
  <c r="Y30" i="49"/>
  <c r="B31" i="49"/>
  <c r="C31" i="49"/>
  <c r="D31" i="49"/>
  <c r="E31" i="49"/>
  <c r="F31" i="49"/>
  <c r="G31" i="49"/>
  <c r="H31" i="49"/>
  <c r="I31" i="49"/>
  <c r="J31" i="49"/>
  <c r="K31" i="49"/>
  <c r="L31" i="49"/>
  <c r="M31" i="49"/>
  <c r="N31" i="49"/>
  <c r="O31" i="49"/>
  <c r="P31" i="49"/>
  <c r="Q31" i="49"/>
  <c r="R31" i="49"/>
  <c r="S31" i="49"/>
  <c r="T31" i="49"/>
  <c r="U31" i="49"/>
  <c r="V31" i="49"/>
  <c r="W31" i="49"/>
  <c r="X31" i="49"/>
  <c r="Y31" i="49"/>
  <c r="B32" i="49"/>
  <c r="C32" i="49"/>
  <c r="D32" i="49"/>
  <c r="E32" i="49"/>
  <c r="F32" i="49"/>
  <c r="G32" i="49"/>
  <c r="H32" i="49"/>
  <c r="I32" i="49"/>
  <c r="J32" i="49"/>
  <c r="K32" i="49"/>
  <c r="L32" i="49"/>
  <c r="M32" i="49"/>
  <c r="N32" i="49"/>
  <c r="O32" i="49"/>
  <c r="P32" i="49"/>
  <c r="Q32" i="49"/>
  <c r="R32" i="49"/>
  <c r="S32" i="49"/>
  <c r="T32" i="49"/>
  <c r="U32" i="49"/>
  <c r="V32" i="49"/>
  <c r="W32" i="49"/>
  <c r="X32" i="49"/>
  <c r="Y32" i="49"/>
  <c r="B33" i="49"/>
  <c r="C33" i="49"/>
  <c r="D33" i="49"/>
  <c r="E33" i="49"/>
  <c r="F33" i="49"/>
  <c r="G33" i="49"/>
  <c r="H33" i="49"/>
  <c r="I33" i="49"/>
  <c r="J33" i="49"/>
  <c r="K33" i="49"/>
  <c r="L33" i="49"/>
  <c r="M33" i="49"/>
  <c r="N33" i="49"/>
  <c r="O33" i="49"/>
  <c r="P33" i="49"/>
  <c r="Q33" i="49"/>
  <c r="R33" i="49"/>
  <c r="S33" i="49"/>
  <c r="T33" i="49"/>
  <c r="U33" i="49"/>
  <c r="V33" i="49"/>
  <c r="W33" i="49"/>
  <c r="X33" i="49"/>
  <c r="Y33" i="49"/>
  <c r="J33" i="46"/>
  <c r="B32" i="46"/>
  <c r="E32" i="46"/>
  <c r="F32" i="46"/>
  <c r="G32" i="46"/>
  <c r="H32" i="46"/>
  <c r="I32" i="46"/>
  <c r="J32" i="46"/>
  <c r="K32" i="46"/>
  <c r="L32" i="46"/>
  <c r="M32" i="46"/>
  <c r="N32" i="46"/>
  <c r="O32" i="46"/>
  <c r="P32" i="46"/>
  <c r="Q32" i="46"/>
  <c r="U32" i="46"/>
  <c r="V32" i="46"/>
  <c r="W32" i="46"/>
  <c r="X32" i="46"/>
  <c r="Y32" i="46"/>
  <c r="B33" i="46"/>
  <c r="C33" i="46"/>
  <c r="D33" i="46"/>
  <c r="E33" i="46"/>
  <c r="F33" i="46"/>
  <c r="G33" i="46"/>
  <c r="H33" i="46"/>
  <c r="I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T32" i="46" l="1"/>
  <c r="D32" i="46"/>
  <c r="S32" i="46"/>
  <c r="C32" i="46"/>
  <c r="R32" i="46"/>
  <c r="B23" i="45" l="1"/>
  <c r="C23" i="45"/>
  <c r="D23" i="45"/>
  <c r="E23" i="45"/>
  <c r="F23" i="45"/>
  <c r="G23" i="45"/>
  <c r="H23" i="45"/>
  <c r="I23" i="45"/>
  <c r="J23" i="45"/>
  <c r="K23" i="45"/>
  <c r="L23" i="45"/>
  <c r="M23" i="45"/>
  <c r="N23" i="45"/>
  <c r="O23" i="45"/>
  <c r="P23" i="45"/>
  <c r="Q23" i="45"/>
  <c r="R23" i="45"/>
  <c r="S23" i="45"/>
  <c r="T23" i="45"/>
  <c r="U23" i="45"/>
  <c r="V23" i="45"/>
  <c r="W23" i="45"/>
  <c r="X23" i="45"/>
  <c r="Y23" i="45"/>
  <c r="B24" i="45"/>
  <c r="C24" i="45"/>
  <c r="D24" i="45"/>
  <c r="E24" i="45"/>
  <c r="F24" i="45"/>
  <c r="G24" i="45"/>
  <c r="H24" i="45"/>
  <c r="I24" i="45"/>
  <c r="J24" i="45"/>
  <c r="K24" i="45"/>
  <c r="L24" i="45"/>
  <c r="M24" i="45"/>
  <c r="N24" i="45"/>
  <c r="O24" i="45"/>
  <c r="P24" i="45"/>
  <c r="Q24" i="45"/>
  <c r="R24" i="45"/>
  <c r="S24" i="45"/>
  <c r="T24" i="45"/>
  <c r="U24" i="45"/>
  <c r="V24" i="45"/>
  <c r="W24" i="45"/>
  <c r="X24" i="45"/>
  <c r="Y24" i="45"/>
  <c r="B25" i="45"/>
  <c r="C25" i="45"/>
  <c r="D25" i="45"/>
  <c r="E25" i="45"/>
  <c r="F25" i="45"/>
  <c r="G25" i="45"/>
  <c r="H25" i="45"/>
  <c r="I25" i="45"/>
  <c r="J25" i="45"/>
  <c r="K25" i="45"/>
  <c r="L25" i="45"/>
  <c r="M25" i="45"/>
  <c r="N25" i="45"/>
  <c r="O25" i="45"/>
  <c r="P25" i="45"/>
  <c r="Q25" i="45"/>
  <c r="R25" i="45"/>
  <c r="S25" i="45"/>
  <c r="T25" i="45"/>
  <c r="U25" i="45"/>
  <c r="V25" i="45"/>
  <c r="W25" i="45"/>
  <c r="X25" i="45"/>
  <c r="Y25" i="45"/>
  <c r="B26" i="45"/>
  <c r="C26" i="45"/>
  <c r="D26" i="45"/>
  <c r="E26" i="45"/>
  <c r="F26" i="45"/>
  <c r="G26" i="45"/>
  <c r="H26" i="45"/>
  <c r="I26" i="45"/>
  <c r="J26" i="45"/>
  <c r="K26" i="45"/>
  <c r="L26" i="45"/>
  <c r="M26" i="45"/>
  <c r="N26" i="45"/>
  <c r="O26" i="45"/>
  <c r="P26" i="45"/>
  <c r="Q26" i="45"/>
  <c r="R26" i="45"/>
  <c r="S26" i="45"/>
  <c r="T26" i="45"/>
  <c r="U26" i="45"/>
  <c r="V26" i="45"/>
  <c r="W26" i="45"/>
  <c r="X26" i="45"/>
  <c r="Y26" i="45"/>
  <c r="B27" i="45"/>
  <c r="C27" i="45"/>
  <c r="D27" i="45"/>
  <c r="E27" i="45"/>
  <c r="F27" i="45"/>
  <c r="G27" i="45"/>
  <c r="H27" i="45"/>
  <c r="I27" i="45"/>
  <c r="J27" i="45"/>
  <c r="K27" i="45"/>
  <c r="L27" i="45"/>
  <c r="M27" i="45"/>
  <c r="N27" i="45"/>
  <c r="O27" i="45"/>
  <c r="P27" i="45"/>
  <c r="Q27" i="45"/>
  <c r="R27" i="45"/>
  <c r="S27" i="45"/>
  <c r="T27" i="45"/>
  <c r="U27" i="45"/>
  <c r="V27" i="45"/>
  <c r="W27" i="45"/>
  <c r="X27" i="45"/>
  <c r="Y27" i="45"/>
  <c r="B28" i="45"/>
  <c r="C28" i="45"/>
  <c r="D28" i="45"/>
  <c r="E28" i="45"/>
  <c r="F28" i="45"/>
  <c r="G28" i="45"/>
  <c r="H28" i="45"/>
  <c r="I28" i="45"/>
  <c r="J28" i="45"/>
  <c r="K28" i="45"/>
  <c r="L28" i="45"/>
  <c r="M28" i="45"/>
  <c r="N28" i="45"/>
  <c r="O28" i="45"/>
  <c r="P28" i="45"/>
  <c r="Q28" i="45"/>
  <c r="R28" i="45"/>
  <c r="S28" i="45"/>
  <c r="T28" i="45"/>
  <c r="U28" i="45"/>
  <c r="V28" i="45"/>
  <c r="W28" i="45"/>
  <c r="X28" i="45"/>
  <c r="Y28" i="45"/>
  <c r="B29" i="45"/>
  <c r="C29" i="45"/>
  <c r="D29" i="45"/>
  <c r="E29" i="45"/>
  <c r="F29" i="45"/>
  <c r="G29" i="45"/>
  <c r="H29" i="45"/>
  <c r="I29" i="45"/>
  <c r="J29" i="45"/>
  <c r="K29" i="45"/>
  <c r="L29" i="45"/>
  <c r="M29" i="45"/>
  <c r="N29" i="45"/>
  <c r="O29" i="45"/>
  <c r="P29" i="45"/>
  <c r="Q29" i="45"/>
  <c r="R29" i="45"/>
  <c r="S29" i="45"/>
  <c r="T29" i="45"/>
  <c r="U29" i="45"/>
  <c r="V29" i="45"/>
  <c r="W29" i="45"/>
  <c r="X29" i="45"/>
  <c r="Y29" i="45"/>
  <c r="B30" i="45"/>
  <c r="C30" i="45"/>
  <c r="D30" i="45"/>
  <c r="E30" i="45"/>
  <c r="F30" i="45"/>
  <c r="G30" i="45"/>
  <c r="H30" i="45"/>
  <c r="I30" i="45"/>
  <c r="J30" i="45"/>
  <c r="K30" i="45"/>
  <c r="L30" i="45"/>
  <c r="M30" i="45"/>
  <c r="N30" i="45"/>
  <c r="O30" i="45"/>
  <c r="P30" i="45"/>
  <c r="Q30" i="45"/>
  <c r="R30" i="45"/>
  <c r="S30" i="45"/>
  <c r="T30" i="45"/>
  <c r="U30" i="45"/>
  <c r="V30" i="45"/>
  <c r="W30" i="45"/>
  <c r="X30" i="45"/>
  <c r="Y30" i="45"/>
  <c r="B31" i="45"/>
  <c r="C31" i="45"/>
  <c r="D31" i="45"/>
  <c r="E31" i="45"/>
  <c r="F31" i="45"/>
  <c r="G31" i="45"/>
  <c r="H31" i="45"/>
  <c r="I31" i="45"/>
  <c r="J31" i="45"/>
  <c r="K31" i="45"/>
  <c r="L31" i="45"/>
  <c r="M31" i="45"/>
  <c r="N31" i="45"/>
  <c r="O31" i="45"/>
  <c r="P31" i="45"/>
  <c r="Q31" i="45"/>
  <c r="R31" i="45"/>
  <c r="S31" i="45"/>
  <c r="T31" i="45"/>
  <c r="U31" i="45"/>
  <c r="V31" i="45"/>
  <c r="W31" i="45"/>
  <c r="X31" i="45"/>
  <c r="Y31" i="45"/>
  <c r="B32" i="45"/>
  <c r="C32" i="45"/>
  <c r="D32" i="45"/>
  <c r="E32" i="45"/>
  <c r="F32" i="45"/>
  <c r="G32" i="45"/>
  <c r="H32" i="45"/>
  <c r="I32" i="45"/>
  <c r="J32" i="45"/>
  <c r="K32" i="45"/>
  <c r="L32" i="45"/>
  <c r="M32" i="45"/>
  <c r="N32" i="45"/>
  <c r="O32" i="45"/>
  <c r="P32" i="45"/>
  <c r="Q32" i="45"/>
  <c r="R32" i="45"/>
  <c r="S32" i="45"/>
  <c r="T32" i="45"/>
  <c r="U32" i="45"/>
  <c r="V32" i="45"/>
  <c r="W32" i="45"/>
  <c r="X32" i="45"/>
  <c r="Y32" i="45"/>
  <c r="B33" i="45"/>
  <c r="C33" i="45"/>
  <c r="D33" i="45"/>
  <c r="E33" i="45"/>
  <c r="F33" i="45"/>
  <c r="G33" i="45"/>
  <c r="H33" i="45"/>
  <c r="I33" i="45"/>
  <c r="J33" i="45"/>
  <c r="K33" i="45"/>
  <c r="L33" i="45"/>
  <c r="M33" i="45"/>
  <c r="N33" i="45"/>
  <c r="O33" i="45"/>
  <c r="P33" i="45"/>
  <c r="Q33" i="45"/>
  <c r="R33" i="45"/>
  <c r="S33" i="45"/>
  <c r="T33" i="45"/>
  <c r="U33" i="45"/>
  <c r="V33" i="45"/>
  <c r="W33" i="45"/>
  <c r="X33" i="45"/>
  <c r="Y33" i="45"/>
  <c r="B18" i="55"/>
  <c r="I18" i="55"/>
  <c r="Q18" i="55"/>
  <c r="W18" i="55"/>
  <c r="H19" i="55"/>
  <c r="J19" i="55"/>
  <c r="K19" i="55"/>
  <c r="M19" i="55"/>
  <c r="F18" i="52"/>
  <c r="W19" i="52"/>
  <c r="X19" i="52"/>
  <c r="H20" i="52"/>
  <c r="X20" i="52"/>
  <c r="V21" i="52"/>
  <c r="E18" i="49"/>
  <c r="P18" i="49"/>
  <c r="W18" i="49"/>
  <c r="X18" i="49"/>
  <c r="Y18" i="49"/>
  <c r="N19" i="49"/>
  <c r="P19" i="49"/>
  <c r="Q19" i="49"/>
  <c r="N20" i="49"/>
  <c r="T18" i="46"/>
  <c r="U18" i="46"/>
  <c r="V18" i="46"/>
  <c r="X18" i="46"/>
  <c r="O20" i="46"/>
  <c r="H21" i="46"/>
  <c r="S22" i="46"/>
  <c r="X22" i="46"/>
  <c r="B17" i="45"/>
  <c r="C17" i="45"/>
  <c r="D17" i="45"/>
  <c r="E17" i="45"/>
  <c r="F17" i="45"/>
  <c r="G17" i="45"/>
  <c r="H17" i="45"/>
  <c r="I17" i="45"/>
  <c r="J17" i="45"/>
  <c r="K17" i="45"/>
  <c r="L17" i="45"/>
  <c r="M17" i="45"/>
  <c r="N17" i="45"/>
  <c r="O17" i="45"/>
  <c r="P17" i="45"/>
  <c r="Q17" i="45"/>
  <c r="R17" i="45"/>
  <c r="S17" i="45"/>
  <c r="T17" i="45"/>
  <c r="U17" i="45"/>
  <c r="V17" i="45"/>
  <c r="W17" i="45"/>
  <c r="X17" i="45"/>
  <c r="Y17" i="45"/>
  <c r="B18" i="45"/>
  <c r="C18" i="45"/>
  <c r="D18" i="45"/>
  <c r="E18" i="45"/>
  <c r="F18" i="45"/>
  <c r="G18" i="45"/>
  <c r="H18" i="45"/>
  <c r="I18" i="45"/>
  <c r="J18" i="45"/>
  <c r="K18" i="45"/>
  <c r="L18" i="45"/>
  <c r="M18" i="45"/>
  <c r="N18" i="45"/>
  <c r="O18" i="45"/>
  <c r="P18" i="45"/>
  <c r="Q18" i="45"/>
  <c r="R18" i="45"/>
  <c r="S18" i="45"/>
  <c r="T18" i="45"/>
  <c r="U18" i="45"/>
  <c r="V18" i="45"/>
  <c r="W18" i="45"/>
  <c r="X18" i="45"/>
  <c r="Y18" i="45"/>
  <c r="B19" i="45"/>
  <c r="C19" i="45"/>
  <c r="D19" i="45"/>
  <c r="E19" i="45"/>
  <c r="F19" i="45"/>
  <c r="G19" i="45"/>
  <c r="H19" i="45"/>
  <c r="I19" i="45"/>
  <c r="J19" i="45"/>
  <c r="K19" i="45"/>
  <c r="L19" i="45"/>
  <c r="M19" i="45"/>
  <c r="N19" i="45"/>
  <c r="O19" i="45"/>
  <c r="P19" i="45"/>
  <c r="Q19" i="45"/>
  <c r="R19" i="45"/>
  <c r="S19" i="45"/>
  <c r="T19" i="45"/>
  <c r="U19" i="45"/>
  <c r="V19" i="45"/>
  <c r="W19" i="45"/>
  <c r="X19" i="45"/>
  <c r="Y19" i="45"/>
  <c r="B20" i="45"/>
  <c r="C20" i="45"/>
  <c r="D20" i="45"/>
  <c r="E20" i="45"/>
  <c r="F20" i="45"/>
  <c r="G20" i="45"/>
  <c r="H20" i="45"/>
  <c r="I20" i="45"/>
  <c r="J20" i="45"/>
  <c r="K20" i="45"/>
  <c r="L20" i="45"/>
  <c r="M20" i="45"/>
  <c r="N20" i="45"/>
  <c r="O20" i="45"/>
  <c r="P20" i="45"/>
  <c r="Q20" i="45"/>
  <c r="R20" i="45"/>
  <c r="S20" i="45"/>
  <c r="T20" i="45"/>
  <c r="U20" i="45"/>
  <c r="V20" i="45"/>
  <c r="W20" i="45"/>
  <c r="X20" i="45"/>
  <c r="Y20" i="45"/>
  <c r="B21" i="45"/>
  <c r="C21" i="45"/>
  <c r="D21" i="45"/>
  <c r="E21" i="45"/>
  <c r="F21" i="45"/>
  <c r="G21" i="45"/>
  <c r="H21" i="45"/>
  <c r="I21" i="45"/>
  <c r="J21" i="45"/>
  <c r="K21" i="45"/>
  <c r="L21" i="45"/>
  <c r="M21" i="45"/>
  <c r="N21" i="45"/>
  <c r="O21" i="45"/>
  <c r="P21" i="45"/>
  <c r="Q21" i="45"/>
  <c r="R21" i="45"/>
  <c r="S21" i="45"/>
  <c r="T21" i="45"/>
  <c r="U21" i="45"/>
  <c r="V21" i="45"/>
  <c r="W21" i="45"/>
  <c r="X21" i="45"/>
  <c r="Y21" i="45"/>
  <c r="B22" i="45"/>
  <c r="C22" i="45"/>
  <c r="D22" i="45"/>
  <c r="E22" i="45"/>
  <c r="F22" i="45"/>
  <c r="G22" i="45"/>
  <c r="H22" i="45"/>
  <c r="I22" i="45"/>
  <c r="J22" i="45"/>
  <c r="K22" i="45"/>
  <c r="L22" i="45"/>
  <c r="M22" i="45"/>
  <c r="N22" i="45"/>
  <c r="O22" i="45"/>
  <c r="P22" i="45"/>
  <c r="Q22" i="45"/>
  <c r="R22" i="45"/>
  <c r="S22" i="45"/>
  <c r="T22" i="45"/>
  <c r="U22" i="45"/>
  <c r="V22" i="45"/>
  <c r="W22" i="45"/>
  <c r="X22" i="45"/>
  <c r="Y22" i="45"/>
  <c r="J18" i="55"/>
  <c r="B18" i="52"/>
  <c r="M18" i="55"/>
  <c r="P19" i="52"/>
  <c r="L19" i="55"/>
  <c r="T20" i="52"/>
  <c r="X21" i="55"/>
  <c r="F21" i="46"/>
  <c r="X22" i="49"/>
  <c r="T22" i="52"/>
  <c r="O22" i="49"/>
  <c r="R2" i="82" l="1"/>
  <c r="F2" i="82"/>
  <c r="Q2" i="82"/>
  <c r="U2" i="82"/>
  <c r="P2" i="82"/>
  <c r="E2" i="82"/>
  <c r="O2" i="82"/>
  <c r="T2" i="82"/>
  <c r="N2" i="82"/>
  <c r="D2" i="82"/>
  <c r="M2" i="82"/>
  <c r="S2" i="82"/>
  <c r="L2" i="82"/>
  <c r="C2" i="82"/>
  <c r="K2" i="82"/>
  <c r="Y2" i="82"/>
  <c r="J2" i="82"/>
  <c r="I2" i="82"/>
  <c r="X2" i="82"/>
  <c r="H2" i="82"/>
  <c r="W2" i="82"/>
  <c r="G2" i="82"/>
  <c r="V2" i="82"/>
  <c r="B2" i="35"/>
  <c r="B2" i="82"/>
  <c r="Q33" i="57"/>
  <c r="Y32" i="57"/>
  <c r="I32" i="57"/>
  <c r="Q31" i="57"/>
  <c r="Y30" i="57"/>
  <c r="I30" i="57"/>
  <c r="Q29" i="57"/>
  <c r="Y28" i="57"/>
  <c r="I28" i="57"/>
  <c r="Q27" i="57"/>
  <c r="Y26" i="57"/>
  <c r="I26" i="57"/>
  <c r="Q25" i="57"/>
  <c r="Y24" i="57"/>
  <c r="I24" i="57"/>
  <c r="Q23" i="57"/>
  <c r="Q18" i="57"/>
  <c r="P33" i="57"/>
  <c r="X32" i="57"/>
  <c r="H32" i="57"/>
  <c r="P31" i="57"/>
  <c r="X30" i="57"/>
  <c r="H30" i="57"/>
  <c r="P29" i="57"/>
  <c r="X28" i="57"/>
  <c r="H28" i="57"/>
  <c r="P27" i="57"/>
  <c r="X26" i="57"/>
  <c r="H26" i="57"/>
  <c r="P25" i="57"/>
  <c r="X24" i="57"/>
  <c r="H24" i="57"/>
  <c r="P23" i="57"/>
  <c r="X19" i="57"/>
  <c r="O33" i="57"/>
  <c r="W32" i="57"/>
  <c r="G32" i="57"/>
  <c r="O31" i="57"/>
  <c r="W30" i="57"/>
  <c r="G30" i="57"/>
  <c r="O29" i="57"/>
  <c r="W28" i="57"/>
  <c r="G28" i="57"/>
  <c r="O27" i="57"/>
  <c r="W26" i="57"/>
  <c r="G26" i="57"/>
  <c r="O25" i="57"/>
  <c r="W24" i="57"/>
  <c r="G24" i="57"/>
  <c r="O23" i="57"/>
  <c r="N23" i="57"/>
  <c r="I19" i="57"/>
  <c r="S32" i="57"/>
  <c r="S30" i="57"/>
  <c r="K29" i="57"/>
  <c r="S28" i="57"/>
  <c r="K27" i="57"/>
  <c r="S26" i="57"/>
  <c r="C26" i="57"/>
  <c r="S24" i="57"/>
  <c r="C24" i="57"/>
  <c r="K23" i="57"/>
  <c r="M33" i="57"/>
  <c r="U24" i="57"/>
  <c r="D24" i="57"/>
  <c r="Y21" i="57"/>
  <c r="N33" i="57"/>
  <c r="V32" i="57"/>
  <c r="F32" i="57"/>
  <c r="N31" i="57"/>
  <c r="V30" i="57"/>
  <c r="N29" i="57"/>
  <c r="V28" i="57"/>
  <c r="F28" i="57"/>
  <c r="N27" i="57"/>
  <c r="V26" i="57"/>
  <c r="F26" i="57"/>
  <c r="N25" i="57"/>
  <c r="V24" i="57"/>
  <c r="F24" i="57"/>
  <c r="V19" i="57"/>
  <c r="E26" i="57"/>
  <c r="L33" i="57"/>
  <c r="T32" i="57"/>
  <c r="D32" i="57"/>
  <c r="L31" i="57"/>
  <c r="T30" i="57"/>
  <c r="D30" i="57"/>
  <c r="L29" i="57"/>
  <c r="D28" i="57"/>
  <c r="L27" i="57"/>
  <c r="T26" i="57"/>
  <c r="L25" i="57"/>
  <c r="T24" i="57"/>
  <c r="L23" i="57"/>
  <c r="C32" i="57"/>
  <c r="K31" i="57"/>
  <c r="C28" i="57"/>
  <c r="J33" i="57"/>
  <c r="R32" i="57"/>
  <c r="J31" i="57"/>
  <c r="B30" i="57"/>
  <c r="R28" i="57"/>
  <c r="J27" i="57"/>
  <c r="R26" i="57"/>
  <c r="B26" i="57"/>
  <c r="J25" i="57"/>
  <c r="J23" i="57"/>
  <c r="I33" i="57"/>
  <c r="Y31" i="57"/>
  <c r="Q30" i="57"/>
  <c r="I29" i="57"/>
  <c r="Q28" i="57"/>
  <c r="Y27" i="57"/>
  <c r="I27" i="57"/>
  <c r="Y25" i="57"/>
  <c r="Y23" i="57"/>
  <c r="I23" i="57"/>
  <c r="Y18" i="57"/>
  <c r="I18" i="57"/>
  <c r="X33" i="57"/>
  <c r="H33" i="57"/>
  <c r="P32" i="57"/>
  <c r="X31" i="57"/>
  <c r="H31" i="57"/>
  <c r="P30" i="57"/>
  <c r="X29" i="57"/>
  <c r="H29" i="57"/>
  <c r="P28" i="57"/>
  <c r="X27" i="57"/>
  <c r="H27" i="57"/>
  <c r="P26" i="57"/>
  <c r="X25" i="57"/>
  <c r="H25" i="57"/>
  <c r="P24" i="57"/>
  <c r="X23" i="57"/>
  <c r="H23" i="57"/>
  <c r="X22" i="57"/>
  <c r="H22" i="57"/>
  <c r="P21" i="57"/>
  <c r="H20" i="57"/>
  <c r="P19" i="57"/>
  <c r="X18" i="57"/>
  <c r="H18" i="57"/>
  <c r="W33" i="57"/>
  <c r="G33" i="57"/>
  <c r="O32" i="57"/>
  <c r="W31" i="57"/>
  <c r="G31" i="57"/>
  <c r="O30" i="57"/>
  <c r="W29" i="57"/>
  <c r="G29" i="57"/>
  <c r="O28" i="57"/>
  <c r="W27" i="57"/>
  <c r="G27" i="57"/>
  <c r="O26" i="57"/>
  <c r="W25" i="57"/>
  <c r="G25" i="57"/>
  <c r="O24" i="57"/>
  <c r="W23" i="57"/>
  <c r="G23" i="57"/>
  <c r="W22" i="57"/>
  <c r="G22" i="57"/>
  <c r="O21" i="57"/>
  <c r="O19" i="57"/>
  <c r="W18" i="57"/>
  <c r="G18" i="57"/>
  <c r="V33" i="57"/>
  <c r="F33" i="57"/>
  <c r="N32" i="57"/>
  <c r="V31" i="57"/>
  <c r="F31" i="57"/>
  <c r="N30" i="57"/>
  <c r="V29" i="57"/>
  <c r="F29" i="57"/>
  <c r="N28" i="57"/>
  <c r="V27" i="57"/>
  <c r="F27" i="57"/>
  <c r="N26" i="57"/>
  <c r="V25" i="57"/>
  <c r="F25" i="57"/>
  <c r="N24" i="57"/>
  <c r="V23" i="57"/>
  <c r="F23" i="57"/>
  <c r="F19" i="57"/>
  <c r="U30" i="57"/>
  <c r="E24" i="57"/>
  <c r="D26" i="57"/>
  <c r="B24" i="57"/>
  <c r="N18" i="57"/>
  <c r="U32" i="57"/>
  <c r="M31" i="57"/>
  <c r="E30" i="57"/>
  <c r="M29" i="57"/>
  <c r="U28" i="57"/>
  <c r="M27" i="57"/>
  <c r="U26" i="57"/>
  <c r="M25" i="57"/>
  <c r="M23" i="57"/>
  <c r="R30" i="57"/>
  <c r="Q24" i="57"/>
  <c r="E31" i="57"/>
  <c r="U27" i="57"/>
  <c r="E23" i="57"/>
  <c r="T33" i="57"/>
  <c r="D33" i="57"/>
  <c r="L32" i="57"/>
  <c r="T31" i="57"/>
  <c r="D31" i="57"/>
  <c r="L30" i="57"/>
  <c r="T29" i="57"/>
  <c r="D29" i="57"/>
  <c r="L28" i="57"/>
  <c r="T27" i="57"/>
  <c r="D27" i="57"/>
  <c r="L26" i="57"/>
  <c r="T25" i="57"/>
  <c r="D25" i="57"/>
  <c r="L24" i="57"/>
  <c r="T23" i="57"/>
  <c r="D23" i="57"/>
  <c r="F30" i="57"/>
  <c r="E32" i="57"/>
  <c r="E28" i="57"/>
  <c r="K33" i="57"/>
  <c r="C30" i="57"/>
  <c r="K25" i="57"/>
  <c r="B32" i="57"/>
  <c r="J29" i="57"/>
  <c r="R24" i="57"/>
  <c r="I25" i="57"/>
  <c r="Y19" i="57"/>
  <c r="T28" i="57"/>
  <c r="B28" i="57"/>
  <c r="Y33" i="57"/>
  <c r="Q32" i="57"/>
  <c r="I31" i="57"/>
  <c r="Y29" i="57"/>
  <c r="Q26" i="57"/>
  <c r="U33" i="57"/>
  <c r="E33" i="57"/>
  <c r="M32" i="57"/>
  <c r="U31" i="57"/>
  <c r="M30" i="57"/>
  <c r="U29" i="57"/>
  <c r="E29" i="57"/>
  <c r="M28" i="57"/>
  <c r="E27" i="57"/>
  <c r="M26" i="57"/>
  <c r="U25" i="57"/>
  <c r="E25" i="57"/>
  <c r="M24" i="57"/>
  <c r="U23" i="57"/>
  <c r="S33" i="57"/>
  <c r="C33" i="57"/>
  <c r="K32" i="57"/>
  <c r="S31" i="57"/>
  <c r="C31" i="57"/>
  <c r="K30" i="57"/>
  <c r="S29" i="57"/>
  <c r="C29" i="57"/>
  <c r="K28" i="57"/>
  <c r="S27" i="57"/>
  <c r="C27" i="57"/>
  <c r="K26" i="57"/>
  <c r="S25" i="57"/>
  <c r="C25" i="57"/>
  <c r="K24" i="57"/>
  <c r="S23" i="57"/>
  <c r="C23" i="57"/>
  <c r="R33" i="57"/>
  <c r="B33" i="57"/>
  <c r="J32" i="57"/>
  <c r="R31" i="57"/>
  <c r="B31" i="57"/>
  <c r="J30" i="57"/>
  <c r="R29" i="57"/>
  <c r="B29" i="57"/>
  <c r="J28" i="57"/>
  <c r="R27" i="57"/>
  <c r="B27" i="57"/>
  <c r="J26" i="57"/>
  <c r="R25" i="57"/>
  <c r="B25" i="57"/>
  <c r="J24" i="57"/>
  <c r="R23" i="57"/>
  <c r="B23" i="57"/>
  <c r="B23" i="44"/>
  <c r="N23" i="42"/>
  <c r="E22" i="46"/>
  <c r="V21" i="46"/>
  <c r="O18" i="46"/>
  <c r="S18" i="49"/>
  <c r="Y18" i="52"/>
  <c r="V18" i="55"/>
  <c r="P18" i="46"/>
  <c r="E19" i="52"/>
  <c r="U22" i="57"/>
  <c r="I21" i="46"/>
  <c r="N18" i="46"/>
  <c r="Q18" i="49"/>
  <c r="X18" i="52"/>
  <c r="U18" i="55"/>
  <c r="C22" i="57"/>
  <c r="K19" i="57"/>
  <c r="S18" i="57"/>
  <c r="C18" i="57"/>
  <c r="K18" i="46"/>
  <c r="N18" i="49"/>
  <c r="R18" i="52"/>
  <c r="O18" i="55"/>
  <c r="M18" i="46"/>
  <c r="N22" i="52"/>
  <c r="J19" i="57"/>
  <c r="R18" i="57"/>
  <c r="B18" i="57"/>
  <c r="V20" i="46"/>
  <c r="G18" i="46"/>
  <c r="F18" i="49"/>
  <c r="Q18" i="52"/>
  <c r="N18" i="55"/>
  <c r="O18" i="52"/>
  <c r="M19" i="52"/>
  <c r="T18" i="52"/>
  <c r="H19" i="57"/>
  <c r="P18" i="57"/>
  <c r="E20" i="46"/>
  <c r="D18" i="46"/>
  <c r="D18" i="49"/>
  <c r="H18" i="52"/>
  <c r="D18" i="55"/>
  <c r="E18" i="46"/>
  <c r="O18" i="57"/>
  <c r="Q19" i="46"/>
  <c r="C18" i="46"/>
  <c r="W21" i="52"/>
  <c r="G18" i="52"/>
  <c r="C18" i="55"/>
  <c r="P19" i="46"/>
  <c r="I19" i="46"/>
  <c r="V19" i="49"/>
  <c r="Y20" i="52"/>
  <c r="B19" i="52"/>
  <c r="H19" i="46"/>
  <c r="F20" i="55"/>
  <c r="K21" i="57"/>
  <c r="S20" i="57"/>
  <c r="C20" i="57"/>
  <c r="G20" i="46"/>
  <c r="K19" i="46"/>
  <c r="P21" i="49"/>
  <c r="Y21" i="52"/>
  <c r="S20" i="52"/>
  <c r="O19" i="52"/>
  <c r="J24" i="46"/>
  <c r="K24" i="46"/>
  <c r="L24" i="46"/>
  <c r="S24" i="46"/>
  <c r="D24" i="46"/>
  <c r="W24" i="46"/>
  <c r="E24" i="46"/>
  <c r="X24" i="46"/>
  <c r="G24" i="46"/>
  <c r="H24" i="46"/>
  <c r="N24" i="46"/>
  <c r="O24" i="46"/>
  <c r="P24" i="46"/>
  <c r="T24" i="46"/>
  <c r="U24" i="46"/>
  <c r="Y24" i="46"/>
  <c r="B24" i="46"/>
  <c r="C24" i="46"/>
  <c r="M24" i="46"/>
  <c r="F24" i="46"/>
  <c r="I24" i="46"/>
  <c r="Q24" i="46"/>
  <c r="R24" i="46"/>
  <c r="V24" i="46"/>
  <c r="C20" i="49"/>
  <c r="J21" i="57"/>
  <c r="R20" i="57"/>
  <c r="B20" i="57"/>
  <c r="J21" i="46"/>
  <c r="F20" i="46"/>
  <c r="J19" i="46"/>
  <c r="K21" i="49"/>
  <c r="U19" i="49"/>
  <c r="R18" i="49"/>
  <c r="X21" i="52"/>
  <c r="R20" i="52"/>
  <c r="N19" i="52"/>
  <c r="S18" i="52"/>
  <c r="L21" i="55"/>
  <c r="P18" i="55"/>
  <c r="V20" i="49"/>
  <c r="Y20" i="55"/>
  <c r="B23" i="46"/>
  <c r="R23" i="46"/>
  <c r="C23" i="46"/>
  <c r="S23" i="46"/>
  <c r="D23" i="46"/>
  <c r="T23" i="46"/>
  <c r="E23" i="46"/>
  <c r="X23" i="46"/>
  <c r="I23" i="46"/>
  <c r="J23" i="46"/>
  <c r="L23" i="46"/>
  <c r="F23" i="46"/>
  <c r="K23" i="46"/>
  <c r="M23" i="46"/>
  <c r="N23" i="46"/>
  <c r="G23" i="46"/>
  <c r="H23" i="46"/>
  <c r="P23" i="46"/>
  <c r="Q23" i="46"/>
  <c r="O23" i="46"/>
  <c r="U23" i="46"/>
  <c r="V23" i="46"/>
  <c r="W23" i="46"/>
  <c r="Y23" i="46"/>
  <c r="X20" i="55"/>
  <c r="F20" i="49"/>
  <c r="W19" i="57"/>
  <c r="G19" i="57"/>
  <c r="G21" i="46"/>
  <c r="C20" i="46"/>
  <c r="G19" i="46"/>
  <c r="L18" i="46"/>
  <c r="T20" i="49"/>
  <c r="O19" i="49"/>
  <c r="O18" i="49"/>
  <c r="U21" i="52"/>
  <c r="F20" i="52"/>
  <c r="K19" i="52"/>
  <c r="P18" i="52"/>
  <c r="P20" i="55"/>
  <c r="I19" i="55"/>
  <c r="J30" i="46"/>
  <c r="K30" i="46"/>
  <c r="L30" i="46"/>
  <c r="N30" i="46"/>
  <c r="R30" i="46"/>
  <c r="B30" i="46"/>
  <c r="U30" i="46"/>
  <c r="O30" i="46"/>
  <c r="S30" i="46"/>
  <c r="T30" i="46"/>
  <c r="V30" i="46"/>
  <c r="G30" i="46"/>
  <c r="H30" i="46"/>
  <c r="M30" i="46"/>
  <c r="P30" i="46"/>
  <c r="Y30" i="46"/>
  <c r="C30" i="46"/>
  <c r="D30" i="46"/>
  <c r="I30" i="46"/>
  <c r="Q30" i="46"/>
  <c r="F30" i="46"/>
  <c r="W30" i="46"/>
  <c r="E30" i="46"/>
  <c r="X30" i="46"/>
  <c r="Q20" i="57"/>
  <c r="P20" i="57"/>
  <c r="D20" i="46"/>
  <c r="U20" i="49"/>
  <c r="G20" i="52"/>
  <c r="Y19" i="46"/>
  <c r="S20" i="49"/>
  <c r="J19" i="52"/>
  <c r="W19" i="55"/>
  <c r="M18" i="57"/>
  <c r="E21" i="46"/>
  <c r="X19" i="46"/>
  <c r="E19" i="46"/>
  <c r="I18" i="46"/>
  <c r="R20" i="49"/>
  <c r="H19" i="49"/>
  <c r="M18" i="49"/>
  <c r="P21" i="52"/>
  <c r="D20" i="52"/>
  <c r="I19" i="52"/>
  <c r="N18" i="52"/>
  <c r="N20" i="55"/>
  <c r="G19" i="55"/>
  <c r="H18" i="55"/>
  <c r="B29" i="46"/>
  <c r="R29" i="46"/>
  <c r="C29" i="46"/>
  <c r="S29" i="46"/>
  <c r="D29" i="46"/>
  <c r="T29" i="46"/>
  <c r="P29" i="46"/>
  <c r="W29" i="46"/>
  <c r="G29" i="46"/>
  <c r="M29" i="46"/>
  <c r="Q29" i="46"/>
  <c r="U29" i="46"/>
  <c r="V29" i="46"/>
  <c r="E29" i="46"/>
  <c r="H29" i="46"/>
  <c r="I29" i="46"/>
  <c r="F29" i="46"/>
  <c r="J29" i="46"/>
  <c r="K29" i="46"/>
  <c r="O29" i="46"/>
  <c r="X29" i="46"/>
  <c r="L29" i="46"/>
  <c r="N29" i="46"/>
  <c r="Y29" i="46"/>
  <c r="Y20" i="46"/>
  <c r="W19" i="46"/>
  <c r="Y18" i="46"/>
  <c r="H18" i="46"/>
  <c r="Q20" i="49"/>
  <c r="G19" i="49"/>
  <c r="I18" i="49"/>
  <c r="O21" i="52"/>
  <c r="C20" i="52"/>
  <c r="H19" i="52"/>
  <c r="M18" i="52"/>
  <c r="I20" i="55"/>
  <c r="F19" i="55"/>
  <c r="G18" i="55"/>
  <c r="B31" i="46"/>
  <c r="R31" i="46"/>
  <c r="C31" i="46"/>
  <c r="S31" i="46"/>
  <c r="D31" i="46"/>
  <c r="T31" i="46"/>
  <c r="I31" i="46"/>
  <c r="M31" i="46"/>
  <c r="P31" i="46"/>
  <c r="N31" i="46"/>
  <c r="U31" i="46"/>
  <c r="V31" i="46"/>
  <c r="W31" i="46"/>
  <c r="O31" i="46"/>
  <c r="Q31" i="46"/>
  <c r="Y31" i="46"/>
  <c r="E31" i="46"/>
  <c r="F31" i="46"/>
  <c r="K31" i="46"/>
  <c r="G31" i="46"/>
  <c r="L31" i="46"/>
  <c r="H31" i="46"/>
  <c r="J31" i="46"/>
  <c r="X31" i="46"/>
  <c r="F19" i="46"/>
  <c r="Q21" i="52"/>
  <c r="P20" i="49"/>
  <c r="F19" i="49"/>
  <c r="H18" i="49"/>
  <c r="F21" i="52"/>
  <c r="B20" i="52"/>
  <c r="G19" i="52"/>
  <c r="K18" i="52"/>
  <c r="H20" i="55"/>
  <c r="Y18" i="55"/>
  <c r="F18" i="55"/>
  <c r="J28" i="46"/>
  <c r="K28" i="46"/>
  <c r="L28" i="46"/>
  <c r="B28" i="46"/>
  <c r="U28" i="46"/>
  <c r="F28" i="46"/>
  <c r="Y28" i="46"/>
  <c r="I28" i="46"/>
  <c r="O28" i="46"/>
  <c r="R28" i="46"/>
  <c r="S28" i="46"/>
  <c r="T28" i="46"/>
  <c r="X28" i="46"/>
  <c r="C28" i="46"/>
  <c r="D28" i="46"/>
  <c r="E28" i="46"/>
  <c r="G28" i="46"/>
  <c r="V28" i="46"/>
  <c r="W28" i="46"/>
  <c r="P28" i="46"/>
  <c r="H28" i="46"/>
  <c r="M28" i="46"/>
  <c r="N28" i="46"/>
  <c r="Q28" i="46"/>
  <c r="L19" i="52"/>
  <c r="E20" i="52"/>
  <c r="O20" i="55"/>
  <c r="X20" i="46"/>
  <c r="V19" i="46"/>
  <c r="J18" i="52"/>
  <c r="W20" i="46"/>
  <c r="U19" i="46"/>
  <c r="W18" i="46"/>
  <c r="F18" i="46"/>
  <c r="O20" i="49"/>
  <c r="E19" i="49"/>
  <c r="G18" i="49"/>
  <c r="E21" i="52"/>
  <c r="Y19" i="52"/>
  <c r="F19" i="52"/>
  <c r="I18" i="52"/>
  <c r="G20" i="55"/>
  <c r="X18" i="55"/>
  <c r="E18" i="55"/>
  <c r="B27" i="46"/>
  <c r="R27" i="46"/>
  <c r="C27" i="46"/>
  <c r="S27" i="46"/>
  <c r="D27" i="46"/>
  <c r="T27" i="46"/>
  <c r="G27" i="46"/>
  <c r="K27" i="46"/>
  <c r="N27" i="46"/>
  <c r="M27" i="46"/>
  <c r="Q27" i="46"/>
  <c r="U27" i="46"/>
  <c r="V27" i="46"/>
  <c r="O27" i="46"/>
  <c r="P27" i="46"/>
  <c r="X27" i="46"/>
  <c r="Y27" i="46"/>
  <c r="H27" i="46"/>
  <c r="I27" i="46"/>
  <c r="J27" i="46"/>
  <c r="E27" i="46"/>
  <c r="F27" i="46"/>
  <c r="L27" i="46"/>
  <c r="W27" i="46"/>
  <c r="E20" i="55"/>
  <c r="W20" i="57"/>
  <c r="B20" i="49"/>
  <c r="W20" i="52"/>
  <c r="D20" i="55"/>
  <c r="J26" i="46"/>
  <c r="K26" i="46"/>
  <c r="L26" i="46"/>
  <c r="I26" i="46"/>
  <c r="P26" i="46"/>
  <c r="Q26" i="46"/>
  <c r="S26" i="46"/>
  <c r="M26" i="46"/>
  <c r="R26" i="46"/>
  <c r="T26" i="46"/>
  <c r="U26" i="46"/>
  <c r="E26" i="46"/>
  <c r="F26" i="46"/>
  <c r="H26" i="46"/>
  <c r="N26" i="46"/>
  <c r="B26" i="46"/>
  <c r="C26" i="46"/>
  <c r="D26" i="46"/>
  <c r="G26" i="46"/>
  <c r="O26" i="46"/>
  <c r="W26" i="46"/>
  <c r="X26" i="46"/>
  <c r="V26" i="46"/>
  <c r="Y26" i="46"/>
  <c r="V22" i="57"/>
  <c r="F22" i="57"/>
  <c r="N21" i="57"/>
  <c r="V20" i="57"/>
  <c r="F20" i="57"/>
  <c r="N19" i="57"/>
  <c r="V18" i="57"/>
  <c r="F18" i="57"/>
  <c r="Y21" i="46"/>
  <c r="M20" i="46"/>
  <c r="N19" i="46"/>
  <c r="S18" i="46"/>
  <c r="B18" i="46"/>
  <c r="Y19" i="49"/>
  <c r="V18" i="49"/>
  <c r="C18" i="49"/>
  <c r="V20" i="52"/>
  <c r="U19" i="52"/>
  <c r="W18" i="52"/>
  <c r="E18" i="52"/>
  <c r="P19" i="55"/>
  <c r="T18" i="55"/>
  <c r="X20" i="57"/>
  <c r="O19" i="46"/>
  <c r="V19" i="52"/>
  <c r="E22" i="57"/>
  <c r="M21" i="57"/>
  <c r="U20" i="57"/>
  <c r="E20" i="57"/>
  <c r="M19" i="57"/>
  <c r="U18" i="57"/>
  <c r="E18" i="57"/>
  <c r="X21" i="46"/>
  <c r="I20" i="46"/>
  <c r="M19" i="46"/>
  <c r="R18" i="46"/>
  <c r="X19" i="49"/>
  <c r="U18" i="49"/>
  <c r="B18" i="49"/>
  <c r="U20" i="52"/>
  <c r="Q19" i="52"/>
  <c r="V18" i="52"/>
  <c r="D18" i="52"/>
  <c r="O19" i="55"/>
  <c r="S18" i="55"/>
  <c r="B25" i="46"/>
  <c r="R25" i="46"/>
  <c r="C25" i="46"/>
  <c r="S25" i="46"/>
  <c r="D25" i="46"/>
  <c r="T25" i="46"/>
  <c r="N25" i="46"/>
  <c r="U25" i="46"/>
  <c r="V25" i="46"/>
  <c r="E25" i="46"/>
  <c r="X25" i="46"/>
  <c r="J25" i="46"/>
  <c r="M25" i="46"/>
  <c r="O25" i="46"/>
  <c r="P25" i="46"/>
  <c r="F25" i="46"/>
  <c r="K25" i="46"/>
  <c r="L25" i="46"/>
  <c r="Q25" i="46"/>
  <c r="W25" i="46"/>
  <c r="G25" i="46"/>
  <c r="H25" i="46"/>
  <c r="I25" i="46"/>
  <c r="Y25" i="46"/>
  <c r="G20" i="57"/>
  <c r="N20" i="46"/>
  <c r="T22" i="57"/>
  <c r="D22" i="57"/>
  <c r="L21" i="57"/>
  <c r="T20" i="57"/>
  <c r="D20" i="57"/>
  <c r="L19" i="57"/>
  <c r="T18" i="57"/>
  <c r="D18" i="57"/>
  <c r="W21" i="46"/>
  <c r="H20" i="46"/>
  <c r="L19" i="46"/>
  <c r="Q18" i="46"/>
  <c r="Q21" i="49"/>
  <c r="W19" i="49"/>
  <c r="T18" i="49"/>
  <c r="U18" i="52"/>
  <c r="C18" i="52"/>
  <c r="N19" i="55"/>
  <c r="R18" i="55"/>
  <c r="Q33" i="44"/>
  <c r="Y32" i="44"/>
  <c r="I32" i="44"/>
  <c r="Q31" i="44"/>
  <c r="Y30" i="44"/>
  <c r="I30" i="44"/>
  <c r="Q29" i="44"/>
  <c r="Y28" i="44"/>
  <c r="I28" i="44"/>
  <c r="Q27" i="44"/>
  <c r="Y26" i="44"/>
  <c r="I26" i="44"/>
  <c r="Q25" i="44"/>
  <c r="Y24" i="44"/>
  <c r="I24" i="44"/>
  <c r="Q23" i="44"/>
  <c r="P33" i="44"/>
  <c r="X32" i="44"/>
  <c r="H32" i="44"/>
  <c r="P31" i="44"/>
  <c r="X30" i="44"/>
  <c r="H30" i="44"/>
  <c r="P29" i="44"/>
  <c r="X28" i="44"/>
  <c r="H28" i="44"/>
  <c r="P27" i="44"/>
  <c r="X26" i="44"/>
  <c r="H26" i="44"/>
  <c r="P25" i="44"/>
  <c r="X24" i="44"/>
  <c r="H24" i="44"/>
  <c r="P23" i="44"/>
  <c r="G26" i="44"/>
  <c r="N33" i="44"/>
  <c r="V32" i="44"/>
  <c r="F32" i="44"/>
  <c r="N31" i="44"/>
  <c r="V30" i="44"/>
  <c r="F30" i="44"/>
  <c r="N29" i="44"/>
  <c r="V28" i="44"/>
  <c r="F28" i="44"/>
  <c r="N27" i="44"/>
  <c r="V26" i="44"/>
  <c r="F26" i="44"/>
  <c r="N25" i="44"/>
  <c r="V24" i="44"/>
  <c r="F24" i="44"/>
  <c r="N23" i="44"/>
  <c r="O31" i="44"/>
  <c r="M33" i="44"/>
  <c r="U32" i="44"/>
  <c r="E32" i="44"/>
  <c r="M31" i="44"/>
  <c r="U30" i="44"/>
  <c r="E30" i="44"/>
  <c r="M29" i="44"/>
  <c r="U28" i="44"/>
  <c r="E28" i="44"/>
  <c r="M27" i="44"/>
  <c r="U26" i="44"/>
  <c r="E26" i="44"/>
  <c r="M25" i="44"/>
  <c r="U24" i="44"/>
  <c r="E24" i="44"/>
  <c r="M23" i="44"/>
  <c r="L33" i="44"/>
  <c r="T32" i="44"/>
  <c r="D32" i="44"/>
  <c r="L31" i="44"/>
  <c r="T30" i="44"/>
  <c r="D30" i="44"/>
  <c r="L29" i="44"/>
  <c r="T28" i="44"/>
  <c r="D28" i="44"/>
  <c r="L27" i="44"/>
  <c r="T26" i="44"/>
  <c r="D26" i="44"/>
  <c r="L25" i="44"/>
  <c r="T24" i="44"/>
  <c r="D24" i="44"/>
  <c r="L23" i="44"/>
  <c r="G32" i="44"/>
  <c r="G30" i="44"/>
  <c r="W28" i="44"/>
  <c r="O27" i="44"/>
  <c r="W26" i="44"/>
  <c r="O23" i="44"/>
  <c r="S32" i="44"/>
  <c r="K31" i="44"/>
  <c r="C30" i="44"/>
  <c r="K29" i="44"/>
  <c r="S28" i="44"/>
  <c r="C28" i="44"/>
  <c r="K27" i="44"/>
  <c r="S26" i="44"/>
  <c r="C26" i="44"/>
  <c r="K25" i="44"/>
  <c r="K23" i="44"/>
  <c r="J33" i="44"/>
  <c r="R32" i="44"/>
  <c r="B32" i="44"/>
  <c r="J31" i="44"/>
  <c r="R30" i="44"/>
  <c r="B30" i="44"/>
  <c r="J29" i="44"/>
  <c r="R28" i="44"/>
  <c r="B28" i="44"/>
  <c r="J27" i="44"/>
  <c r="R26" i="44"/>
  <c r="B26" i="44"/>
  <c r="J25" i="44"/>
  <c r="R24" i="44"/>
  <c r="B24" i="44"/>
  <c r="J23" i="44"/>
  <c r="O33" i="44"/>
  <c r="O29" i="44"/>
  <c r="G24" i="44"/>
  <c r="K33" i="44"/>
  <c r="S30" i="44"/>
  <c r="S24" i="44"/>
  <c r="Y33" i="44"/>
  <c r="I33" i="44"/>
  <c r="Q32" i="44"/>
  <c r="Y31" i="44"/>
  <c r="I31" i="44"/>
  <c r="Q30" i="44"/>
  <c r="Y29" i="44"/>
  <c r="I29" i="44"/>
  <c r="Q28" i="44"/>
  <c r="Y27" i="44"/>
  <c r="I27" i="44"/>
  <c r="Q26" i="44"/>
  <c r="Y25" i="44"/>
  <c r="I25" i="44"/>
  <c r="Q24" i="44"/>
  <c r="Y23" i="44"/>
  <c r="I23" i="44"/>
  <c r="W32" i="44"/>
  <c r="W30" i="44"/>
  <c r="G28" i="44"/>
  <c r="W24" i="44"/>
  <c r="C32" i="44"/>
  <c r="C24" i="44"/>
  <c r="X33" i="44"/>
  <c r="H33" i="44"/>
  <c r="P32" i="44"/>
  <c r="X31" i="44"/>
  <c r="H31" i="44"/>
  <c r="P30" i="44"/>
  <c r="X29" i="44"/>
  <c r="H29" i="44"/>
  <c r="P28" i="44"/>
  <c r="X27" i="44"/>
  <c r="H27" i="44"/>
  <c r="P26" i="44"/>
  <c r="X25" i="44"/>
  <c r="H25" i="44"/>
  <c r="P24" i="44"/>
  <c r="X23" i="44"/>
  <c r="H23" i="44"/>
  <c r="O30" i="44"/>
  <c r="O25" i="44"/>
  <c r="W29" i="44"/>
  <c r="V33" i="44"/>
  <c r="N32" i="44"/>
  <c r="F31" i="44"/>
  <c r="V29" i="44"/>
  <c r="N28" i="44"/>
  <c r="F27" i="44"/>
  <c r="V25" i="44"/>
  <c r="F25" i="44"/>
  <c r="N24" i="44"/>
  <c r="V23" i="44"/>
  <c r="U33" i="44"/>
  <c r="E33" i="44"/>
  <c r="M32" i="44"/>
  <c r="U31" i="44"/>
  <c r="E31" i="44"/>
  <c r="M30" i="44"/>
  <c r="U29" i="44"/>
  <c r="E29" i="44"/>
  <c r="M28" i="44"/>
  <c r="U27" i="44"/>
  <c r="E27" i="44"/>
  <c r="M26" i="44"/>
  <c r="U25" i="44"/>
  <c r="E25" i="44"/>
  <c r="M24" i="44"/>
  <c r="U23" i="44"/>
  <c r="E23" i="44"/>
  <c r="T33" i="44"/>
  <c r="D33" i="44"/>
  <c r="L32" i="44"/>
  <c r="T31" i="44"/>
  <c r="D31" i="44"/>
  <c r="L30" i="44"/>
  <c r="T29" i="44"/>
  <c r="D29" i="44"/>
  <c r="L28" i="44"/>
  <c r="T27" i="44"/>
  <c r="D27" i="44"/>
  <c r="L26" i="44"/>
  <c r="T25" i="44"/>
  <c r="D25" i="44"/>
  <c r="L24" i="44"/>
  <c r="T23" i="44"/>
  <c r="D23" i="44"/>
  <c r="S33" i="44"/>
  <c r="C33" i="44"/>
  <c r="K32" i="44"/>
  <c r="S31" i="44"/>
  <c r="C31" i="44"/>
  <c r="K30" i="44"/>
  <c r="S29" i="44"/>
  <c r="C29" i="44"/>
  <c r="K28" i="44"/>
  <c r="S27" i="44"/>
  <c r="C27" i="44"/>
  <c r="K26" i="44"/>
  <c r="S25" i="44"/>
  <c r="C25" i="44"/>
  <c r="K24" i="44"/>
  <c r="S23" i="44"/>
  <c r="C23" i="44"/>
  <c r="W33" i="44"/>
  <c r="G33" i="44"/>
  <c r="O32" i="44"/>
  <c r="W31" i="44"/>
  <c r="G31" i="44"/>
  <c r="G29" i="44"/>
  <c r="O28" i="44"/>
  <c r="W27" i="44"/>
  <c r="G27" i="44"/>
  <c r="O26" i="44"/>
  <c r="W25" i="44"/>
  <c r="G25" i="44"/>
  <c r="O24" i="44"/>
  <c r="W23" i="44"/>
  <c r="G23" i="44"/>
  <c r="F33" i="44"/>
  <c r="V31" i="44"/>
  <c r="N30" i="44"/>
  <c r="F29" i="44"/>
  <c r="V27" i="44"/>
  <c r="N26" i="44"/>
  <c r="F23" i="44"/>
  <c r="R33" i="44"/>
  <c r="B33" i="44"/>
  <c r="J32" i="44"/>
  <c r="R31" i="44"/>
  <c r="B31" i="44"/>
  <c r="J30" i="44"/>
  <c r="R29" i="44"/>
  <c r="B29" i="44"/>
  <c r="J28" i="44"/>
  <c r="R27" i="44"/>
  <c r="B27" i="44"/>
  <c r="J26" i="44"/>
  <c r="R25" i="44"/>
  <c r="B25" i="44"/>
  <c r="J24" i="44"/>
  <c r="R23" i="44"/>
  <c r="J32" i="42"/>
  <c r="S30" i="42"/>
  <c r="E28" i="42"/>
  <c r="O25" i="42"/>
  <c r="I32" i="42"/>
  <c r="J30" i="42"/>
  <c r="D28" i="42"/>
  <c r="N25" i="42"/>
  <c r="G32" i="42"/>
  <c r="Q29" i="42"/>
  <c r="R27" i="42"/>
  <c r="L25" i="42"/>
  <c r="M25" i="42"/>
  <c r="P29" i="42"/>
  <c r="D32" i="42"/>
  <c r="N29" i="42"/>
  <c r="X26" i="42"/>
  <c r="J24" i="42"/>
  <c r="B27" i="42"/>
  <c r="Y26" i="42"/>
  <c r="R33" i="42"/>
  <c r="C32" i="42"/>
  <c r="M29" i="42"/>
  <c r="W26" i="42"/>
  <c r="I24" i="42"/>
  <c r="C28" i="42"/>
  <c r="F32" i="42"/>
  <c r="K25" i="42"/>
  <c r="R31" i="42"/>
  <c r="P33" i="42"/>
  <c r="B31" i="42"/>
  <c r="K29" i="42"/>
  <c r="U26" i="42"/>
  <c r="G24" i="42"/>
  <c r="R29" i="42"/>
  <c r="E32" i="42"/>
  <c r="Q33" i="42"/>
  <c r="H24" i="42"/>
  <c r="O33" i="42"/>
  <c r="Y30" i="42"/>
  <c r="B29" i="42"/>
  <c r="F24" i="42"/>
  <c r="N33" i="42"/>
  <c r="X30" i="42"/>
  <c r="J28" i="42"/>
  <c r="S26" i="42"/>
  <c r="E24" i="42"/>
  <c r="B25" i="42"/>
  <c r="L29" i="42"/>
  <c r="T26" i="42"/>
  <c r="M33" i="42"/>
  <c r="W30" i="42"/>
  <c r="I28" i="42"/>
  <c r="J26" i="42"/>
  <c r="D24" i="42"/>
  <c r="O29" i="42"/>
  <c r="V26" i="42"/>
  <c r="L33" i="42"/>
  <c r="V30" i="42"/>
  <c r="H28" i="42"/>
  <c r="R25" i="42"/>
  <c r="C24" i="42"/>
  <c r="H32" i="42"/>
  <c r="K33" i="42"/>
  <c r="U30" i="42"/>
  <c r="G28" i="42"/>
  <c r="Q25" i="42"/>
  <c r="R23" i="42"/>
  <c r="B33" i="42"/>
  <c r="T30" i="42"/>
  <c r="F28" i="42"/>
  <c r="P25" i="42"/>
  <c r="B23" i="42"/>
  <c r="X24" i="41"/>
  <c r="W26" i="41"/>
  <c r="Y24" i="42"/>
  <c r="P31" i="42"/>
  <c r="X24" i="42"/>
  <c r="W24" i="42"/>
  <c r="N31" i="42"/>
  <c r="N27" i="42"/>
  <c r="F26" i="42"/>
  <c r="Y24" i="39"/>
  <c r="C23" i="42"/>
  <c r="S23" i="42"/>
  <c r="K24" i="42"/>
  <c r="C25" i="42"/>
  <c r="S25" i="42"/>
  <c r="K26" i="42"/>
  <c r="C27" i="42"/>
  <c r="S27" i="42"/>
  <c r="K28" i="42"/>
  <c r="C29" i="42"/>
  <c r="S29" i="42"/>
  <c r="K30" i="42"/>
  <c r="C31" i="42"/>
  <c r="S31" i="42"/>
  <c r="K32" i="42"/>
  <c r="C33" i="42"/>
  <c r="S33" i="42"/>
  <c r="D23" i="42"/>
  <c r="T23" i="42"/>
  <c r="L24" i="42"/>
  <c r="D25" i="42"/>
  <c r="T25" i="42"/>
  <c r="L26" i="42"/>
  <c r="D27" i="42"/>
  <c r="T27" i="42"/>
  <c r="L28" i="42"/>
  <c r="D29" i="42"/>
  <c r="T29" i="42"/>
  <c r="L30" i="42"/>
  <c r="D31" i="42"/>
  <c r="T31" i="42"/>
  <c r="L32" i="42"/>
  <c r="D33" i="42"/>
  <c r="T33" i="42"/>
  <c r="E23" i="42"/>
  <c r="U23" i="42"/>
  <c r="M24" i="42"/>
  <c r="E25" i="42"/>
  <c r="U25" i="42"/>
  <c r="M26" i="42"/>
  <c r="E27" i="42"/>
  <c r="U27" i="42"/>
  <c r="M28" i="42"/>
  <c r="E29" i="42"/>
  <c r="U29" i="42"/>
  <c r="M30" i="42"/>
  <c r="E31" i="42"/>
  <c r="U31" i="42"/>
  <c r="M32" i="42"/>
  <c r="E33" i="42"/>
  <c r="U33" i="42"/>
  <c r="F23" i="42"/>
  <c r="V23" i="42"/>
  <c r="N24" i="42"/>
  <c r="F25" i="42"/>
  <c r="V25" i="42"/>
  <c r="N26" i="42"/>
  <c r="F27" i="42"/>
  <c r="V27" i="42"/>
  <c r="N28" i="42"/>
  <c r="F29" i="42"/>
  <c r="V29" i="42"/>
  <c r="N30" i="42"/>
  <c r="F31" i="42"/>
  <c r="V31" i="42"/>
  <c r="N32" i="42"/>
  <c r="F33" i="42"/>
  <c r="V33" i="42"/>
  <c r="G23" i="42"/>
  <c r="W23" i="42"/>
  <c r="O24" i="42"/>
  <c r="G25" i="42"/>
  <c r="W25" i="42"/>
  <c r="O26" i="42"/>
  <c r="G27" i="42"/>
  <c r="W27" i="42"/>
  <c r="O28" i="42"/>
  <c r="G29" i="42"/>
  <c r="W29" i="42"/>
  <c r="O30" i="42"/>
  <c r="G31" i="42"/>
  <c r="W31" i="42"/>
  <c r="O32" i="42"/>
  <c r="G33" i="42"/>
  <c r="W33" i="42"/>
  <c r="H23" i="42"/>
  <c r="X23" i="42"/>
  <c r="P24" i="42"/>
  <c r="H25" i="42"/>
  <c r="X25" i="42"/>
  <c r="P26" i="42"/>
  <c r="H27" i="42"/>
  <c r="X27" i="42"/>
  <c r="P28" i="42"/>
  <c r="H29" i="42"/>
  <c r="X29" i="42"/>
  <c r="P30" i="42"/>
  <c r="H31" i="42"/>
  <c r="X31" i="42"/>
  <c r="P32" i="42"/>
  <c r="H33" i="42"/>
  <c r="X33" i="42"/>
  <c r="I23" i="42"/>
  <c r="Y23" i="42"/>
  <c r="Q24" i="42"/>
  <c r="I25" i="42"/>
  <c r="Y25" i="42"/>
  <c r="Q26" i="42"/>
  <c r="I27" i="42"/>
  <c r="Y27" i="42"/>
  <c r="Q28" i="42"/>
  <c r="I29" i="42"/>
  <c r="Y29" i="42"/>
  <c r="Q30" i="42"/>
  <c r="I31" i="42"/>
  <c r="Y31" i="42"/>
  <c r="Q32" i="42"/>
  <c r="I33" i="42"/>
  <c r="Y33" i="42"/>
  <c r="J23" i="42"/>
  <c r="B24" i="42"/>
  <c r="R24" i="42"/>
  <c r="J25" i="42"/>
  <c r="B26" i="42"/>
  <c r="R26" i="42"/>
  <c r="J27" i="42"/>
  <c r="B28" i="42"/>
  <c r="R28" i="42"/>
  <c r="J29" i="42"/>
  <c r="B30" i="42"/>
  <c r="R30" i="42"/>
  <c r="J31" i="42"/>
  <c r="B32" i="42"/>
  <c r="R32" i="42"/>
  <c r="J33" i="42"/>
  <c r="Y32" i="42"/>
  <c r="Q31" i="42"/>
  <c r="I30" i="42"/>
  <c r="Y28" i="42"/>
  <c r="Q27" i="42"/>
  <c r="I26" i="42"/>
  <c r="Q23" i="42"/>
  <c r="X32" i="42"/>
  <c r="H30" i="42"/>
  <c r="X28" i="42"/>
  <c r="P27" i="42"/>
  <c r="H26" i="42"/>
  <c r="P23" i="42"/>
  <c r="W32" i="42"/>
  <c r="O31" i="42"/>
  <c r="G30" i="42"/>
  <c r="W28" i="42"/>
  <c r="O27" i="42"/>
  <c r="G26" i="42"/>
  <c r="O23" i="42"/>
  <c r="V32" i="42"/>
  <c r="F30" i="42"/>
  <c r="V28" i="42"/>
  <c r="V24" i="42"/>
  <c r="U32" i="42"/>
  <c r="M31" i="42"/>
  <c r="E30" i="42"/>
  <c r="U28" i="42"/>
  <c r="M27" i="42"/>
  <c r="E26" i="42"/>
  <c r="U24" i="42"/>
  <c r="M23" i="42"/>
  <c r="T32" i="42"/>
  <c r="L31" i="42"/>
  <c r="D30" i="42"/>
  <c r="T28" i="42"/>
  <c r="L27" i="42"/>
  <c r="D26" i="42"/>
  <c r="T24" i="42"/>
  <c r="L23" i="42"/>
  <c r="P31" i="41"/>
  <c r="S32" i="42"/>
  <c r="K31" i="42"/>
  <c r="C30" i="42"/>
  <c r="S28" i="42"/>
  <c r="K27" i="42"/>
  <c r="C26" i="42"/>
  <c r="S24" i="42"/>
  <c r="K23" i="42"/>
  <c r="G32" i="41"/>
  <c r="O31" i="41"/>
  <c r="X30" i="41"/>
  <c r="O29" i="41"/>
  <c r="X28" i="41"/>
  <c r="W28" i="41"/>
  <c r="H28" i="41"/>
  <c r="G28" i="41"/>
  <c r="P27" i="41"/>
  <c r="O27" i="41"/>
  <c r="P33" i="41"/>
  <c r="X26" i="41"/>
  <c r="O33" i="41"/>
  <c r="X32" i="41"/>
  <c r="H26" i="41"/>
  <c r="P25" i="41"/>
  <c r="W32" i="41"/>
  <c r="H32" i="41"/>
  <c r="O25" i="41"/>
  <c r="W30" i="41"/>
  <c r="B23" i="41"/>
  <c r="R23" i="41"/>
  <c r="J24" i="41"/>
  <c r="B25" i="41"/>
  <c r="R25" i="41"/>
  <c r="J26" i="41"/>
  <c r="B27" i="41"/>
  <c r="R27" i="41"/>
  <c r="J28" i="41"/>
  <c r="B29" i="41"/>
  <c r="R29" i="41"/>
  <c r="J30" i="41"/>
  <c r="B31" i="41"/>
  <c r="R31" i="41"/>
  <c r="J32" i="41"/>
  <c r="B33" i="41"/>
  <c r="R33" i="41"/>
  <c r="X23" i="41"/>
  <c r="R24" i="41"/>
  <c r="C24" i="41"/>
  <c r="D26" i="41"/>
  <c r="U24" i="41"/>
  <c r="M31" i="41"/>
  <c r="O23" i="41"/>
  <c r="C23" i="41"/>
  <c r="S23" i="41"/>
  <c r="K24" i="41"/>
  <c r="C25" i="41"/>
  <c r="S25" i="41"/>
  <c r="K26" i="41"/>
  <c r="C27" i="41"/>
  <c r="S27" i="41"/>
  <c r="K28" i="41"/>
  <c r="C29" i="41"/>
  <c r="S29" i="41"/>
  <c r="K30" i="41"/>
  <c r="C31" i="41"/>
  <c r="S31" i="41"/>
  <c r="K32" i="41"/>
  <c r="C33" i="41"/>
  <c r="S33" i="41"/>
  <c r="M24" i="41"/>
  <c r="E25" i="41"/>
  <c r="U25" i="41"/>
  <c r="E27" i="41"/>
  <c r="U27" i="41"/>
  <c r="E29" i="41"/>
  <c r="M30" i="41"/>
  <c r="E31" i="41"/>
  <c r="M32" i="41"/>
  <c r="U33" i="41"/>
  <c r="V23" i="41"/>
  <c r="G23" i="41"/>
  <c r="O24" i="41"/>
  <c r="G25" i="41"/>
  <c r="W25" i="41"/>
  <c r="O26" i="41"/>
  <c r="G27" i="41"/>
  <c r="W27" i="41"/>
  <c r="O28" i="41"/>
  <c r="G29" i="41"/>
  <c r="W29" i="41"/>
  <c r="O30" i="41"/>
  <c r="G31" i="41"/>
  <c r="W31" i="41"/>
  <c r="O32" i="41"/>
  <c r="G33" i="41"/>
  <c r="W33" i="41"/>
  <c r="P24" i="41"/>
  <c r="Y33" i="41"/>
  <c r="J25" i="41"/>
  <c r="J29" i="41"/>
  <c r="J31" i="41"/>
  <c r="J33" i="41"/>
  <c r="K23" i="41"/>
  <c r="S24" i="41"/>
  <c r="C26" i="41"/>
  <c r="S26" i="41"/>
  <c r="K27" i="41"/>
  <c r="C28" i="41"/>
  <c r="S28" i="41"/>
  <c r="K29" i="41"/>
  <c r="C30" i="41"/>
  <c r="S30" i="41"/>
  <c r="K31" i="41"/>
  <c r="C32" i="41"/>
  <c r="S32" i="41"/>
  <c r="K33" i="41"/>
  <c r="T24" i="41"/>
  <c r="T28" i="41"/>
  <c r="D30" i="41"/>
  <c r="D32" i="41"/>
  <c r="D23" i="41"/>
  <c r="T23" i="41"/>
  <c r="L24" i="41"/>
  <c r="D25" i="41"/>
  <c r="T25" i="41"/>
  <c r="L26" i="41"/>
  <c r="D27" i="41"/>
  <c r="T27" i="41"/>
  <c r="L28" i="41"/>
  <c r="D29" i="41"/>
  <c r="T29" i="41"/>
  <c r="L30" i="41"/>
  <c r="D31" i="41"/>
  <c r="T31" i="41"/>
  <c r="L32" i="41"/>
  <c r="D33" i="41"/>
  <c r="T33" i="41"/>
  <c r="U23" i="41"/>
  <c r="M26" i="41"/>
  <c r="M28" i="41"/>
  <c r="U29" i="41"/>
  <c r="U31" i="41"/>
  <c r="E33" i="41"/>
  <c r="F23" i="41"/>
  <c r="N24" i="41"/>
  <c r="F25" i="41"/>
  <c r="V25" i="41"/>
  <c r="N26" i="41"/>
  <c r="F27" i="41"/>
  <c r="V27" i="41"/>
  <c r="N28" i="41"/>
  <c r="F29" i="41"/>
  <c r="V29" i="41"/>
  <c r="N30" i="41"/>
  <c r="F31" i="41"/>
  <c r="V31" i="41"/>
  <c r="N32" i="41"/>
  <c r="F33" i="41"/>
  <c r="V33" i="41"/>
  <c r="H23" i="41"/>
  <c r="H25" i="41"/>
  <c r="X25" i="41"/>
  <c r="P26" i="41"/>
  <c r="H27" i="41"/>
  <c r="X27" i="41"/>
  <c r="P28" i="41"/>
  <c r="H29" i="41"/>
  <c r="X29" i="41"/>
  <c r="P30" i="41"/>
  <c r="H31" i="41"/>
  <c r="X31" i="41"/>
  <c r="P32" i="41"/>
  <c r="H33" i="41"/>
  <c r="X33" i="41"/>
  <c r="Q32" i="41"/>
  <c r="B24" i="41"/>
  <c r="R26" i="41"/>
  <c r="J27" i="41"/>
  <c r="B28" i="41"/>
  <c r="R28" i="41"/>
  <c r="B30" i="41"/>
  <c r="R30" i="41"/>
  <c r="B32" i="41"/>
  <c r="R32" i="41"/>
  <c r="K25" i="41"/>
  <c r="L23" i="41"/>
  <c r="T26" i="41"/>
  <c r="D28" i="41"/>
  <c r="L29" i="41"/>
  <c r="T30" i="41"/>
  <c r="L33" i="41"/>
  <c r="E24" i="41"/>
  <c r="M25" i="41"/>
  <c r="U26" i="41"/>
  <c r="M27" i="41"/>
  <c r="E28" i="41"/>
  <c r="U28" i="41"/>
  <c r="M29" i="41"/>
  <c r="E30" i="41"/>
  <c r="U30" i="41"/>
  <c r="E32" i="41"/>
  <c r="U32" i="41"/>
  <c r="M33" i="41"/>
  <c r="G24" i="41"/>
  <c r="G26" i="41"/>
  <c r="E23" i="41"/>
  <c r="W23" i="41"/>
  <c r="I31" i="41"/>
  <c r="B26" i="41"/>
  <c r="L25" i="41"/>
  <c r="L27" i="41"/>
  <c r="L31" i="41"/>
  <c r="M23" i="41"/>
  <c r="J23" i="41"/>
  <c r="I23" i="41"/>
  <c r="Y23" i="41"/>
  <c r="Q24" i="41"/>
  <c r="I25" i="41"/>
  <c r="Y25" i="41"/>
  <c r="Q26" i="41"/>
  <c r="I27" i="41"/>
  <c r="Y27" i="41"/>
  <c r="Q28" i="41"/>
  <c r="I29" i="41"/>
  <c r="Y29" i="41"/>
  <c r="Q30" i="41"/>
  <c r="Y31" i="41"/>
  <c r="I33" i="41"/>
  <c r="D24" i="41"/>
  <c r="T32" i="41"/>
  <c r="E26" i="41"/>
  <c r="N23" i="41"/>
  <c r="F24" i="41"/>
  <c r="V24" i="41"/>
  <c r="N25" i="41"/>
  <c r="F26" i="41"/>
  <c r="V26" i="41"/>
  <c r="N27" i="41"/>
  <c r="F28" i="41"/>
  <c r="V28" i="41"/>
  <c r="N29" i="41"/>
  <c r="F30" i="41"/>
  <c r="V30" i="41"/>
  <c r="N31" i="41"/>
  <c r="F32" i="41"/>
  <c r="V32" i="41"/>
  <c r="N33" i="41"/>
  <c r="Q23" i="41"/>
  <c r="I24" i="41"/>
  <c r="Y24" i="41"/>
  <c r="Q25" i="41"/>
  <c r="I26" i="41"/>
  <c r="Y26" i="41"/>
  <c r="Q27" i="41"/>
  <c r="I28" i="41"/>
  <c r="Y28" i="41"/>
  <c r="Q29" i="41"/>
  <c r="I30" i="41"/>
  <c r="Y30" i="41"/>
  <c r="Q31" i="41"/>
  <c r="I32" i="41"/>
  <c r="Y32" i="41"/>
  <c r="Q33" i="41"/>
  <c r="H30" i="41"/>
  <c r="W24" i="41"/>
  <c r="G30" i="41"/>
  <c r="H24" i="41"/>
  <c r="P29" i="41"/>
  <c r="P23" i="41"/>
  <c r="L29" i="39"/>
  <c r="Y26" i="39"/>
  <c r="G24" i="39"/>
  <c r="F32" i="39"/>
  <c r="D26" i="39"/>
  <c r="Q33" i="39"/>
  <c r="P31" i="39"/>
  <c r="V28" i="39"/>
  <c r="P33" i="39"/>
  <c r="O31" i="39"/>
  <c r="U28" i="39"/>
  <c r="R25" i="39"/>
  <c r="O33" i="39"/>
  <c r="V30" i="39"/>
  <c r="T28" i="39"/>
  <c r="Q25" i="39"/>
  <c r="N33" i="39"/>
  <c r="U30" i="39"/>
  <c r="J28" i="39"/>
  <c r="P25" i="39"/>
  <c r="M33" i="39"/>
  <c r="T30" i="39"/>
  <c r="Q27" i="39"/>
  <c r="O25" i="39"/>
  <c r="L33" i="39"/>
  <c r="J30" i="39"/>
  <c r="P27" i="39"/>
  <c r="N25" i="39"/>
  <c r="K33" i="39"/>
  <c r="I30" i="39"/>
  <c r="O27" i="39"/>
  <c r="U24" i="39"/>
  <c r="B33" i="39"/>
  <c r="H30" i="39"/>
  <c r="N27" i="39"/>
  <c r="T24" i="39"/>
  <c r="Y32" i="39"/>
  <c r="G30" i="39"/>
  <c r="M27" i="39"/>
  <c r="J24" i="39"/>
  <c r="H32" i="39"/>
  <c r="F30" i="39"/>
  <c r="L27" i="39"/>
  <c r="I24" i="39"/>
  <c r="G32" i="39"/>
  <c r="E30" i="39"/>
  <c r="B27" i="39"/>
  <c r="H24" i="39"/>
  <c r="E32" i="39"/>
  <c r="B29" i="39"/>
  <c r="X26" i="39"/>
  <c r="F24" i="39"/>
  <c r="D32" i="39"/>
  <c r="Y28" i="39"/>
  <c r="G26" i="39"/>
  <c r="E24" i="39"/>
  <c r="R31" i="39"/>
  <c r="X28" i="39"/>
  <c r="D24" i="39"/>
  <c r="F26" i="39"/>
  <c r="Q31" i="39"/>
  <c r="W28" i="39"/>
  <c r="E26" i="39"/>
  <c r="B23" i="39"/>
  <c r="X32" i="39"/>
  <c r="N31" i="39"/>
  <c r="D30" i="39"/>
  <c r="I28" i="39"/>
  <c r="W26" i="39"/>
  <c r="R23" i="39"/>
  <c r="W32" i="39"/>
  <c r="R29" i="39"/>
  <c r="H28" i="39"/>
  <c r="V26" i="39"/>
  <c r="Q23" i="39"/>
  <c r="V32" i="39"/>
  <c r="L31" i="39"/>
  <c r="Q29" i="39"/>
  <c r="U26" i="39"/>
  <c r="B25" i="39"/>
  <c r="U32" i="39"/>
  <c r="B31" i="39"/>
  <c r="P29" i="39"/>
  <c r="F28" i="39"/>
  <c r="T26" i="39"/>
  <c r="M23" i="36"/>
  <c r="C23" i="39"/>
  <c r="S23" i="39"/>
  <c r="K24" i="39"/>
  <c r="C25" i="39"/>
  <c r="S25" i="39"/>
  <c r="K26" i="39"/>
  <c r="C27" i="39"/>
  <c r="S27" i="39"/>
  <c r="K28" i="39"/>
  <c r="C29" i="39"/>
  <c r="S29" i="39"/>
  <c r="K30" i="39"/>
  <c r="C31" i="39"/>
  <c r="S31" i="39"/>
  <c r="K32" i="39"/>
  <c r="C33" i="39"/>
  <c r="S33" i="39"/>
  <c r="D23" i="39"/>
  <c r="T23" i="39"/>
  <c r="L24" i="39"/>
  <c r="D25" i="39"/>
  <c r="T25" i="39"/>
  <c r="L26" i="39"/>
  <c r="D27" i="39"/>
  <c r="T27" i="39"/>
  <c r="L28" i="39"/>
  <c r="D29" i="39"/>
  <c r="T29" i="39"/>
  <c r="L30" i="39"/>
  <c r="D31" i="39"/>
  <c r="T31" i="39"/>
  <c r="L32" i="39"/>
  <c r="D33" i="39"/>
  <c r="T33" i="39"/>
  <c r="G23" i="39"/>
  <c r="W23" i="39"/>
  <c r="O24" i="39"/>
  <c r="G25" i="39"/>
  <c r="W25" i="39"/>
  <c r="O26" i="39"/>
  <c r="G27" i="39"/>
  <c r="W27" i="39"/>
  <c r="O28" i="39"/>
  <c r="G29" i="39"/>
  <c r="W29" i="39"/>
  <c r="O30" i="39"/>
  <c r="G31" i="39"/>
  <c r="W31" i="39"/>
  <c r="O32" i="39"/>
  <c r="G33" i="39"/>
  <c r="W33" i="39"/>
  <c r="H29" i="39"/>
  <c r="I23" i="39"/>
  <c r="I27" i="39"/>
  <c r="Q30" i="39"/>
  <c r="Y33" i="39"/>
  <c r="B24" i="39"/>
  <c r="J33" i="39"/>
  <c r="K23" i="39"/>
  <c r="K25" i="39"/>
  <c r="K27" i="39"/>
  <c r="S28" i="39"/>
  <c r="C30" i="39"/>
  <c r="K31" i="39"/>
  <c r="S32" i="39"/>
  <c r="E23" i="39"/>
  <c r="U23" i="39"/>
  <c r="M24" i="39"/>
  <c r="E25" i="39"/>
  <c r="U25" i="39"/>
  <c r="M26" i="39"/>
  <c r="E27" i="39"/>
  <c r="U27" i="39"/>
  <c r="M28" i="39"/>
  <c r="E29" i="39"/>
  <c r="U29" i="39"/>
  <c r="M30" i="39"/>
  <c r="E31" i="39"/>
  <c r="U31" i="39"/>
  <c r="M32" i="39"/>
  <c r="E33" i="39"/>
  <c r="U33" i="39"/>
  <c r="F23" i="39"/>
  <c r="V23" i="39"/>
  <c r="N24" i="39"/>
  <c r="F25" i="39"/>
  <c r="V25" i="39"/>
  <c r="N26" i="39"/>
  <c r="F27" i="39"/>
  <c r="V27" i="39"/>
  <c r="N28" i="39"/>
  <c r="F29" i="39"/>
  <c r="V29" i="39"/>
  <c r="N30" i="39"/>
  <c r="F31" i="39"/>
  <c r="V31" i="39"/>
  <c r="N32" i="39"/>
  <c r="F33" i="39"/>
  <c r="V33" i="39"/>
  <c r="H23" i="39"/>
  <c r="X23" i="39"/>
  <c r="P24" i="39"/>
  <c r="H25" i="39"/>
  <c r="X25" i="39"/>
  <c r="P26" i="39"/>
  <c r="H27" i="39"/>
  <c r="X27" i="39"/>
  <c r="P28" i="39"/>
  <c r="X29" i="39"/>
  <c r="P30" i="39"/>
  <c r="H31" i="39"/>
  <c r="X31" i="39"/>
  <c r="P32" i="39"/>
  <c r="H33" i="39"/>
  <c r="X33" i="39"/>
  <c r="Y23" i="39"/>
  <c r="Q24" i="39"/>
  <c r="I25" i="39"/>
  <c r="Y25" i="39"/>
  <c r="Q26" i="39"/>
  <c r="Y27" i="39"/>
  <c r="Q28" i="39"/>
  <c r="I29" i="39"/>
  <c r="Y29" i="39"/>
  <c r="I31" i="39"/>
  <c r="Y31" i="39"/>
  <c r="Q32" i="39"/>
  <c r="I33" i="39"/>
  <c r="J23" i="39"/>
  <c r="R24" i="39"/>
  <c r="J25" i="39"/>
  <c r="B26" i="39"/>
  <c r="R26" i="39"/>
  <c r="J27" i="39"/>
  <c r="B28" i="39"/>
  <c r="R28" i="39"/>
  <c r="J29" i="39"/>
  <c r="B30" i="39"/>
  <c r="R30" i="39"/>
  <c r="J31" i="39"/>
  <c r="B32" i="39"/>
  <c r="R32" i="39"/>
  <c r="C24" i="39"/>
  <c r="S24" i="39"/>
  <c r="C26" i="39"/>
  <c r="S26" i="39"/>
  <c r="C28" i="39"/>
  <c r="K29" i="39"/>
  <c r="S30" i="39"/>
  <c r="C32" i="39"/>
  <c r="M25" i="39"/>
  <c r="M31" i="39"/>
  <c r="L25" i="39"/>
  <c r="G28" i="39"/>
  <c r="P23" i="39"/>
  <c r="O23" i="39"/>
  <c r="T32" i="39"/>
  <c r="Y30" i="39"/>
  <c r="O29" i="39"/>
  <c r="E28" i="39"/>
  <c r="J26" i="39"/>
  <c r="X24" i="39"/>
  <c r="N23" i="39"/>
  <c r="J32" i="39"/>
  <c r="X30" i="39"/>
  <c r="N29" i="39"/>
  <c r="D28" i="39"/>
  <c r="I26" i="39"/>
  <c r="W24" i="39"/>
  <c r="M23" i="39"/>
  <c r="R33" i="39"/>
  <c r="I32" i="39"/>
  <c r="W30" i="39"/>
  <c r="M29" i="39"/>
  <c r="R27" i="39"/>
  <c r="H26" i="39"/>
  <c r="V24" i="39"/>
  <c r="L23" i="39"/>
  <c r="Q31" i="35"/>
  <c r="B23" i="38"/>
  <c r="R23" i="38"/>
  <c r="J24" i="38"/>
  <c r="B25" i="38"/>
  <c r="R25" i="38"/>
  <c r="J26" i="38"/>
  <c r="B27" i="38"/>
  <c r="R27" i="38"/>
  <c r="J28" i="38"/>
  <c r="B29" i="38"/>
  <c r="R29" i="38"/>
  <c r="J30" i="38"/>
  <c r="B31" i="38"/>
  <c r="R31" i="38"/>
  <c r="J32" i="38"/>
  <c r="B33" i="38"/>
  <c r="R33" i="38"/>
  <c r="C23" i="38"/>
  <c r="S23" i="38"/>
  <c r="K24" i="38"/>
  <c r="C25" i="38"/>
  <c r="S25" i="38"/>
  <c r="K26" i="38"/>
  <c r="C27" i="38"/>
  <c r="S27" i="38"/>
  <c r="K28" i="38"/>
  <c r="C29" i="38"/>
  <c r="S29" i="38"/>
  <c r="K30" i="38"/>
  <c r="C31" i="38"/>
  <c r="S31" i="38"/>
  <c r="K32" i="38"/>
  <c r="C33" i="38"/>
  <c r="S33" i="38"/>
  <c r="G23" i="38"/>
  <c r="O24" i="38"/>
  <c r="W25" i="38"/>
  <c r="O26" i="38"/>
  <c r="W27" i="38"/>
  <c r="G29" i="38"/>
  <c r="O30" i="38"/>
  <c r="W31" i="38"/>
  <c r="G33" i="38"/>
  <c r="X23" i="38"/>
  <c r="H25" i="38"/>
  <c r="P26" i="38"/>
  <c r="X27" i="38"/>
  <c r="H29" i="38"/>
  <c r="P30" i="38"/>
  <c r="X31" i="38"/>
  <c r="H33" i="38"/>
  <c r="I23" i="38"/>
  <c r="Q24" i="38"/>
  <c r="I25" i="38"/>
  <c r="Q26" i="38"/>
  <c r="Y27" i="38"/>
  <c r="I29" i="38"/>
  <c r="Q30" i="38"/>
  <c r="Y31" i="38"/>
  <c r="I33" i="38"/>
  <c r="B24" i="38"/>
  <c r="J27" i="38"/>
  <c r="J29" i="38"/>
  <c r="R30" i="38"/>
  <c r="B32" i="38"/>
  <c r="J33" i="38"/>
  <c r="D23" i="38"/>
  <c r="T23" i="38"/>
  <c r="L24" i="38"/>
  <c r="D25" i="38"/>
  <c r="T25" i="38"/>
  <c r="L26" i="38"/>
  <c r="D27" i="38"/>
  <c r="T27" i="38"/>
  <c r="L28" i="38"/>
  <c r="D29" i="38"/>
  <c r="T29" i="38"/>
  <c r="L30" i="38"/>
  <c r="D31" i="38"/>
  <c r="T31" i="38"/>
  <c r="L32" i="38"/>
  <c r="D33" i="38"/>
  <c r="T33" i="38"/>
  <c r="E23" i="38"/>
  <c r="U23" i="38"/>
  <c r="M24" i="38"/>
  <c r="E25" i="38"/>
  <c r="U25" i="38"/>
  <c r="M26" i="38"/>
  <c r="E27" i="38"/>
  <c r="U27" i="38"/>
  <c r="M28" i="38"/>
  <c r="E29" i="38"/>
  <c r="U29" i="38"/>
  <c r="M30" i="38"/>
  <c r="E31" i="38"/>
  <c r="U31" i="38"/>
  <c r="M32" i="38"/>
  <c r="E33" i="38"/>
  <c r="U33" i="38"/>
  <c r="F23" i="38"/>
  <c r="V23" i="38"/>
  <c r="N24" i="38"/>
  <c r="F25" i="38"/>
  <c r="V25" i="38"/>
  <c r="N26" i="38"/>
  <c r="F27" i="38"/>
  <c r="V27" i="38"/>
  <c r="N28" i="38"/>
  <c r="F29" i="38"/>
  <c r="V29" i="38"/>
  <c r="N30" i="38"/>
  <c r="F31" i="38"/>
  <c r="V31" i="38"/>
  <c r="N32" i="38"/>
  <c r="F33" i="38"/>
  <c r="V33" i="38"/>
  <c r="W23" i="38"/>
  <c r="G25" i="38"/>
  <c r="G27" i="38"/>
  <c r="O28" i="38"/>
  <c r="W29" i="38"/>
  <c r="G31" i="38"/>
  <c r="O32" i="38"/>
  <c r="W33" i="38"/>
  <c r="H23" i="38"/>
  <c r="P24" i="38"/>
  <c r="X25" i="38"/>
  <c r="H27" i="38"/>
  <c r="P28" i="38"/>
  <c r="X29" i="38"/>
  <c r="H31" i="38"/>
  <c r="P32" i="38"/>
  <c r="X33" i="38"/>
  <c r="Y23" i="38"/>
  <c r="Y25" i="38"/>
  <c r="I27" i="38"/>
  <c r="Q28" i="38"/>
  <c r="Y29" i="38"/>
  <c r="I31" i="38"/>
  <c r="Q32" i="38"/>
  <c r="Y33" i="38"/>
  <c r="J23" i="38"/>
  <c r="R24" i="38"/>
  <c r="J25" i="38"/>
  <c r="B26" i="38"/>
  <c r="R26" i="38"/>
  <c r="B28" i="38"/>
  <c r="R28" i="38"/>
  <c r="B30" i="38"/>
  <c r="J31" i="38"/>
  <c r="P33" i="38"/>
  <c r="G32" i="38"/>
  <c r="U30" i="38"/>
  <c r="K29" i="38"/>
  <c r="P27" i="38"/>
  <c r="F26" i="38"/>
  <c r="T24" i="38"/>
  <c r="O33" i="38"/>
  <c r="F32" i="38"/>
  <c r="T30" i="38"/>
  <c r="Y28" i="38"/>
  <c r="O27" i="38"/>
  <c r="E26" i="38"/>
  <c r="S24" i="38"/>
  <c r="N33" i="38"/>
  <c r="E32" i="38"/>
  <c r="S30" i="38"/>
  <c r="X28" i="38"/>
  <c r="N27" i="38"/>
  <c r="D26" i="38"/>
  <c r="I24" i="38"/>
  <c r="M33" i="38"/>
  <c r="D32" i="38"/>
  <c r="I30" i="38"/>
  <c r="W28" i="38"/>
  <c r="M27" i="38"/>
  <c r="C26" i="38"/>
  <c r="H24" i="38"/>
  <c r="L33" i="38"/>
  <c r="C32" i="38"/>
  <c r="H30" i="38"/>
  <c r="V28" i="38"/>
  <c r="L27" i="38"/>
  <c r="Q25" i="38"/>
  <c r="G24" i="38"/>
  <c r="K33" i="38"/>
  <c r="Q31" i="38"/>
  <c r="G30" i="38"/>
  <c r="U28" i="38"/>
  <c r="K27" i="38"/>
  <c r="P25" i="38"/>
  <c r="F24" i="38"/>
  <c r="Y32" i="38"/>
  <c r="P31" i="38"/>
  <c r="F30" i="38"/>
  <c r="T28" i="38"/>
  <c r="Y26" i="38"/>
  <c r="O25" i="38"/>
  <c r="E24" i="38"/>
  <c r="X32" i="38"/>
  <c r="O31" i="38"/>
  <c r="E30" i="38"/>
  <c r="S28" i="38"/>
  <c r="X26" i="38"/>
  <c r="N25" i="38"/>
  <c r="D24" i="38"/>
  <c r="W26" i="38"/>
  <c r="K25" i="38"/>
  <c r="V32" i="38"/>
  <c r="H28" i="38"/>
  <c r="L25" i="38"/>
  <c r="G28" i="38"/>
  <c r="W32" i="38"/>
  <c r="N31" i="38"/>
  <c r="I28" i="38"/>
  <c r="M25" i="38"/>
  <c r="M31" i="38"/>
  <c r="C30" i="38"/>
  <c r="Q23" i="38"/>
  <c r="L31" i="38"/>
  <c r="P23" i="38"/>
  <c r="F28" i="38"/>
  <c r="O23" i="38"/>
  <c r="X24" i="38"/>
  <c r="R32" i="38"/>
  <c r="X30" i="38"/>
  <c r="N29" i="38"/>
  <c r="D28" i="38"/>
  <c r="I26" i="38"/>
  <c r="W24" i="38"/>
  <c r="M23" i="38"/>
  <c r="D30" i="38"/>
  <c r="C24" i="38"/>
  <c r="V26" i="38"/>
  <c r="U32" i="38"/>
  <c r="Q29" i="38"/>
  <c r="U26" i="38"/>
  <c r="T32" i="38"/>
  <c r="K31" i="38"/>
  <c r="P29" i="38"/>
  <c r="T26" i="38"/>
  <c r="Y24" i="38"/>
  <c r="S32" i="38"/>
  <c r="Y30" i="38"/>
  <c r="O29" i="38"/>
  <c r="E28" i="38"/>
  <c r="S26" i="38"/>
  <c r="N23" i="38"/>
  <c r="I32" i="38"/>
  <c r="W30" i="38"/>
  <c r="M29" i="38"/>
  <c r="C28" i="38"/>
  <c r="H26" i="38"/>
  <c r="V24" i="38"/>
  <c r="L23" i="38"/>
  <c r="Q33" i="38"/>
  <c r="H32" i="38"/>
  <c r="V30" i="38"/>
  <c r="L29" i="38"/>
  <c r="Q27" i="38"/>
  <c r="G26" i="38"/>
  <c r="U24" i="38"/>
  <c r="K23" i="38"/>
  <c r="J31" i="36"/>
  <c r="Y30" i="36"/>
  <c r="T32" i="36"/>
  <c r="Q32" i="36"/>
  <c r="Q29" i="36"/>
  <c r="O29" i="36"/>
  <c r="J29" i="36"/>
  <c r="C28" i="36"/>
  <c r="R32" i="36"/>
  <c r="Y27" i="36"/>
  <c r="Q26" i="36"/>
  <c r="H26" i="36"/>
  <c r="X24" i="36"/>
  <c r="V24" i="36"/>
  <c r="I24" i="36"/>
  <c r="S32" i="36"/>
  <c r="I31" i="36"/>
  <c r="P29" i="36"/>
  <c r="B28" i="36"/>
  <c r="I26" i="36"/>
  <c r="W24" i="36"/>
  <c r="I32" i="36"/>
  <c r="W30" i="36"/>
  <c r="I29" i="36"/>
  <c r="P27" i="36"/>
  <c r="F26" i="36"/>
  <c r="H24" i="36"/>
  <c r="Y33" i="36"/>
  <c r="H32" i="36"/>
  <c r="V30" i="36"/>
  <c r="Y28" i="36"/>
  <c r="O27" i="36"/>
  <c r="E26" i="36"/>
  <c r="G24" i="36"/>
  <c r="G26" i="36"/>
  <c r="D26" i="36"/>
  <c r="F24" i="36"/>
  <c r="P25" i="36"/>
  <c r="O33" i="36"/>
  <c r="H30" i="36"/>
  <c r="O25" i="36"/>
  <c r="N33" i="36"/>
  <c r="D32" i="36"/>
  <c r="G30" i="36"/>
  <c r="U28" i="36"/>
  <c r="K27" i="36"/>
  <c r="N25" i="36"/>
  <c r="C24" i="36"/>
  <c r="X30" i="36"/>
  <c r="Q33" i="36"/>
  <c r="G32" i="36"/>
  <c r="U30" i="36"/>
  <c r="X28" i="36"/>
  <c r="N27" i="36"/>
  <c r="P33" i="36"/>
  <c r="F32" i="36"/>
  <c r="I30" i="36"/>
  <c r="W28" i="36"/>
  <c r="E24" i="36"/>
  <c r="E32" i="36"/>
  <c r="V28" i="36"/>
  <c r="L27" i="36"/>
  <c r="D24" i="36"/>
  <c r="M33" i="36"/>
  <c r="C32" i="36"/>
  <c r="F30" i="36"/>
  <c r="T28" i="36"/>
  <c r="J27" i="36"/>
  <c r="M25" i="36"/>
  <c r="B24" i="36"/>
  <c r="M27" i="36"/>
  <c r="L33" i="36"/>
  <c r="O31" i="36"/>
  <c r="E30" i="36"/>
  <c r="S28" i="36"/>
  <c r="V26" i="36"/>
  <c r="L25" i="36"/>
  <c r="Y23" i="36"/>
  <c r="Q27" i="36"/>
  <c r="K33" i="36"/>
  <c r="N31" i="36"/>
  <c r="D30" i="36"/>
  <c r="R28" i="36"/>
  <c r="U26" i="36"/>
  <c r="K25" i="36"/>
  <c r="Q23" i="36"/>
  <c r="J33" i="36"/>
  <c r="M31" i="36"/>
  <c r="C30" i="36"/>
  <c r="Q28" i="36"/>
  <c r="T26" i="36"/>
  <c r="J25" i="36"/>
  <c r="P23" i="36"/>
  <c r="I33" i="36"/>
  <c r="L31" i="36"/>
  <c r="B30" i="36"/>
  <c r="I28" i="36"/>
  <c r="S26" i="36"/>
  <c r="I25" i="36"/>
  <c r="O23" i="36"/>
  <c r="U32" i="36"/>
  <c r="K31" i="36"/>
  <c r="Y29" i="36"/>
  <c r="D28" i="36"/>
  <c r="R26" i="36"/>
  <c r="Y24" i="36"/>
  <c r="J23" i="36"/>
  <c r="Y32" i="36"/>
  <c r="B32" i="36"/>
  <c r="T30" i="36"/>
  <c r="N29" i="36"/>
  <c r="H28" i="36"/>
  <c r="I27" i="36"/>
  <c r="C26" i="36"/>
  <c r="U24" i="36"/>
  <c r="N23" i="36"/>
  <c r="X32" i="36"/>
  <c r="Y31" i="36"/>
  <c r="S30" i="36"/>
  <c r="M29" i="36"/>
  <c r="G28" i="36"/>
  <c r="Y26" i="36"/>
  <c r="B26" i="36"/>
  <c r="T24" i="36"/>
  <c r="H18" i="39"/>
  <c r="B23" i="36"/>
  <c r="R23" i="36"/>
  <c r="J24" i="36"/>
  <c r="B25" i="36"/>
  <c r="R25" i="36"/>
  <c r="J26" i="36"/>
  <c r="B27" i="36"/>
  <c r="R27" i="36"/>
  <c r="J28" i="36"/>
  <c r="B29" i="36"/>
  <c r="R29" i="36"/>
  <c r="J30" i="36"/>
  <c r="B31" i="36"/>
  <c r="R31" i="36"/>
  <c r="J32" i="36"/>
  <c r="B33" i="36"/>
  <c r="R33" i="36"/>
  <c r="S23" i="36"/>
  <c r="K24" i="36"/>
  <c r="C25" i="36"/>
  <c r="S25" i="36"/>
  <c r="K26" i="36"/>
  <c r="C27" i="36"/>
  <c r="S27" i="36"/>
  <c r="K28" i="36"/>
  <c r="S29" i="36"/>
  <c r="K30" i="36"/>
  <c r="C31" i="36"/>
  <c r="S31" i="36"/>
  <c r="K32" i="36"/>
  <c r="C33" i="36"/>
  <c r="S33" i="36"/>
  <c r="D23" i="36"/>
  <c r="T23" i="36"/>
  <c r="L24" i="36"/>
  <c r="D25" i="36"/>
  <c r="T25" i="36"/>
  <c r="L26" i="36"/>
  <c r="D27" i="36"/>
  <c r="T27" i="36"/>
  <c r="L28" i="36"/>
  <c r="D29" i="36"/>
  <c r="T29" i="36"/>
  <c r="L30" i="36"/>
  <c r="D31" i="36"/>
  <c r="T31" i="36"/>
  <c r="L32" i="36"/>
  <c r="D33" i="36"/>
  <c r="T33" i="36"/>
  <c r="U23" i="36"/>
  <c r="M24" i="36"/>
  <c r="U25" i="36"/>
  <c r="M26" i="36"/>
  <c r="E27" i="36"/>
  <c r="M28" i="36"/>
  <c r="E29" i="36"/>
  <c r="U29" i="36"/>
  <c r="E31" i="36"/>
  <c r="U31" i="36"/>
  <c r="M32" i="36"/>
  <c r="U33" i="36"/>
  <c r="F23" i="36"/>
  <c r="V29" i="36"/>
  <c r="F33" i="36"/>
  <c r="G23" i="36"/>
  <c r="W23" i="36"/>
  <c r="O24" i="36"/>
  <c r="G25" i="36"/>
  <c r="W25" i="36"/>
  <c r="O26" i="36"/>
  <c r="G27" i="36"/>
  <c r="W27" i="36"/>
  <c r="O28" i="36"/>
  <c r="G29" i="36"/>
  <c r="W29" i="36"/>
  <c r="O30" i="36"/>
  <c r="G31" i="36"/>
  <c r="W31" i="36"/>
  <c r="O32" i="36"/>
  <c r="G33" i="36"/>
  <c r="W33" i="36"/>
  <c r="X23" i="36"/>
  <c r="X31" i="36"/>
  <c r="I23" i="36"/>
  <c r="Q24" i="36"/>
  <c r="C23" i="36"/>
  <c r="C29" i="36"/>
  <c r="E23" i="36"/>
  <c r="E25" i="36"/>
  <c r="U27" i="36"/>
  <c r="M30" i="36"/>
  <c r="E33" i="36"/>
  <c r="V23" i="36"/>
  <c r="N24" i="36"/>
  <c r="F25" i="36"/>
  <c r="V25" i="36"/>
  <c r="N26" i="36"/>
  <c r="F27" i="36"/>
  <c r="V27" i="36"/>
  <c r="N28" i="36"/>
  <c r="F29" i="36"/>
  <c r="N30" i="36"/>
  <c r="F31" i="36"/>
  <c r="V31" i="36"/>
  <c r="N32" i="36"/>
  <c r="V33" i="36"/>
  <c r="H23" i="36"/>
  <c r="P24" i="36"/>
  <c r="H25" i="36"/>
  <c r="X25" i="36"/>
  <c r="P26" i="36"/>
  <c r="H27" i="36"/>
  <c r="X27" i="36"/>
  <c r="P28" i="36"/>
  <c r="H29" i="36"/>
  <c r="X29" i="36"/>
  <c r="P30" i="36"/>
  <c r="H31" i="36"/>
  <c r="P32" i="36"/>
  <c r="H33" i="36"/>
  <c r="X33" i="36"/>
  <c r="W32" i="36"/>
  <c r="Q31" i="36"/>
  <c r="R30" i="36"/>
  <c r="L29" i="36"/>
  <c r="F28" i="36"/>
  <c r="X26" i="36"/>
  <c r="Y25" i="36"/>
  <c r="S24" i="36"/>
  <c r="L23" i="36"/>
  <c r="V32" i="36"/>
  <c r="P31" i="36"/>
  <c r="Q30" i="36"/>
  <c r="K29" i="36"/>
  <c r="E28" i="36"/>
  <c r="W26" i="36"/>
  <c r="Q25" i="36"/>
  <c r="R24" i="36"/>
  <c r="K23" i="36"/>
  <c r="G32" i="35"/>
  <c r="N29" i="35"/>
  <c r="Y28" i="35"/>
  <c r="W28" i="35"/>
  <c r="H32" i="35"/>
  <c r="W26" i="35"/>
  <c r="B15" i="35"/>
  <c r="B23" i="35"/>
  <c r="R23" i="35"/>
  <c r="J24" i="35"/>
  <c r="B25" i="35"/>
  <c r="R25" i="35"/>
  <c r="J26" i="35"/>
  <c r="B27" i="35"/>
  <c r="R27" i="35"/>
  <c r="J28" i="35"/>
  <c r="B29" i="35"/>
  <c r="R29" i="35"/>
  <c r="J30" i="35"/>
  <c r="B31" i="35"/>
  <c r="R31" i="35"/>
  <c r="J32" i="35"/>
  <c r="B33" i="35"/>
  <c r="R33" i="35"/>
  <c r="C23" i="35"/>
  <c r="S23" i="35"/>
  <c r="K24" i="35"/>
  <c r="C25" i="35"/>
  <c r="S25" i="35"/>
  <c r="K26" i="35"/>
  <c r="C27" i="35"/>
  <c r="S27" i="35"/>
  <c r="K28" i="35"/>
  <c r="C29" i="35"/>
  <c r="S29" i="35"/>
  <c r="K30" i="35"/>
  <c r="C31" i="35"/>
  <c r="S31" i="35"/>
  <c r="K32" i="35"/>
  <c r="C33" i="35"/>
  <c r="S33" i="35"/>
  <c r="D23" i="35"/>
  <c r="T23" i="35"/>
  <c r="L24" i="35"/>
  <c r="D25" i="35"/>
  <c r="T25" i="35"/>
  <c r="L26" i="35"/>
  <c r="D27" i="35"/>
  <c r="T27" i="35"/>
  <c r="L28" i="35"/>
  <c r="D29" i="35"/>
  <c r="T29" i="35"/>
  <c r="L30" i="35"/>
  <c r="D31" i="35"/>
  <c r="T31" i="35"/>
  <c r="L32" i="35"/>
  <c r="D33" i="35"/>
  <c r="T33" i="35"/>
  <c r="U33" i="35"/>
  <c r="F23" i="35"/>
  <c r="F25" i="35"/>
  <c r="V25" i="35"/>
  <c r="N26" i="35"/>
  <c r="F27" i="35"/>
  <c r="V27" i="35"/>
  <c r="N28" i="35"/>
  <c r="F29" i="35"/>
  <c r="V29" i="35"/>
  <c r="N30" i="35"/>
  <c r="F31" i="35"/>
  <c r="V31" i="35"/>
  <c r="F33" i="35"/>
  <c r="V33" i="35"/>
  <c r="G23" i="35"/>
  <c r="O32" i="35"/>
  <c r="Y25" i="35"/>
  <c r="R24" i="35"/>
  <c r="R26" i="35"/>
  <c r="B28" i="35"/>
  <c r="B30" i="35"/>
  <c r="J31" i="35"/>
  <c r="J33" i="35"/>
  <c r="K25" i="35"/>
  <c r="S30" i="35"/>
  <c r="K33" i="35"/>
  <c r="T24" i="35"/>
  <c r="T30" i="35"/>
  <c r="L33" i="35"/>
  <c r="E24" i="35"/>
  <c r="M29" i="35"/>
  <c r="E32" i="35"/>
  <c r="F24" i="35"/>
  <c r="L25" i="35"/>
  <c r="V23" i="35"/>
  <c r="Q24" i="35"/>
  <c r="I27" i="35"/>
  <c r="Q30" i="35"/>
  <c r="Y33" i="35"/>
  <c r="B24" i="35"/>
  <c r="B26" i="35"/>
  <c r="R28" i="35"/>
  <c r="B32" i="35"/>
  <c r="C24" i="35"/>
  <c r="C32" i="35"/>
  <c r="M23" i="35"/>
  <c r="E26" i="35"/>
  <c r="U26" i="35"/>
  <c r="M27" i="35"/>
  <c r="U28" i="35"/>
  <c r="U30" i="35"/>
  <c r="M33" i="35"/>
  <c r="N25" i="35"/>
  <c r="E23" i="35"/>
  <c r="U23" i="35"/>
  <c r="M24" i="35"/>
  <c r="E25" i="35"/>
  <c r="U25" i="35"/>
  <c r="M26" i="35"/>
  <c r="E27" i="35"/>
  <c r="U27" i="35"/>
  <c r="M28" i="35"/>
  <c r="E29" i="35"/>
  <c r="U29" i="35"/>
  <c r="M30" i="35"/>
  <c r="E31" i="35"/>
  <c r="U31" i="35"/>
  <c r="M32" i="35"/>
  <c r="E33" i="35"/>
  <c r="N24" i="35"/>
  <c r="N32" i="35"/>
  <c r="W23" i="35"/>
  <c r="O24" i="35"/>
  <c r="G25" i="35"/>
  <c r="W25" i="35"/>
  <c r="O26" i="35"/>
  <c r="G27" i="35"/>
  <c r="W27" i="35"/>
  <c r="O28" i="35"/>
  <c r="G29" i="35"/>
  <c r="W29" i="35"/>
  <c r="O30" i="35"/>
  <c r="G31" i="35"/>
  <c r="W31" i="35"/>
  <c r="G33" i="35"/>
  <c r="W33" i="35"/>
  <c r="I23" i="35"/>
  <c r="I25" i="35"/>
  <c r="Q26" i="35"/>
  <c r="Y27" i="35"/>
  <c r="I29" i="35"/>
  <c r="Y29" i="35"/>
  <c r="Y31" i="35"/>
  <c r="Q32" i="35"/>
  <c r="J25" i="35"/>
  <c r="J29" i="35"/>
  <c r="R32" i="35"/>
  <c r="K23" i="35"/>
  <c r="C26" i="35"/>
  <c r="K27" i="35"/>
  <c r="S28" i="35"/>
  <c r="C30" i="35"/>
  <c r="S32" i="35"/>
  <c r="L23" i="35"/>
  <c r="D26" i="35"/>
  <c r="T26" i="35"/>
  <c r="L27" i="35"/>
  <c r="D28" i="35"/>
  <c r="T28" i="35"/>
  <c r="D30" i="35"/>
  <c r="L31" i="35"/>
  <c r="T32" i="35"/>
  <c r="M25" i="35"/>
  <c r="M31" i="35"/>
  <c r="V24" i="35"/>
  <c r="H23" i="35"/>
  <c r="X23" i="35"/>
  <c r="P24" i="35"/>
  <c r="H25" i="35"/>
  <c r="X25" i="35"/>
  <c r="P26" i="35"/>
  <c r="H27" i="35"/>
  <c r="X27" i="35"/>
  <c r="P28" i="35"/>
  <c r="H29" i="35"/>
  <c r="X29" i="35"/>
  <c r="P30" i="35"/>
  <c r="H31" i="35"/>
  <c r="X31" i="35"/>
  <c r="P32" i="35"/>
  <c r="H33" i="35"/>
  <c r="X33" i="35"/>
  <c r="Y23" i="35"/>
  <c r="Q28" i="35"/>
  <c r="I31" i="35"/>
  <c r="I33" i="35"/>
  <c r="J23" i="35"/>
  <c r="J27" i="35"/>
  <c r="R30" i="35"/>
  <c r="S24" i="35"/>
  <c r="S26" i="35"/>
  <c r="C28" i="35"/>
  <c r="K29" i="35"/>
  <c r="K31" i="35"/>
  <c r="D24" i="35"/>
  <c r="L29" i="35"/>
  <c r="D32" i="35"/>
  <c r="U24" i="35"/>
  <c r="E28" i="35"/>
  <c r="E30" i="35"/>
  <c r="U32" i="35"/>
  <c r="N23" i="35"/>
  <c r="F26" i="35"/>
  <c r="V26" i="35"/>
  <c r="F28" i="35"/>
  <c r="P29" i="35"/>
  <c r="F32" i="35"/>
  <c r="X28" i="35"/>
  <c r="V28" i="35"/>
  <c r="H28" i="35"/>
  <c r="I26" i="35"/>
  <c r="P31" i="35"/>
  <c r="O31" i="35"/>
  <c r="Y30" i="35"/>
  <c r="X30" i="35"/>
  <c r="G28" i="35"/>
  <c r="Q27" i="35"/>
  <c r="H24" i="35"/>
  <c r="X32" i="35"/>
  <c r="H30" i="35"/>
  <c r="O27" i="35"/>
  <c r="W32" i="35"/>
  <c r="G30" i="35"/>
  <c r="N27" i="35"/>
  <c r="Q23" i="35"/>
  <c r="V32" i="35"/>
  <c r="F30" i="35"/>
  <c r="Y26" i="35"/>
  <c r="P23" i="35"/>
  <c r="O29" i="35"/>
  <c r="H26" i="35"/>
  <c r="G26" i="35"/>
  <c r="Q25" i="35"/>
  <c r="P25" i="35"/>
  <c r="N31" i="35"/>
  <c r="O25" i="35"/>
  <c r="Q33" i="35"/>
  <c r="I28" i="35"/>
  <c r="Y24" i="35"/>
  <c r="P33" i="35"/>
  <c r="X24" i="35"/>
  <c r="O33" i="35"/>
  <c r="W30" i="35"/>
  <c r="W24" i="35"/>
  <c r="N33" i="35"/>
  <c r="V30" i="35"/>
  <c r="I24" i="35"/>
  <c r="Y32" i="35"/>
  <c r="I30" i="35"/>
  <c r="P27" i="35"/>
  <c r="G24" i="35"/>
  <c r="I32" i="35"/>
  <c r="Q29" i="35"/>
  <c r="X26" i="35"/>
  <c r="O23" i="35"/>
  <c r="P19" i="35"/>
  <c r="H16" i="35"/>
  <c r="W22" i="35"/>
  <c r="O21" i="35"/>
  <c r="G20" i="35"/>
  <c r="W18" i="35"/>
  <c r="G16" i="35"/>
  <c r="N15" i="35"/>
  <c r="U22" i="35"/>
  <c r="E22" i="35"/>
  <c r="M21" i="35"/>
  <c r="U20" i="35"/>
  <c r="E20" i="35"/>
  <c r="M19" i="35"/>
  <c r="U18" i="35"/>
  <c r="E18" i="35"/>
  <c r="M17" i="35"/>
  <c r="U16" i="35"/>
  <c r="E16" i="35"/>
  <c r="M15" i="35"/>
  <c r="Y22" i="35"/>
  <c r="I22" i="35"/>
  <c r="Q21" i="35"/>
  <c r="Y20" i="35"/>
  <c r="I20" i="35"/>
  <c r="Q19" i="35"/>
  <c r="Y18" i="35"/>
  <c r="I18" i="35"/>
  <c r="Q17" i="35"/>
  <c r="Y16" i="35"/>
  <c r="I16" i="35"/>
  <c r="Q15" i="35"/>
  <c r="X22" i="35"/>
  <c r="X16" i="35"/>
  <c r="G22" i="35"/>
  <c r="W20" i="35"/>
  <c r="O19" i="35"/>
  <c r="G18" i="35"/>
  <c r="O17" i="35"/>
  <c r="W16" i="35"/>
  <c r="O15" i="35"/>
  <c r="V22" i="35"/>
  <c r="F22" i="35"/>
  <c r="N21" i="35"/>
  <c r="V20" i="35"/>
  <c r="F20" i="35"/>
  <c r="N19" i="35"/>
  <c r="V18" i="35"/>
  <c r="F18" i="35"/>
  <c r="N17" i="35"/>
  <c r="V16" i="35"/>
  <c r="F16" i="35"/>
  <c r="T22" i="35"/>
  <c r="D22" i="35"/>
  <c r="L21" i="35"/>
  <c r="T20" i="35"/>
  <c r="D20" i="35"/>
  <c r="L19" i="35"/>
  <c r="T18" i="35"/>
  <c r="D18" i="35"/>
  <c r="L17" i="35"/>
  <c r="T16" i="35"/>
  <c r="D16" i="35"/>
  <c r="L15" i="35"/>
  <c r="H20" i="35"/>
  <c r="H22" i="35"/>
  <c r="P21" i="35"/>
  <c r="X20" i="35"/>
  <c r="X18" i="35"/>
  <c r="H18" i="35"/>
  <c r="P17" i="35"/>
  <c r="P15" i="35"/>
  <c r="S22" i="35"/>
  <c r="C22" i="35"/>
  <c r="K21" i="35"/>
  <c r="S20" i="35"/>
  <c r="C20" i="35"/>
  <c r="K19" i="35"/>
  <c r="S18" i="35"/>
  <c r="C18" i="35"/>
  <c r="K17" i="35"/>
  <c r="S16" i="35"/>
  <c r="C16" i="35"/>
  <c r="K15" i="35"/>
  <c r="R22" i="35"/>
  <c r="B22" i="35"/>
  <c r="J21" i="35"/>
  <c r="R20" i="35"/>
  <c r="B20" i="35"/>
  <c r="J19" i="35"/>
  <c r="R18" i="35"/>
  <c r="B18" i="35"/>
  <c r="J17" i="35"/>
  <c r="R16" i="35"/>
  <c r="B16" i="35"/>
  <c r="J15" i="35"/>
  <c r="Q22" i="35"/>
  <c r="Y21" i="35"/>
  <c r="I21" i="35"/>
  <c r="Q20" i="35"/>
  <c r="Y19" i="35"/>
  <c r="I19" i="35"/>
  <c r="Q18" i="35"/>
  <c r="Y17" i="35"/>
  <c r="I17" i="35"/>
  <c r="Q16" i="35"/>
  <c r="Y15" i="35"/>
  <c r="I15" i="35"/>
  <c r="P22" i="35"/>
  <c r="X21" i="35"/>
  <c r="H21" i="35"/>
  <c r="P20" i="35"/>
  <c r="X19" i="35"/>
  <c r="H19" i="35"/>
  <c r="P18" i="35"/>
  <c r="X17" i="35"/>
  <c r="H17" i="35"/>
  <c r="P16" i="35"/>
  <c r="X15" i="35"/>
  <c r="H15" i="35"/>
  <c r="G21" i="35"/>
  <c r="W19" i="35"/>
  <c r="O18" i="35"/>
  <c r="W17" i="35"/>
  <c r="G17" i="35"/>
  <c r="G15" i="35"/>
  <c r="N22" i="35"/>
  <c r="V21" i="35"/>
  <c r="F21" i="35"/>
  <c r="N20" i="35"/>
  <c r="V19" i="35"/>
  <c r="F19" i="35"/>
  <c r="N18" i="35"/>
  <c r="V17" i="35"/>
  <c r="F17" i="35"/>
  <c r="N16" i="35"/>
  <c r="V15" i="35"/>
  <c r="F15" i="35"/>
  <c r="E15" i="35"/>
  <c r="W15" i="35"/>
  <c r="M22" i="35"/>
  <c r="M20" i="35"/>
  <c r="U15" i="35"/>
  <c r="L22" i="35"/>
  <c r="T21" i="35"/>
  <c r="D21" i="35"/>
  <c r="T19" i="35"/>
  <c r="D19" i="35"/>
  <c r="L18" i="35"/>
  <c r="T17" i="35"/>
  <c r="D17" i="35"/>
  <c r="L16" i="35"/>
  <c r="D15" i="35"/>
  <c r="K22" i="35"/>
  <c r="S21" i="35"/>
  <c r="C21" i="35"/>
  <c r="K20" i="35"/>
  <c r="S19" i="35"/>
  <c r="C19" i="35"/>
  <c r="K18" i="35"/>
  <c r="S17" i="35"/>
  <c r="C17" i="35"/>
  <c r="K16" i="35"/>
  <c r="S15" i="35"/>
  <c r="C15" i="35"/>
  <c r="O22" i="35"/>
  <c r="W21" i="35"/>
  <c r="O20" i="35"/>
  <c r="G19" i="35"/>
  <c r="O16" i="35"/>
  <c r="U21" i="35"/>
  <c r="E21" i="35"/>
  <c r="U19" i="35"/>
  <c r="E19" i="35"/>
  <c r="M18" i="35"/>
  <c r="U17" i="35"/>
  <c r="E17" i="35"/>
  <c r="M16" i="35"/>
  <c r="L20" i="35"/>
  <c r="T15" i="35"/>
  <c r="J22" i="35"/>
  <c r="R21" i="35"/>
  <c r="B21" i="35"/>
  <c r="J20" i="35"/>
  <c r="R19" i="35"/>
  <c r="B19" i="35"/>
  <c r="J18" i="35"/>
  <c r="R17" i="35"/>
  <c r="B17" i="35"/>
  <c r="J16" i="35"/>
  <c r="R15" i="35"/>
  <c r="D20" i="44"/>
  <c r="G22" i="55"/>
  <c r="W22" i="46"/>
  <c r="D22" i="46"/>
  <c r="N22" i="49"/>
  <c r="S22" i="52"/>
  <c r="Y22" i="55"/>
  <c r="F22" i="55"/>
  <c r="K21" i="55"/>
  <c r="V22" i="46"/>
  <c r="C22" i="46"/>
  <c r="M22" i="49"/>
  <c r="O21" i="49"/>
  <c r="R22" i="52"/>
  <c r="X22" i="55"/>
  <c r="E22" i="55"/>
  <c r="J21" i="55"/>
  <c r="U22" i="46"/>
  <c r="B22" i="46"/>
  <c r="I22" i="49"/>
  <c r="N21" i="49"/>
  <c r="Q22" i="52"/>
  <c r="W22" i="55"/>
  <c r="D22" i="55"/>
  <c r="I21" i="55"/>
  <c r="T22" i="46"/>
  <c r="H22" i="49"/>
  <c r="M21" i="49"/>
  <c r="P22" i="52"/>
  <c r="V22" i="55"/>
  <c r="C22" i="55"/>
  <c r="H21" i="55"/>
  <c r="G22" i="49"/>
  <c r="L21" i="49"/>
  <c r="O22" i="52"/>
  <c r="U22" i="55"/>
  <c r="B22" i="55"/>
  <c r="G21" i="55"/>
  <c r="Y22" i="49"/>
  <c r="T22" i="55"/>
  <c r="Y21" i="55"/>
  <c r="F21" i="55"/>
  <c r="Q22" i="57"/>
  <c r="J21" i="49"/>
  <c r="S22" i="57"/>
  <c r="R22" i="57"/>
  <c r="B21" i="52"/>
  <c r="R21" i="52"/>
  <c r="B21" i="46"/>
  <c r="R21" i="46"/>
  <c r="C21" i="52"/>
  <c r="S21" i="52"/>
  <c r="C21" i="46"/>
  <c r="S21" i="46"/>
  <c r="D21" i="52"/>
  <c r="T21" i="52"/>
  <c r="D21" i="46"/>
  <c r="T21" i="46"/>
  <c r="J22" i="52"/>
  <c r="J22" i="46"/>
  <c r="K22" i="52"/>
  <c r="K22" i="46"/>
  <c r="L22" i="52"/>
  <c r="L22" i="46"/>
  <c r="R22" i="46"/>
  <c r="S22" i="55"/>
  <c r="P22" i="57"/>
  <c r="H21" i="57"/>
  <c r="F22" i="49"/>
  <c r="B21" i="55"/>
  <c r="R21" i="55"/>
  <c r="B21" i="49"/>
  <c r="R21" i="49"/>
  <c r="C21" i="55"/>
  <c r="S21" i="55"/>
  <c r="C21" i="49"/>
  <c r="S21" i="49"/>
  <c r="E21" i="55"/>
  <c r="D21" i="55"/>
  <c r="T21" i="55"/>
  <c r="D21" i="49"/>
  <c r="T21" i="49"/>
  <c r="I21" i="57"/>
  <c r="E22" i="49"/>
  <c r="Q22" i="46"/>
  <c r="J22" i="55"/>
  <c r="J22" i="49"/>
  <c r="K22" i="55"/>
  <c r="K22" i="49"/>
  <c r="L22" i="55"/>
  <c r="L22" i="49"/>
  <c r="B22" i="57"/>
  <c r="U21" i="46"/>
  <c r="D22" i="49"/>
  <c r="I22" i="52"/>
  <c r="R22" i="55"/>
  <c r="W21" i="57"/>
  <c r="O22" i="46"/>
  <c r="V22" i="49"/>
  <c r="J20" i="52"/>
  <c r="J20" i="46"/>
  <c r="K20" i="52"/>
  <c r="K20" i="46"/>
  <c r="L20" i="52"/>
  <c r="L20" i="46"/>
  <c r="N20" i="57"/>
  <c r="N22" i="46"/>
  <c r="G21" i="49"/>
  <c r="L21" i="52"/>
  <c r="P22" i="55"/>
  <c r="B20" i="55"/>
  <c r="M20" i="57"/>
  <c r="T22" i="49"/>
  <c r="M19" i="49"/>
  <c r="Y22" i="52"/>
  <c r="P20" i="52"/>
  <c r="Q21" i="55"/>
  <c r="Y19" i="55"/>
  <c r="S20" i="46"/>
  <c r="E21" i="49"/>
  <c r="J21" i="52"/>
  <c r="T20" i="55"/>
  <c r="M21" i="46"/>
  <c r="R20" i="46"/>
  <c r="W21" i="49"/>
  <c r="K19" i="49"/>
  <c r="D22" i="52"/>
  <c r="N20" i="52"/>
  <c r="M22" i="55"/>
  <c r="O21" i="55"/>
  <c r="M22" i="52"/>
  <c r="X21" i="57"/>
  <c r="W22" i="49"/>
  <c r="N21" i="52"/>
  <c r="J20" i="55"/>
  <c r="J20" i="49"/>
  <c r="K20" i="55"/>
  <c r="K20" i="49"/>
  <c r="L20" i="55"/>
  <c r="L20" i="49"/>
  <c r="M20" i="55"/>
  <c r="G21" i="57"/>
  <c r="Q21" i="46"/>
  <c r="C22" i="49"/>
  <c r="H22" i="52"/>
  <c r="N22" i="57"/>
  <c r="F21" i="57"/>
  <c r="P21" i="46"/>
  <c r="U20" i="46"/>
  <c r="B20" i="46"/>
  <c r="B22" i="49"/>
  <c r="G22" i="52"/>
  <c r="V20" i="55"/>
  <c r="B19" i="55"/>
  <c r="R19" i="55"/>
  <c r="B19" i="49"/>
  <c r="R19" i="49"/>
  <c r="C19" i="55"/>
  <c r="S19" i="55"/>
  <c r="C19" i="49"/>
  <c r="S19" i="49"/>
  <c r="U19" i="55"/>
  <c r="E19" i="55"/>
  <c r="D19" i="55"/>
  <c r="T19" i="55"/>
  <c r="D19" i="49"/>
  <c r="T19" i="49"/>
  <c r="U21" i="57"/>
  <c r="U19" i="57"/>
  <c r="O21" i="46"/>
  <c r="Y21" i="49"/>
  <c r="H20" i="49"/>
  <c r="K21" i="52"/>
  <c r="U20" i="55"/>
  <c r="I22" i="46"/>
  <c r="X21" i="49"/>
  <c r="L19" i="49"/>
  <c r="E22" i="52"/>
  <c r="N22" i="55"/>
  <c r="R22" i="49"/>
  <c r="W22" i="52"/>
  <c r="I21" i="52"/>
  <c r="L21" i="46"/>
  <c r="Q20" i="46"/>
  <c r="Q22" i="49"/>
  <c r="V21" i="49"/>
  <c r="X20" i="49"/>
  <c r="E20" i="49"/>
  <c r="J19" i="49"/>
  <c r="V22" i="52"/>
  <c r="C22" i="52"/>
  <c r="H21" i="52"/>
  <c r="M20" i="52"/>
  <c r="I22" i="55"/>
  <c r="N21" i="55"/>
  <c r="R20" i="55"/>
  <c r="V19" i="55"/>
  <c r="P22" i="46"/>
  <c r="I21" i="49"/>
  <c r="W21" i="55"/>
  <c r="O22" i="57"/>
  <c r="O20" i="57"/>
  <c r="H21" i="49"/>
  <c r="M20" i="49"/>
  <c r="M21" i="52"/>
  <c r="Q22" i="55"/>
  <c r="V21" i="55"/>
  <c r="W20" i="55"/>
  <c r="C20" i="55"/>
  <c r="V21" i="57"/>
  <c r="U22" i="49"/>
  <c r="I20" i="49"/>
  <c r="Q20" i="52"/>
  <c r="U21" i="55"/>
  <c r="M22" i="57"/>
  <c r="E21" i="57"/>
  <c r="E19" i="57"/>
  <c r="M22" i="46"/>
  <c r="T20" i="46"/>
  <c r="F21" i="49"/>
  <c r="F22" i="52"/>
  <c r="O22" i="55"/>
  <c r="N21" i="46"/>
  <c r="S22" i="49"/>
  <c r="G20" i="49"/>
  <c r="X22" i="52"/>
  <c r="O20" i="52"/>
  <c r="P21" i="55"/>
  <c r="X19" i="55"/>
  <c r="H22" i="46"/>
  <c r="Y20" i="49"/>
  <c r="S20" i="55"/>
  <c r="G22" i="46"/>
  <c r="Y22" i="57"/>
  <c r="I22" i="57"/>
  <c r="Q21" i="57"/>
  <c r="Y20" i="57"/>
  <c r="I20" i="57"/>
  <c r="Q19" i="57"/>
  <c r="Y22" i="46"/>
  <c r="F22" i="46"/>
  <c r="K21" i="46"/>
  <c r="P20" i="46"/>
  <c r="P22" i="49"/>
  <c r="U21" i="49"/>
  <c r="W20" i="49"/>
  <c r="D20" i="49"/>
  <c r="I19" i="49"/>
  <c r="U22" i="52"/>
  <c r="B22" i="52"/>
  <c r="G21" i="52"/>
  <c r="I20" i="52"/>
  <c r="H22" i="55"/>
  <c r="M21" i="55"/>
  <c r="Q20" i="55"/>
  <c r="Q19" i="55"/>
  <c r="L22" i="57"/>
  <c r="T21" i="57"/>
  <c r="D21" i="57"/>
  <c r="L20" i="57"/>
  <c r="T19" i="57"/>
  <c r="D19" i="57"/>
  <c r="L18" i="57"/>
  <c r="T19" i="46"/>
  <c r="D19" i="46"/>
  <c r="L18" i="49"/>
  <c r="T19" i="52"/>
  <c r="D19" i="52"/>
  <c r="L18" i="52"/>
  <c r="L18" i="55"/>
  <c r="C21" i="57"/>
  <c r="K22" i="57"/>
  <c r="S21" i="57"/>
  <c r="K20" i="57"/>
  <c r="S19" i="57"/>
  <c r="C19" i="57"/>
  <c r="K18" i="57"/>
  <c r="S19" i="46"/>
  <c r="C19" i="46"/>
  <c r="K18" i="49"/>
  <c r="S19" i="52"/>
  <c r="C19" i="52"/>
  <c r="K18" i="55"/>
  <c r="J22" i="57"/>
  <c r="R21" i="57"/>
  <c r="B21" i="57"/>
  <c r="J20" i="57"/>
  <c r="R19" i="57"/>
  <c r="B19" i="57"/>
  <c r="J18" i="57"/>
  <c r="R19" i="46"/>
  <c r="B19" i="46"/>
  <c r="J18" i="46"/>
  <c r="J18" i="49"/>
  <c r="R19" i="52"/>
  <c r="Y22" i="44"/>
  <c r="X22" i="44"/>
  <c r="G18" i="44"/>
  <c r="H18" i="44"/>
  <c r="W18" i="44"/>
  <c r="V18" i="44"/>
  <c r="I18" i="44"/>
  <c r="E22" i="44"/>
  <c r="U18" i="44"/>
  <c r="D22" i="44"/>
  <c r="C22" i="44"/>
  <c r="N21" i="44"/>
  <c r="I20" i="44"/>
  <c r="H20" i="44"/>
  <c r="G20" i="44"/>
  <c r="T18" i="44"/>
  <c r="Q21" i="44"/>
  <c r="P21" i="44"/>
  <c r="O21" i="44"/>
  <c r="S20" i="44"/>
  <c r="F20" i="44"/>
  <c r="E20" i="44"/>
  <c r="J18" i="41"/>
  <c r="B17" i="44"/>
  <c r="R17" i="44"/>
  <c r="J18" i="44"/>
  <c r="B19" i="44"/>
  <c r="R19" i="44"/>
  <c r="J20" i="44"/>
  <c r="B21" i="44"/>
  <c r="R21" i="44"/>
  <c r="J22" i="44"/>
  <c r="C17" i="44"/>
  <c r="S17" i="44"/>
  <c r="K18" i="44"/>
  <c r="C19" i="44"/>
  <c r="S19" i="44"/>
  <c r="K20" i="44"/>
  <c r="C21" i="44"/>
  <c r="S21" i="44"/>
  <c r="K22" i="44"/>
  <c r="D17" i="44"/>
  <c r="T17" i="44"/>
  <c r="L18" i="44"/>
  <c r="D19" i="44"/>
  <c r="T19" i="44"/>
  <c r="L20" i="44"/>
  <c r="D21" i="44"/>
  <c r="T21" i="44"/>
  <c r="L22" i="44"/>
  <c r="E17" i="44"/>
  <c r="U17" i="44"/>
  <c r="M18" i="44"/>
  <c r="E19" i="44"/>
  <c r="U19" i="44"/>
  <c r="M20" i="44"/>
  <c r="E21" i="44"/>
  <c r="U21" i="44"/>
  <c r="M22" i="44"/>
  <c r="F17" i="44"/>
  <c r="V17" i="44"/>
  <c r="N18" i="44"/>
  <c r="F19" i="44"/>
  <c r="V19" i="44"/>
  <c r="N20" i="44"/>
  <c r="F21" i="44"/>
  <c r="V21" i="44"/>
  <c r="N22" i="44"/>
  <c r="G17" i="44"/>
  <c r="W17" i="44"/>
  <c r="O18" i="44"/>
  <c r="G19" i="44"/>
  <c r="W19" i="44"/>
  <c r="O20" i="44"/>
  <c r="G21" i="44"/>
  <c r="W21" i="44"/>
  <c r="O22" i="44"/>
  <c r="H17" i="44"/>
  <c r="X17" i="44"/>
  <c r="P18" i="44"/>
  <c r="H19" i="44"/>
  <c r="X19" i="44"/>
  <c r="P20" i="44"/>
  <c r="H21" i="44"/>
  <c r="X21" i="44"/>
  <c r="P22" i="44"/>
  <c r="I17" i="44"/>
  <c r="Y17" i="44"/>
  <c r="Q18" i="44"/>
  <c r="I19" i="44"/>
  <c r="Y19" i="44"/>
  <c r="Q20" i="44"/>
  <c r="I21" i="44"/>
  <c r="Y21" i="44"/>
  <c r="Q22" i="44"/>
  <c r="J17" i="44"/>
  <c r="B18" i="44"/>
  <c r="R18" i="44"/>
  <c r="J19" i="44"/>
  <c r="B20" i="44"/>
  <c r="R20" i="44"/>
  <c r="J21" i="44"/>
  <c r="B22" i="44"/>
  <c r="R22" i="44"/>
  <c r="K17" i="44"/>
  <c r="C18" i="44"/>
  <c r="S18" i="44"/>
  <c r="K19" i="44"/>
  <c r="W22" i="44"/>
  <c r="M21" i="44"/>
  <c r="C20" i="44"/>
  <c r="F18" i="44"/>
  <c r="V22" i="44"/>
  <c r="L21" i="44"/>
  <c r="Q19" i="44"/>
  <c r="E18" i="44"/>
  <c r="U22" i="44"/>
  <c r="K21" i="44"/>
  <c r="P19" i="44"/>
  <c r="D18" i="44"/>
  <c r="T22" i="44"/>
  <c r="Y20" i="44"/>
  <c r="O19" i="44"/>
  <c r="Q17" i="44"/>
  <c r="S22" i="44"/>
  <c r="X20" i="44"/>
  <c r="N19" i="44"/>
  <c r="P17" i="44"/>
  <c r="I22" i="44"/>
  <c r="W20" i="44"/>
  <c r="M19" i="44"/>
  <c r="O17" i="44"/>
  <c r="H22" i="44"/>
  <c r="V20" i="44"/>
  <c r="L19" i="44"/>
  <c r="N17" i="44"/>
  <c r="G22" i="44"/>
  <c r="U20" i="44"/>
  <c r="Y18" i="44"/>
  <c r="M17" i="44"/>
  <c r="F22" i="44"/>
  <c r="T20" i="44"/>
  <c r="X18" i="44"/>
  <c r="L17" i="44"/>
  <c r="I22" i="42"/>
  <c r="B19" i="42"/>
  <c r="R21" i="42"/>
  <c r="Q21" i="42"/>
  <c r="B21" i="42"/>
  <c r="Y20" i="42"/>
  <c r="J20" i="42"/>
  <c r="I20" i="42"/>
  <c r="R19" i="42"/>
  <c r="Q19" i="42"/>
  <c r="Y18" i="42"/>
  <c r="J18" i="42"/>
  <c r="I18" i="42"/>
  <c r="H20" i="41"/>
  <c r="R17" i="42"/>
  <c r="Y22" i="42"/>
  <c r="Q17" i="42"/>
  <c r="J22" i="42"/>
  <c r="B17" i="42"/>
  <c r="X22" i="42"/>
  <c r="H22" i="42"/>
  <c r="P21" i="42"/>
  <c r="X20" i="42"/>
  <c r="H20" i="42"/>
  <c r="P19" i="42"/>
  <c r="X18" i="42"/>
  <c r="H18" i="42"/>
  <c r="P17" i="42"/>
  <c r="W22" i="42"/>
  <c r="O21" i="42"/>
  <c r="G20" i="42"/>
  <c r="W18" i="42"/>
  <c r="O17" i="42"/>
  <c r="V22" i="42"/>
  <c r="N21" i="42"/>
  <c r="N19" i="42"/>
  <c r="F18" i="42"/>
  <c r="U22" i="42"/>
  <c r="M21" i="42"/>
  <c r="U20" i="42"/>
  <c r="E20" i="42"/>
  <c r="M19" i="42"/>
  <c r="U18" i="42"/>
  <c r="E18" i="42"/>
  <c r="M17" i="42"/>
  <c r="T22" i="42"/>
  <c r="D22" i="42"/>
  <c r="L21" i="42"/>
  <c r="T20" i="42"/>
  <c r="D20" i="42"/>
  <c r="L19" i="42"/>
  <c r="T18" i="42"/>
  <c r="D18" i="42"/>
  <c r="L17" i="42"/>
  <c r="S22" i="42"/>
  <c r="C22" i="42"/>
  <c r="K21" i="42"/>
  <c r="S20" i="42"/>
  <c r="C20" i="42"/>
  <c r="K19" i="42"/>
  <c r="S18" i="42"/>
  <c r="C18" i="42"/>
  <c r="K17" i="42"/>
  <c r="R22" i="42"/>
  <c r="B22" i="42"/>
  <c r="J21" i="42"/>
  <c r="R20" i="42"/>
  <c r="B20" i="42"/>
  <c r="J19" i="42"/>
  <c r="R18" i="42"/>
  <c r="B18" i="42"/>
  <c r="J17" i="42"/>
  <c r="Q22" i="42"/>
  <c r="Y21" i="42"/>
  <c r="I21" i="42"/>
  <c r="Q20" i="42"/>
  <c r="Y19" i="42"/>
  <c r="I19" i="42"/>
  <c r="Q18" i="42"/>
  <c r="Y17" i="42"/>
  <c r="I17" i="42"/>
  <c r="G22" i="42"/>
  <c r="W20" i="42"/>
  <c r="O19" i="42"/>
  <c r="G18" i="42"/>
  <c r="F22" i="42"/>
  <c r="V20" i="42"/>
  <c r="F20" i="42"/>
  <c r="V18" i="42"/>
  <c r="N17" i="42"/>
  <c r="E22" i="42"/>
  <c r="P22" i="42"/>
  <c r="X21" i="42"/>
  <c r="H21" i="42"/>
  <c r="P20" i="42"/>
  <c r="X19" i="42"/>
  <c r="H19" i="42"/>
  <c r="P18" i="42"/>
  <c r="X17" i="42"/>
  <c r="H17" i="42"/>
  <c r="O22" i="42"/>
  <c r="W21" i="42"/>
  <c r="G21" i="42"/>
  <c r="O20" i="42"/>
  <c r="W19" i="42"/>
  <c r="G19" i="42"/>
  <c r="O18" i="42"/>
  <c r="W17" i="42"/>
  <c r="G17" i="42"/>
  <c r="N22" i="42"/>
  <c r="V21" i="42"/>
  <c r="F21" i="42"/>
  <c r="N20" i="42"/>
  <c r="V19" i="42"/>
  <c r="F19" i="42"/>
  <c r="N18" i="42"/>
  <c r="V17" i="42"/>
  <c r="F17" i="42"/>
  <c r="M22" i="42"/>
  <c r="U21" i="42"/>
  <c r="E21" i="42"/>
  <c r="M20" i="42"/>
  <c r="U19" i="42"/>
  <c r="E19" i="42"/>
  <c r="M18" i="42"/>
  <c r="U17" i="42"/>
  <c r="E17" i="42"/>
  <c r="L22" i="42"/>
  <c r="T21" i="42"/>
  <c r="D21" i="42"/>
  <c r="L20" i="42"/>
  <c r="T19" i="42"/>
  <c r="D19" i="42"/>
  <c r="L18" i="42"/>
  <c r="T17" i="42"/>
  <c r="D17" i="42"/>
  <c r="K22" i="42"/>
  <c r="S21" i="42"/>
  <c r="C21" i="42"/>
  <c r="K20" i="42"/>
  <c r="S19" i="42"/>
  <c r="C19" i="42"/>
  <c r="K18" i="42"/>
  <c r="S17" i="42"/>
  <c r="C17" i="42"/>
  <c r="G20" i="41"/>
  <c r="U18" i="41"/>
  <c r="I18" i="39"/>
  <c r="Q21" i="41"/>
  <c r="R21" i="41"/>
  <c r="L11" i="44"/>
  <c r="B17" i="41"/>
  <c r="C17" i="41"/>
  <c r="S17" i="41"/>
  <c r="K18" i="41"/>
  <c r="C19" i="41"/>
  <c r="S19" i="41"/>
  <c r="K20" i="41"/>
  <c r="C21" i="41"/>
  <c r="S21" i="41"/>
  <c r="K22" i="41"/>
  <c r="D17" i="41"/>
  <c r="T17" i="41"/>
  <c r="L18" i="41"/>
  <c r="D19" i="41"/>
  <c r="T19" i="41"/>
  <c r="L20" i="41"/>
  <c r="D21" i="41"/>
  <c r="T21" i="41"/>
  <c r="L22" i="41"/>
  <c r="E17" i="41"/>
  <c r="U17" i="41"/>
  <c r="M18" i="41"/>
  <c r="E19" i="41"/>
  <c r="U19" i="41"/>
  <c r="M20" i="41"/>
  <c r="E21" i="41"/>
  <c r="U21" i="41"/>
  <c r="M22" i="41"/>
  <c r="F17" i="41"/>
  <c r="V17" i="41"/>
  <c r="N18" i="41"/>
  <c r="F19" i="41"/>
  <c r="V19" i="41"/>
  <c r="N20" i="41"/>
  <c r="F21" i="41"/>
  <c r="V21" i="41"/>
  <c r="N22" i="41"/>
  <c r="G17" i="41"/>
  <c r="W17" i="41"/>
  <c r="O18" i="41"/>
  <c r="G19" i="41"/>
  <c r="W19" i="41"/>
  <c r="O20" i="41"/>
  <c r="G21" i="41"/>
  <c r="W21" i="41"/>
  <c r="O22" i="41"/>
  <c r="H17" i="41"/>
  <c r="X17" i="41"/>
  <c r="P18" i="41"/>
  <c r="H19" i="41"/>
  <c r="X19" i="41"/>
  <c r="P20" i="41"/>
  <c r="H21" i="41"/>
  <c r="X21" i="41"/>
  <c r="P22" i="41"/>
  <c r="I17" i="41"/>
  <c r="Y17" i="41"/>
  <c r="Q18" i="41"/>
  <c r="I19" i="41"/>
  <c r="Y19" i="41"/>
  <c r="Q20" i="41"/>
  <c r="I21" i="41"/>
  <c r="Y21" i="41"/>
  <c r="Q22" i="41"/>
  <c r="J17" i="41"/>
  <c r="B18" i="41"/>
  <c r="R18" i="41"/>
  <c r="J19" i="41"/>
  <c r="B20" i="41"/>
  <c r="R20" i="41"/>
  <c r="J21" i="41"/>
  <c r="B22" i="41"/>
  <c r="R22" i="41"/>
  <c r="K17" i="41"/>
  <c r="C18" i="41"/>
  <c r="S18" i="41"/>
  <c r="K19" i="41"/>
  <c r="C20" i="41"/>
  <c r="S20" i="41"/>
  <c r="K21" i="41"/>
  <c r="C22" i="41"/>
  <c r="S22" i="41"/>
  <c r="L17" i="41"/>
  <c r="D18" i="41"/>
  <c r="T18" i="41"/>
  <c r="L19" i="41"/>
  <c r="X22" i="41"/>
  <c r="N21" i="41"/>
  <c r="D20" i="41"/>
  <c r="G18" i="41"/>
  <c r="J22" i="41"/>
  <c r="X20" i="41"/>
  <c r="N19" i="41"/>
  <c r="P17" i="41"/>
  <c r="I22" i="41"/>
  <c r="W20" i="41"/>
  <c r="M19" i="41"/>
  <c r="O17" i="41"/>
  <c r="H22" i="41"/>
  <c r="V20" i="41"/>
  <c r="B19" i="41"/>
  <c r="N17" i="41"/>
  <c r="G22" i="41"/>
  <c r="U20" i="41"/>
  <c r="Y18" i="41"/>
  <c r="M17" i="41"/>
  <c r="F22" i="41"/>
  <c r="T20" i="41"/>
  <c r="X18" i="41"/>
  <c r="E22" i="41"/>
  <c r="J20" i="41"/>
  <c r="W18" i="41"/>
  <c r="D22" i="41"/>
  <c r="I20" i="41"/>
  <c r="V18" i="41"/>
  <c r="P21" i="41"/>
  <c r="F20" i="41"/>
  <c r="I18" i="41"/>
  <c r="Y22" i="41"/>
  <c r="O21" i="41"/>
  <c r="E20" i="41"/>
  <c r="H18" i="41"/>
  <c r="W22" i="41"/>
  <c r="M21" i="41"/>
  <c r="R19" i="41"/>
  <c r="F18" i="41"/>
  <c r="V22" i="41"/>
  <c r="L21" i="41"/>
  <c r="Q19" i="41"/>
  <c r="E18" i="41"/>
  <c r="U22" i="41"/>
  <c r="B21" i="41"/>
  <c r="P19" i="41"/>
  <c r="R17" i="41"/>
  <c r="T22" i="41"/>
  <c r="Y20" i="41"/>
  <c r="O19" i="41"/>
  <c r="Q17" i="41"/>
  <c r="M21" i="39"/>
  <c r="F18" i="39"/>
  <c r="S20" i="39"/>
  <c r="I20" i="39"/>
  <c r="H20" i="39"/>
  <c r="G20" i="39"/>
  <c r="F20" i="39"/>
  <c r="Y22" i="39"/>
  <c r="E20" i="39"/>
  <c r="E22" i="39"/>
  <c r="W18" i="39"/>
  <c r="D22" i="39"/>
  <c r="V18" i="39"/>
  <c r="N21" i="39"/>
  <c r="X22" i="39"/>
  <c r="W22" i="39"/>
  <c r="C22" i="39"/>
  <c r="U18" i="39"/>
  <c r="Q21" i="39"/>
  <c r="T18" i="39"/>
  <c r="G18" i="39"/>
  <c r="D20" i="39"/>
  <c r="C20" i="39"/>
  <c r="P21" i="39"/>
  <c r="O21" i="39"/>
  <c r="Q5" i="39"/>
  <c r="B17" i="39"/>
  <c r="R17" i="39"/>
  <c r="J18" i="39"/>
  <c r="B19" i="39"/>
  <c r="R19" i="39"/>
  <c r="J20" i="39"/>
  <c r="B21" i="39"/>
  <c r="R21" i="39"/>
  <c r="J22" i="39"/>
  <c r="C17" i="39"/>
  <c r="S17" i="39"/>
  <c r="K18" i="39"/>
  <c r="C19" i="39"/>
  <c r="S19" i="39"/>
  <c r="K20" i="39"/>
  <c r="C21" i="39"/>
  <c r="S21" i="39"/>
  <c r="K22" i="39"/>
  <c r="D17" i="39"/>
  <c r="T17" i="39"/>
  <c r="L18" i="39"/>
  <c r="D19" i="39"/>
  <c r="T19" i="39"/>
  <c r="L20" i="39"/>
  <c r="D21" i="39"/>
  <c r="T21" i="39"/>
  <c r="L22" i="39"/>
  <c r="E17" i="39"/>
  <c r="U17" i="39"/>
  <c r="M18" i="39"/>
  <c r="E19" i="39"/>
  <c r="U19" i="39"/>
  <c r="M20" i="39"/>
  <c r="E21" i="39"/>
  <c r="U21" i="39"/>
  <c r="M22" i="39"/>
  <c r="F17" i="39"/>
  <c r="V17" i="39"/>
  <c r="N18" i="39"/>
  <c r="F19" i="39"/>
  <c r="V19" i="39"/>
  <c r="N20" i="39"/>
  <c r="F21" i="39"/>
  <c r="V21" i="39"/>
  <c r="N22" i="39"/>
  <c r="G17" i="39"/>
  <c r="W17" i="39"/>
  <c r="O18" i="39"/>
  <c r="G19" i="39"/>
  <c r="W19" i="39"/>
  <c r="O20" i="39"/>
  <c r="G21" i="39"/>
  <c r="W21" i="39"/>
  <c r="O22" i="39"/>
  <c r="H17" i="39"/>
  <c r="X17" i="39"/>
  <c r="P18" i="39"/>
  <c r="H19" i="39"/>
  <c r="X19" i="39"/>
  <c r="P20" i="39"/>
  <c r="H21" i="39"/>
  <c r="X21" i="39"/>
  <c r="P22" i="39"/>
  <c r="I17" i="39"/>
  <c r="Y17" i="39"/>
  <c r="Q18" i="39"/>
  <c r="I19" i="39"/>
  <c r="Y19" i="39"/>
  <c r="Q20" i="39"/>
  <c r="I21" i="39"/>
  <c r="Y21" i="39"/>
  <c r="Q22" i="39"/>
  <c r="J17" i="39"/>
  <c r="B18" i="39"/>
  <c r="R18" i="39"/>
  <c r="J19" i="39"/>
  <c r="B20" i="39"/>
  <c r="R20" i="39"/>
  <c r="J21" i="39"/>
  <c r="B22" i="39"/>
  <c r="R22" i="39"/>
  <c r="K17" i="39"/>
  <c r="C18" i="39"/>
  <c r="S18" i="39"/>
  <c r="K19" i="39"/>
  <c r="V22" i="39"/>
  <c r="L21" i="39"/>
  <c r="Q19" i="39"/>
  <c r="E18" i="39"/>
  <c r="U22" i="39"/>
  <c r="K21" i="39"/>
  <c r="P19" i="39"/>
  <c r="D18" i="39"/>
  <c r="T22" i="39"/>
  <c r="Y20" i="39"/>
  <c r="O19" i="39"/>
  <c r="Q17" i="39"/>
  <c r="S22" i="39"/>
  <c r="X20" i="39"/>
  <c r="N19" i="39"/>
  <c r="P17" i="39"/>
  <c r="I22" i="39"/>
  <c r="W20" i="39"/>
  <c r="M19" i="39"/>
  <c r="O17" i="39"/>
  <c r="H22" i="39"/>
  <c r="V20" i="39"/>
  <c r="L19" i="39"/>
  <c r="N17" i="39"/>
  <c r="G22" i="39"/>
  <c r="U20" i="39"/>
  <c r="Y18" i="39"/>
  <c r="M17" i="39"/>
  <c r="F22" i="39"/>
  <c r="T20" i="39"/>
  <c r="X18" i="39"/>
  <c r="L17" i="39"/>
  <c r="I22" i="38"/>
  <c r="H22" i="38"/>
  <c r="Q21" i="38"/>
  <c r="P21" i="38"/>
  <c r="Y20" i="38"/>
  <c r="X20" i="38"/>
  <c r="I20" i="38"/>
  <c r="H20" i="38"/>
  <c r="Q19" i="38"/>
  <c r="P19" i="38"/>
  <c r="Y18" i="38"/>
  <c r="X18" i="38"/>
  <c r="I18" i="38"/>
  <c r="H18" i="38"/>
  <c r="Y22" i="38"/>
  <c r="Q17" i="38"/>
  <c r="X22" i="38"/>
  <c r="P17" i="38"/>
  <c r="W22" i="38"/>
  <c r="G22" i="38"/>
  <c r="O21" i="38"/>
  <c r="W20" i="38"/>
  <c r="G20" i="38"/>
  <c r="O19" i="38"/>
  <c r="W18" i="38"/>
  <c r="G18" i="38"/>
  <c r="O17" i="38"/>
  <c r="V22" i="38"/>
  <c r="N21" i="38"/>
  <c r="F20" i="38"/>
  <c r="V18" i="38"/>
  <c r="F18" i="38"/>
  <c r="U22" i="38"/>
  <c r="M21" i="38"/>
  <c r="E20" i="38"/>
  <c r="U18" i="38"/>
  <c r="E18" i="38"/>
  <c r="T22" i="38"/>
  <c r="L21" i="38"/>
  <c r="D20" i="38"/>
  <c r="D18" i="38"/>
  <c r="C22" i="38"/>
  <c r="K21" i="38"/>
  <c r="C20" i="38"/>
  <c r="K19" i="38"/>
  <c r="S18" i="38"/>
  <c r="C18" i="38"/>
  <c r="B22" i="38"/>
  <c r="B20" i="38"/>
  <c r="J17" i="38"/>
  <c r="Y21" i="38"/>
  <c r="Q20" i="38"/>
  <c r="I19" i="38"/>
  <c r="Y17" i="38"/>
  <c r="X21" i="38"/>
  <c r="P20" i="38"/>
  <c r="X19" i="38"/>
  <c r="H19" i="38"/>
  <c r="X17" i="38"/>
  <c r="O22" i="38"/>
  <c r="G21" i="38"/>
  <c r="O20" i="38"/>
  <c r="G19" i="38"/>
  <c r="O18" i="38"/>
  <c r="W17" i="38"/>
  <c r="N22" i="38"/>
  <c r="N20" i="38"/>
  <c r="V17" i="38"/>
  <c r="M22" i="38"/>
  <c r="E17" i="38"/>
  <c r="T21" i="38"/>
  <c r="D21" i="38"/>
  <c r="T19" i="38"/>
  <c r="D19" i="38"/>
  <c r="L18" i="38"/>
  <c r="T17" i="38"/>
  <c r="K22" i="38"/>
  <c r="S21" i="38"/>
  <c r="C21" i="38"/>
  <c r="K20" i="38"/>
  <c r="S19" i="38"/>
  <c r="C19" i="38"/>
  <c r="K18" i="38"/>
  <c r="S17" i="38"/>
  <c r="C17" i="38"/>
  <c r="F22" i="38"/>
  <c r="V20" i="38"/>
  <c r="N19" i="38"/>
  <c r="N17" i="38"/>
  <c r="E22" i="38"/>
  <c r="U20" i="38"/>
  <c r="M19" i="38"/>
  <c r="M17" i="38"/>
  <c r="D22" i="38"/>
  <c r="T20" i="38"/>
  <c r="L19" i="38"/>
  <c r="T18" i="38"/>
  <c r="L17" i="38"/>
  <c r="S22" i="38"/>
  <c r="S20" i="38"/>
  <c r="K17" i="38"/>
  <c r="R22" i="38"/>
  <c r="J21" i="38"/>
  <c r="R20" i="38"/>
  <c r="J19" i="38"/>
  <c r="R18" i="38"/>
  <c r="B18" i="38"/>
  <c r="Q22" i="38"/>
  <c r="I21" i="38"/>
  <c r="Y19" i="38"/>
  <c r="Q18" i="38"/>
  <c r="I17" i="38"/>
  <c r="P22" i="38"/>
  <c r="H21" i="38"/>
  <c r="P18" i="38"/>
  <c r="H17" i="38"/>
  <c r="W21" i="38"/>
  <c r="W19" i="38"/>
  <c r="G17" i="38"/>
  <c r="V21" i="38"/>
  <c r="F21" i="38"/>
  <c r="V19" i="38"/>
  <c r="F19" i="38"/>
  <c r="N18" i="38"/>
  <c r="F17" i="38"/>
  <c r="U21" i="38"/>
  <c r="E21" i="38"/>
  <c r="M20" i="38"/>
  <c r="U19" i="38"/>
  <c r="E19" i="38"/>
  <c r="M18" i="38"/>
  <c r="U17" i="38"/>
  <c r="L22" i="38"/>
  <c r="L20" i="38"/>
  <c r="D17" i="38"/>
  <c r="J22" i="38"/>
  <c r="R21" i="38"/>
  <c r="B21" i="38"/>
  <c r="J20" i="38"/>
  <c r="R19" i="38"/>
  <c r="B19" i="38"/>
  <c r="J18" i="38"/>
  <c r="R17" i="38"/>
  <c r="B17" i="38"/>
  <c r="M19" i="36"/>
  <c r="L19" i="36"/>
  <c r="Q20" i="36"/>
  <c r="I20" i="36"/>
  <c r="T22" i="36"/>
  <c r="I19" i="36"/>
  <c r="B18" i="36"/>
  <c r="F20" i="36"/>
  <c r="Q22" i="36"/>
  <c r="E20" i="36"/>
  <c r="J21" i="36"/>
  <c r="H22" i="36"/>
  <c r="U18" i="36"/>
  <c r="Y20" i="36"/>
  <c r="T18" i="36"/>
  <c r="X20" i="36"/>
  <c r="S18" i="36"/>
  <c r="E22" i="36"/>
  <c r="W20" i="36"/>
  <c r="Q19" i="36"/>
  <c r="R18" i="36"/>
  <c r="L17" i="36"/>
  <c r="X22" i="36"/>
  <c r="S20" i="36"/>
  <c r="W22" i="36"/>
  <c r="R20" i="36"/>
  <c r="V22" i="36"/>
  <c r="K19" i="36"/>
  <c r="U22" i="36"/>
  <c r="J19" i="36"/>
  <c r="H20" i="36"/>
  <c r="S22" i="36"/>
  <c r="G20" i="36"/>
  <c r="R22" i="36"/>
  <c r="Y17" i="36"/>
  <c r="K21" i="36"/>
  <c r="Q17" i="36"/>
  <c r="I22" i="36"/>
  <c r="V18" i="36"/>
  <c r="P17" i="36"/>
  <c r="I21" i="36"/>
  <c r="O17" i="36"/>
  <c r="G22" i="36"/>
  <c r="B20" i="36"/>
  <c r="N17" i="36"/>
  <c r="F22" i="36"/>
  <c r="Y19" i="36"/>
  <c r="M17" i="36"/>
  <c r="D22" i="36"/>
  <c r="V20" i="36"/>
  <c r="P19" i="36"/>
  <c r="Q18" i="36"/>
  <c r="K17" i="36"/>
  <c r="C22" i="36"/>
  <c r="U20" i="36"/>
  <c r="O19" i="36"/>
  <c r="I18" i="36"/>
  <c r="J17" i="36"/>
  <c r="Y21" i="36"/>
  <c r="G18" i="36"/>
  <c r="Q21" i="36"/>
  <c r="F18" i="36"/>
  <c r="P21" i="36"/>
  <c r="E18" i="36"/>
  <c r="O21" i="36"/>
  <c r="D18" i="36"/>
  <c r="N21" i="36"/>
  <c r="C18" i="36"/>
  <c r="M21" i="36"/>
  <c r="Y18" i="36"/>
  <c r="L21" i="36"/>
  <c r="X18" i="36"/>
  <c r="W18" i="36"/>
  <c r="D20" i="36"/>
  <c r="C20" i="36"/>
  <c r="Y22" i="36"/>
  <c r="B22" i="36"/>
  <c r="T20" i="36"/>
  <c r="N19" i="36"/>
  <c r="H18" i="36"/>
  <c r="I17" i="36"/>
  <c r="J20" i="47"/>
  <c r="I20" i="47"/>
  <c r="P22" i="36"/>
  <c r="X21" i="36"/>
  <c r="H21" i="36"/>
  <c r="P20" i="36"/>
  <c r="X19" i="36"/>
  <c r="H19" i="36"/>
  <c r="P18" i="36"/>
  <c r="X17" i="36"/>
  <c r="H17" i="36"/>
  <c r="O22" i="36"/>
  <c r="W21" i="36"/>
  <c r="G21" i="36"/>
  <c r="O20" i="36"/>
  <c r="W19" i="36"/>
  <c r="G19" i="36"/>
  <c r="O18" i="36"/>
  <c r="W17" i="36"/>
  <c r="G17" i="36"/>
  <c r="N22" i="36"/>
  <c r="V21" i="36"/>
  <c r="F21" i="36"/>
  <c r="N20" i="36"/>
  <c r="V19" i="36"/>
  <c r="F19" i="36"/>
  <c r="N18" i="36"/>
  <c r="V17" i="36"/>
  <c r="F17" i="36"/>
  <c r="M22" i="36"/>
  <c r="U21" i="36"/>
  <c r="E21" i="36"/>
  <c r="M20" i="36"/>
  <c r="U19" i="36"/>
  <c r="E19" i="36"/>
  <c r="M18" i="36"/>
  <c r="U17" i="36"/>
  <c r="E17" i="36"/>
  <c r="L22" i="36"/>
  <c r="T21" i="36"/>
  <c r="D21" i="36"/>
  <c r="L20" i="36"/>
  <c r="T19" i="36"/>
  <c r="D19" i="36"/>
  <c r="L18" i="36"/>
  <c r="T17" i="36"/>
  <c r="D17" i="36"/>
  <c r="K22" i="36"/>
  <c r="S21" i="36"/>
  <c r="C21" i="36"/>
  <c r="K20" i="36"/>
  <c r="S19" i="36"/>
  <c r="C19" i="36"/>
  <c r="K18" i="36"/>
  <c r="S17" i="36"/>
  <c r="C17" i="36"/>
  <c r="J22" i="36"/>
  <c r="R21" i="36"/>
  <c r="B21" i="36"/>
  <c r="J20" i="36"/>
  <c r="R19" i="36"/>
  <c r="B19" i="36"/>
  <c r="J18" i="36"/>
  <c r="R17" i="36"/>
  <c r="B17" i="36"/>
  <c r="Q7" i="44"/>
  <c r="B2" i="45"/>
  <c r="W8" i="44"/>
  <c r="L7" i="44"/>
  <c r="O13" i="44"/>
  <c r="X8" i="44"/>
  <c r="R8" i="44"/>
  <c r="B2" i="44"/>
  <c r="P13" i="44"/>
  <c r="R12" i="44"/>
  <c r="V14" i="44"/>
  <c r="U14" i="44"/>
  <c r="Q13" i="44"/>
  <c r="F10" i="44"/>
  <c r="P15" i="44"/>
  <c r="Q14" i="44"/>
  <c r="K13" i="44"/>
  <c r="W10" i="44"/>
  <c r="E10" i="44"/>
  <c r="D10" i="44"/>
  <c r="W14" i="44"/>
  <c r="Y7" i="44"/>
  <c r="Q12" i="44"/>
  <c r="X5" i="41"/>
  <c r="B3" i="44"/>
  <c r="R3" i="44"/>
  <c r="J4" i="44"/>
  <c r="B5" i="44"/>
  <c r="R5" i="44"/>
  <c r="J6" i="44"/>
  <c r="B7" i="44"/>
  <c r="R7" i="44"/>
  <c r="J8" i="44"/>
  <c r="B9" i="44"/>
  <c r="R9" i="44"/>
  <c r="J10" i="44"/>
  <c r="B11" i="44"/>
  <c r="R11" i="44"/>
  <c r="J12" i="44"/>
  <c r="B13" i="44"/>
  <c r="R13" i="44"/>
  <c r="J14" i="44"/>
  <c r="B15" i="44"/>
  <c r="R15" i="44"/>
  <c r="J16" i="44"/>
  <c r="M2" i="44"/>
  <c r="D3" i="44"/>
  <c r="U3" i="44"/>
  <c r="M6" i="44"/>
  <c r="M8" i="44"/>
  <c r="U9" i="44"/>
  <c r="U11" i="44"/>
  <c r="E13" i="44"/>
  <c r="U15" i="44"/>
  <c r="V3" i="44"/>
  <c r="V7" i="44"/>
  <c r="F11" i="44"/>
  <c r="N12" i="44"/>
  <c r="V13" i="44"/>
  <c r="F15" i="44"/>
  <c r="V15" i="44"/>
  <c r="Q2" i="44"/>
  <c r="O4" i="44"/>
  <c r="O6" i="44"/>
  <c r="O8" i="44"/>
  <c r="G11" i="44"/>
  <c r="W13" i="44"/>
  <c r="W15" i="44"/>
  <c r="X3" i="44"/>
  <c r="H5" i="44"/>
  <c r="P6" i="44"/>
  <c r="P8" i="44"/>
  <c r="X9" i="44"/>
  <c r="X11" i="44"/>
  <c r="P14" i="44"/>
  <c r="P16" i="44"/>
  <c r="C3" i="44"/>
  <c r="S3" i="44"/>
  <c r="K4" i="44"/>
  <c r="C5" i="44"/>
  <c r="S5" i="44"/>
  <c r="K6" i="44"/>
  <c r="C7" i="44"/>
  <c r="S7" i="44"/>
  <c r="K8" i="44"/>
  <c r="C9" i="44"/>
  <c r="S9" i="44"/>
  <c r="K10" i="44"/>
  <c r="C11" i="44"/>
  <c r="S11" i="44"/>
  <c r="K12" i="44"/>
  <c r="C13" i="44"/>
  <c r="S13" i="44"/>
  <c r="K14" i="44"/>
  <c r="C15" i="44"/>
  <c r="S15" i="44"/>
  <c r="K16" i="44"/>
  <c r="N2" i="44"/>
  <c r="T3" i="44"/>
  <c r="L4" i="44"/>
  <c r="D5" i="44"/>
  <c r="T5" i="44"/>
  <c r="L6" i="44"/>
  <c r="D7" i="44"/>
  <c r="T7" i="44"/>
  <c r="L8" i="44"/>
  <c r="D9" i="44"/>
  <c r="T9" i="44"/>
  <c r="L10" i="44"/>
  <c r="D11" i="44"/>
  <c r="T11" i="44"/>
  <c r="L12" i="44"/>
  <c r="D13" i="44"/>
  <c r="T13" i="44"/>
  <c r="L14" i="44"/>
  <c r="D15" i="44"/>
  <c r="T15" i="44"/>
  <c r="L16" i="44"/>
  <c r="O2" i="44"/>
  <c r="E3" i="44"/>
  <c r="E5" i="44"/>
  <c r="U5" i="44"/>
  <c r="E7" i="44"/>
  <c r="U7" i="44"/>
  <c r="E9" i="44"/>
  <c r="M10" i="44"/>
  <c r="E11" i="44"/>
  <c r="M12" i="44"/>
  <c r="U13" i="44"/>
  <c r="M14" i="44"/>
  <c r="E15" i="44"/>
  <c r="M16" i="44"/>
  <c r="P2" i="44"/>
  <c r="F3" i="44"/>
  <c r="N4" i="44"/>
  <c r="F5" i="44"/>
  <c r="V5" i="44"/>
  <c r="N6" i="44"/>
  <c r="F7" i="44"/>
  <c r="N8" i="44"/>
  <c r="F9" i="44"/>
  <c r="N10" i="44"/>
  <c r="V11" i="44"/>
  <c r="F13" i="44"/>
  <c r="N14" i="44"/>
  <c r="N16" i="44"/>
  <c r="G3" i="44"/>
  <c r="W5" i="44"/>
  <c r="W7" i="44"/>
  <c r="W9" i="44"/>
  <c r="W11" i="44"/>
  <c r="G13" i="44"/>
  <c r="G15" i="44"/>
  <c r="R2" i="44"/>
  <c r="P4" i="44"/>
  <c r="X5" i="44"/>
  <c r="H7" i="44"/>
  <c r="H9" i="44"/>
  <c r="H11" i="44"/>
  <c r="H13" i="44"/>
  <c r="H15" i="44"/>
  <c r="M4" i="44"/>
  <c r="V9" i="44"/>
  <c r="W3" i="44"/>
  <c r="G5" i="44"/>
  <c r="G7" i="44"/>
  <c r="G9" i="44"/>
  <c r="O10" i="44"/>
  <c r="O12" i="44"/>
  <c r="O14" i="44"/>
  <c r="O16" i="44"/>
  <c r="H3" i="44"/>
  <c r="X7" i="44"/>
  <c r="P10" i="44"/>
  <c r="P12" i="44"/>
  <c r="X13" i="44"/>
  <c r="X15" i="44"/>
  <c r="I3" i="44"/>
  <c r="H4" i="44"/>
  <c r="N5" i="44"/>
  <c r="T6" i="44"/>
  <c r="B8" i="44"/>
  <c r="Y8" i="44"/>
  <c r="G10" i="44"/>
  <c r="M11" i="44"/>
  <c r="S12" i="44"/>
  <c r="Y13" i="44"/>
  <c r="X14" i="44"/>
  <c r="F16" i="44"/>
  <c r="J3" i="44"/>
  <c r="I4" i="44"/>
  <c r="O5" i="44"/>
  <c r="U6" i="44"/>
  <c r="C8" i="44"/>
  <c r="I9" i="44"/>
  <c r="H10" i="44"/>
  <c r="N11" i="44"/>
  <c r="T12" i="44"/>
  <c r="B14" i="44"/>
  <c r="Y14" i="44"/>
  <c r="G16" i="44"/>
  <c r="K3" i="44"/>
  <c r="Q4" i="44"/>
  <c r="P5" i="44"/>
  <c r="V6" i="44"/>
  <c r="D8" i="44"/>
  <c r="J9" i="44"/>
  <c r="I10" i="44"/>
  <c r="O11" i="44"/>
  <c r="U12" i="44"/>
  <c r="C14" i="44"/>
  <c r="I15" i="44"/>
  <c r="H16" i="44"/>
  <c r="L3" i="44"/>
  <c r="R4" i="44"/>
  <c r="Q5" i="44"/>
  <c r="W6" i="44"/>
  <c r="E8" i="44"/>
  <c r="K9" i="44"/>
  <c r="Q10" i="44"/>
  <c r="P11" i="44"/>
  <c r="V12" i="44"/>
  <c r="D14" i="44"/>
  <c r="J15" i="44"/>
  <c r="I16" i="44"/>
  <c r="X6" i="44"/>
  <c r="E14" i="44"/>
  <c r="Q16" i="44"/>
  <c r="N3" i="44"/>
  <c r="B6" i="44"/>
  <c r="Y6" i="44"/>
  <c r="G8" i="44"/>
  <c r="M9" i="44"/>
  <c r="S10" i="44"/>
  <c r="Y11" i="44"/>
  <c r="X12" i="44"/>
  <c r="F14" i="44"/>
  <c r="L15" i="44"/>
  <c r="R16" i="44"/>
  <c r="O3" i="44"/>
  <c r="U4" i="44"/>
  <c r="C6" i="44"/>
  <c r="H8" i="44"/>
  <c r="N9" i="44"/>
  <c r="T10" i="44"/>
  <c r="B12" i="44"/>
  <c r="Y12" i="44"/>
  <c r="G14" i="44"/>
  <c r="M15" i="44"/>
  <c r="P3" i="44"/>
  <c r="D6" i="44"/>
  <c r="J7" i="44"/>
  <c r="I8" i="44"/>
  <c r="O9" i="44"/>
  <c r="C12" i="44"/>
  <c r="I13" i="44"/>
  <c r="H14" i="44"/>
  <c r="N15" i="44"/>
  <c r="T16" i="44"/>
  <c r="K7" i="44"/>
  <c r="U16" i="44"/>
  <c r="X4" i="44"/>
  <c r="M3" i="44"/>
  <c r="S4" i="44"/>
  <c r="Y5" i="44"/>
  <c r="F8" i="44"/>
  <c r="L9" i="44"/>
  <c r="R10" i="44"/>
  <c r="Q11" i="44"/>
  <c r="W12" i="44"/>
  <c r="K15" i="44"/>
  <c r="T4" i="44"/>
  <c r="I7" i="44"/>
  <c r="V4" i="44"/>
  <c r="V10" i="44"/>
  <c r="S16" i="44"/>
  <c r="U10" i="44"/>
  <c r="E6" i="44"/>
  <c r="Y3" i="44"/>
  <c r="I14" i="44"/>
  <c r="Q3" i="44"/>
  <c r="W4" i="44"/>
  <c r="Q8" i="44"/>
  <c r="P9" i="44"/>
  <c r="D12" i="44"/>
  <c r="J13" i="44"/>
  <c r="O15" i="44"/>
  <c r="F6" i="44"/>
  <c r="Q9" i="44"/>
  <c r="B4" i="44"/>
  <c r="Y4" i="44"/>
  <c r="G6" i="44"/>
  <c r="M7" i="44"/>
  <c r="S8" i="44"/>
  <c r="Y9" i="44"/>
  <c r="X10" i="44"/>
  <c r="F12" i="44"/>
  <c r="L13" i="44"/>
  <c r="R14" i="44"/>
  <c r="Q15" i="44"/>
  <c r="W16" i="44"/>
  <c r="C4" i="44"/>
  <c r="I5" i="44"/>
  <c r="H6" i="44"/>
  <c r="N7" i="44"/>
  <c r="T8" i="44"/>
  <c r="B10" i="44"/>
  <c r="Y10" i="44"/>
  <c r="G12" i="44"/>
  <c r="M13" i="44"/>
  <c r="S14" i="44"/>
  <c r="Y15" i="44"/>
  <c r="X16" i="44"/>
  <c r="J5" i="44"/>
  <c r="I6" i="44"/>
  <c r="O7" i="44"/>
  <c r="U8" i="44"/>
  <c r="C10" i="44"/>
  <c r="H12" i="44"/>
  <c r="N13" i="44"/>
  <c r="B16" i="44"/>
  <c r="Y16" i="44"/>
  <c r="E4" i="44"/>
  <c r="Q6" i="44"/>
  <c r="V8" i="44"/>
  <c r="D4" i="44"/>
  <c r="I11" i="44"/>
  <c r="T14" i="44"/>
  <c r="K5" i="44"/>
  <c r="P7" i="44"/>
  <c r="S6" i="44"/>
  <c r="I12" i="44"/>
  <c r="R6" i="44"/>
  <c r="V16" i="44"/>
  <c r="E12" i="44"/>
  <c r="M5" i="44"/>
  <c r="E16" i="44"/>
  <c r="L5" i="44"/>
  <c r="D16" i="44"/>
  <c r="K11" i="44"/>
  <c r="G4" i="44"/>
  <c r="C16" i="44"/>
  <c r="J11" i="44"/>
  <c r="F4" i="44"/>
  <c r="I2" i="44"/>
  <c r="X2" i="44"/>
  <c r="W2" i="44"/>
  <c r="G2" i="44"/>
  <c r="L2" i="44"/>
  <c r="K2" i="44"/>
  <c r="J2" i="44"/>
  <c r="Y2" i="44"/>
  <c r="H2" i="44"/>
  <c r="V2" i="44"/>
  <c r="F2" i="44"/>
  <c r="U2" i="44"/>
  <c r="E2" i="44"/>
  <c r="T2" i="44"/>
  <c r="D2" i="44"/>
  <c r="S2" i="44"/>
  <c r="C2" i="44"/>
  <c r="U13" i="42"/>
  <c r="Q13" i="42"/>
  <c r="O11" i="42"/>
  <c r="K9" i="42"/>
  <c r="O6" i="42"/>
  <c r="X15" i="42"/>
  <c r="R13" i="42"/>
  <c r="N6" i="42"/>
  <c r="U15" i="42"/>
  <c r="Y5" i="42"/>
  <c r="T15" i="42"/>
  <c r="P13" i="42"/>
  <c r="W5" i="42"/>
  <c r="P2" i="42"/>
  <c r="N13" i="42"/>
  <c r="R8" i="42"/>
  <c r="Q15" i="42"/>
  <c r="V10" i="42"/>
  <c r="Q8" i="42"/>
  <c r="U5" i="42"/>
  <c r="M11" i="42"/>
  <c r="S8" i="42"/>
  <c r="X10" i="42"/>
  <c r="N2" i="42"/>
  <c r="V15" i="42"/>
  <c r="N11" i="42"/>
  <c r="J9" i="42"/>
  <c r="U8" i="42"/>
  <c r="K11" i="42"/>
  <c r="R15" i="42"/>
  <c r="V5" i="42"/>
  <c r="D13" i="42"/>
  <c r="L2" i="42"/>
  <c r="G15" i="42"/>
  <c r="Y12" i="42"/>
  <c r="U10" i="42"/>
  <c r="D8" i="42"/>
  <c r="H5" i="42"/>
  <c r="G2" i="42"/>
  <c r="E15" i="42"/>
  <c r="X12" i="42"/>
  <c r="T10" i="42"/>
  <c r="B8" i="42"/>
  <c r="E5" i="42"/>
  <c r="F2" i="42"/>
  <c r="D15" i="42"/>
  <c r="W12" i="42"/>
  <c r="R10" i="42"/>
  <c r="Y7" i="42"/>
  <c r="D5" i="42"/>
  <c r="E2" i="42"/>
  <c r="B15" i="42"/>
  <c r="U12" i="42"/>
  <c r="G10" i="42"/>
  <c r="X7" i="42"/>
  <c r="O4" i="42"/>
  <c r="Q16" i="42"/>
  <c r="X14" i="42"/>
  <c r="J12" i="42"/>
  <c r="E10" i="42"/>
  <c r="K7" i="42"/>
  <c r="L4" i="42"/>
  <c r="O16" i="42"/>
  <c r="N14" i="42"/>
  <c r="H12" i="42"/>
  <c r="D10" i="42"/>
  <c r="I7" i="42"/>
  <c r="J4" i="42"/>
  <c r="N16" i="42"/>
  <c r="L14" i="42"/>
  <c r="G12" i="42"/>
  <c r="C10" i="42"/>
  <c r="H7" i="42"/>
  <c r="V3" i="42"/>
  <c r="M16" i="42"/>
  <c r="J14" i="42"/>
  <c r="F12" i="42"/>
  <c r="Y9" i="42"/>
  <c r="G7" i="42"/>
  <c r="R3" i="42"/>
  <c r="L16" i="42"/>
  <c r="I14" i="42"/>
  <c r="D12" i="42"/>
  <c r="N9" i="42"/>
  <c r="R6" i="42"/>
  <c r="Q3" i="42"/>
  <c r="J16" i="42"/>
  <c r="G14" i="42"/>
  <c r="Q11" i="42"/>
  <c r="L9" i="42"/>
  <c r="P6" i="42"/>
  <c r="E3" i="42"/>
  <c r="Y14" i="42"/>
  <c r="H14" i="42"/>
  <c r="O13" i="42"/>
  <c r="V12" i="42"/>
  <c r="E12" i="42"/>
  <c r="L11" i="42"/>
  <c r="S10" i="42"/>
  <c r="B10" i="42"/>
  <c r="I9" i="42"/>
  <c r="P8" i="42"/>
  <c r="W7" i="42"/>
  <c r="F7" i="42"/>
  <c r="M6" i="42"/>
  <c r="T5" i="42"/>
  <c r="B5" i="42"/>
  <c r="I4" i="42"/>
  <c r="P3" i="42"/>
  <c r="H9" i="42"/>
  <c r="O8" i="42"/>
  <c r="V7" i="42"/>
  <c r="E7" i="42"/>
  <c r="L6" i="42"/>
  <c r="R5" i="42"/>
  <c r="Y4" i="42"/>
  <c r="H4" i="42"/>
  <c r="O3" i="42"/>
  <c r="C2" i="42"/>
  <c r="I16" i="42"/>
  <c r="P15" i="42"/>
  <c r="W14" i="42"/>
  <c r="F14" i="42"/>
  <c r="M13" i="42"/>
  <c r="T12" i="42"/>
  <c r="C12" i="42"/>
  <c r="J11" i="42"/>
  <c r="Q10" i="42"/>
  <c r="X9" i="42"/>
  <c r="G9" i="42"/>
  <c r="N8" i="42"/>
  <c r="U7" i="42"/>
  <c r="D7" i="42"/>
  <c r="J6" i="42"/>
  <c r="Q5" i="42"/>
  <c r="X4" i="42"/>
  <c r="G4" i="42"/>
  <c r="N3" i="42"/>
  <c r="Y16" i="42"/>
  <c r="H16" i="42"/>
  <c r="O15" i="42"/>
  <c r="V14" i="42"/>
  <c r="E14" i="42"/>
  <c r="L13" i="42"/>
  <c r="S12" i="42"/>
  <c r="B12" i="42"/>
  <c r="I11" i="42"/>
  <c r="P10" i="42"/>
  <c r="W9" i="42"/>
  <c r="F9" i="42"/>
  <c r="M8" i="42"/>
  <c r="T7" i="42"/>
  <c r="B7" i="42"/>
  <c r="I6" i="42"/>
  <c r="P5" i="42"/>
  <c r="W4" i="42"/>
  <c r="F4" i="42"/>
  <c r="M3" i="42"/>
  <c r="W2" i="42"/>
  <c r="X16" i="42"/>
  <c r="G16" i="42"/>
  <c r="N15" i="42"/>
  <c r="U14" i="42"/>
  <c r="D14" i="42"/>
  <c r="K13" i="42"/>
  <c r="R12" i="42"/>
  <c r="Y11" i="42"/>
  <c r="H11" i="42"/>
  <c r="O10" i="42"/>
  <c r="V9" i="42"/>
  <c r="E9" i="42"/>
  <c r="L8" i="42"/>
  <c r="R7" i="42"/>
  <c r="Y6" i="42"/>
  <c r="H6" i="42"/>
  <c r="O5" i="42"/>
  <c r="V4" i="42"/>
  <c r="E4" i="42"/>
  <c r="L3" i="42"/>
  <c r="V2" i="42"/>
  <c r="W16" i="42"/>
  <c r="F16" i="42"/>
  <c r="M15" i="42"/>
  <c r="T14" i="42"/>
  <c r="C14" i="42"/>
  <c r="J13" i="42"/>
  <c r="Q12" i="42"/>
  <c r="X11" i="42"/>
  <c r="G11" i="42"/>
  <c r="N10" i="42"/>
  <c r="U9" i="42"/>
  <c r="D9" i="42"/>
  <c r="J8" i="42"/>
  <c r="Q7" i="42"/>
  <c r="X6" i="42"/>
  <c r="G6" i="42"/>
  <c r="N5" i="42"/>
  <c r="U4" i="42"/>
  <c r="D4" i="42"/>
  <c r="K3" i="42"/>
  <c r="U2" i="42"/>
  <c r="E16" i="42"/>
  <c r="S14" i="42"/>
  <c r="I13" i="42"/>
  <c r="F11" i="42"/>
  <c r="T9" i="42"/>
  <c r="I8" i="42"/>
  <c r="C4" i="42"/>
  <c r="U16" i="42"/>
  <c r="V11" i="42"/>
  <c r="V16" i="42"/>
  <c r="L15" i="42"/>
  <c r="B14" i="42"/>
  <c r="P12" i="42"/>
  <c r="W11" i="42"/>
  <c r="M10" i="42"/>
  <c r="B9" i="42"/>
  <c r="P7" i="42"/>
  <c r="W6" i="42"/>
  <c r="F6" i="42"/>
  <c r="M5" i="42"/>
  <c r="T4" i="42"/>
  <c r="J3" i="42"/>
  <c r="T2" i="42"/>
  <c r="D16" i="42"/>
  <c r="K15" i="42"/>
  <c r="R14" i="42"/>
  <c r="Y13" i="42"/>
  <c r="H13" i="42"/>
  <c r="O12" i="42"/>
  <c r="E11" i="42"/>
  <c r="L10" i="42"/>
  <c r="R9" i="42"/>
  <c r="Y8" i="42"/>
  <c r="H8" i="42"/>
  <c r="O7" i="42"/>
  <c r="V6" i="42"/>
  <c r="E6" i="42"/>
  <c r="L5" i="42"/>
  <c r="S4" i="42"/>
  <c r="B4" i="42"/>
  <c r="I3" i="42"/>
  <c r="S2" i="42"/>
  <c r="T16" i="42"/>
  <c r="C16" i="42"/>
  <c r="J15" i="42"/>
  <c r="Q14" i="42"/>
  <c r="X13" i="42"/>
  <c r="G13" i="42"/>
  <c r="N12" i="42"/>
  <c r="U11" i="42"/>
  <c r="D11" i="42"/>
  <c r="J10" i="42"/>
  <c r="Q9" i="42"/>
  <c r="X8" i="42"/>
  <c r="G8" i="42"/>
  <c r="N7" i="42"/>
  <c r="U6" i="42"/>
  <c r="D6" i="42"/>
  <c r="K5" i="42"/>
  <c r="R4" i="42"/>
  <c r="Y3" i="42"/>
  <c r="H3" i="42"/>
  <c r="R2" i="42"/>
  <c r="S16" i="42"/>
  <c r="B16" i="42"/>
  <c r="I15" i="42"/>
  <c r="P14" i="42"/>
  <c r="W13" i="42"/>
  <c r="F13" i="42"/>
  <c r="M12" i="42"/>
  <c r="T11" i="42"/>
  <c r="B11" i="42"/>
  <c r="I10" i="42"/>
  <c r="P9" i="42"/>
  <c r="W8" i="42"/>
  <c r="F8" i="42"/>
  <c r="M7" i="42"/>
  <c r="T6" i="42"/>
  <c r="C6" i="42"/>
  <c r="J5" i="42"/>
  <c r="Q4" i="42"/>
  <c r="X3" i="42"/>
  <c r="G3" i="42"/>
  <c r="Q2" i="42"/>
  <c r="R16" i="42"/>
  <c r="Y15" i="42"/>
  <c r="H15" i="42"/>
  <c r="O14" i="42"/>
  <c r="V13" i="42"/>
  <c r="E13" i="42"/>
  <c r="L12" i="42"/>
  <c r="R11" i="42"/>
  <c r="Y10" i="42"/>
  <c r="H10" i="42"/>
  <c r="O9" i="42"/>
  <c r="V8" i="42"/>
  <c r="E8" i="42"/>
  <c r="L7" i="42"/>
  <c r="S6" i="42"/>
  <c r="B6" i="42"/>
  <c r="I5" i="42"/>
  <c r="P4" i="42"/>
  <c r="W3" i="42"/>
  <c r="F3" i="42"/>
  <c r="O2" i="42"/>
  <c r="P16" i="42"/>
  <c r="W15" i="42"/>
  <c r="F15" i="42"/>
  <c r="M14" i="42"/>
  <c r="T13" i="42"/>
  <c r="B13" i="42"/>
  <c r="I12" i="42"/>
  <c r="P11" i="42"/>
  <c r="W10" i="42"/>
  <c r="F10" i="42"/>
  <c r="M9" i="42"/>
  <c r="T8" i="42"/>
  <c r="C8" i="42"/>
  <c r="J7" i="42"/>
  <c r="Q6" i="42"/>
  <c r="X5" i="42"/>
  <c r="G5" i="42"/>
  <c r="N4" i="42"/>
  <c r="U3" i="42"/>
  <c r="D3" i="42"/>
  <c r="F5" i="42"/>
  <c r="M4" i="42"/>
  <c r="T3" i="42"/>
  <c r="B3" i="42"/>
  <c r="D2" i="42"/>
  <c r="K16" i="42"/>
  <c r="S15" i="42"/>
  <c r="C15" i="42"/>
  <c r="K14" i="42"/>
  <c r="S13" i="42"/>
  <c r="C13" i="42"/>
  <c r="K12" i="42"/>
  <c r="S11" i="42"/>
  <c r="C11" i="42"/>
  <c r="K10" i="42"/>
  <c r="S9" i="42"/>
  <c r="C9" i="42"/>
  <c r="K8" i="42"/>
  <c r="S7" i="42"/>
  <c r="C7" i="42"/>
  <c r="K6" i="42"/>
  <c r="S5" i="42"/>
  <c r="C5" i="42"/>
  <c r="K4" i="42"/>
  <c r="S3" i="42"/>
  <c r="C3" i="42"/>
  <c r="M2" i="42"/>
  <c r="K2" i="42"/>
  <c r="J2" i="42"/>
  <c r="Y2" i="42"/>
  <c r="I2" i="42"/>
  <c r="X2" i="42"/>
  <c r="H2" i="42"/>
  <c r="B2" i="42"/>
  <c r="B2" i="41"/>
  <c r="W12" i="41"/>
  <c r="X12" i="41"/>
  <c r="D12" i="41"/>
  <c r="C12" i="41"/>
  <c r="H11" i="41"/>
  <c r="H3" i="41"/>
  <c r="K9" i="41"/>
  <c r="H10" i="41"/>
  <c r="J16" i="41"/>
  <c r="P8" i="41"/>
  <c r="P15" i="41"/>
  <c r="O15" i="41"/>
  <c r="S4" i="35"/>
  <c r="C3" i="41"/>
  <c r="S3" i="41"/>
  <c r="K4" i="41"/>
  <c r="C5" i="41"/>
  <c r="S5" i="41"/>
  <c r="K6" i="41"/>
  <c r="C7" i="41"/>
  <c r="S7" i="41"/>
  <c r="K8" i="41"/>
  <c r="C9" i="41"/>
  <c r="S9" i="41"/>
  <c r="K10" i="41"/>
  <c r="C11" i="41"/>
  <c r="S11" i="41"/>
  <c r="K12" i="41"/>
  <c r="C13" i="41"/>
  <c r="S13" i="41"/>
  <c r="K14" i="41"/>
  <c r="C15" i="41"/>
  <c r="S15" i="41"/>
  <c r="K16" i="41"/>
  <c r="D2" i="41"/>
  <c r="D3" i="41"/>
  <c r="T3" i="41"/>
  <c r="L4" i="41"/>
  <c r="D5" i="41"/>
  <c r="T5" i="41"/>
  <c r="L6" i="41"/>
  <c r="D7" i="41"/>
  <c r="T7" i="41"/>
  <c r="L8" i="41"/>
  <c r="D9" i="41"/>
  <c r="T9" i="41"/>
  <c r="L10" i="41"/>
  <c r="D11" i="41"/>
  <c r="T11" i="41"/>
  <c r="L12" i="41"/>
  <c r="D13" i="41"/>
  <c r="T13" i="41"/>
  <c r="L14" i="41"/>
  <c r="D15" i="41"/>
  <c r="T15" i="41"/>
  <c r="L16" i="41"/>
  <c r="R2" i="41"/>
  <c r="E3" i="41"/>
  <c r="U3" i="41"/>
  <c r="M4" i="41"/>
  <c r="E5" i="41"/>
  <c r="U5" i="41"/>
  <c r="M6" i="41"/>
  <c r="E7" i="41"/>
  <c r="U7" i="41"/>
  <c r="M8" i="41"/>
  <c r="E9" i="41"/>
  <c r="U9" i="41"/>
  <c r="M10" i="41"/>
  <c r="E11" i="41"/>
  <c r="U11" i="41"/>
  <c r="M12" i="41"/>
  <c r="E13" i="41"/>
  <c r="U13" i="41"/>
  <c r="M14" i="41"/>
  <c r="E15" i="41"/>
  <c r="U15" i="41"/>
  <c r="M16" i="41"/>
  <c r="S2" i="41"/>
  <c r="F3" i="41"/>
  <c r="V3" i="41"/>
  <c r="N4" i="41"/>
  <c r="F5" i="41"/>
  <c r="V5" i="41"/>
  <c r="N6" i="41"/>
  <c r="F7" i="41"/>
  <c r="V7" i="41"/>
  <c r="N8" i="41"/>
  <c r="F9" i="41"/>
  <c r="V9" i="41"/>
  <c r="N10" i="41"/>
  <c r="F11" i="41"/>
  <c r="V11" i="41"/>
  <c r="N12" i="41"/>
  <c r="F13" i="41"/>
  <c r="V13" i="41"/>
  <c r="N14" i="41"/>
  <c r="F15" i="41"/>
  <c r="I3" i="41"/>
  <c r="E4" i="41"/>
  <c r="Y4" i="41"/>
  <c r="Y5" i="41"/>
  <c r="U6" i="41"/>
  <c r="Q7" i="41"/>
  <c r="Q8" i="41"/>
  <c r="M9" i="41"/>
  <c r="I10" i="41"/>
  <c r="I11" i="41"/>
  <c r="E12" i="41"/>
  <c r="Y12" i="41"/>
  <c r="Y13" i="41"/>
  <c r="U14" i="41"/>
  <c r="Q15" i="41"/>
  <c r="O16" i="41"/>
  <c r="R5" i="41"/>
  <c r="J3" i="41"/>
  <c r="F4" i="41"/>
  <c r="B5" i="41"/>
  <c r="B6" i="41"/>
  <c r="V6" i="41"/>
  <c r="R7" i="41"/>
  <c r="R8" i="41"/>
  <c r="N9" i="41"/>
  <c r="J10" i="41"/>
  <c r="J11" i="41"/>
  <c r="F12" i="41"/>
  <c r="B13" i="41"/>
  <c r="B14" i="41"/>
  <c r="V14" i="41"/>
  <c r="R15" i="41"/>
  <c r="P16" i="41"/>
  <c r="K3" i="41"/>
  <c r="G4" i="41"/>
  <c r="G5" i="41"/>
  <c r="C6" i="41"/>
  <c r="W6" i="41"/>
  <c r="W7" i="41"/>
  <c r="S8" i="41"/>
  <c r="O9" i="41"/>
  <c r="O10" i="41"/>
  <c r="K11" i="41"/>
  <c r="G12" i="41"/>
  <c r="G13" i="41"/>
  <c r="C14" i="41"/>
  <c r="W14" i="41"/>
  <c r="V15" i="41"/>
  <c r="Q16" i="41"/>
  <c r="I4" i="41"/>
  <c r="G15" i="41"/>
  <c r="P4" i="41"/>
  <c r="L5" i="41"/>
  <c r="H6" i="41"/>
  <c r="H7" i="41"/>
  <c r="D8" i="41"/>
  <c r="X8" i="41"/>
  <c r="X9" i="41"/>
  <c r="T10" i="41"/>
  <c r="P11" i="41"/>
  <c r="P12" i="41"/>
  <c r="L13" i="41"/>
  <c r="H14" i="41"/>
  <c r="H15" i="41"/>
  <c r="C16" i="41"/>
  <c r="V16" i="41"/>
  <c r="Q3" i="41"/>
  <c r="I6" i="41"/>
  <c r="I7" i="41"/>
  <c r="E8" i="41"/>
  <c r="Y9" i="41"/>
  <c r="Q11" i="41"/>
  <c r="M13" i="41"/>
  <c r="I15" i="41"/>
  <c r="D16" i="41"/>
  <c r="O6" i="41"/>
  <c r="Y16" i="41"/>
  <c r="P6" i="41"/>
  <c r="T12" i="41"/>
  <c r="Q6" i="41"/>
  <c r="T2" i="41"/>
  <c r="B11" i="41"/>
  <c r="U4" i="41"/>
  <c r="C4" i="41"/>
  <c r="O7" i="41"/>
  <c r="G11" i="41"/>
  <c r="L3" i="41"/>
  <c r="H4" i="41"/>
  <c r="H5" i="41"/>
  <c r="D6" i="41"/>
  <c r="X6" i="41"/>
  <c r="X7" i="41"/>
  <c r="T8" i="41"/>
  <c r="P9" i="41"/>
  <c r="P10" i="41"/>
  <c r="L11" i="41"/>
  <c r="H12" i="41"/>
  <c r="H13" i="41"/>
  <c r="D14" i="41"/>
  <c r="X14" i="41"/>
  <c r="W15" i="41"/>
  <c r="R16" i="41"/>
  <c r="M3" i="41"/>
  <c r="I5" i="41"/>
  <c r="E6" i="41"/>
  <c r="Y6" i="41"/>
  <c r="Y7" i="41"/>
  <c r="U8" i="41"/>
  <c r="Q9" i="41"/>
  <c r="Q10" i="41"/>
  <c r="M11" i="41"/>
  <c r="I12" i="41"/>
  <c r="I13" i="41"/>
  <c r="E14" i="41"/>
  <c r="Y14" i="41"/>
  <c r="X15" i="41"/>
  <c r="S16" i="41"/>
  <c r="G7" i="41"/>
  <c r="Q4" i="41"/>
  <c r="Y8" i="41"/>
  <c r="U10" i="41"/>
  <c r="Q12" i="41"/>
  <c r="I14" i="41"/>
  <c r="W16" i="41"/>
  <c r="E16" i="41"/>
  <c r="W3" i="41"/>
  <c r="K7" i="41"/>
  <c r="G8" i="41"/>
  <c r="G9" i="41"/>
  <c r="C10" i="41"/>
  <c r="W10" i="41"/>
  <c r="W11" i="41"/>
  <c r="S12" i="41"/>
  <c r="O14" i="41"/>
  <c r="K15" i="41"/>
  <c r="F16" i="41"/>
  <c r="T4" i="41"/>
  <c r="L7" i="41"/>
  <c r="H8" i="41"/>
  <c r="H9" i="41"/>
  <c r="D10" i="41"/>
  <c r="X11" i="41"/>
  <c r="P14" i="41"/>
  <c r="G16" i="41"/>
  <c r="C2" i="41"/>
  <c r="Y3" i="41"/>
  <c r="I8" i="41"/>
  <c r="I9" i="41"/>
  <c r="E10" i="41"/>
  <c r="Y10" i="41"/>
  <c r="Y11" i="41"/>
  <c r="U12" i="41"/>
  <c r="Q13" i="41"/>
  <c r="Q14" i="41"/>
  <c r="M15" i="41"/>
  <c r="B3" i="41"/>
  <c r="V4" i="41"/>
  <c r="R6" i="41"/>
  <c r="N7" i="41"/>
  <c r="J8" i="41"/>
  <c r="J9" i="41"/>
  <c r="F10" i="41"/>
  <c r="B12" i="41"/>
  <c r="V12" i="41"/>
  <c r="R13" i="41"/>
  <c r="R14" i="41"/>
  <c r="I16" i="41"/>
  <c r="G3" i="41"/>
  <c r="W4" i="41"/>
  <c r="W5" i="41"/>
  <c r="O8" i="41"/>
  <c r="N3" i="41"/>
  <c r="J4" i="41"/>
  <c r="J5" i="41"/>
  <c r="F6" i="41"/>
  <c r="B7" i="41"/>
  <c r="B8" i="41"/>
  <c r="V8" i="41"/>
  <c r="R9" i="41"/>
  <c r="R10" i="41"/>
  <c r="N11" i="41"/>
  <c r="J12" i="41"/>
  <c r="J13" i="41"/>
  <c r="F14" i="41"/>
  <c r="B15" i="41"/>
  <c r="Y15" i="41"/>
  <c r="T16" i="41"/>
  <c r="O3" i="41"/>
  <c r="O4" i="41"/>
  <c r="K5" i="41"/>
  <c r="G6" i="41"/>
  <c r="C8" i="41"/>
  <c r="W8" i="41"/>
  <c r="W9" i="41"/>
  <c r="S10" i="41"/>
  <c r="O11" i="41"/>
  <c r="O12" i="41"/>
  <c r="K13" i="41"/>
  <c r="G14" i="41"/>
  <c r="B16" i="41"/>
  <c r="U16" i="41"/>
  <c r="P3" i="41"/>
  <c r="M5" i="41"/>
  <c r="S4" i="41"/>
  <c r="O13" i="41"/>
  <c r="X3" i="41"/>
  <c r="P13" i="41"/>
  <c r="M7" i="41"/>
  <c r="N15" i="41"/>
  <c r="R3" i="41"/>
  <c r="R4" i="41"/>
  <c r="N5" i="41"/>
  <c r="J6" i="41"/>
  <c r="J7" i="41"/>
  <c r="F8" i="41"/>
  <c r="B9" i="41"/>
  <c r="B10" i="41"/>
  <c r="V10" i="41"/>
  <c r="R11" i="41"/>
  <c r="R12" i="41"/>
  <c r="N13" i="41"/>
  <c r="J14" i="41"/>
  <c r="J15" i="41"/>
  <c r="X16" i="41"/>
  <c r="O5" i="41"/>
  <c r="P5" i="41"/>
  <c r="X10" i="41"/>
  <c r="L15" i="41"/>
  <c r="Q5" i="41"/>
  <c r="H16" i="41"/>
  <c r="B4" i="41"/>
  <c r="G10" i="41"/>
  <c r="L9" i="41"/>
  <c r="N16" i="41"/>
  <c r="P7" i="41"/>
  <c r="T6" i="41"/>
  <c r="T14" i="41"/>
  <c r="S6" i="41"/>
  <c r="S14" i="41"/>
  <c r="X13" i="41"/>
  <c r="X4" i="41"/>
  <c r="W13" i="41"/>
  <c r="D4" i="41"/>
  <c r="P2" i="41"/>
  <c r="Q2" i="41"/>
  <c r="O2" i="41"/>
  <c r="N2" i="41"/>
  <c r="M2" i="41"/>
  <c r="K2" i="41"/>
  <c r="L2" i="41"/>
  <c r="J2" i="41"/>
  <c r="Y2" i="41"/>
  <c r="I2" i="41"/>
  <c r="X2" i="41"/>
  <c r="H2" i="41"/>
  <c r="W2" i="41"/>
  <c r="G2" i="41"/>
  <c r="V2" i="41"/>
  <c r="F2" i="41"/>
  <c r="U2" i="41"/>
  <c r="E2" i="41"/>
  <c r="R12" i="39"/>
  <c r="C4" i="39"/>
  <c r="K13" i="39"/>
  <c r="N15" i="39"/>
  <c r="S12" i="39"/>
  <c r="Q12" i="39"/>
  <c r="P12" i="39"/>
  <c r="Q11" i="39"/>
  <c r="R10" i="39"/>
  <c r="N9" i="39"/>
  <c r="X7" i="39"/>
  <c r="W7" i="39"/>
  <c r="Q7" i="39"/>
  <c r="P7" i="39"/>
  <c r="S4" i="39"/>
  <c r="M15" i="39"/>
  <c r="T4" i="39"/>
  <c r="O12" i="39"/>
  <c r="O7" i="39"/>
  <c r="O15" i="39"/>
  <c r="I12" i="39"/>
  <c r="N7" i="39"/>
  <c r="V6" i="39"/>
  <c r="U6" i="39"/>
  <c r="L15" i="39"/>
  <c r="Q10" i="39"/>
  <c r="T6" i="39"/>
  <c r="K15" i="39"/>
  <c r="P10" i="39"/>
  <c r="P5" i="39"/>
  <c r="J15" i="39"/>
  <c r="O10" i="39"/>
  <c r="O5" i="39"/>
  <c r="W9" i="39"/>
  <c r="V4" i="39"/>
  <c r="R14" i="39"/>
  <c r="X4" i="39"/>
  <c r="Q14" i="39"/>
  <c r="Q9" i="39"/>
  <c r="W4" i="39"/>
  <c r="P14" i="39"/>
  <c r="P9" i="39"/>
  <c r="L13" i="39"/>
  <c r="O9" i="39"/>
  <c r="U4" i="39"/>
  <c r="O14" i="39"/>
  <c r="P11" i="39"/>
  <c r="S6" i="39"/>
  <c r="B4" i="39"/>
  <c r="Q16" i="39"/>
  <c r="I14" i="39"/>
  <c r="O11" i="39"/>
  <c r="U8" i="39"/>
  <c r="R6" i="39"/>
  <c r="Y3" i="39"/>
  <c r="M9" i="39"/>
  <c r="P16" i="39"/>
  <c r="H14" i="39"/>
  <c r="N11" i="39"/>
  <c r="T8" i="39"/>
  <c r="Q6" i="39"/>
  <c r="X3" i="39"/>
  <c r="O16" i="39"/>
  <c r="P13" i="39"/>
  <c r="M11" i="39"/>
  <c r="S8" i="39"/>
  <c r="Y5" i="39"/>
  <c r="W3" i="39"/>
  <c r="I16" i="39"/>
  <c r="O13" i="39"/>
  <c r="L11" i="39"/>
  <c r="R8" i="39"/>
  <c r="X5" i="39"/>
  <c r="Q3" i="39"/>
  <c r="H16" i="39"/>
  <c r="N13" i="39"/>
  <c r="T10" i="39"/>
  <c r="Q8" i="39"/>
  <c r="W5" i="39"/>
  <c r="G16" i="39"/>
  <c r="M13" i="39"/>
  <c r="S10" i="39"/>
  <c r="P8" i="39"/>
  <c r="F3" i="36"/>
  <c r="B3" i="39"/>
  <c r="R3" i="39"/>
  <c r="J4" i="39"/>
  <c r="B5" i="39"/>
  <c r="R5" i="39"/>
  <c r="J6" i="39"/>
  <c r="B7" i="39"/>
  <c r="R7" i="39"/>
  <c r="J8" i="39"/>
  <c r="B9" i="39"/>
  <c r="R9" i="39"/>
  <c r="J10" i="39"/>
  <c r="B11" i="39"/>
  <c r="R11" i="39"/>
  <c r="J12" i="39"/>
  <c r="B13" i="39"/>
  <c r="R13" i="39"/>
  <c r="J14" i="39"/>
  <c r="B15" i="39"/>
  <c r="R15" i="39"/>
  <c r="J16" i="39"/>
  <c r="C2" i="39"/>
  <c r="T3" i="39"/>
  <c r="V3" i="39"/>
  <c r="C3" i="39"/>
  <c r="S3" i="39"/>
  <c r="K4" i="39"/>
  <c r="C5" i="39"/>
  <c r="S5" i="39"/>
  <c r="K6" i="39"/>
  <c r="C7" i="39"/>
  <c r="S7" i="39"/>
  <c r="K8" i="39"/>
  <c r="C9" i="39"/>
  <c r="S9" i="39"/>
  <c r="K10" i="39"/>
  <c r="C11" i="39"/>
  <c r="S11" i="39"/>
  <c r="K12" i="39"/>
  <c r="C13" i="39"/>
  <c r="S13" i="39"/>
  <c r="K14" i="39"/>
  <c r="C15" i="39"/>
  <c r="S15" i="39"/>
  <c r="K16" i="39"/>
  <c r="L2" i="39"/>
  <c r="D3" i="39"/>
  <c r="L4" i="39"/>
  <c r="D5" i="39"/>
  <c r="T5" i="39"/>
  <c r="L6" i="39"/>
  <c r="D7" i="39"/>
  <c r="T7" i="39"/>
  <c r="L8" i="39"/>
  <c r="D9" i="39"/>
  <c r="T9" i="39"/>
  <c r="L10" i="39"/>
  <c r="D11" i="39"/>
  <c r="T11" i="39"/>
  <c r="L12" i="39"/>
  <c r="D13" i="39"/>
  <c r="T13" i="39"/>
  <c r="L14" i="39"/>
  <c r="D15" i="39"/>
  <c r="T15" i="39"/>
  <c r="L16" i="39"/>
  <c r="N2" i="39"/>
  <c r="E3" i="39"/>
  <c r="U3" i="39"/>
  <c r="M4" i="39"/>
  <c r="E5" i="39"/>
  <c r="U5" i="39"/>
  <c r="M6" i="39"/>
  <c r="E7" i="39"/>
  <c r="U7" i="39"/>
  <c r="M8" i="39"/>
  <c r="E9" i="39"/>
  <c r="U9" i="39"/>
  <c r="M10" i="39"/>
  <c r="E11" i="39"/>
  <c r="U11" i="39"/>
  <c r="M12" i="39"/>
  <c r="E13" i="39"/>
  <c r="U13" i="39"/>
  <c r="M14" i="39"/>
  <c r="E15" i="39"/>
  <c r="U15" i="39"/>
  <c r="M16" i="39"/>
  <c r="Q2" i="39"/>
  <c r="F3" i="39"/>
  <c r="N4" i="39"/>
  <c r="V5" i="39"/>
  <c r="N6" i="39"/>
  <c r="F7" i="39"/>
  <c r="V7" i="39"/>
  <c r="N8" i="39"/>
  <c r="F9" i="39"/>
  <c r="V9" i="39"/>
  <c r="N10" i="39"/>
  <c r="F11" i="39"/>
  <c r="V11" i="39"/>
  <c r="N12" i="39"/>
  <c r="F13" i="39"/>
  <c r="V13" i="39"/>
  <c r="N14" i="39"/>
  <c r="F15" i="39"/>
  <c r="V15" i="39"/>
  <c r="N16" i="39"/>
  <c r="R2" i="39"/>
  <c r="F16" i="39"/>
  <c r="G14" i="39"/>
  <c r="J13" i="39"/>
  <c r="H12" i="39"/>
  <c r="K11" i="39"/>
  <c r="I10" i="39"/>
  <c r="L9" i="39"/>
  <c r="O8" i="39"/>
  <c r="M7" i="39"/>
  <c r="P6" i="39"/>
  <c r="N5" i="39"/>
  <c r="P3" i="39"/>
  <c r="S2" i="39"/>
  <c r="E16" i="39"/>
  <c r="H15" i="39"/>
  <c r="F14" i="39"/>
  <c r="I13" i="39"/>
  <c r="G12" i="39"/>
  <c r="J11" i="39"/>
  <c r="H10" i="39"/>
  <c r="K9" i="39"/>
  <c r="I8" i="39"/>
  <c r="L7" i="39"/>
  <c r="O6" i="39"/>
  <c r="M5" i="39"/>
  <c r="O3" i="39"/>
  <c r="Y16" i="39"/>
  <c r="D16" i="39"/>
  <c r="G15" i="39"/>
  <c r="E14" i="39"/>
  <c r="H13" i="39"/>
  <c r="F12" i="39"/>
  <c r="I11" i="39"/>
  <c r="G10" i="39"/>
  <c r="J9" i="39"/>
  <c r="H8" i="39"/>
  <c r="K7" i="39"/>
  <c r="I6" i="39"/>
  <c r="L5" i="39"/>
  <c r="N3" i="39"/>
  <c r="X16" i="39"/>
  <c r="C16" i="39"/>
  <c r="Y14" i="39"/>
  <c r="D14" i="39"/>
  <c r="G13" i="39"/>
  <c r="E12" i="39"/>
  <c r="H11" i="39"/>
  <c r="F10" i="39"/>
  <c r="I9" i="39"/>
  <c r="G8" i="39"/>
  <c r="J7" i="39"/>
  <c r="H6" i="39"/>
  <c r="K5" i="39"/>
  <c r="M3" i="39"/>
  <c r="W16" i="39"/>
  <c r="B16" i="39"/>
  <c r="X14" i="39"/>
  <c r="C14" i="39"/>
  <c r="Y12" i="39"/>
  <c r="D12" i="39"/>
  <c r="G11" i="39"/>
  <c r="E10" i="39"/>
  <c r="H9" i="39"/>
  <c r="F8" i="39"/>
  <c r="I7" i="39"/>
  <c r="G6" i="39"/>
  <c r="J5" i="39"/>
  <c r="L3" i="39"/>
  <c r="Y15" i="39"/>
  <c r="H4" i="39"/>
  <c r="I15" i="39"/>
  <c r="R4" i="39"/>
  <c r="Q4" i="39"/>
  <c r="P4" i="39"/>
  <c r="O4" i="39"/>
  <c r="I4" i="39"/>
  <c r="V16" i="39"/>
  <c r="W14" i="39"/>
  <c r="B14" i="39"/>
  <c r="X12" i="39"/>
  <c r="C12" i="39"/>
  <c r="Y10" i="39"/>
  <c r="D10" i="39"/>
  <c r="G9" i="39"/>
  <c r="E8" i="39"/>
  <c r="H7" i="39"/>
  <c r="F6" i="39"/>
  <c r="I5" i="39"/>
  <c r="K3" i="39"/>
  <c r="U16" i="39"/>
  <c r="X15" i="39"/>
  <c r="V14" i="39"/>
  <c r="Y13" i="39"/>
  <c r="W12" i="39"/>
  <c r="B12" i="39"/>
  <c r="X10" i="39"/>
  <c r="C10" i="39"/>
  <c r="Y8" i="39"/>
  <c r="D8" i="39"/>
  <c r="G7" i="39"/>
  <c r="E6" i="39"/>
  <c r="H5" i="39"/>
  <c r="G4" i="39"/>
  <c r="J3" i="39"/>
  <c r="T16" i="39"/>
  <c r="W15" i="39"/>
  <c r="U14" i="39"/>
  <c r="X13" i="39"/>
  <c r="V12" i="39"/>
  <c r="Y11" i="39"/>
  <c r="W10" i="39"/>
  <c r="B10" i="39"/>
  <c r="X8" i="39"/>
  <c r="C8" i="39"/>
  <c r="Y6" i="39"/>
  <c r="D6" i="39"/>
  <c r="G5" i="39"/>
  <c r="F4" i="39"/>
  <c r="I3" i="39"/>
  <c r="S16" i="39"/>
  <c r="Q15" i="39"/>
  <c r="T14" i="39"/>
  <c r="W13" i="39"/>
  <c r="U12" i="39"/>
  <c r="X11" i="39"/>
  <c r="V10" i="39"/>
  <c r="Y9" i="39"/>
  <c r="W8" i="39"/>
  <c r="B8" i="39"/>
  <c r="X6" i="39"/>
  <c r="C6" i="39"/>
  <c r="F5" i="39"/>
  <c r="E4" i="39"/>
  <c r="H3" i="39"/>
  <c r="R16" i="39"/>
  <c r="P15" i="39"/>
  <c r="S14" i="39"/>
  <c r="Q13" i="39"/>
  <c r="T12" i="39"/>
  <c r="W11" i="39"/>
  <c r="U10" i="39"/>
  <c r="X9" i="39"/>
  <c r="V8" i="39"/>
  <c r="Y7" i="39"/>
  <c r="W6" i="39"/>
  <c r="B6" i="39"/>
  <c r="Y4" i="39"/>
  <c r="D4" i="39"/>
  <c r="G3" i="39"/>
  <c r="P2" i="39"/>
  <c r="O2" i="39"/>
  <c r="M2" i="39"/>
  <c r="K2" i="39"/>
  <c r="J2" i="39"/>
  <c r="Y2" i="39"/>
  <c r="I2" i="39"/>
  <c r="X2" i="39"/>
  <c r="H2" i="39"/>
  <c r="W2" i="39"/>
  <c r="G2" i="39"/>
  <c r="V2" i="39"/>
  <c r="F2" i="39"/>
  <c r="U2" i="39"/>
  <c r="E2" i="39"/>
  <c r="T2" i="39"/>
  <c r="D2" i="39"/>
  <c r="B2" i="39"/>
  <c r="B2" i="38"/>
  <c r="P12" i="36"/>
  <c r="K13" i="38"/>
  <c r="O10" i="38"/>
  <c r="W16" i="38"/>
  <c r="D14" i="38"/>
  <c r="I12" i="38"/>
  <c r="F11" i="38"/>
  <c r="M9" i="38"/>
  <c r="D8" i="38"/>
  <c r="O6" i="38"/>
  <c r="V4" i="38"/>
  <c r="V16" i="38"/>
  <c r="G15" i="38"/>
  <c r="C14" i="38"/>
  <c r="H12" i="38"/>
  <c r="X10" i="38"/>
  <c r="L9" i="38"/>
  <c r="C8" i="38"/>
  <c r="M6" i="38"/>
  <c r="U4" i="38"/>
  <c r="Q16" i="38"/>
  <c r="F15" i="38"/>
  <c r="T13" i="38"/>
  <c r="G12" i="38"/>
  <c r="W10" i="38"/>
  <c r="K9" i="38"/>
  <c r="V7" i="38"/>
  <c r="L6" i="38"/>
  <c r="O4" i="38"/>
  <c r="C12" i="38"/>
  <c r="L15" i="38"/>
  <c r="P16" i="38"/>
  <c r="E15" i="38"/>
  <c r="N13" i="38"/>
  <c r="F12" i="38"/>
  <c r="R10" i="38"/>
  <c r="J9" i="38"/>
  <c r="U7" i="38"/>
  <c r="H6" i="38"/>
  <c r="N4" i="38"/>
  <c r="O16" i="38"/>
  <c r="Y14" i="38"/>
  <c r="M13" i="38"/>
  <c r="E12" i="38"/>
  <c r="Q10" i="38"/>
  <c r="I9" i="38"/>
  <c r="R7" i="38"/>
  <c r="W5" i="38"/>
  <c r="M4" i="38"/>
  <c r="J16" i="38"/>
  <c r="X14" i="38"/>
  <c r="L13" i="38"/>
  <c r="D12" i="38"/>
  <c r="P10" i="38"/>
  <c r="H9" i="38"/>
  <c r="Q7" i="38"/>
  <c r="V5" i="38"/>
  <c r="L4" i="38"/>
  <c r="J7" i="38"/>
  <c r="F16" i="38"/>
  <c r="V14" i="38"/>
  <c r="J13" i="38"/>
  <c r="B12" i="38"/>
  <c r="N10" i="38"/>
  <c r="E9" i="38"/>
  <c r="I7" i="38"/>
  <c r="T5" i="38"/>
  <c r="I4" i="38"/>
  <c r="G9" i="38"/>
  <c r="U14" i="38"/>
  <c r="I13" i="38"/>
  <c r="Y11" i="38"/>
  <c r="M10" i="38"/>
  <c r="H7" i="38"/>
  <c r="D4" i="38"/>
  <c r="X15" i="38"/>
  <c r="O11" i="38"/>
  <c r="G7" i="38"/>
  <c r="C4" i="38"/>
  <c r="W15" i="38"/>
  <c r="V3" i="38"/>
  <c r="G16" i="38"/>
  <c r="W14" i="38"/>
  <c r="U5" i="38"/>
  <c r="E16" i="38"/>
  <c r="R5" i="38"/>
  <c r="H12" i="36"/>
  <c r="L14" i="38"/>
  <c r="D13" i="38"/>
  <c r="G10" i="38"/>
  <c r="P8" i="38"/>
  <c r="Q5" i="38"/>
  <c r="R10" i="36"/>
  <c r="J14" i="38"/>
  <c r="B13" i="38"/>
  <c r="N11" i="38"/>
  <c r="F10" i="38"/>
  <c r="O8" i="38"/>
  <c r="F7" i="38"/>
  <c r="P5" i="38"/>
  <c r="D10" i="36"/>
  <c r="V15" i="38"/>
  <c r="I14" i="38"/>
  <c r="Y12" i="38"/>
  <c r="M11" i="38"/>
  <c r="E10" i="38"/>
  <c r="N8" i="38"/>
  <c r="X6" i="38"/>
  <c r="O5" i="38"/>
  <c r="T3" i="38"/>
  <c r="J4" i="38"/>
  <c r="S8" i="38"/>
  <c r="O9" i="36"/>
  <c r="U15" i="38"/>
  <c r="H14" i="38"/>
  <c r="X12" i="38"/>
  <c r="L11" i="38"/>
  <c r="B10" i="38"/>
  <c r="M8" i="38"/>
  <c r="W6" i="38"/>
  <c r="N5" i="38"/>
  <c r="Q3" i="38"/>
  <c r="R2" i="38"/>
  <c r="T15" i="38"/>
  <c r="G14" i="38"/>
  <c r="W12" i="38"/>
  <c r="K11" i="38"/>
  <c r="U9" i="38"/>
  <c r="L8" i="38"/>
  <c r="R6" i="38"/>
  <c r="M5" i="38"/>
  <c r="N3" i="38"/>
  <c r="Y16" i="38"/>
  <c r="R15" i="38"/>
  <c r="F14" i="38"/>
  <c r="V12" i="38"/>
  <c r="H11" i="38"/>
  <c r="T9" i="38"/>
  <c r="J8" i="38"/>
  <c r="Q6" i="38"/>
  <c r="G5" i="38"/>
  <c r="L3" i="38"/>
  <c r="X16" i="38"/>
  <c r="M15" i="38"/>
  <c r="E14" i="38"/>
  <c r="Q12" i="38"/>
  <c r="G11" i="38"/>
  <c r="N9" i="38"/>
  <c r="I8" i="38"/>
  <c r="P6" i="38"/>
  <c r="Y4" i="38"/>
  <c r="K3" i="38"/>
  <c r="F9" i="38"/>
  <c r="T7" i="38"/>
  <c r="N6" i="38"/>
  <c r="H5" i="38"/>
  <c r="U3" i="38"/>
  <c r="I16" i="38"/>
  <c r="D15" i="38"/>
  <c r="B14" i="38"/>
  <c r="P12" i="38"/>
  <c r="J11" i="38"/>
  <c r="D10" i="38"/>
  <c r="R8" i="38"/>
  <c r="P7" i="38"/>
  <c r="J6" i="38"/>
  <c r="X4" i="38"/>
  <c r="P3" i="38"/>
  <c r="H16" i="38"/>
  <c r="B15" i="38"/>
  <c r="U13" i="38"/>
  <c r="J12" i="38"/>
  <c r="I11" i="38"/>
  <c r="C10" i="38"/>
  <c r="Q8" i="38"/>
  <c r="K7" i="38"/>
  <c r="I6" i="38"/>
  <c r="W4" i="38"/>
  <c r="O3" i="38"/>
  <c r="T4" i="38"/>
  <c r="R3" i="38"/>
  <c r="J3" i="38"/>
  <c r="Q15" i="38"/>
  <c r="T14" i="38"/>
  <c r="R13" i="38"/>
  <c r="U12" i="38"/>
  <c r="X11" i="38"/>
  <c r="V10" i="38"/>
  <c r="Y9" i="38"/>
  <c r="D9" i="38"/>
  <c r="B8" i="38"/>
  <c r="E7" i="38"/>
  <c r="G6" i="38"/>
  <c r="F5" i="38"/>
  <c r="H4" i="38"/>
  <c r="N16" i="38"/>
  <c r="P15" i="38"/>
  <c r="S14" i="38"/>
  <c r="Q13" i="38"/>
  <c r="T12" i="38"/>
  <c r="W11" i="38"/>
  <c r="U10" i="38"/>
  <c r="X9" i="38"/>
  <c r="B9" i="38"/>
  <c r="Y7" i="38"/>
  <c r="D7" i="38"/>
  <c r="F6" i="38"/>
  <c r="E5" i="38"/>
  <c r="G4" i="38"/>
  <c r="E3" i="38"/>
  <c r="F15" i="36"/>
  <c r="M16" i="38"/>
  <c r="O15" i="38"/>
  <c r="N14" i="38"/>
  <c r="P13" i="38"/>
  <c r="S12" i="38"/>
  <c r="Q11" i="38"/>
  <c r="T10" i="38"/>
  <c r="W9" i="38"/>
  <c r="U8" i="38"/>
  <c r="X7" i="38"/>
  <c r="B7" i="38"/>
  <c r="Y5" i="38"/>
  <c r="D5" i="38"/>
  <c r="F4" i="38"/>
  <c r="D3" i="38"/>
  <c r="T12" i="36"/>
  <c r="L16" i="38"/>
  <c r="N15" i="38"/>
  <c r="M14" i="38"/>
  <c r="O13" i="38"/>
  <c r="R12" i="38"/>
  <c r="P11" i="38"/>
  <c r="S10" i="38"/>
  <c r="V9" i="38"/>
  <c r="T8" i="38"/>
  <c r="W7" i="38"/>
  <c r="Y6" i="38"/>
  <c r="X5" i="38"/>
  <c r="B5" i="38"/>
  <c r="E4" i="38"/>
  <c r="B3" i="38"/>
  <c r="M3" i="38"/>
  <c r="U16" i="38"/>
  <c r="D16" i="38"/>
  <c r="K15" i="38"/>
  <c r="R14" i="38"/>
  <c r="Y13" i="38"/>
  <c r="H13" i="38"/>
  <c r="O12" i="38"/>
  <c r="V11" i="38"/>
  <c r="E11" i="38"/>
  <c r="L10" i="38"/>
  <c r="R9" i="38"/>
  <c r="Y8" i="38"/>
  <c r="H8" i="38"/>
  <c r="O7" i="38"/>
  <c r="V6" i="38"/>
  <c r="E6" i="38"/>
  <c r="L5" i="38"/>
  <c r="S4" i="38"/>
  <c r="B4" i="38"/>
  <c r="I3" i="38"/>
  <c r="T16" i="38"/>
  <c r="C16" i="38"/>
  <c r="J15" i="38"/>
  <c r="Q14" i="38"/>
  <c r="X13" i="38"/>
  <c r="G13" i="38"/>
  <c r="N12" i="38"/>
  <c r="U11" i="38"/>
  <c r="D11" i="38"/>
  <c r="J10" i="38"/>
  <c r="Q9" i="38"/>
  <c r="X8" i="38"/>
  <c r="G8" i="38"/>
  <c r="N7" i="38"/>
  <c r="U6" i="38"/>
  <c r="D6" i="38"/>
  <c r="K5" i="38"/>
  <c r="R4" i="38"/>
  <c r="Y3" i="38"/>
  <c r="H3" i="38"/>
  <c r="K15" i="36"/>
  <c r="S16" i="38"/>
  <c r="B16" i="38"/>
  <c r="I15" i="38"/>
  <c r="P14" i="38"/>
  <c r="W13" i="38"/>
  <c r="F13" i="38"/>
  <c r="M12" i="38"/>
  <c r="T11" i="38"/>
  <c r="B11" i="38"/>
  <c r="I10" i="38"/>
  <c r="P9" i="38"/>
  <c r="W8" i="38"/>
  <c r="F8" i="38"/>
  <c r="M7" i="38"/>
  <c r="T6" i="38"/>
  <c r="C6" i="38"/>
  <c r="J5" i="38"/>
  <c r="Q4" i="38"/>
  <c r="X3" i="38"/>
  <c r="G3" i="38"/>
  <c r="J15" i="36"/>
  <c r="R16" i="38"/>
  <c r="Y15" i="38"/>
  <c r="H15" i="38"/>
  <c r="O14" i="38"/>
  <c r="V13" i="38"/>
  <c r="E13" i="38"/>
  <c r="L12" i="38"/>
  <c r="R11" i="38"/>
  <c r="Y10" i="38"/>
  <c r="H10" i="38"/>
  <c r="O9" i="38"/>
  <c r="V8" i="38"/>
  <c r="E8" i="38"/>
  <c r="L7" i="38"/>
  <c r="S6" i="38"/>
  <c r="B6" i="38"/>
  <c r="I5" i="38"/>
  <c r="P4" i="38"/>
  <c r="W3" i="38"/>
  <c r="F3" i="38"/>
  <c r="C8" i="36"/>
  <c r="J7" i="36"/>
  <c r="U6" i="36"/>
  <c r="K5" i="36"/>
  <c r="P4" i="36"/>
  <c r="B4" i="36"/>
  <c r="K16" i="38"/>
  <c r="S15" i="38"/>
  <c r="C15" i="38"/>
  <c r="K14" i="38"/>
  <c r="S13" i="38"/>
  <c r="C13" i="38"/>
  <c r="K12" i="38"/>
  <c r="S11" i="38"/>
  <c r="C11" i="38"/>
  <c r="K10" i="38"/>
  <c r="S9" i="38"/>
  <c r="C9" i="38"/>
  <c r="K8" i="38"/>
  <c r="S7" i="38"/>
  <c r="C7" i="38"/>
  <c r="K6" i="38"/>
  <c r="S5" i="38"/>
  <c r="C5" i="38"/>
  <c r="K4" i="38"/>
  <c r="S3" i="38"/>
  <c r="C3" i="38"/>
  <c r="Q2" i="38"/>
  <c r="I15" i="36"/>
  <c r="O12" i="36"/>
  <c r="Y9" i="36"/>
  <c r="I7" i="36"/>
  <c r="O4" i="36"/>
  <c r="P2" i="38"/>
  <c r="H15" i="36"/>
  <c r="N12" i="36"/>
  <c r="Q9" i="36"/>
  <c r="F7" i="36"/>
  <c r="N4" i="36"/>
  <c r="O2" i="38"/>
  <c r="G15" i="36"/>
  <c r="I12" i="36"/>
  <c r="P9" i="36"/>
  <c r="V6" i="36"/>
  <c r="G4" i="36"/>
  <c r="N2" i="38"/>
  <c r="R6" i="36"/>
  <c r="M2" i="38"/>
  <c r="Y3" i="36"/>
  <c r="Q6" i="36"/>
  <c r="X3" i="36"/>
  <c r="Y14" i="36"/>
  <c r="L2" i="38"/>
  <c r="K2" i="38"/>
  <c r="V16" i="36"/>
  <c r="E14" i="36"/>
  <c r="K9" i="36"/>
  <c r="J2" i="38"/>
  <c r="U16" i="36"/>
  <c r="D14" i="36"/>
  <c r="K11" i="36"/>
  <c r="Q8" i="36"/>
  <c r="V5" i="36"/>
  <c r="I2" i="38"/>
  <c r="J11" i="36"/>
  <c r="X2" i="38"/>
  <c r="S16" i="36"/>
  <c r="B14" i="36"/>
  <c r="I11" i="36"/>
  <c r="N8" i="36"/>
  <c r="P5" i="36"/>
  <c r="W2" i="38"/>
  <c r="G2" i="38"/>
  <c r="S6" i="36"/>
  <c r="F12" i="36"/>
  <c r="W3" i="36"/>
  <c r="Y2" i="38"/>
  <c r="T16" i="36"/>
  <c r="C14" i="36"/>
  <c r="O8" i="36"/>
  <c r="Q5" i="36"/>
  <c r="H2" i="38"/>
  <c r="P16" i="36"/>
  <c r="Y13" i="36"/>
  <c r="G11" i="36"/>
  <c r="I8" i="36"/>
  <c r="O5" i="36"/>
  <c r="V2" i="38"/>
  <c r="F2" i="38"/>
  <c r="N9" i="36"/>
  <c r="M9" i="36"/>
  <c r="Q13" i="36"/>
  <c r="G8" i="36"/>
  <c r="G12" i="36"/>
  <c r="X14" i="36"/>
  <c r="O11" i="36"/>
  <c r="H16" i="36"/>
  <c r="F11" i="36"/>
  <c r="H8" i="36"/>
  <c r="N5" i="36"/>
  <c r="U2" i="38"/>
  <c r="E2" i="38"/>
  <c r="G16" i="36"/>
  <c r="M13" i="36"/>
  <c r="Y10" i="36"/>
  <c r="M5" i="36"/>
  <c r="T2" i="38"/>
  <c r="D2" i="38"/>
  <c r="F16" i="36"/>
  <c r="L13" i="36"/>
  <c r="V10" i="36"/>
  <c r="F8" i="36"/>
  <c r="L5" i="36"/>
  <c r="S2" i="38"/>
  <c r="C2" i="38"/>
  <c r="E16" i="36"/>
  <c r="W14" i="36"/>
  <c r="K13" i="36"/>
  <c r="E12" i="36"/>
  <c r="Q10" i="36"/>
  <c r="J9" i="36"/>
  <c r="W7" i="36"/>
  <c r="P6" i="36"/>
  <c r="H5" i="36"/>
  <c r="V3" i="36"/>
  <c r="D16" i="36"/>
  <c r="V14" i="36"/>
  <c r="J13" i="36"/>
  <c r="C12" i="36"/>
  <c r="P10" i="36"/>
  <c r="I9" i="36"/>
  <c r="V7" i="36"/>
  <c r="O6" i="36"/>
  <c r="W4" i="36"/>
  <c r="Q3" i="36"/>
  <c r="P2" i="36"/>
  <c r="C16" i="36"/>
  <c r="R14" i="36"/>
  <c r="I13" i="36"/>
  <c r="B12" i="36"/>
  <c r="O10" i="36"/>
  <c r="H9" i="36"/>
  <c r="Q7" i="36"/>
  <c r="N6" i="36"/>
  <c r="V4" i="36"/>
  <c r="P3" i="36"/>
  <c r="O2" i="36"/>
  <c r="B16" i="36"/>
  <c r="N14" i="36"/>
  <c r="H13" i="36"/>
  <c r="W11" i="36"/>
  <c r="N10" i="36"/>
  <c r="G9" i="36"/>
  <c r="O7" i="36"/>
  <c r="I6" i="36"/>
  <c r="U4" i="36"/>
  <c r="O3" i="36"/>
  <c r="N2" i="36"/>
  <c r="Y15" i="36"/>
  <c r="I14" i="36"/>
  <c r="G13" i="36"/>
  <c r="I10" i="36"/>
  <c r="X8" i="36"/>
  <c r="N7" i="36"/>
  <c r="H6" i="36"/>
  <c r="T4" i="36"/>
  <c r="N3" i="36"/>
  <c r="Y16" i="36"/>
  <c r="X15" i="36"/>
  <c r="H14" i="36"/>
  <c r="F13" i="36"/>
  <c r="N11" i="36"/>
  <c r="G10" i="36"/>
  <c r="T8" i="36"/>
  <c r="M7" i="36"/>
  <c r="E6" i="36"/>
  <c r="S4" i="36"/>
  <c r="M3" i="36"/>
  <c r="X16" i="36"/>
  <c r="W15" i="36"/>
  <c r="G14" i="36"/>
  <c r="Y12" i="36"/>
  <c r="M11" i="36"/>
  <c r="F10" i="36"/>
  <c r="S8" i="36"/>
  <c r="L7" i="36"/>
  <c r="Y5" i="36"/>
  <c r="R4" i="36"/>
  <c r="J3" i="36"/>
  <c r="W16" i="36"/>
  <c r="O15" i="36"/>
  <c r="F14" i="36"/>
  <c r="W12" i="36"/>
  <c r="L11" i="36"/>
  <c r="E10" i="36"/>
  <c r="R8" i="36"/>
  <c r="K7" i="36"/>
  <c r="W5" i="36"/>
  <c r="Q4" i="36"/>
  <c r="R16" i="36"/>
  <c r="V15" i="36"/>
  <c r="U14" i="36"/>
  <c r="W13" i="36"/>
  <c r="V12" i="36"/>
  <c r="Y11" i="36"/>
  <c r="X10" i="36"/>
  <c r="C10" i="36"/>
  <c r="F9" i="36"/>
  <c r="E8" i="36"/>
  <c r="H7" i="36"/>
  <c r="G6" i="36"/>
  <c r="J5" i="36"/>
  <c r="I4" i="36"/>
  <c r="L3" i="36"/>
  <c r="Q16" i="36"/>
  <c r="Q15" i="36"/>
  <c r="S14" i="36"/>
  <c r="V13" i="36"/>
  <c r="U12" i="36"/>
  <c r="X11" i="36"/>
  <c r="W10" i="36"/>
  <c r="B10" i="36"/>
  <c r="Y8" i="36"/>
  <c r="D8" i="36"/>
  <c r="G7" i="36"/>
  <c r="F6" i="36"/>
  <c r="I5" i="36"/>
  <c r="H4" i="36"/>
  <c r="K3" i="36"/>
  <c r="N16" i="36"/>
  <c r="N15" i="36"/>
  <c r="Q14" i="36"/>
  <c r="P13" i="36"/>
  <c r="S12" i="36"/>
  <c r="V11" i="36"/>
  <c r="U10" i="36"/>
  <c r="X9" i="36"/>
  <c r="W8" i="36"/>
  <c r="B8" i="36"/>
  <c r="Y6" i="36"/>
  <c r="D6" i="36"/>
  <c r="G5" i="36"/>
  <c r="F4" i="36"/>
  <c r="I3" i="36"/>
  <c r="R2" i="36"/>
  <c r="M16" i="36"/>
  <c r="M15" i="36"/>
  <c r="P14" i="36"/>
  <c r="O13" i="36"/>
  <c r="R12" i="36"/>
  <c r="Q11" i="36"/>
  <c r="T10" i="36"/>
  <c r="W9" i="36"/>
  <c r="V8" i="36"/>
  <c r="Y7" i="36"/>
  <c r="X6" i="36"/>
  <c r="C6" i="36"/>
  <c r="F5" i="36"/>
  <c r="E4" i="36"/>
  <c r="G3" i="36"/>
  <c r="Q2" i="36"/>
  <c r="I16" i="36"/>
  <c r="L15" i="36"/>
  <c r="O14" i="36"/>
  <c r="N13" i="36"/>
  <c r="Q12" i="36"/>
  <c r="P11" i="36"/>
  <c r="S10" i="36"/>
  <c r="V9" i="36"/>
  <c r="U8" i="36"/>
  <c r="X7" i="36"/>
  <c r="W6" i="36"/>
  <c r="B6" i="36"/>
  <c r="Y4" i="36"/>
  <c r="C4" i="36"/>
  <c r="B2" i="36"/>
  <c r="B3" i="36"/>
  <c r="R3" i="36"/>
  <c r="J4" i="36"/>
  <c r="B5" i="36"/>
  <c r="R5" i="36"/>
  <c r="J6" i="36"/>
  <c r="B7" i="36"/>
  <c r="R7" i="36"/>
  <c r="J8" i="36"/>
  <c r="B9" i="36"/>
  <c r="R9" i="36"/>
  <c r="J10" i="36"/>
  <c r="B11" i="36"/>
  <c r="R11" i="36"/>
  <c r="J12" i="36"/>
  <c r="B13" i="36"/>
  <c r="R13" i="36"/>
  <c r="J14" i="36"/>
  <c r="B15" i="36"/>
  <c r="R15" i="36"/>
  <c r="J16" i="36"/>
  <c r="K2" i="36"/>
  <c r="C3" i="36"/>
  <c r="S3" i="36"/>
  <c r="K4" i="36"/>
  <c r="C5" i="36"/>
  <c r="S5" i="36"/>
  <c r="K6" i="36"/>
  <c r="C7" i="36"/>
  <c r="S7" i="36"/>
  <c r="K8" i="36"/>
  <c r="C9" i="36"/>
  <c r="S9" i="36"/>
  <c r="K10" i="36"/>
  <c r="C11" i="36"/>
  <c r="S11" i="36"/>
  <c r="K12" i="36"/>
  <c r="C13" i="36"/>
  <c r="S13" i="36"/>
  <c r="K14" i="36"/>
  <c r="C15" i="36"/>
  <c r="S15" i="36"/>
  <c r="K16" i="36"/>
  <c r="L2" i="36"/>
  <c r="D3" i="36"/>
  <c r="T3" i="36"/>
  <c r="L4" i="36"/>
  <c r="D5" i="36"/>
  <c r="T5" i="36"/>
  <c r="L6" i="36"/>
  <c r="D7" i="36"/>
  <c r="T7" i="36"/>
  <c r="L8" i="36"/>
  <c r="D9" i="36"/>
  <c r="T9" i="36"/>
  <c r="L10" i="36"/>
  <c r="D11" i="36"/>
  <c r="T11" i="36"/>
  <c r="L12" i="36"/>
  <c r="D13" i="36"/>
  <c r="T13" i="36"/>
  <c r="L14" i="36"/>
  <c r="D15" i="36"/>
  <c r="T15" i="36"/>
  <c r="L16" i="36"/>
  <c r="M2" i="36"/>
  <c r="E3" i="36"/>
  <c r="M4" i="36"/>
  <c r="E5" i="36"/>
  <c r="U5" i="36"/>
  <c r="M6" i="36"/>
  <c r="E7" i="36"/>
  <c r="U7" i="36"/>
  <c r="M8" i="36"/>
  <c r="E9" i="36"/>
  <c r="U9" i="36"/>
  <c r="M10" i="36"/>
  <c r="E11" i="36"/>
  <c r="U11" i="36"/>
  <c r="M12" i="36"/>
  <c r="E13" i="36"/>
  <c r="U13" i="36"/>
  <c r="M14" i="36"/>
  <c r="E15" i="36"/>
  <c r="U15" i="36"/>
  <c r="U3" i="36"/>
  <c r="O16" i="36"/>
  <c r="P15" i="36"/>
  <c r="T14" i="36"/>
  <c r="X13" i="36"/>
  <c r="X12" i="36"/>
  <c r="D12" i="36"/>
  <c r="H11" i="36"/>
  <c r="H10" i="36"/>
  <c r="L9" i="36"/>
  <c r="P8" i="36"/>
  <c r="P7" i="36"/>
  <c r="T6" i="36"/>
  <c r="X5" i="36"/>
  <c r="X4" i="36"/>
  <c r="D4" i="36"/>
  <c r="H3" i="36"/>
  <c r="J2" i="36"/>
  <c r="Y2" i="36"/>
  <c r="I2" i="36"/>
  <c r="X2" i="36"/>
  <c r="H2" i="36"/>
  <c r="W2" i="36"/>
  <c r="G2" i="36"/>
  <c r="U2" i="36"/>
  <c r="E2" i="36"/>
  <c r="V2" i="36"/>
  <c r="T2" i="36"/>
  <c r="D2" i="36"/>
  <c r="F2" i="36"/>
  <c r="S2" i="36"/>
  <c r="C2" i="36"/>
  <c r="Y8" i="35"/>
  <c r="Q6" i="35"/>
  <c r="F8" i="35"/>
  <c r="I8" i="35"/>
  <c r="P13" i="35"/>
  <c r="O13" i="35"/>
  <c r="U12" i="35"/>
  <c r="N13" i="35"/>
  <c r="H9" i="35"/>
  <c r="G9" i="35"/>
  <c r="F9" i="35"/>
  <c r="T12" i="35"/>
  <c r="P6" i="35"/>
  <c r="S12" i="35"/>
  <c r="O6" i="35"/>
  <c r="R12" i="35"/>
  <c r="N6" i="35"/>
  <c r="Y11" i="35"/>
  <c r="Q5" i="35"/>
  <c r="X11" i="35"/>
  <c r="P5" i="35"/>
  <c r="D10" i="35"/>
  <c r="O5" i="35"/>
  <c r="C10" i="35"/>
  <c r="N5" i="35"/>
  <c r="B10" i="35"/>
  <c r="U4" i="35"/>
  <c r="I9" i="35"/>
  <c r="R4" i="35"/>
  <c r="W11" i="35"/>
  <c r="H8" i="35"/>
  <c r="T4" i="35"/>
  <c r="Q14" i="35"/>
  <c r="V11" i="35"/>
  <c r="G8" i="35"/>
  <c r="B3" i="35"/>
  <c r="R3" i="35"/>
  <c r="J4" i="35"/>
  <c r="B5" i="35"/>
  <c r="R5" i="35"/>
  <c r="J6" i="35"/>
  <c r="B7" i="35"/>
  <c r="R7" i="35"/>
  <c r="J8" i="35"/>
  <c r="B9" i="35"/>
  <c r="R9" i="35"/>
  <c r="J10" i="35"/>
  <c r="B11" i="35"/>
  <c r="R11" i="35"/>
  <c r="J12" i="35"/>
  <c r="B13" i="35"/>
  <c r="R13" i="35"/>
  <c r="J14" i="35"/>
  <c r="L2" i="35"/>
  <c r="C3" i="35"/>
  <c r="S3" i="35"/>
  <c r="K4" i="35"/>
  <c r="C5" i="35"/>
  <c r="S5" i="35"/>
  <c r="K6" i="35"/>
  <c r="C7" i="35"/>
  <c r="S7" i="35"/>
  <c r="K8" i="35"/>
  <c r="C9" i="35"/>
  <c r="S9" i="35"/>
  <c r="K10" i="35"/>
  <c r="C11" i="35"/>
  <c r="S11" i="35"/>
  <c r="K12" i="35"/>
  <c r="C13" i="35"/>
  <c r="S13" i="35"/>
  <c r="K14" i="35"/>
  <c r="N2" i="35"/>
  <c r="D3" i="35"/>
  <c r="T3" i="35"/>
  <c r="L4" i="35"/>
  <c r="D5" i="35"/>
  <c r="T5" i="35"/>
  <c r="L6" i="35"/>
  <c r="D7" i="35"/>
  <c r="T7" i="35"/>
  <c r="L8" i="35"/>
  <c r="D9" i="35"/>
  <c r="T9" i="35"/>
  <c r="L10" i="35"/>
  <c r="D11" i="35"/>
  <c r="T11" i="35"/>
  <c r="L12" i="35"/>
  <c r="D13" i="35"/>
  <c r="T13" i="35"/>
  <c r="L14" i="35"/>
  <c r="E3" i="35"/>
  <c r="U3" i="35"/>
  <c r="M4" i="35"/>
  <c r="E5" i="35"/>
  <c r="U5" i="35"/>
  <c r="M6" i="35"/>
  <c r="E7" i="35"/>
  <c r="U7" i="35"/>
  <c r="M8" i="35"/>
  <c r="E9" i="35"/>
  <c r="U9" i="35"/>
  <c r="M10" i="35"/>
  <c r="E11" i="35"/>
  <c r="U11" i="35"/>
  <c r="M12" i="35"/>
  <c r="E13" i="35"/>
  <c r="U13" i="35"/>
  <c r="M14" i="35"/>
  <c r="F3" i="35"/>
  <c r="B4" i="35"/>
  <c r="V4" i="35"/>
  <c r="V5" i="35"/>
  <c r="R6" i="35"/>
  <c r="N7" i="35"/>
  <c r="N8" i="35"/>
  <c r="J9" i="35"/>
  <c r="F10" i="35"/>
  <c r="F11" i="35"/>
  <c r="B12" i="35"/>
  <c r="V12" i="35"/>
  <c r="V13" i="35"/>
  <c r="R14" i="35"/>
  <c r="W4" i="35"/>
  <c r="C12" i="35"/>
  <c r="S14" i="35"/>
  <c r="H3" i="35"/>
  <c r="X4" i="35"/>
  <c r="X5" i="35"/>
  <c r="P7" i="35"/>
  <c r="P8" i="35"/>
  <c r="H10" i="35"/>
  <c r="D12" i="35"/>
  <c r="X13" i="35"/>
  <c r="E4" i="35"/>
  <c r="Y4" i="35"/>
  <c r="Y5" i="35"/>
  <c r="U6" i="35"/>
  <c r="Q7" i="35"/>
  <c r="Q8" i="35"/>
  <c r="M9" i="35"/>
  <c r="I11" i="35"/>
  <c r="E12" i="35"/>
  <c r="Y13" i="35"/>
  <c r="J3" i="35"/>
  <c r="B6" i="35"/>
  <c r="V7" i="35"/>
  <c r="R8" i="35"/>
  <c r="N10" i="35"/>
  <c r="J11" i="35"/>
  <c r="F13" i="35"/>
  <c r="V14" i="35"/>
  <c r="G4" i="35"/>
  <c r="C6" i="35"/>
  <c r="W6" i="35"/>
  <c r="S8" i="35"/>
  <c r="O9" i="35"/>
  <c r="K11" i="35"/>
  <c r="G13" i="35"/>
  <c r="W14" i="35"/>
  <c r="L3" i="35"/>
  <c r="D6" i="35"/>
  <c r="X7" i="35"/>
  <c r="P9" i="35"/>
  <c r="L11" i="35"/>
  <c r="H13" i="35"/>
  <c r="X14" i="35"/>
  <c r="M3" i="35"/>
  <c r="E6" i="35"/>
  <c r="Y7" i="35"/>
  <c r="Q9" i="35"/>
  <c r="M11" i="35"/>
  <c r="I13" i="35"/>
  <c r="Y14" i="35"/>
  <c r="N4" i="35"/>
  <c r="F6" i="35"/>
  <c r="B8" i="35"/>
  <c r="V9" i="35"/>
  <c r="N11" i="35"/>
  <c r="J13" i="35"/>
  <c r="O3" i="35"/>
  <c r="C8" i="35"/>
  <c r="W9" i="35"/>
  <c r="O11" i="35"/>
  <c r="K13" i="35"/>
  <c r="P3" i="35"/>
  <c r="H6" i="35"/>
  <c r="X8" i="35"/>
  <c r="T10" i="35"/>
  <c r="P12" i="35"/>
  <c r="H14" i="35"/>
  <c r="G3" i="35"/>
  <c r="C4" i="35"/>
  <c r="W5" i="35"/>
  <c r="S6" i="35"/>
  <c r="O7" i="35"/>
  <c r="O8" i="35"/>
  <c r="K9" i="35"/>
  <c r="G10" i="35"/>
  <c r="G11" i="35"/>
  <c r="W12" i="35"/>
  <c r="W13" i="35"/>
  <c r="D4" i="35"/>
  <c r="T6" i="35"/>
  <c r="L9" i="35"/>
  <c r="H11" i="35"/>
  <c r="X12" i="35"/>
  <c r="T14" i="35"/>
  <c r="I3" i="35"/>
  <c r="I10" i="35"/>
  <c r="Y12" i="35"/>
  <c r="U14" i="35"/>
  <c r="F4" i="35"/>
  <c r="F5" i="35"/>
  <c r="V6" i="35"/>
  <c r="N9" i="35"/>
  <c r="F12" i="35"/>
  <c r="B14" i="35"/>
  <c r="K3" i="35"/>
  <c r="W7" i="35"/>
  <c r="O10" i="35"/>
  <c r="G12" i="35"/>
  <c r="C14" i="35"/>
  <c r="H4" i="35"/>
  <c r="H5" i="35"/>
  <c r="X6" i="35"/>
  <c r="T8" i="35"/>
  <c r="P10" i="35"/>
  <c r="H12" i="35"/>
  <c r="D14" i="35"/>
  <c r="I4" i="35"/>
  <c r="I5" i="35"/>
  <c r="Y6" i="35"/>
  <c r="U8" i="35"/>
  <c r="Q10" i="35"/>
  <c r="I12" i="35"/>
  <c r="E14" i="35"/>
  <c r="N3" i="35"/>
  <c r="F7" i="35"/>
  <c r="V8" i="35"/>
  <c r="R10" i="35"/>
  <c r="N12" i="35"/>
  <c r="F14" i="35"/>
  <c r="O4" i="35"/>
  <c r="G7" i="35"/>
  <c r="W8" i="35"/>
  <c r="S10" i="35"/>
  <c r="O12" i="35"/>
  <c r="G14" i="35"/>
  <c r="P4" i="35"/>
  <c r="L5" i="35"/>
  <c r="H7" i="35"/>
  <c r="X9" i="35"/>
  <c r="P11" i="35"/>
  <c r="L13" i="35"/>
  <c r="Q3" i="35"/>
  <c r="Q4" i="35"/>
  <c r="M5" i="35"/>
  <c r="I6" i="35"/>
  <c r="I7" i="35"/>
  <c r="E8" i="35"/>
  <c r="Y9" i="35"/>
  <c r="U10" i="35"/>
  <c r="Q11" i="35"/>
  <c r="Q12" i="35"/>
  <c r="M13" i="35"/>
  <c r="G5" i="35"/>
  <c r="J5" i="35"/>
  <c r="G6" i="35"/>
  <c r="D8" i="35"/>
  <c r="K5" i="35"/>
  <c r="P14" i="35"/>
  <c r="Y10" i="35"/>
  <c r="O14" i="35"/>
  <c r="X10" i="35"/>
  <c r="M7" i="35"/>
  <c r="Y3" i="35"/>
  <c r="N14" i="35"/>
  <c r="W10" i="35"/>
  <c r="L7" i="35"/>
  <c r="X3" i="35"/>
  <c r="I14" i="35"/>
  <c r="V10" i="35"/>
  <c r="K7" i="35"/>
  <c r="W3" i="35"/>
  <c r="Q13" i="35"/>
  <c r="E10" i="35"/>
  <c r="J7" i="35"/>
  <c r="V3" i="35"/>
  <c r="C2" i="35"/>
  <c r="S2" i="35"/>
  <c r="D2" i="35"/>
  <c r="T2" i="35"/>
  <c r="E2" i="35"/>
  <c r="U2" i="35"/>
  <c r="W2" i="35"/>
  <c r="H2" i="35"/>
  <c r="I2" i="35"/>
  <c r="K2" i="35"/>
  <c r="F2" i="35"/>
  <c r="V2" i="35"/>
  <c r="G2" i="35"/>
  <c r="X2" i="35"/>
  <c r="Y2" i="35"/>
  <c r="J2" i="35"/>
  <c r="M2" i="35"/>
  <c r="O2" i="35"/>
  <c r="Q2" i="35"/>
  <c r="R2" i="35"/>
  <c r="P2" i="35"/>
  <c r="G22" i="56" l="1"/>
  <c r="T22" i="56"/>
  <c r="Q18" i="56"/>
  <c r="W19" i="56"/>
  <c r="E21" i="56"/>
  <c r="K22" i="56"/>
  <c r="U18" i="56"/>
  <c r="R23" i="56"/>
  <c r="F23" i="56"/>
  <c r="G29" i="56"/>
  <c r="S29" i="56"/>
  <c r="D29" i="56"/>
  <c r="M28" i="56"/>
  <c r="F31" i="56"/>
  <c r="X29" i="56"/>
  <c r="I25" i="56"/>
  <c r="K33" i="56"/>
  <c r="J31" i="56"/>
  <c r="W26" i="56"/>
  <c r="T30" i="56"/>
  <c r="U30" i="56"/>
  <c r="F30" i="56"/>
  <c r="P29" i="56"/>
  <c r="Q29" i="56"/>
  <c r="D18" i="56"/>
  <c r="R22" i="56"/>
  <c r="G19" i="56"/>
  <c r="M20" i="56"/>
  <c r="S21" i="56"/>
  <c r="E22" i="56"/>
  <c r="J24" i="56"/>
  <c r="N26" i="56"/>
  <c r="G31" i="56"/>
  <c r="K30" i="56"/>
  <c r="T29" i="56"/>
  <c r="E29" i="56"/>
  <c r="N32" i="56"/>
  <c r="P30" i="56"/>
  <c r="Y25" i="56"/>
  <c r="G24" i="56"/>
  <c r="B32" i="56"/>
  <c r="O27" i="56"/>
  <c r="L31" i="56"/>
  <c r="M31" i="56"/>
  <c r="V30" i="56"/>
  <c r="H30" i="56"/>
  <c r="I30" i="56"/>
  <c r="B23" i="56"/>
  <c r="L19" i="56"/>
  <c r="P19" i="56"/>
  <c r="B22" i="56"/>
  <c r="O18" i="56"/>
  <c r="U19" i="56"/>
  <c r="C21" i="56"/>
  <c r="I18" i="56"/>
  <c r="B25" i="56"/>
  <c r="V27" i="56"/>
  <c r="W31" i="56"/>
  <c r="C31" i="56"/>
  <c r="L30" i="56"/>
  <c r="U29" i="56"/>
  <c r="V33" i="56"/>
  <c r="H31" i="56"/>
  <c r="Q26" i="56"/>
  <c r="O29" i="56"/>
  <c r="R32" i="56"/>
  <c r="W28" i="56"/>
  <c r="D32" i="56"/>
  <c r="E32" i="56"/>
  <c r="N31" i="56"/>
  <c r="X30" i="56"/>
  <c r="Y30" i="56"/>
  <c r="V20" i="56"/>
  <c r="K21" i="56"/>
  <c r="J21" i="56"/>
  <c r="P22" i="56"/>
  <c r="E19" i="56"/>
  <c r="K20" i="56"/>
  <c r="E20" i="56"/>
  <c r="V18" i="56"/>
  <c r="R25" i="56"/>
  <c r="F29" i="56"/>
  <c r="O32" i="56"/>
  <c r="S31" i="56"/>
  <c r="D31" i="56"/>
  <c r="M30" i="56"/>
  <c r="W29" i="56"/>
  <c r="X31" i="56"/>
  <c r="I27" i="56"/>
  <c r="O33" i="56"/>
  <c r="J33" i="56"/>
  <c r="G30" i="56"/>
  <c r="T32" i="56"/>
  <c r="U32" i="56"/>
  <c r="F32" i="56"/>
  <c r="P31" i="56"/>
  <c r="Q31" i="56"/>
  <c r="H22" i="56"/>
  <c r="U22" i="56"/>
  <c r="R20" i="56"/>
  <c r="X21" i="56"/>
  <c r="M18" i="56"/>
  <c r="S19" i="56"/>
  <c r="F20" i="56"/>
  <c r="W18" i="56"/>
  <c r="J26" i="56"/>
  <c r="N30" i="56"/>
  <c r="G33" i="56"/>
  <c r="K32" i="56"/>
  <c r="T31" i="56"/>
  <c r="E31" i="56"/>
  <c r="O25" i="56"/>
  <c r="P32" i="56"/>
  <c r="Y27" i="56"/>
  <c r="J23" i="56"/>
  <c r="K23" i="56"/>
  <c r="G32" i="56"/>
  <c r="L33" i="56"/>
  <c r="M33" i="56"/>
  <c r="V32" i="56"/>
  <c r="H32" i="56"/>
  <c r="I32" i="56"/>
  <c r="E18" i="56"/>
  <c r="B20" i="56"/>
  <c r="H21" i="56"/>
  <c r="N22" i="56"/>
  <c r="C19" i="56"/>
  <c r="S20" i="56"/>
  <c r="H18" i="56"/>
  <c r="B27" i="56"/>
  <c r="V31" i="56"/>
  <c r="W33" i="56"/>
  <c r="C33" i="56"/>
  <c r="L32" i="56"/>
  <c r="U31" i="56"/>
  <c r="O30" i="56"/>
  <c r="H33" i="56"/>
  <c r="Q28" i="56"/>
  <c r="B24" i="56"/>
  <c r="K25" i="56"/>
  <c r="L23" i="56"/>
  <c r="M23" i="56"/>
  <c r="O31" i="56"/>
  <c r="N33" i="56"/>
  <c r="X32" i="56"/>
  <c r="Y32" i="56"/>
  <c r="M19" i="56"/>
  <c r="Q19" i="56"/>
  <c r="J19" i="56"/>
  <c r="P20" i="56"/>
  <c r="V21" i="56"/>
  <c r="K18" i="56"/>
  <c r="O21" i="56"/>
  <c r="G18" i="56"/>
  <c r="R27" i="56"/>
  <c r="F33" i="56"/>
  <c r="C23" i="56"/>
  <c r="S33" i="56"/>
  <c r="D33" i="56"/>
  <c r="M32" i="56"/>
  <c r="H23" i="56"/>
  <c r="X33" i="56"/>
  <c r="I29" i="56"/>
  <c r="R24" i="56"/>
  <c r="C26" i="56"/>
  <c r="D24" i="56"/>
  <c r="E24" i="56"/>
  <c r="N23" i="56"/>
  <c r="G26" i="56"/>
  <c r="P33" i="56"/>
  <c r="Q33" i="56"/>
  <c r="W20" i="56"/>
  <c r="L21" i="56"/>
  <c r="R18" i="56"/>
  <c r="X19" i="56"/>
  <c r="F21" i="56"/>
  <c r="L22" i="56"/>
  <c r="P21" i="56"/>
  <c r="X22" i="56"/>
  <c r="J28" i="56"/>
  <c r="G23" i="56"/>
  <c r="S23" i="56"/>
  <c r="D23" i="56"/>
  <c r="T33" i="56"/>
  <c r="E33" i="56"/>
  <c r="X23" i="56"/>
  <c r="C24" i="56"/>
  <c r="Y29" i="56"/>
  <c r="J25" i="56"/>
  <c r="S26" i="56"/>
  <c r="T24" i="56"/>
  <c r="U24" i="56"/>
  <c r="F24" i="56"/>
  <c r="P23" i="56"/>
  <c r="Q23" i="56"/>
  <c r="I22" i="56"/>
  <c r="V22" i="56"/>
  <c r="B18" i="56"/>
  <c r="H19" i="56"/>
  <c r="N20" i="56"/>
  <c r="T21" i="56"/>
  <c r="Q21" i="56"/>
  <c r="Y22" i="56"/>
  <c r="B29" i="56"/>
  <c r="W23" i="56"/>
  <c r="K24" i="56"/>
  <c r="T23" i="56"/>
  <c r="E23" i="56"/>
  <c r="U33" i="56"/>
  <c r="P24" i="56"/>
  <c r="C32" i="56"/>
  <c r="Q30" i="56"/>
  <c r="B26" i="56"/>
  <c r="K27" i="56"/>
  <c r="L25" i="56"/>
  <c r="M25" i="56"/>
  <c r="V24" i="56"/>
  <c r="H24" i="56"/>
  <c r="I24" i="56"/>
  <c r="F18" i="56"/>
  <c r="P18" i="56"/>
  <c r="V19" i="56"/>
  <c r="D21" i="56"/>
  <c r="J22" i="56"/>
  <c r="T18" i="56"/>
  <c r="R29" i="56"/>
  <c r="O24" i="56"/>
  <c r="C25" i="56"/>
  <c r="L24" i="56"/>
  <c r="U23" i="56"/>
  <c r="V23" i="56"/>
  <c r="H25" i="56"/>
  <c r="W24" i="56"/>
  <c r="I31" i="56"/>
  <c r="R26" i="56"/>
  <c r="C28" i="56"/>
  <c r="D26" i="56"/>
  <c r="E26" i="56"/>
  <c r="N25" i="56"/>
  <c r="X24" i="56"/>
  <c r="Y24" i="56"/>
  <c r="X18" i="56"/>
  <c r="N19" i="56"/>
  <c r="C20" i="56"/>
  <c r="Q22" i="56"/>
  <c r="F19" i="56"/>
  <c r="L20" i="56"/>
  <c r="R21" i="56"/>
  <c r="G20" i="56"/>
  <c r="J30" i="56"/>
  <c r="G25" i="56"/>
  <c r="S25" i="56"/>
  <c r="D25" i="56"/>
  <c r="M24" i="56"/>
  <c r="N24" i="56"/>
  <c r="X25" i="56"/>
  <c r="G28" i="56"/>
  <c r="Y31" i="56"/>
  <c r="J27" i="56"/>
  <c r="S28" i="56"/>
  <c r="T26" i="56"/>
  <c r="U26" i="56"/>
  <c r="F26" i="56"/>
  <c r="P25" i="56"/>
  <c r="Q25" i="56"/>
  <c r="T20" i="56"/>
  <c r="X20" i="56"/>
  <c r="M21" i="56"/>
  <c r="Y21" i="56"/>
  <c r="N18" i="56"/>
  <c r="T19" i="56"/>
  <c r="B21" i="56"/>
  <c r="H20" i="56"/>
  <c r="B31" i="56"/>
  <c r="W25" i="56"/>
  <c r="K26" i="56"/>
  <c r="T25" i="56"/>
  <c r="E25" i="56"/>
  <c r="F25" i="56"/>
  <c r="P26" i="56"/>
  <c r="W30" i="56"/>
  <c r="Q32" i="56"/>
  <c r="B28" i="56"/>
  <c r="K29" i="56"/>
  <c r="L27" i="56"/>
  <c r="M27" i="56"/>
  <c r="V26" i="56"/>
  <c r="H26" i="56"/>
  <c r="I26" i="56"/>
  <c r="F22" i="56"/>
  <c r="S22" i="56"/>
  <c r="W22" i="56"/>
  <c r="I21" i="56"/>
  <c r="O22" i="56"/>
  <c r="D19" i="56"/>
  <c r="J20" i="56"/>
  <c r="I20" i="56"/>
  <c r="R31" i="56"/>
  <c r="O26" i="56"/>
  <c r="C27" i="56"/>
  <c r="L26" i="56"/>
  <c r="U25" i="56"/>
  <c r="V25" i="56"/>
  <c r="H27" i="56"/>
  <c r="W32" i="56"/>
  <c r="I33" i="56"/>
  <c r="R28" i="56"/>
  <c r="C30" i="56"/>
  <c r="D28" i="56"/>
  <c r="E28" i="56"/>
  <c r="N27" i="56"/>
  <c r="X26" i="56"/>
  <c r="Y26" i="56"/>
  <c r="K19" i="56"/>
  <c r="Q20" i="56"/>
  <c r="W21" i="56"/>
  <c r="L18" i="56"/>
  <c r="R19" i="56"/>
  <c r="N21" i="56"/>
  <c r="J32" i="56"/>
  <c r="G27" i="56"/>
  <c r="S27" i="56"/>
  <c r="D27" i="56"/>
  <c r="M26" i="56"/>
  <c r="F27" i="56"/>
  <c r="X27" i="56"/>
  <c r="I23" i="56"/>
  <c r="Y33" i="56"/>
  <c r="J29" i="56"/>
  <c r="K31" i="56"/>
  <c r="T28" i="56"/>
  <c r="U28" i="56"/>
  <c r="F28" i="56"/>
  <c r="P27" i="56"/>
  <c r="Q27" i="56"/>
  <c r="Y18" i="56"/>
  <c r="O19" i="56"/>
  <c r="S18" i="56"/>
  <c r="Y19" i="56"/>
  <c r="G21" i="56"/>
  <c r="M22" i="56"/>
  <c r="B19" i="56"/>
  <c r="C22" i="56"/>
  <c r="B33" i="56"/>
  <c r="W27" i="56"/>
  <c r="K28" i="56"/>
  <c r="T27" i="56"/>
  <c r="E27" i="56"/>
  <c r="N28" i="56"/>
  <c r="P28" i="56"/>
  <c r="Y23" i="56"/>
  <c r="S24" i="56"/>
  <c r="B30" i="56"/>
  <c r="S32" i="56"/>
  <c r="L29" i="56"/>
  <c r="M29" i="56"/>
  <c r="V28" i="56"/>
  <c r="H28" i="56"/>
  <c r="I28" i="56"/>
  <c r="U20" i="56"/>
  <c r="Y20" i="56"/>
  <c r="C18" i="56"/>
  <c r="I19" i="56"/>
  <c r="O20" i="56"/>
  <c r="U21" i="56"/>
  <c r="J18" i="56"/>
  <c r="D22" i="56"/>
  <c r="D20" i="56"/>
  <c r="R33" i="56"/>
  <c r="O28" i="56"/>
  <c r="C29" i="56"/>
  <c r="L28" i="56"/>
  <c r="U27" i="56"/>
  <c r="V29" i="56"/>
  <c r="H29" i="56"/>
  <c r="Q24" i="56"/>
  <c r="S30" i="56"/>
  <c r="R30" i="56"/>
  <c r="O23" i="56"/>
  <c r="D30" i="56"/>
  <c r="E30" i="56"/>
  <c r="N29" i="56"/>
  <c r="X28" i="56"/>
  <c r="Y28" i="56"/>
  <c r="L21" i="53"/>
  <c r="W18" i="53"/>
  <c r="W20" i="53"/>
  <c r="K21" i="53"/>
  <c r="Q22" i="53"/>
  <c r="F19" i="53"/>
  <c r="L20" i="53"/>
  <c r="M22" i="54"/>
  <c r="G21" i="54"/>
  <c r="V20" i="54"/>
  <c r="B18" i="54"/>
  <c r="S22" i="54"/>
  <c r="M21" i="54"/>
  <c r="X20" i="54"/>
  <c r="J20" i="54"/>
  <c r="J18" i="53"/>
  <c r="H24" i="53"/>
  <c r="Q25" i="53"/>
  <c r="N25" i="53"/>
  <c r="Y25" i="53"/>
  <c r="M33" i="53"/>
  <c r="T26" i="53"/>
  <c r="X31" i="53"/>
  <c r="F31" i="53"/>
  <c r="M26" i="53"/>
  <c r="L24" i="53"/>
  <c r="K27" i="53"/>
  <c r="O30" i="53"/>
  <c r="E29" i="53"/>
  <c r="C27" i="53"/>
  <c r="J32" i="53"/>
  <c r="O25" i="53"/>
  <c r="X30" i="53"/>
  <c r="T28" i="54"/>
  <c r="O23" i="54"/>
  <c r="Y28" i="54"/>
  <c r="J25" i="54"/>
  <c r="Y25" i="54"/>
  <c r="P26" i="54"/>
  <c r="G27" i="54"/>
  <c r="V27" i="54"/>
  <c r="M28" i="54"/>
  <c r="D29" i="54"/>
  <c r="S29" i="54"/>
  <c r="X24" i="54"/>
  <c r="C24" i="54"/>
  <c r="S26" i="54"/>
  <c r="P33" i="54"/>
  <c r="P29" i="54"/>
  <c r="V22" i="53"/>
  <c r="J20" i="53"/>
  <c r="I22" i="53"/>
  <c r="S20" i="53"/>
  <c r="Y21" i="53"/>
  <c r="N18" i="53"/>
  <c r="T19" i="53"/>
  <c r="R21" i="53"/>
  <c r="L18" i="54"/>
  <c r="W21" i="54"/>
  <c r="F22" i="54"/>
  <c r="R18" i="54"/>
  <c r="U22" i="54"/>
  <c r="P21" i="54"/>
  <c r="Y20" i="54"/>
  <c r="G30" i="53"/>
  <c r="Y24" i="53"/>
  <c r="V24" i="53"/>
  <c r="I25" i="53"/>
  <c r="U32" i="53"/>
  <c r="L23" i="53"/>
  <c r="H31" i="53"/>
  <c r="N30" i="53"/>
  <c r="U23" i="53"/>
  <c r="T23" i="53"/>
  <c r="S26" i="53"/>
  <c r="W29" i="53"/>
  <c r="U27" i="53"/>
  <c r="K26" i="53"/>
  <c r="R31" i="53"/>
  <c r="H32" i="53"/>
  <c r="O31" i="53"/>
  <c r="D30" i="54"/>
  <c r="G26" i="54"/>
  <c r="I30" i="54"/>
  <c r="R24" i="54"/>
  <c r="I25" i="54"/>
  <c r="X25" i="54"/>
  <c r="O26" i="54"/>
  <c r="F27" i="54"/>
  <c r="U27" i="54"/>
  <c r="L28" i="54"/>
  <c r="C29" i="54"/>
  <c r="P31" i="54"/>
  <c r="R25" i="54"/>
  <c r="J28" i="54"/>
  <c r="R31" i="54"/>
  <c r="M25" i="54"/>
  <c r="F18" i="53"/>
  <c r="E22" i="53"/>
  <c r="C20" i="53"/>
  <c r="I21" i="53"/>
  <c r="O22" i="53"/>
  <c r="D19" i="53"/>
  <c r="Q21" i="53"/>
  <c r="D19" i="54"/>
  <c r="O22" i="54"/>
  <c r="G18" i="54"/>
  <c r="J19" i="54"/>
  <c r="D18" i="54"/>
  <c r="F18" i="54"/>
  <c r="H22" i="54"/>
  <c r="B21" i="54"/>
  <c r="W24" i="53"/>
  <c r="I24" i="53"/>
  <c r="F24" i="53"/>
  <c r="Q24" i="53"/>
  <c r="E32" i="53"/>
  <c r="K25" i="53"/>
  <c r="P30" i="53"/>
  <c r="V29" i="53"/>
  <c r="T33" i="53"/>
  <c r="D23" i="53"/>
  <c r="C26" i="53"/>
  <c r="G29" i="53"/>
  <c r="E27" i="53"/>
  <c r="S25" i="53"/>
  <c r="B31" i="53"/>
  <c r="W32" i="53"/>
  <c r="G32" i="53"/>
  <c r="L31" i="54"/>
  <c r="O27" i="54"/>
  <c r="Q31" i="54"/>
  <c r="B24" i="54"/>
  <c r="Q24" i="54"/>
  <c r="H25" i="54"/>
  <c r="W25" i="54"/>
  <c r="N26" i="54"/>
  <c r="E27" i="54"/>
  <c r="T27" i="54"/>
  <c r="K28" i="54"/>
  <c r="Y24" i="54"/>
  <c r="H28" i="54"/>
  <c r="X30" i="54"/>
  <c r="K25" i="54"/>
  <c r="L25" i="54"/>
  <c r="R19" i="53"/>
  <c r="X18" i="53"/>
  <c r="N19" i="53"/>
  <c r="K19" i="53"/>
  <c r="Q20" i="53"/>
  <c r="W21" i="53"/>
  <c r="L18" i="53"/>
  <c r="T19" i="54"/>
  <c r="N18" i="54"/>
  <c r="O19" i="54"/>
  <c r="B20" i="54"/>
  <c r="T18" i="54"/>
  <c r="N19" i="54"/>
  <c r="X22" i="54"/>
  <c r="Q21" i="54"/>
  <c r="H30" i="53"/>
  <c r="Q23" i="53"/>
  <c r="N23" i="53"/>
  <c r="Y23" i="53"/>
  <c r="U30" i="53"/>
  <c r="R32" i="53"/>
  <c r="X29" i="53"/>
  <c r="F29" i="53"/>
  <c r="D33" i="53"/>
  <c r="D32" i="53"/>
  <c r="S24" i="53"/>
  <c r="O28" i="53"/>
  <c r="U25" i="53"/>
  <c r="C25" i="53"/>
  <c r="J30" i="53"/>
  <c r="P25" i="53"/>
  <c r="K23" i="54"/>
  <c r="T32" i="54"/>
  <c r="W28" i="54"/>
  <c r="Y32" i="54"/>
  <c r="J23" i="54"/>
  <c r="Y23" i="54"/>
  <c r="P24" i="54"/>
  <c r="G25" i="54"/>
  <c r="V25" i="54"/>
  <c r="M26" i="54"/>
  <c r="D27" i="54"/>
  <c r="S27" i="54"/>
  <c r="W26" i="53"/>
  <c r="V30" i="54"/>
  <c r="N33" i="54"/>
  <c r="F32" i="54"/>
  <c r="R27" i="54"/>
  <c r="M21" i="53"/>
  <c r="T20" i="53"/>
  <c r="X20" i="53"/>
  <c r="S18" i="53"/>
  <c r="Y19" i="53"/>
  <c r="G21" i="53"/>
  <c r="M22" i="53"/>
  <c r="U18" i="53"/>
  <c r="L20" i="54"/>
  <c r="F19" i="54"/>
  <c r="W20" i="54"/>
  <c r="R20" i="54"/>
  <c r="L19" i="54"/>
  <c r="N21" i="54"/>
  <c r="R21" i="54"/>
  <c r="Q33" i="53"/>
  <c r="N33" i="53"/>
  <c r="E26" i="53"/>
  <c r="I23" i="53"/>
  <c r="E30" i="53"/>
  <c r="B32" i="53"/>
  <c r="H29" i="53"/>
  <c r="N28" i="53"/>
  <c r="L32" i="53"/>
  <c r="D30" i="53"/>
  <c r="K23" i="53"/>
  <c r="W27" i="53"/>
  <c r="E25" i="53"/>
  <c r="K24" i="53"/>
  <c r="R29" i="53"/>
  <c r="H26" i="53"/>
  <c r="S24" i="54"/>
  <c r="M23" i="54"/>
  <c r="G30" i="54"/>
  <c r="J33" i="54"/>
  <c r="Y33" i="54"/>
  <c r="I23" i="54"/>
  <c r="X23" i="54"/>
  <c r="O24" i="54"/>
  <c r="F25" i="54"/>
  <c r="U25" i="54"/>
  <c r="L26" i="54"/>
  <c r="C27" i="54"/>
  <c r="X24" i="53"/>
  <c r="L33" i="54"/>
  <c r="F24" i="54"/>
  <c r="C28" i="54"/>
  <c r="Q29" i="54"/>
  <c r="W22" i="53"/>
  <c r="F22" i="53"/>
  <c r="J22" i="53"/>
  <c r="C18" i="53"/>
  <c r="I19" i="53"/>
  <c r="O20" i="53"/>
  <c r="U21" i="53"/>
  <c r="G20" i="53"/>
  <c r="D21" i="54"/>
  <c r="V19" i="54"/>
  <c r="P18" i="54"/>
  <c r="G22" i="54"/>
  <c r="J21" i="54"/>
  <c r="D20" i="54"/>
  <c r="V22" i="54"/>
  <c r="J22" i="54"/>
  <c r="B19" i="54"/>
  <c r="Y32" i="53"/>
  <c r="V32" i="53"/>
  <c r="T32" i="53"/>
  <c r="J23" i="53"/>
  <c r="M29" i="53"/>
  <c r="R30" i="53"/>
  <c r="P28" i="53"/>
  <c r="V27" i="53"/>
  <c r="T31" i="53"/>
  <c r="T28" i="53"/>
  <c r="J33" i="53"/>
  <c r="G27" i="53"/>
  <c r="M24" i="53"/>
  <c r="S23" i="53"/>
  <c r="B29" i="53"/>
  <c r="X32" i="53"/>
  <c r="C26" i="54"/>
  <c r="U24" i="54"/>
  <c r="O31" i="54"/>
  <c r="R32" i="54"/>
  <c r="I33" i="54"/>
  <c r="X33" i="54"/>
  <c r="H23" i="54"/>
  <c r="W23" i="54"/>
  <c r="N24" i="54"/>
  <c r="E25" i="54"/>
  <c r="T25" i="54"/>
  <c r="K26" i="54"/>
  <c r="B23" i="54"/>
  <c r="V26" i="54"/>
  <c r="B29" i="54"/>
  <c r="I24" i="54"/>
  <c r="G32" i="54"/>
  <c r="H18" i="53"/>
  <c r="G18" i="53"/>
  <c r="Q18" i="53"/>
  <c r="W19" i="53"/>
  <c r="E21" i="53"/>
  <c r="K22" i="53"/>
  <c r="T21" i="54"/>
  <c r="N20" i="54"/>
  <c r="H19" i="54"/>
  <c r="B22" i="54"/>
  <c r="T20" i="54"/>
  <c r="I22" i="54"/>
  <c r="I32" i="53"/>
  <c r="F32" i="53"/>
  <c r="D24" i="53"/>
  <c r="M23" i="53"/>
  <c r="U28" i="53"/>
  <c r="B30" i="53"/>
  <c r="X27" i="53"/>
  <c r="F27" i="53"/>
  <c r="D31" i="53"/>
  <c r="T24" i="53"/>
  <c r="J31" i="53"/>
  <c r="O26" i="53"/>
  <c r="S33" i="53"/>
  <c r="C23" i="53"/>
  <c r="J28" i="53"/>
  <c r="O33" i="53"/>
  <c r="K27" i="54"/>
  <c r="E26" i="54"/>
  <c r="W32" i="54"/>
  <c r="B32" i="54"/>
  <c r="Q32" i="54"/>
  <c r="H33" i="54"/>
  <c r="W33" i="54"/>
  <c r="G23" i="54"/>
  <c r="V23" i="54"/>
  <c r="M24" i="54"/>
  <c r="D25" i="54"/>
  <c r="S25" i="54"/>
  <c r="P25" i="54"/>
  <c r="O29" i="54"/>
  <c r="Y30" i="54"/>
  <c r="W26" i="54"/>
  <c r="N25" i="54"/>
  <c r="O19" i="53"/>
  <c r="E20" i="53"/>
  <c r="Y18" i="53"/>
  <c r="D20" i="53"/>
  <c r="R22" i="53"/>
  <c r="G19" i="53"/>
  <c r="M20" i="53"/>
  <c r="S21" i="53"/>
  <c r="L22" i="54"/>
  <c r="F21" i="54"/>
  <c r="X19" i="54"/>
  <c r="R22" i="54"/>
  <c r="L21" i="54"/>
  <c r="W18" i="54"/>
  <c r="Y22" i="54"/>
  <c r="Q31" i="53"/>
  <c r="N31" i="53"/>
  <c r="I33" i="53"/>
  <c r="L31" i="53"/>
  <c r="E28" i="53"/>
  <c r="R28" i="53"/>
  <c r="H27" i="53"/>
  <c r="N26" i="53"/>
  <c r="L30" i="53"/>
  <c r="K33" i="53"/>
  <c r="J29" i="53"/>
  <c r="W25" i="53"/>
  <c r="C33" i="53"/>
  <c r="O23" i="53"/>
  <c r="R27" i="53"/>
  <c r="X26" i="53"/>
  <c r="S28" i="54"/>
  <c r="M27" i="54"/>
  <c r="P23" i="54"/>
  <c r="J31" i="54"/>
  <c r="Y31" i="54"/>
  <c r="P32" i="54"/>
  <c r="G33" i="54"/>
  <c r="V33" i="54"/>
  <c r="F23" i="54"/>
  <c r="U23" i="54"/>
  <c r="L24" i="54"/>
  <c r="C25" i="54"/>
  <c r="F28" i="54"/>
  <c r="D24" i="54"/>
  <c r="O33" i="54"/>
  <c r="M29" i="54"/>
  <c r="D28" i="54"/>
  <c r="V21" i="54"/>
  <c r="P20" i="54"/>
  <c r="Q18" i="54"/>
  <c r="D22" i="54"/>
  <c r="G20" i="54"/>
  <c r="Y30" i="53"/>
  <c r="V30" i="53"/>
  <c r="Y31" i="53"/>
  <c r="L27" i="53"/>
  <c r="M27" i="53"/>
  <c r="B28" i="53"/>
  <c r="P26" i="53"/>
  <c r="V25" i="53"/>
  <c r="T29" i="53"/>
  <c r="S32" i="53"/>
  <c r="J25" i="53"/>
  <c r="G25" i="53"/>
  <c r="K32" i="53"/>
  <c r="M31" i="53"/>
  <c r="B27" i="53"/>
  <c r="P33" i="53"/>
  <c r="C30" i="54"/>
  <c r="U28" i="54"/>
  <c r="H26" i="54"/>
  <c r="R30" i="54"/>
  <c r="I31" i="54"/>
  <c r="X31" i="54"/>
  <c r="O32" i="54"/>
  <c r="F33" i="54"/>
  <c r="U33" i="54"/>
  <c r="E23" i="54"/>
  <c r="T23" i="54"/>
  <c r="K24" i="54"/>
  <c r="T30" i="54"/>
  <c r="J26" i="54"/>
  <c r="H24" i="54"/>
  <c r="C32" i="54"/>
  <c r="J30" i="54"/>
  <c r="T22" i="53"/>
  <c r="Y22" i="53"/>
  <c r="G22" i="53"/>
  <c r="X22" i="53"/>
  <c r="J21" i="53"/>
  <c r="P22" i="53"/>
  <c r="E19" i="53"/>
  <c r="K20" i="53"/>
  <c r="C19" i="54"/>
  <c r="N22" i="54"/>
  <c r="H21" i="54"/>
  <c r="I19" i="54"/>
  <c r="C18" i="54"/>
  <c r="T22" i="54"/>
  <c r="O21" i="54"/>
  <c r="H20" i="53"/>
  <c r="I30" i="53"/>
  <c r="F30" i="53"/>
  <c r="Q30" i="53"/>
  <c r="L25" i="53"/>
  <c r="U26" i="53"/>
  <c r="J27" i="53"/>
  <c r="X25" i="53"/>
  <c r="F25" i="53"/>
  <c r="D29" i="53"/>
  <c r="C32" i="53"/>
  <c r="Y33" i="53"/>
  <c r="O24" i="53"/>
  <c r="S31" i="53"/>
  <c r="U24" i="53"/>
  <c r="J26" i="53"/>
  <c r="O27" i="53"/>
  <c r="K31" i="54"/>
  <c r="E30" i="54"/>
  <c r="P27" i="54"/>
  <c r="B30" i="54"/>
  <c r="Q30" i="54"/>
  <c r="H31" i="54"/>
  <c r="W31" i="54"/>
  <c r="N32" i="54"/>
  <c r="E33" i="54"/>
  <c r="T33" i="54"/>
  <c r="D23" i="54"/>
  <c r="S23" i="54"/>
  <c r="B33" i="54"/>
  <c r="I28" i="54"/>
  <c r="Q33" i="54"/>
  <c r="R33" i="54"/>
  <c r="I32" i="54"/>
  <c r="Y20" i="53"/>
  <c r="O21" i="53"/>
  <c r="U20" i="53"/>
  <c r="N21" i="53"/>
  <c r="B22" i="53"/>
  <c r="O18" i="53"/>
  <c r="U19" i="53"/>
  <c r="C21" i="53"/>
  <c r="K18" i="54"/>
  <c r="I18" i="53"/>
  <c r="L19" i="53"/>
  <c r="R20" i="53"/>
  <c r="X21" i="53"/>
  <c r="M18" i="53"/>
  <c r="S19" i="53"/>
  <c r="S19" i="54"/>
  <c r="M18" i="54"/>
  <c r="X21" i="54"/>
  <c r="Y19" i="54"/>
  <c r="S18" i="54"/>
  <c r="W22" i="54"/>
  <c r="I18" i="54"/>
  <c r="Q29" i="53"/>
  <c r="N29" i="53"/>
  <c r="Y29" i="53"/>
  <c r="B26" i="53"/>
  <c r="M25" i="53"/>
  <c r="R26" i="53"/>
  <c r="H25" i="53"/>
  <c r="N24" i="53"/>
  <c r="L28" i="53"/>
  <c r="K31" i="53"/>
  <c r="P24" i="53"/>
  <c r="G23" i="53"/>
  <c r="C31" i="53"/>
  <c r="D26" i="53"/>
  <c r="R25" i="53"/>
  <c r="P27" i="53"/>
  <c r="S32" i="54"/>
  <c r="M31" i="54"/>
  <c r="X28" i="54"/>
  <c r="J29" i="54"/>
  <c r="Y29" i="54"/>
  <c r="P30" i="54"/>
  <c r="G31" i="54"/>
  <c r="V31" i="54"/>
  <c r="M32" i="54"/>
  <c r="D33" i="54"/>
  <c r="S33" i="54"/>
  <c r="C23" i="54"/>
  <c r="R23" i="54"/>
  <c r="W30" i="54"/>
  <c r="E32" i="54"/>
  <c r="Y26" i="54"/>
  <c r="O25" i="54"/>
  <c r="P19" i="53"/>
  <c r="F20" i="53"/>
  <c r="B19" i="53"/>
  <c r="T18" i="53"/>
  <c r="B20" i="53"/>
  <c r="H21" i="53"/>
  <c r="N22" i="53"/>
  <c r="C19" i="53"/>
  <c r="K20" i="54"/>
  <c r="E19" i="54"/>
  <c r="P22" i="54"/>
  <c r="Q20" i="54"/>
  <c r="K19" i="54"/>
  <c r="E18" i="54"/>
  <c r="J18" i="54"/>
  <c r="Y28" i="53"/>
  <c r="V28" i="53"/>
  <c r="I29" i="53"/>
  <c r="I31" i="53"/>
  <c r="E24" i="53"/>
  <c r="B24" i="53"/>
  <c r="H23" i="53"/>
  <c r="F23" i="53"/>
  <c r="T27" i="53"/>
  <c r="S30" i="53"/>
  <c r="W33" i="53"/>
  <c r="V23" i="53"/>
  <c r="K30" i="53"/>
  <c r="C24" i="53"/>
  <c r="B25" i="53"/>
  <c r="G28" i="53"/>
  <c r="P31" i="53"/>
  <c r="U32" i="54"/>
  <c r="H30" i="54"/>
  <c r="R28" i="54"/>
  <c r="I29" i="54"/>
  <c r="X29" i="54"/>
  <c r="O30" i="54"/>
  <c r="F31" i="54"/>
  <c r="U31" i="54"/>
  <c r="L32" i="54"/>
  <c r="C33" i="54"/>
  <c r="Q25" i="54"/>
  <c r="M33" i="54"/>
  <c r="R29" i="54"/>
  <c r="B27" i="54"/>
  <c r="E28" i="54"/>
  <c r="B21" i="53"/>
  <c r="P21" i="53"/>
  <c r="V20" i="53"/>
  <c r="D18" i="53"/>
  <c r="J19" i="53"/>
  <c r="P20" i="53"/>
  <c r="V21" i="53"/>
  <c r="K18" i="53"/>
  <c r="C21" i="54"/>
  <c r="U19" i="54"/>
  <c r="O18" i="54"/>
  <c r="E22" i="54"/>
  <c r="I21" i="54"/>
  <c r="C20" i="54"/>
  <c r="U18" i="54"/>
  <c r="H18" i="54"/>
  <c r="Y18" i="54"/>
  <c r="I28" i="53"/>
  <c r="F28" i="53"/>
  <c r="Q28" i="53"/>
  <c r="W23" i="53"/>
  <c r="L33" i="53"/>
  <c r="Q32" i="53"/>
  <c r="V33" i="53"/>
  <c r="E33" i="53"/>
  <c r="D27" i="53"/>
  <c r="C30" i="53"/>
  <c r="G33" i="53"/>
  <c r="U33" i="53"/>
  <c r="S29" i="53"/>
  <c r="R24" i="53"/>
  <c r="J24" i="53"/>
  <c r="H28" i="53"/>
  <c r="L23" i="54"/>
  <c r="V24" i="54"/>
  <c r="X32" i="54"/>
  <c r="B28" i="54"/>
  <c r="Q28" i="54"/>
  <c r="H29" i="54"/>
  <c r="W29" i="54"/>
  <c r="N30" i="54"/>
  <c r="E31" i="54"/>
  <c r="T31" i="54"/>
  <c r="K32" i="54"/>
  <c r="F26" i="54"/>
  <c r="G28" i="54"/>
  <c r="T26" i="54"/>
  <c r="G24" i="54"/>
  <c r="J24" i="54"/>
  <c r="S30" i="54"/>
  <c r="U22" i="53"/>
  <c r="V18" i="53"/>
  <c r="H22" i="53"/>
  <c r="R18" i="53"/>
  <c r="X19" i="53"/>
  <c r="F21" i="53"/>
  <c r="L22" i="53"/>
  <c r="S21" i="54"/>
  <c r="M20" i="54"/>
  <c r="G19" i="54"/>
  <c r="Y21" i="54"/>
  <c r="S20" i="54"/>
  <c r="M19" i="54"/>
  <c r="X18" i="54"/>
  <c r="Q19" i="54"/>
  <c r="Q27" i="53"/>
  <c r="N27" i="53"/>
  <c r="Y27" i="53"/>
  <c r="E23" i="53"/>
  <c r="T30" i="53"/>
  <c r="X33" i="53"/>
  <c r="F33" i="53"/>
  <c r="U31" i="53"/>
  <c r="L26" i="53"/>
  <c r="K29" i="53"/>
  <c r="O32" i="53"/>
  <c r="M32" i="53"/>
  <c r="C29" i="53"/>
  <c r="X23" i="53"/>
  <c r="R23" i="53"/>
  <c r="W28" i="53"/>
  <c r="T24" i="54"/>
  <c r="V28" i="54"/>
  <c r="Q23" i="54"/>
  <c r="J27" i="54"/>
  <c r="Y27" i="54"/>
  <c r="P28" i="54"/>
  <c r="G29" i="54"/>
  <c r="V29" i="54"/>
  <c r="M30" i="54"/>
  <c r="D31" i="54"/>
  <c r="S31" i="54"/>
  <c r="N27" i="54"/>
  <c r="U30" i="54"/>
  <c r="L29" i="54"/>
  <c r="U26" i="54"/>
  <c r="X26" i="54"/>
  <c r="J32" i="54"/>
  <c r="E18" i="53"/>
  <c r="I20" i="53"/>
  <c r="S22" i="53"/>
  <c r="B18" i="53"/>
  <c r="H19" i="53"/>
  <c r="N20" i="53"/>
  <c r="T21" i="53"/>
  <c r="K22" i="54"/>
  <c r="E21" i="54"/>
  <c r="W19" i="54"/>
  <c r="V18" i="54"/>
  <c r="Q22" i="54"/>
  <c r="K21" i="54"/>
  <c r="E20" i="54"/>
  <c r="P19" i="54"/>
  <c r="R19" i="54"/>
  <c r="P23" i="53"/>
  <c r="Y26" i="53"/>
  <c r="V26" i="53"/>
  <c r="I27" i="53"/>
  <c r="G26" i="53"/>
  <c r="L29" i="53"/>
  <c r="H33" i="53"/>
  <c r="N32" i="53"/>
  <c r="U29" i="53"/>
  <c r="T25" i="53"/>
  <c r="S28" i="53"/>
  <c r="W31" i="53"/>
  <c r="E31" i="53"/>
  <c r="K28" i="53"/>
  <c r="R33" i="53"/>
  <c r="B23" i="53"/>
  <c r="X28" i="53"/>
  <c r="D26" i="54"/>
  <c r="F30" i="54"/>
  <c r="I26" i="54"/>
  <c r="R26" i="54"/>
  <c r="I27" i="54"/>
  <c r="X27" i="54"/>
  <c r="O28" i="54"/>
  <c r="F29" i="54"/>
  <c r="U29" i="54"/>
  <c r="L30" i="54"/>
  <c r="C31" i="54"/>
  <c r="N31" i="54"/>
  <c r="K33" i="54"/>
  <c r="B25" i="54"/>
  <c r="K29" i="54"/>
  <c r="N29" i="54"/>
  <c r="N23" i="54"/>
  <c r="Q19" i="53"/>
  <c r="D22" i="53"/>
  <c r="M19" i="53"/>
  <c r="C22" i="53"/>
  <c r="P18" i="53"/>
  <c r="V19" i="53"/>
  <c r="D21" i="53"/>
  <c r="U21" i="54"/>
  <c r="O20" i="54"/>
  <c r="F20" i="54"/>
  <c r="C22" i="54"/>
  <c r="U20" i="54"/>
  <c r="H20" i="54"/>
  <c r="I20" i="54"/>
  <c r="P29" i="53"/>
  <c r="I26" i="53"/>
  <c r="F26" i="53"/>
  <c r="Q26" i="53"/>
  <c r="G24" i="53"/>
  <c r="D28" i="53"/>
  <c r="P32" i="53"/>
  <c r="V31" i="53"/>
  <c r="M28" i="53"/>
  <c r="D25" i="53"/>
  <c r="C28" i="53"/>
  <c r="G31" i="53"/>
  <c r="M30" i="53"/>
  <c r="S27" i="53"/>
  <c r="B33" i="53"/>
  <c r="W30" i="53"/>
  <c r="O29" i="53"/>
  <c r="L27" i="54"/>
  <c r="V32" i="54"/>
  <c r="Q27" i="54"/>
  <c r="B26" i="54"/>
  <c r="Q26" i="54"/>
  <c r="H27" i="54"/>
  <c r="W27" i="54"/>
  <c r="N28" i="54"/>
  <c r="E29" i="54"/>
  <c r="T29" i="54"/>
  <c r="K30" i="54"/>
  <c r="W24" i="54"/>
  <c r="H32" i="54"/>
  <c r="E24" i="54"/>
  <c r="B31" i="54"/>
  <c r="D32" i="54"/>
  <c r="J21" i="50"/>
  <c r="V20" i="50"/>
  <c r="T21" i="50"/>
  <c r="X21" i="50"/>
  <c r="L21" i="50"/>
  <c r="G20" i="50"/>
  <c r="I20" i="50"/>
  <c r="L19" i="51"/>
  <c r="P19" i="51"/>
  <c r="J19" i="51"/>
  <c r="P20" i="51"/>
  <c r="V21" i="51"/>
  <c r="K18" i="51"/>
  <c r="D20" i="51"/>
  <c r="G20" i="51"/>
  <c r="H18" i="51"/>
  <c r="Q27" i="50"/>
  <c r="Y30" i="50"/>
  <c r="D28" i="50"/>
  <c r="G28" i="50"/>
  <c r="T28" i="50"/>
  <c r="C32" i="50"/>
  <c r="S24" i="50"/>
  <c r="R28" i="50"/>
  <c r="P32" i="50"/>
  <c r="V33" i="50"/>
  <c r="F23" i="50"/>
  <c r="U23" i="50"/>
  <c r="L24" i="50"/>
  <c r="Q24" i="50"/>
  <c r="W25" i="50"/>
  <c r="C25" i="50"/>
  <c r="R25" i="50"/>
  <c r="I26" i="51"/>
  <c r="M31" i="51"/>
  <c r="R28" i="51"/>
  <c r="Q26" i="51"/>
  <c r="X25" i="51"/>
  <c r="N26" i="51"/>
  <c r="E27" i="51"/>
  <c r="Y33" i="51"/>
  <c r="O26" i="51"/>
  <c r="D27" i="51"/>
  <c r="S27" i="51"/>
  <c r="Q29" i="51"/>
  <c r="W28" i="51"/>
  <c r="E30" i="51"/>
  <c r="I30" i="51"/>
  <c r="V30" i="51"/>
  <c r="L20" i="50"/>
  <c r="W19" i="50"/>
  <c r="R22" i="50"/>
  <c r="F22" i="50"/>
  <c r="T22" i="50"/>
  <c r="W20" i="50"/>
  <c r="X20" i="50"/>
  <c r="V20" i="51"/>
  <c r="K21" i="51"/>
  <c r="R18" i="51"/>
  <c r="X19" i="51"/>
  <c r="F21" i="51"/>
  <c r="L22" i="51"/>
  <c r="G18" i="51"/>
  <c r="H20" i="51"/>
  <c r="L29" i="50"/>
  <c r="S32" i="50"/>
  <c r="N29" i="50"/>
  <c r="L25" i="50"/>
  <c r="F30" i="50"/>
  <c r="L33" i="50"/>
  <c r="E26" i="50"/>
  <c r="B28" i="50"/>
  <c r="H31" i="50"/>
  <c r="F33" i="50"/>
  <c r="U33" i="50"/>
  <c r="E23" i="50"/>
  <c r="T23" i="50"/>
  <c r="I23" i="50"/>
  <c r="O24" i="50"/>
  <c r="K24" i="50"/>
  <c r="B25" i="50"/>
  <c r="D28" i="51"/>
  <c r="M25" i="51"/>
  <c r="B28" i="51"/>
  <c r="Y25" i="51"/>
  <c r="H25" i="51"/>
  <c r="V25" i="51"/>
  <c r="M26" i="51"/>
  <c r="Q30" i="51"/>
  <c r="W25" i="51"/>
  <c r="L26" i="51"/>
  <c r="C27" i="51"/>
  <c r="L31" i="51"/>
  <c r="Q31" i="51"/>
  <c r="G32" i="51"/>
  <c r="K33" i="51"/>
  <c r="O33" i="51"/>
  <c r="D20" i="50"/>
  <c r="L22" i="50"/>
  <c r="W21" i="50"/>
  <c r="M22" i="50"/>
  <c r="I19" i="50"/>
  <c r="E18" i="50"/>
  <c r="O21" i="50"/>
  <c r="Y20" i="50"/>
  <c r="H22" i="51"/>
  <c r="U22" i="51"/>
  <c r="B18" i="51"/>
  <c r="H19" i="51"/>
  <c r="N20" i="51"/>
  <c r="T21" i="51"/>
  <c r="T18" i="51"/>
  <c r="I20" i="51"/>
  <c r="V30" i="50"/>
  <c r="Y24" i="50"/>
  <c r="X30" i="50"/>
  <c r="H28" i="50"/>
  <c r="P31" i="50"/>
  <c r="H24" i="50"/>
  <c r="O27" i="50"/>
  <c r="R26" i="50"/>
  <c r="X29" i="50"/>
  <c r="N32" i="50"/>
  <c r="E33" i="50"/>
  <c r="T33" i="50"/>
  <c r="D23" i="50"/>
  <c r="H33" i="50"/>
  <c r="G23" i="50"/>
  <c r="S23" i="50"/>
  <c r="J24" i="50"/>
  <c r="N29" i="51"/>
  <c r="C32" i="51"/>
  <c r="J27" i="51"/>
  <c r="I25" i="51"/>
  <c r="P24" i="51"/>
  <c r="F25" i="51"/>
  <c r="U25" i="51"/>
  <c r="I27" i="51"/>
  <c r="G25" i="51"/>
  <c r="T25" i="51"/>
  <c r="K26" i="51"/>
  <c r="V32" i="51"/>
  <c r="F26" i="51"/>
  <c r="I24" i="51"/>
  <c r="N25" i="51"/>
  <c r="R25" i="51"/>
  <c r="S20" i="50"/>
  <c r="Q20" i="50"/>
  <c r="U18" i="50"/>
  <c r="G22" i="50"/>
  <c r="P21" i="50"/>
  <c r="E18" i="51"/>
  <c r="P18" i="51"/>
  <c r="V19" i="51"/>
  <c r="D21" i="51"/>
  <c r="J22" i="51"/>
  <c r="Q21" i="51"/>
  <c r="S20" i="51"/>
  <c r="I18" i="51"/>
  <c r="H32" i="50"/>
  <c r="T26" i="50"/>
  <c r="R32" i="50"/>
  <c r="V32" i="50"/>
  <c r="Y32" i="50"/>
  <c r="C26" i="50"/>
  <c r="Y28" i="50"/>
  <c r="B26" i="50"/>
  <c r="P28" i="50"/>
  <c r="V31" i="50"/>
  <c r="M32" i="50"/>
  <c r="D33" i="50"/>
  <c r="J33" i="50"/>
  <c r="X31" i="50"/>
  <c r="S33" i="50"/>
  <c r="C23" i="50"/>
  <c r="R23" i="50"/>
  <c r="X30" i="51"/>
  <c r="S30" i="51"/>
  <c r="R26" i="51"/>
  <c r="Q24" i="51"/>
  <c r="X23" i="51"/>
  <c r="N24" i="51"/>
  <c r="E25" i="51"/>
  <c r="I23" i="51"/>
  <c r="O24" i="51"/>
  <c r="D25" i="51"/>
  <c r="S25" i="51"/>
  <c r="Q23" i="51"/>
  <c r="D24" i="51"/>
  <c r="L27" i="51"/>
  <c r="P27" i="51"/>
  <c r="U28" i="51"/>
  <c r="V21" i="50"/>
  <c r="R20" i="50"/>
  <c r="N19" i="50"/>
  <c r="D21" i="50"/>
  <c r="P20" i="50"/>
  <c r="H20" i="50"/>
  <c r="M18" i="50"/>
  <c r="P18" i="50"/>
  <c r="S22" i="50"/>
  <c r="K18" i="50"/>
  <c r="N20" i="50"/>
  <c r="Y21" i="50"/>
  <c r="E20" i="50"/>
  <c r="W22" i="50"/>
  <c r="Q21" i="50"/>
  <c r="M19" i="51"/>
  <c r="Q19" i="51"/>
  <c r="Q22" i="51"/>
  <c r="F19" i="51"/>
  <c r="L20" i="51"/>
  <c r="R21" i="51"/>
  <c r="U18" i="51"/>
  <c r="F18" i="51"/>
  <c r="Q33" i="50"/>
  <c r="P29" i="50"/>
  <c r="X24" i="50"/>
  <c r="K25" i="50"/>
  <c r="F24" i="50"/>
  <c r="M27" i="50"/>
  <c r="T30" i="50"/>
  <c r="J25" i="50"/>
  <c r="H27" i="50"/>
  <c r="F31" i="50"/>
  <c r="U31" i="50"/>
  <c r="L32" i="50"/>
  <c r="B32" i="50"/>
  <c r="P30" i="50"/>
  <c r="C33" i="50"/>
  <c r="R33" i="50"/>
  <c r="B23" i="50"/>
  <c r="J32" i="51"/>
  <c r="K29" i="51"/>
  <c r="B26" i="51"/>
  <c r="Y23" i="51"/>
  <c r="H23" i="51"/>
  <c r="V23" i="51"/>
  <c r="M24" i="51"/>
  <c r="H29" i="51"/>
  <c r="W23" i="51"/>
  <c r="L24" i="51"/>
  <c r="C25" i="51"/>
  <c r="V26" i="51"/>
  <c r="X28" i="51"/>
  <c r="F30" i="51"/>
  <c r="J30" i="51"/>
  <c r="O31" i="51"/>
  <c r="H21" i="51"/>
  <c r="E19" i="50"/>
  <c r="H21" i="50"/>
  <c r="C19" i="50"/>
  <c r="N22" i="50"/>
  <c r="M21" i="50"/>
  <c r="H22" i="50"/>
  <c r="W20" i="51"/>
  <c r="L21" i="51"/>
  <c r="Y21" i="51"/>
  <c r="N18" i="51"/>
  <c r="T19" i="51"/>
  <c r="B21" i="51"/>
  <c r="C22" i="51"/>
  <c r="M21" i="51"/>
  <c r="L23" i="50"/>
  <c r="K31" i="50"/>
  <c r="O23" i="50"/>
  <c r="W26" i="50"/>
  <c r="P25" i="50"/>
  <c r="W28" i="50"/>
  <c r="F32" i="50"/>
  <c r="R24" i="50"/>
  <c r="X25" i="50"/>
  <c r="N30" i="50"/>
  <c r="E31" i="50"/>
  <c r="T31" i="50"/>
  <c r="R30" i="50"/>
  <c r="H29" i="50"/>
  <c r="K32" i="50"/>
  <c r="B33" i="50"/>
  <c r="N23" i="51"/>
  <c r="C28" i="51"/>
  <c r="J25" i="51"/>
  <c r="X33" i="51"/>
  <c r="V33" i="51"/>
  <c r="F23" i="51"/>
  <c r="U23" i="51"/>
  <c r="W33" i="51"/>
  <c r="G23" i="51"/>
  <c r="T23" i="51"/>
  <c r="K24" i="51"/>
  <c r="H28" i="51"/>
  <c r="R31" i="51"/>
  <c r="H32" i="51"/>
  <c r="L33" i="51"/>
  <c r="P33" i="51"/>
  <c r="B20" i="51"/>
  <c r="U19" i="50"/>
  <c r="P22" i="50"/>
  <c r="T18" i="50"/>
  <c r="S19" i="50"/>
  <c r="B20" i="50"/>
  <c r="U22" i="50"/>
  <c r="X22" i="50"/>
  <c r="I22" i="50"/>
  <c r="I22" i="51"/>
  <c r="V22" i="51"/>
  <c r="I21" i="51"/>
  <c r="O22" i="51"/>
  <c r="D19" i="51"/>
  <c r="J20" i="51"/>
  <c r="W22" i="51"/>
  <c r="V24" i="50"/>
  <c r="T32" i="50"/>
  <c r="F28" i="50"/>
  <c r="D24" i="50"/>
  <c r="K27" i="50"/>
  <c r="I30" i="50"/>
  <c r="O33" i="50"/>
  <c r="J23" i="50"/>
  <c r="P24" i="50"/>
  <c r="V29" i="50"/>
  <c r="M30" i="50"/>
  <c r="D31" i="50"/>
  <c r="J29" i="50"/>
  <c r="X27" i="50"/>
  <c r="S31" i="50"/>
  <c r="J32" i="50"/>
  <c r="L23" i="51"/>
  <c r="X24" i="51"/>
  <c r="S26" i="51"/>
  <c r="R24" i="51"/>
  <c r="H33" i="51"/>
  <c r="F33" i="51"/>
  <c r="U33" i="51"/>
  <c r="E23" i="51"/>
  <c r="G33" i="51"/>
  <c r="T33" i="51"/>
  <c r="D23" i="51"/>
  <c r="S23" i="51"/>
  <c r="R29" i="51"/>
  <c r="E24" i="51"/>
  <c r="J24" i="51"/>
  <c r="O25" i="51"/>
  <c r="V28" i="51"/>
  <c r="M20" i="50"/>
  <c r="L19" i="50"/>
  <c r="K20" i="50"/>
  <c r="O18" i="50"/>
  <c r="B22" i="50"/>
  <c r="F18" i="50"/>
  <c r="K19" i="51"/>
  <c r="Q20" i="51"/>
  <c r="W21" i="51"/>
  <c r="L18" i="51"/>
  <c r="R19" i="51"/>
  <c r="X22" i="51"/>
  <c r="H26" i="50"/>
  <c r="U26" i="50"/>
  <c r="P23" i="50"/>
  <c r="N25" i="50"/>
  <c r="U28" i="50"/>
  <c r="D32" i="50"/>
  <c r="T24" i="50"/>
  <c r="Y33" i="50"/>
  <c r="H23" i="50"/>
  <c r="F29" i="50"/>
  <c r="U29" i="50"/>
  <c r="L30" i="50"/>
  <c r="J27" i="50"/>
  <c r="P26" i="50"/>
  <c r="C31" i="50"/>
  <c r="R31" i="50"/>
  <c r="V24" i="51"/>
  <c r="J26" i="51"/>
  <c r="C26" i="51"/>
  <c r="J23" i="51"/>
  <c r="P32" i="51"/>
  <c r="N32" i="51"/>
  <c r="E33" i="51"/>
  <c r="S32" i="51"/>
  <c r="O32" i="51"/>
  <c r="D33" i="51"/>
  <c r="S33" i="51"/>
  <c r="C23" i="51"/>
  <c r="W32" i="51"/>
  <c r="G26" i="51"/>
  <c r="M27" i="51"/>
  <c r="Q27" i="51"/>
  <c r="P31" i="51"/>
  <c r="E21" i="50"/>
  <c r="Q18" i="50"/>
  <c r="T20" i="50"/>
  <c r="C21" i="50"/>
  <c r="G19" i="50"/>
  <c r="C18" i="50"/>
  <c r="V18" i="50"/>
  <c r="Y22" i="50"/>
  <c r="X18" i="51"/>
  <c r="N19" i="51"/>
  <c r="S18" i="51"/>
  <c r="Y19" i="51"/>
  <c r="G21" i="51"/>
  <c r="M22" i="51"/>
  <c r="B19" i="51"/>
  <c r="N21" i="51"/>
  <c r="C28" i="50"/>
  <c r="Q29" i="50"/>
  <c r="L31" i="50"/>
  <c r="X26" i="50"/>
  <c r="G30" i="50"/>
  <c r="M33" i="50"/>
  <c r="F26" i="50"/>
  <c r="Q32" i="50"/>
  <c r="W33" i="50"/>
  <c r="N28" i="50"/>
  <c r="E29" i="50"/>
  <c r="T29" i="50"/>
  <c r="B24" i="50"/>
  <c r="H25" i="50"/>
  <c r="K30" i="50"/>
  <c r="B31" i="50"/>
  <c r="H26" i="51"/>
  <c r="E28" i="51"/>
  <c r="S24" i="51"/>
  <c r="I33" i="51"/>
  <c r="X31" i="51"/>
  <c r="V31" i="51"/>
  <c r="M32" i="51"/>
  <c r="K31" i="51"/>
  <c r="W31" i="51"/>
  <c r="L32" i="51"/>
  <c r="C33" i="51"/>
  <c r="R23" i="51"/>
  <c r="Y28" i="51"/>
  <c r="G30" i="51"/>
  <c r="T30" i="51"/>
  <c r="Q33" i="51"/>
  <c r="J18" i="50"/>
  <c r="U21" i="50"/>
  <c r="Y19" i="50"/>
  <c r="D22" i="50"/>
  <c r="S21" i="50"/>
  <c r="O20" i="50"/>
  <c r="S18" i="50"/>
  <c r="F20" i="50"/>
  <c r="H18" i="50"/>
  <c r="T20" i="51"/>
  <c r="X20" i="51"/>
  <c r="C18" i="51"/>
  <c r="I19" i="51"/>
  <c r="O20" i="51"/>
  <c r="U21" i="51"/>
  <c r="J18" i="51"/>
  <c r="V18" i="51"/>
  <c r="M29" i="50"/>
  <c r="U32" i="50"/>
  <c r="Q23" i="50"/>
  <c r="S28" i="50"/>
  <c r="Q31" i="50"/>
  <c r="I24" i="50"/>
  <c r="P27" i="50"/>
  <c r="I31" i="50"/>
  <c r="O32" i="50"/>
  <c r="V27" i="50"/>
  <c r="M28" i="50"/>
  <c r="D29" i="50"/>
  <c r="I33" i="50"/>
  <c r="X23" i="50"/>
  <c r="S29" i="50"/>
  <c r="J30" i="50"/>
  <c r="R27" i="51"/>
  <c r="O29" i="51"/>
  <c r="C24" i="51"/>
  <c r="Q32" i="51"/>
  <c r="H31" i="51"/>
  <c r="F31" i="51"/>
  <c r="U31" i="51"/>
  <c r="C30" i="51"/>
  <c r="G31" i="51"/>
  <c r="T31" i="51"/>
  <c r="K32" i="51"/>
  <c r="T26" i="51"/>
  <c r="W26" i="51"/>
  <c r="D32" i="51"/>
  <c r="Y32" i="51"/>
  <c r="M33" i="51"/>
  <c r="D26" i="51"/>
  <c r="B19" i="50"/>
  <c r="I21" i="50"/>
  <c r="K22" i="50"/>
  <c r="G21" i="50"/>
  <c r="K19" i="50"/>
  <c r="N21" i="50"/>
  <c r="I18" i="50"/>
  <c r="F22" i="51"/>
  <c r="S22" i="51"/>
  <c r="Q18" i="51"/>
  <c r="W19" i="51"/>
  <c r="E21" i="51"/>
  <c r="K22" i="51"/>
  <c r="D22" i="51"/>
  <c r="W30" i="50"/>
  <c r="V26" i="50"/>
  <c r="C30" i="50"/>
  <c r="E30" i="50"/>
  <c r="K33" i="50"/>
  <c r="D26" i="50"/>
  <c r="K29" i="50"/>
  <c r="Y29" i="50"/>
  <c r="G31" i="50"/>
  <c r="F27" i="50"/>
  <c r="U27" i="50"/>
  <c r="L28" i="50"/>
  <c r="Y31" i="50"/>
  <c r="G33" i="50"/>
  <c r="C29" i="50"/>
  <c r="R29" i="50"/>
  <c r="M29" i="51"/>
  <c r="Y30" i="51"/>
  <c r="R32" i="51"/>
  <c r="Y31" i="51"/>
  <c r="P30" i="51"/>
  <c r="N30" i="51"/>
  <c r="E31" i="51"/>
  <c r="S28" i="51"/>
  <c r="O30" i="51"/>
  <c r="D31" i="51"/>
  <c r="S31" i="51"/>
  <c r="F28" i="51"/>
  <c r="I28" i="51"/>
  <c r="F24" i="51"/>
  <c r="T24" i="51"/>
  <c r="P25" i="51"/>
  <c r="F32" i="51"/>
  <c r="R19" i="50"/>
  <c r="N18" i="50"/>
  <c r="Q22" i="50"/>
  <c r="M19" i="50"/>
  <c r="O22" i="50"/>
  <c r="C20" i="50"/>
  <c r="V22" i="50"/>
  <c r="X18" i="50"/>
  <c r="R22" i="51"/>
  <c r="G19" i="51"/>
  <c r="M20" i="51"/>
  <c r="S21" i="51"/>
  <c r="W18" i="51"/>
  <c r="I32" i="50"/>
  <c r="C24" i="50"/>
  <c r="M31" i="50"/>
  <c r="O31" i="50"/>
  <c r="G24" i="50"/>
  <c r="N27" i="50"/>
  <c r="U30" i="50"/>
  <c r="Q28" i="50"/>
  <c r="W29" i="50"/>
  <c r="N26" i="50"/>
  <c r="E27" i="50"/>
  <c r="T27" i="50"/>
  <c r="Q30" i="50"/>
  <c r="W31" i="50"/>
  <c r="K28" i="50"/>
  <c r="B29" i="50"/>
  <c r="W30" i="51"/>
  <c r="T32" i="51"/>
  <c r="B32" i="51"/>
  <c r="I31" i="51"/>
  <c r="X29" i="51"/>
  <c r="V29" i="51"/>
  <c r="M30" i="51"/>
  <c r="K27" i="51"/>
  <c r="W29" i="51"/>
  <c r="L30" i="51"/>
  <c r="C31" i="51"/>
  <c r="P29" i="51"/>
  <c r="D30" i="51"/>
  <c r="X26" i="51"/>
  <c r="N27" i="51"/>
  <c r="J28" i="51"/>
  <c r="G24" i="51"/>
  <c r="Y24" i="51"/>
  <c r="J20" i="50"/>
  <c r="F19" i="50"/>
  <c r="B18" i="50"/>
  <c r="U20" i="50"/>
  <c r="L18" i="50"/>
  <c r="K21" i="50"/>
  <c r="Y18" i="50"/>
  <c r="Y18" i="51"/>
  <c r="O19" i="51"/>
  <c r="B22" i="51"/>
  <c r="O18" i="51"/>
  <c r="U19" i="51"/>
  <c r="C21" i="51"/>
  <c r="E22" i="51"/>
  <c r="N23" i="50"/>
  <c r="D30" i="50"/>
  <c r="M25" i="50"/>
  <c r="X32" i="50"/>
  <c r="Q25" i="50"/>
  <c r="X28" i="50"/>
  <c r="G32" i="50"/>
  <c r="I27" i="50"/>
  <c r="O28" i="50"/>
  <c r="V25" i="50"/>
  <c r="M26" i="50"/>
  <c r="D27" i="50"/>
  <c r="I29" i="50"/>
  <c r="O30" i="50"/>
  <c r="S27" i="50"/>
  <c r="J28" i="50"/>
  <c r="I32" i="51"/>
  <c r="O23" i="51"/>
  <c r="J31" i="51"/>
  <c r="Y29" i="51"/>
  <c r="P28" i="51"/>
  <c r="F29" i="51"/>
  <c r="U29" i="51"/>
  <c r="K25" i="51"/>
  <c r="G29" i="51"/>
  <c r="T29" i="51"/>
  <c r="K30" i="51"/>
  <c r="B31" i="51"/>
  <c r="N31" i="51"/>
  <c r="B29" i="51"/>
  <c r="H30" i="51"/>
  <c r="U30" i="51"/>
  <c r="Y26" i="51"/>
  <c r="B21" i="50"/>
  <c r="V19" i="50"/>
  <c r="R18" i="50"/>
  <c r="E22" i="50"/>
  <c r="D19" i="50"/>
  <c r="H19" i="50"/>
  <c r="C22" i="50"/>
  <c r="G18" i="50"/>
  <c r="P19" i="50"/>
  <c r="U20" i="51"/>
  <c r="Y20" i="51"/>
  <c r="J21" i="51"/>
  <c r="P22" i="51"/>
  <c r="E19" i="51"/>
  <c r="K20" i="51"/>
  <c r="O21" i="51"/>
  <c r="E20" i="51"/>
  <c r="K23" i="50"/>
  <c r="S26" i="50"/>
  <c r="M23" i="50"/>
  <c r="I28" i="50"/>
  <c r="E24" i="50"/>
  <c r="L27" i="50"/>
  <c r="S30" i="50"/>
  <c r="P33" i="50"/>
  <c r="Y25" i="50"/>
  <c r="G27" i="50"/>
  <c r="F25" i="50"/>
  <c r="U25" i="50"/>
  <c r="L26" i="50"/>
  <c r="Y27" i="50"/>
  <c r="G29" i="50"/>
  <c r="C27" i="50"/>
  <c r="R27" i="50"/>
  <c r="R33" i="51"/>
  <c r="P23" i="51"/>
  <c r="R30" i="51"/>
  <c r="I29" i="51"/>
  <c r="X27" i="51"/>
  <c r="N28" i="51"/>
  <c r="E29" i="51"/>
  <c r="K23" i="51"/>
  <c r="O28" i="51"/>
  <c r="D29" i="51"/>
  <c r="S29" i="51"/>
  <c r="U32" i="51"/>
  <c r="X32" i="51"/>
  <c r="E32" i="51"/>
  <c r="B33" i="51"/>
  <c r="N33" i="51"/>
  <c r="L29" i="51"/>
  <c r="R21" i="50"/>
  <c r="F21" i="50"/>
  <c r="J19" i="50"/>
  <c r="T19" i="50"/>
  <c r="X19" i="50"/>
  <c r="D18" i="50"/>
  <c r="W18" i="50"/>
  <c r="Q19" i="50"/>
  <c r="G22" i="51"/>
  <c r="T22" i="51"/>
  <c r="R20" i="51"/>
  <c r="X21" i="51"/>
  <c r="M18" i="51"/>
  <c r="S19" i="51"/>
  <c r="P21" i="51"/>
  <c r="Y22" i="51"/>
  <c r="U24" i="50"/>
  <c r="E28" i="50"/>
  <c r="W24" i="50"/>
  <c r="N31" i="50"/>
  <c r="O25" i="50"/>
  <c r="V28" i="50"/>
  <c r="E32" i="50"/>
  <c r="J31" i="50"/>
  <c r="Y23" i="50"/>
  <c r="G25" i="50"/>
  <c r="N24" i="50"/>
  <c r="E25" i="50"/>
  <c r="T25" i="50"/>
  <c r="Q26" i="50"/>
  <c r="W27" i="50"/>
  <c r="K26" i="50"/>
  <c r="B27" i="50"/>
  <c r="M23" i="51"/>
  <c r="G28" i="51"/>
  <c r="B30" i="51"/>
  <c r="Q28" i="51"/>
  <c r="H27" i="51"/>
  <c r="V27" i="51"/>
  <c r="M28" i="51"/>
  <c r="J33" i="51"/>
  <c r="W27" i="51"/>
  <c r="L28" i="51"/>
  <c r="C29" i="51"/>
  <c r="B25" i="51"/>
  <c r="B23" i="51"/>
  <c r="H24" i="51"/>
  <c r="U24" i="51"/>
  <c r="Q25" i="51"/>
  <c r="J22" i="50"/>
  <c r="O19" i="50"/>
  <c r="D18" i="51"/>
  <c r="N22" i="51"/>
  <c r="C19" i="51"/>
  <c r="C20" i="51"/>
  <c r="F20" i="51"/>
  <c r="G26" i="50"/>
  <c r="O29" i="50"/>
  <c r="I26" i="50"/>
  <c r="W32" i="50"/>
  <c r="Y26" i="50"/>
  <c r="H30" i="50"/>
  <c r="N33" i="50"/>
  <c r="B30" i="50"/>
  <c r="X33" i="50"/>
  <c r="W23" i="50"/>
  <c r="V23" i="50"/>
  <c r="M24" i="50"/>
  <c r="D25" i="50"/>
  <c r="I25" i="50"/>
  <c r="O26" i="50"/>
  <c r="S25" i="50"/>
  <c r="J26" i="50"/>
  <c r="W24" i="51"/>
  <c r="L25" i="51"/>
  <c r="J29" i="51"/>
  <c r="Y27" i="51"/>
  <c r="P26" i="51"/>
  <c r="F27" i="51"/>
  <c r="U27" i="51"/>
  <c r="B24" i="51"/>
  <c r="G27" i="51"/>
  <c r="T27" i="51"/>
  <c r="K28" i="51"/>
  <c r="U26" i="51"/>
  <c r="E26" i="51"/>
  <c r="B27" i="51"/>
  <c r="O27" i="51"/>
  <c r="T28" i="51"/>
  <c r="V21" i="48"/>
  <c r="P20" i="48"/>
  <c r="L21" i="48"/>
  <c r="U20" i="48"/>
  <c r="V18" i="48"/>
  <c r="U19" i="47"/>
  <c r="K20" i="47"/>
  <c r="M22" i="47"/>
  <c r="P22" i="47"/>
  <c r="C20" i="47"/>
  <c r="V20" i="47"/>
  <c r="E20" i="47"/>
  <c r="I32" i="47"/>
  <c r="O25" i="47"/>
  <c r="H30" i="47"/>
  <c r="V26" i="47"/>
  <c r="J27" i="47"/>
  <c r="H27" i="47"/>
  <c r="T26" i="47"/>
  <c r="Y27" i="47"/>
  <c r="G25" i="47"/>
  <c r="U25" i="47"/>
  <c r="R28" i="47"/>
  <c r="K33" i="47"/>
  <c r="N30" i="47"/>
  <c r="L30" i="47"/>
  <c r="C31" i="47"/>
  <c r="R31" i="47"/>
  <c r="H32" i="47"/>
  <c r="Y25" i="48"/>
  <c r="H27" i="48"/>
  <c r="V25" i="48"/>
  <c r="G33" i="48"/>
  <c r="F33" i="48"/>
  <c r="D33" i="48"/>
  <c r="S33" i="48"/>
  <c r="B33" i="48"/>
  <c r="B32" i="48"/>
  <c r="P23" i="48"/>
  <c r="L25" i="48"/>
  <c r="V28" i="48"/>
  <c r="U28" i="48"/>
  <c r="H32" i="48"/>
  <c r="X24" i="48"/>
  <c r="E21" i="47"/>
  <c r="C21" i="47"/>
  <c r="B18" i="47"/>
  <c r="S20" i="47"/>
  <c r="D18" i="47"/>
  <c r="N21" i="47"/>
  <c r="I18" i="47"/>
  <c r="U20" i="47"/>
  <c r="G24" i="47"/>
  <c r="N31" i="47"/>
  <c r="X32" i="47"/>
  <c r="F26" i="47"/>
  <c r="J23" i="47"/>
  <c r="P26" i="47"/>
  <c r="D26" i="47"/>
  <c r="Q26" i="47"/>
  <c r="O24" i="47"/>
  <c r="E25" i="47"/>
  <c r="B26" i="47"/>
  <c r="S30" i="47"/>
  <c r="V29" i="47"/>
  <c r="T29" i="47"/>
  <c r="K30" i="47"/>
  <c r="B31" i="47"/>
  <c r="W28" i="47"/>
  <c r="X26" i="48"/>
  <c r="P26" i="48"/>
  <c r="F25" i="48"/>
  <c r="O32" i="48"/>
  <c r="V29" i="48"/>
  <c r="L32" i="48"/>
  <c r="C33" i="48"/>
  <c r="J32" i="48"/>
  <c r="T24" i="48"/>
  <c r="Y32" i="48"/>
  <c r="J25" i="48"/>
  <c r="V26" i="48"/>
  <c r="E32" i="48"/>
  <c r="G30" i="48"/>
  <c r="Y33" i="48"/>
  <c r="H26" i="48"/>
  <c r="X22" i="48"/>
  <c r="C19" i="48"/>
  <c r="N22" i="48"/>
  <c r="H21" i="48"/>
  <c r="Y18" i="48"/>
  <c r="C22" i="48"/>
  <c r="I22" i="48"/>
  <c r="I19" i="48"/>
  <c r="S19" i="48"/>
  <c r="M18" i="48"/>
  <c r="X21" i="48"/>
  <c r="M21" i="48"/>
  <c r="R18" i="48"/>
  <c r="T22" i="48"/>
  <c r="J18" i="47"/>
  <c r="U21" i="47"/>
  <c r="S21" i="47"/>
  <c r="O18" i="47"/>
  <c r="R18" i="47"/>
  <c r="K21" i="47"/>
  <c r="T18" i="47"/>
  <c r="F22" i="47"/>
  <c r="Y18" i="47"/>
  <c r="M21" i="47"/>
  <c r="P27" i="47"/>
  <c r="P25" i="47"/>
  <c r="H24" i="47"/>
  <c r="N23" i="47"/>
  <c r="I33" i="47"/>
  <c r="X25" i="47"/>
  <c r="L23" i="47"/>
  <c r="I25" i="47"/>
  <c r="W23" i="47"/>
  <c r="M24" i="47"/>
  <c r="B24" i="47"/>
  <c r="K25" i="47"/>
  <c r="F29" i="47"/>
  <c r="D29" i="47"/>
  <c r="S29" i="47"/>
  <c r="J30" i="47"/>
  <c r="Y28" i="47"/>
  <c r="F28" i="48"/>
  <c r="X25" i="48"/>
  <c r="N24" i="48"/>
  <c r="W31" i="48"/>
  <c r="F23" i="48"/>
  <c r="T31" i="48"/>
  <c r="K32" i="48"/>
  <c r="R31" i="48"/>
  <c r="B26" i="48"/>
  <c r="J23" i="48"/>
  <c r="T26" i="48"/>
  <c r="S28" i="48"/>
  <c r="E24" i="48"/>
  <c r="D32" i="48"/>
  <c r="H24" i="48"/>
  <c r="Q26" i="48"/>
  <c r="K18" i="48"/>
  <c r="B18" i="48"/>
  <c r="K20" i="48"/>
  <c r="E19" i="48"/>
  <c r="P22" i="48"/>
  <c r="C18" i="48"/>
  <c r="Q18" i="48"/>
  <c r="K21" i="48"/>
  <c r="Q19" i="48"/>
  <c r="I20" i="48"/>
  <c r="B19" i="47"/>
  <c r="K22" i="47"/>
  <c r="W19" i="47"/>
  <c r="J19" i="47"/>
  <c r="C22" i="47"/>
  <c r="L19" i="47"/>
  <c r="V22" i="47"/>
  <c r="Q19" i="47"/>
  <c r="E22" i="47"/>
  <c r="I30" i="47"/>
  <c r="Q25" i="47"/>
  <c r="Q27" i="47"/>
  <c r="U32" i="47"/>
  <c r="I31" i="47"/>
  <c r="H25" i="47"/>
  <c r="S32" i="47"/>
  <c r="I23" i="47"/>
  <c r="N32" i="47"/>
  <c r="U23" i="47"/>
  <c r="Y33" i="47"/>
  <c r="J33" i="47"/>
  <c r="N28" i="47"/>
  <c r="L28" i="47"/>
  <c r="C29" i="47"/>
  <c r="R29" i="47"/>
  <c r="N29" i="47"/>
  <c r="L29" i="48"/>
  <c r="H25" i="48"/>
  <c r="V23" i="48"/>
  <c r="G31" i="48"/>
  <c r="U33" i="48"/>
  <c r="D31" i="48"/>
  <c r="S31" i="48"/>
  <c r="B31" i="48"/>
  <c r="Y26" i="48"/>
  <c r="Y24" i="48"/>
  <c r="Q28" i="48"/>
  <c r="E30" i="48"/>
  <c r="W28" i="48"/>
  <c r="N33" i="48"/>
  <c r="F26" i="48"/>
  <c r="Y27" i="48"/>
  <c r="C21" i="48"/>
  <c r="U19" i="48"/>
  <c r="O18" i="48"/>
  <c r="N21" i="48"/>
  <c r="P19" i="48"/>
  <c r="W20" i="48"/>
  <c r="Q20" i="48"/>
  <c r="R19" i="47"/>
  <c r="G19" i="47"/>
  <c r="G21" i="47"/>
  <c r="B20" i="47"/>
  <c r="S22" i="47"/>
  <c r="D20" i="47"/>
  <c r="U22" i="47"/>
  <c r="Y32" i="47"/>
  <c r="G26" i="47"/>
  <c r="G28" i="47"/>
  <c r="E30" i="47"/>
  <c r="Q28" i="47"/>
  <c r="P24" i="47"/>
  <c r="C30" i="47"/>
  <c r="W33" i="47"/>
  <c r="N24" i="47"/>
  <c r="E23" i="47"/>
  <c r="Q30" i="47"/>
  <c r="J31" i="47"/>
  <c r="V27" i="47"/>
  <c r="T27" i="47"/>
  <c r="K28" i="47"/>
  <c r="B29" i="47"/>
  <c r="G32" i="47"/>
  <c r="R30" i="48"/>
  <c r="P24" i="48"/>
  <c r="E33" i="48"/>
  <c r="O30" i="48"/>
  <c r="M32" i="48"/>
  <c r="L30" i="48"/>
  <c r="C31" i="48"/>
  <c r="J30" i="48"/>
  <c r="G28" i="48"/>
  <c r="R26" i="48"/>
  <c r="C30" i="48"/>
  <c r="O31" i="48"/>
  <c r="I30" i="48"/>
  <c r="O25" i="48"/>
  <c r="P27" i="48"/>
  <c r="R32" i="48"/>
  <c r="S21" i="48"/>
  <c r="M20" i="48"/>
  <c r="G19" i="48"/>
  <c r="D18" i="48"/>
  <c r="V20" i="48"/>
  <c r="R22" i="48"/>
  <c r="E22" i="48"/>
  <c r="L19" i="48"/>
  <c r="O20" i="47"/>
  <c r="R20" i="47"/>
  <c r="T20" i="47"/>
  <c r="Y20" i="47"/>
  <c r="I24" i="47"/>
  <c r="H26" i="47"/>
  <c r="X30" i="47"/>
  <c r="E28" i="47"/>
  <c r="Y23" i="47"/>
  <c r="X23" i="47"/>
  <c r="S28" i="47"/>
  <c r="G33" i="47"/>
  <c r="E33" i="47"/>
  <c r="N25" i="47"/>
  <c r="I27" i="47"/>
  <c r="B30" i="47"/>
  <c r="F27" i="47"/>
  <c r="D27" i="47"/>
  <c r="S27" i="47"/>
  <c r="J28" i="47"/>
  <c r="K23" i="48"/>
  <c r="Q31" i="48"/>
  <c r="H23" i="48"/>
  <c r="M30" i="48"/>
  <c r="W29" i="48"/>
  <c r="U31" i="48"/>
  <c r="T29" i="48"/>
  <c r="K30" i="48"/>
  <c r="R29" i="48"/>
  <c r="M29" i="48"/>
  <c r="D28" i="48"/>
  <c r="M31" i="48"/>
  <c r="L33" i="48"/>
  <c r="F32" i="48"/>
  <c r="H30" i="48"/>
  <c r="I29" i="48"/>
  <c r="C28" i="48"/>
  <c r="Q31" i="47"/>
  <c r="K22" i="48"/>
  <c r="E21" i="48"/>
  <c r="W19" i="48"/>
  <c r="O21" i="48"/>
  <c r="D22" i="48"/>
  <c r="G20" i="48"/>
  <c r="S18" i="48"/>
  <c r="M19" i="48"/>
  <c r="B21" i="47"/>
  <c r="W21" i="47"/>
  <c r="Q18" i="47"/>
  <c r="J21" i="47"/>
  <c r="L21" i="47"/>
  <c r="Q21" i="47"/>
  <c r="V30" i="47"/>
  <c r="O29" i="47"/>
  <c r="Y30" i="47"/>
  <c r="U24" i="47"/>
  <c r="X33" i="47"/>
  <c r="H23" i="47"/>
  <c r="K27" i="47"/>
  <c r="W31" i="47"/>
  <c r="M32" i="47"/>
  <c r="M33" i="47"/>
  <c r="Q24" i="47"/>
  <c r="B28" i="47"/>
  <c r="N26" i="47"/>
  <c r="L26" i="47"/>
  <c r="C27" i="47"/>
  <c r="R27" i="47"/>
  <c r="R24" i="48"/>
  <c r="W32" i="48"/>
  <c r="V33" i="48"/>
  <c r="U27" i="48"/>
  <c r="G29" i="48"/>
  <c r="E31" i="48"/>
  <c r="D29" i="48"/>
  <c r="S29" i="48"/>
  <c r="B29" i="48"/>
  <c r="S30" i="48"/>
  <c r="Y29" i="48"/>
  <c r="J33" i="48"/>
  <c r="M27" i="48"/>
  <c r="P33" i="48"/>
  <c r="O33" i="48"/>
  <c r="W30" i="48"/>
  <c r="J29" i="48"/>
  <c r="U21" i="48"/>
  <c r="O20" i="48"/>
  <c r="H18" i="48"/>
  <c r="E18" i="48"/>
  <c r="S22" i="48"/>
  <c r="X20" i="48"/>
  <c r="R21" i="47"/>
  <c r="O22" i="47"/>
  <c r="I19" i="47"/>
  <c r="B22" i="47"/>
  <c r="H18" i="47"/>
  <c r="D22" i="47"/>
  <c r="G18" i="47"/>
  <c r="I22" i="47"/>
  <c r="W18" i="47"/>
  <c r="N33" i="47"/>
  <c r="P23" i="47"/>
  <c r="O31" i="47"/>
  <c r="D32" i="47"/>
  <c r="H33" i="47"/>
  <c r="V24" i="47"/>
  <c r="C26" i="47"/>
  <c r="G31" i="47"/>
  <c r="U31" i="47"/>
  <c r="U30" i="47"/>
  <c r="V23" i="47"/>
  <c r="R26" i="47"/>
  <c r="V25" i="47"/>
  <c r="T25" i="47"/>
  <c r="K26" i="47"/>
  <c r="B27" i="47"/>
  <c r="Q25" i="48"/>
  <c r="X33" i="48"/>
  <c r="N32" i="48"/>
  <c r="E25" i="48"/>
  <c r="O28" i="48"/>
  <c r="U29" i="48"/>
  <c r="L28" i="48"/>
  <c r="K28" i="48"/>
  <c r="J28" i="48"/>
  <c r="Y31" i="48"/>
  <c r="K31" i="48"/>
  <c r="Q23" i="48"/>
  <c r="B24" i="48"/>
  <c r="N27" i="48"/>
  <c r="P25" i="48"/>
  <c r="I32" i="48"/>
  <c r="O29" i="48"/>
  <c r="J18" i="48"/>
  <c r="B19" i="48"/>
  <c r="M22" i="48"/>
  <c r="G21" i="48"/>
  <c r="N19" i="48"/>
  <c r="P21" i="48"/>
  <c r="Y19" i="48"/>
  <c r="H20" i="48"/>
  <c r="T18" i="48"/>
  <c r="J22" i="47"/>
  <c r="L18" i="47"/>
  <c r="N18" i="47"/>
  <c r="Y19" i="47"/>
  <c r="R22" i="47"/>
  <c r="X18" i="47"/>
  <c r="T22" i="47"/>
  <c r="O19" i="47"/>
  <c r="Y22" i="47"/>
  <c r="G20" i="47"/>
  <c r="W24" i="47"/>
  <c r="Y26" i="47"/>
  <c r="P31" i="47"/>
  <c r="L29" i="47"/>
  <c r="P32" i="47"/>
  <c r="M31" i="47"/>
  <c r="K23" i="47"/>
  <c r="O30" i="47"/>
  <c r="E31" i="47"/>
  <c r="U28" i="47"/>
  <c r="L25" i="47"/>
  <c r="R24" i="47"/>
  <c r="F25" i="47"/>
  <c r="D25" i="47"/>
  <c r="S25" i="47"/>
  <c r="J26" i="47"/>
  <c r="W26" i="48"/>
  <c r="H33" i="48"/>
  <c r="V31" i="48"/>
  <c r="E23" i="48"/>
  <c r="W27" i="48"/>
  <c r="E29" i="48"/>
  <c r="T27" i="48"/>
  <c r="S27" i="48"/>
  <c r="R27" i="48"/>
  <c r="X32" i="48"/>
  <c r="U32" i="48"/>
  <c r="K25" i="48"/>
  <c r="M25" i="48"/>
  <c r="X28" i="48"/>
  <c r="F24" i="48"/>
  <c r="W24" i="48"/>
  <c r="Q29" i="48"/>
  <c r="M23" i="48"/>
  <c r="R19" i="48"/>
  <c r="L18" i="48"/>
  <c r="W21" i="48"/>
  <c r="T20" i="48"/>
  <c r="F18" i="48"/>
  <c r="F22" i="48"/>
  <c r="J19" i="48"/>
  <c r="Y20" i="48"/>
  <c r="D19" i="47"/>
  <c r="F19" i="47"/>
  <c r="Q20" i="47"/>
  <c r="X20" i="47"/>
  <c r="W20" i="47"/>
  <c r="O21" i="47"/>
  <c r="W30" i="47"/>
  <c r="F30" i="47"/>
  <c r="I26" i="47"/>
  <c r="D24" i="47"/>
  <c r="X31" i="47"/>
  <c r="M25" i="47"/>
  <c r="R32" i="47"/>
  <c r="W29" i="47"/>
  <c r="M30" i="47"/>
  <c r="M27" i="47"/>
  <c r="F24" i="47"/>
  <c r="Y25" i="47"/>
  <c r="F23" i="47"/>
  <c r="L24" i="47"/>
  <c r="C25" i="47"/>
  <c r="R25" i="47"/>
  <c r="E28" i="48"/>
  <c r="P32" i="48"/>
  <c r="F31" i="48"/>
  <c r="C29" i="48"/>
  <c r="G27" i="48"/>
  <c r="M28" i="48"/>
  <c r="D27" i="48"/>
  <c r="C27" i="48"/>
  <c r="B27" i="48"/>
  <c r="N23" i="48"/>
  <c r="O23" i="48"/>
  <c r="U26" i="48"/>
  <c r="J27" i="48"/>
  <c r="U30" i="48"/>
  <c r="D26" i="48"/>
  <c r="I26" i="48"/>
  <c r="Q32" i="48"/>
  <c r="J20" i="48"/>
  <c r="D19" i="48"/>
  <c r="O22" i="48"/>
  <c r="B22" i="48"/>
  <c r="Q21" i="48"/>
  <c r="U22" i="48"/>
  <c r="U18" i="48"/>
  <c r="L20" i="47"/>
  <c r="T19" i="47"/>
  <c r="V19" i="47"/>
  <c r="P18" i="47"/>
  <c r="I21" i="47"/>
  <c r="P21" i="47"/>
  <c r="G22" i="47"/>
  <c r="W22" i="47"/>
  <c r="O33" i="47"/>
  <c r="V32" i="47"/>
  <c r="H28" i="47"/>
  <c r="K31" i="47"/>
  <c r="H31" i="47"/>
  <c r="T32" i="47"/>
  <c r="J29" i="47"/>
  <c r="G29" i="47"/>
  <c r="U29" i="47"/>
  <c r="U26" i="47"/>
  <c r="E32" i="47"/>
  <c r="O32" i="47"/>
  <c r="U33" i="47"/>
  <c r="T23" i="47"/>
  <c r="K24" i="47"/>
  <c r="B25" i="47"/>
  <c r="K29" i="48"/>
  <c r="H31" i="48"/>
  <c r="N30" i="48"/>
  <c r="C23" i="48"/>
  <c r="O26" i="48"/>
  <c r="E27" i="48"/>
  <c r="L26" i="48"/>
  <c r="K26" i="48"/>
  <c r="J26" i="48"/>
  <c r="U24" i="48"/>
  <c r="I25" i="48"/>
  <c r="R28" i="48"/>
  <c r="T28" i="48"/>
  <c r="G32" i="48"/>
  <c r="G26" i="48"/>
  <c r="B28" i="48"/>
  <c r="T32" i="48"/>
  <c r="B21" i="48"/>
  <c r="T19" i="48"/>
  <c r="N18" i="48"/>
  <c r="Y22" i="48"/>
  <c r="G18" i="48"/>
  <c r="B20" i="48"/>
  <c r="K19" i="48"/>
  <c r="H22" i="48"/>
  <c r="D21" i="47"/>
  <c r="N20" i="47"/>
  <c r="H19" i="47"/>
  <c r="Y21" i="47"/>
  <c r="H22" i="47"/>
  <c r="X24" i="47"/>
  <c r="Q23" i="47"/>
  <c r="V28" i="47"/>
  <c r="K29" i="47"/>
  <c r="P30" i="47"/>
  <c r="L31" i="47"/>
  <c r="J25" i="47"/>
  <c r="O28" i="47"/>
  <c r="E29" i="47"/>
  <c r="E26" i="47"/>
  <c r="M29" i="47"/>
  <c r="G23" i="47"/>
  <c r="T33" i="47"/>
  <c r="D23" i="47"/>
  <c r="S23" i="47"/>
  <c r="J24" i="47"/>
  <c r="Q30" i="48"/>
  <c r="P30" i="48"/>
  <c r="F29" i="48"/>
  <c r="Q24" i="48"/>
  <c r="W25" i="48"/>
  <c r="M26" i="48"/>
  <c r="T25" i="48"/>
  <c r="S25" i="48"/>
  <c r="R25" i="48"/>
  <c r="C26" i="48"/>
  <c r="S26" i="48"/>
  <c r="D30" i="48"/>
  <c r="F30" i="48"/>
  <c r="Q33" i="48"/>
  <c r="G24" i="48"/>
  <c r="P29" i="48"/>
  <c r="Y30" i="48"/>
  <c r="R21" i="48"/>
  <c r="L20" i="48"/>
  <c r="F19" i="48"/>
  <c r="C20" i="48"/>
  <c r="Y21" i="48"/>
  <c r="G22" i="48"/>
  <c r="V22" i="48"/>
  <c r="J21" i="48"/>
  <c r="T21" i="47"/>
  <c r="F21" i="47"/>
  <c r="X19" i="47"/>
  <c r="Q22" i="47"/>
  <c r="H20" i="47"/>
  <c r="F18" i="47"/>
  <c r="X22" i="47"/>
  <c r="P19" i="47"/>
  <c r="P33" i="47"/>
  <c r="N27" i="47"/>
  <c r="X28" i="47"/>
  <c r="C28" i="47"/>
  <c r="X29" i="47"/>
  <c r="D30" i="47"/>
  <c r="Q32" i="47"/>
  <c r="W27" i="47"/>
  <c r="M28" i="47"/>
  <c r="M23" i="47"/>
  <c r="E24" i="47"/>
  <c r="V33" i="47"/>
  <c r="D33" i="47"/>
  <c r="S33" i="47"/>
  <c r="C23" i="47"/>
  <c r="R23" i="47"/>
  <c r="P31" i="48"/>
  <c r="X29" i="48"/>
  <c r="N28" i="48"/>
  <c r="I23" i="48"/>
  <c r="G25" i="48"/>
  <c r="U25" i="48"/>
  <c r="D25" i="48"/>
  <c r="C25" i="48"/>
  <c r="B25" i="48"/>
  <c r="I27" i="48"/>
  <c r="I28" i="48"/>
  <c r="N31" i="48"/>
  <c r="C32" i="48"/>
  <c r="X30" i="48"/>
  <c r="E26" i="48"/>
  <c r="I31" i="48"/>
  <c r="J31" i="48"/>
  <c r="J22" i="48"/>
  <c r="D21" i="48"/>
  <c r="V19" i="48"/>
  <c r="P18" i="48"/>
  <c r="D20" i="48"/>
  <c r="R20" i="48"/>
  <c r="E20" i="48"/>
  <c r="K18" i="47"/>
  <c r="L22" i="47"/>
  <c r="V21" i="47"/>
  <c r="P20" i="47"/>
  <c r="C18" i="47"/>
  <c r="V18" i="47"/>
  <c r="E18" i="47"/>
  <c r="O23" i="47"/>
  <c r="Y24" i="47"/>
  <c r="G30" i="47"/>
  <c r="F32" i="47"/>
  <c r="S26" i="47"/>
  <c r="H29" i="47"/>
  <c r="T28" i="47"/>
  <c r="Y31" i="47"/>
  <c r="G27" i="47"/>
  <c r="U27" i="47"/>
  <c r="C32" i="47"/>
  <c r="L33" i="47"/>
  <c r="F33" i="47"/>
  <c r="L32" i="47"/>
  <c r="C33" i="47"/>
  <c r="R33" i="47"/>
  <c r="B23" i="47"/>
  <c r="V32" i="48"/>
  <c r="H29" i="48"/>
  <c r="V27" i="48"/>
  <c r="X31" i="48"/>
  <c r="O24" i="48"/>
  <c r="M24" i="48"/>
  <c r="L24" i="48"/>
  <c r="K24" i="48"/>
  <c r="J24" i="48"/>
  <c r="H28" i="48"/>
  <c r="B30" i="48"/>
  <c r="K33" i="48"/>
  <c r="M33" i="48"/>
  <c r="C24" i="48"/>
  <c r="O27" i="48"/>
  <c r="S32" i="48"/>
  <c r="T21" i="48"/>
  <c r="N20" i="48"/>
  <c r="H19" i="48"/>
  <c r="W18" i="48"/>
  <c r="I18" i="48"/>
  <c r="I21" i="48"/>
  <c r="W22" i="48"/>
  <c r="Q22" i="48"/>
  <c r="M18" i="47"/>
  <c r="C19" i="47"/>
  <c r="N22" i="47"/>
  <c r="H21" i="47"/>
  <c r="S18" i="47"/>
  <c r="N19" i="47"/>
  <c r="U18" i="47"/>
  <c r="X26" i="47"/>
  <c r="I28" i="47"/>
  <c r="W32" i="47"/>
  <c r="P29" i="47"/>
  <c r="S24" i="47"/>
  <c r="P28" i="47"/>
  <c r="D28" i="47"/>
  <c r="Y29" i="47"/>
  <c r="O26" i="47"/>
  <c r="E27" i="47"/>
  <c r="C24" i="47"/>
  <c r="T30" i="47"/>
  <c r="V31" i="47"/>
  <c r="T31" i="47"/>
  <c r="K32" i="47"/>
  <c r="B33" i="47"/>
  <c r="L23" i="48"/>
  <c r="P28" i="48"/>
  <c r="F27" i="48"/>
  <c r="X23" i="48"/>
  <c r="W23" i="48"/>
  <c r="U23" i="48"/>
  <c r="T23" i="48"/>
  <c r="S23" i="48"/>
  <c r="R23" i="48"/>
  <c r="N29" i="48"/>
  <c r="L31" i="48"/>
  <c r="Q27" i="48"/>
  <c r="D24" i="48"/>
  <c r="N25" i="48"/>
  <c r="Y28" i="48"/>
  <c r="I24" i="48"/>
  <c r="L22" i="48"/>
  <c r="F21" i="48"/>
  <c r="X19" i="48"/>
  <c r="X18" i="48"/>
  <c r="O19" i="48"/>
  <c r="S20" i="48"/>
  <c r="F20" i="48"/>
  <c r="E19" i="47"/>
  <c r="S19" i="47"/>
  <c r="M20" i="47"/>
  <c r="X21" i="47"/>
  <c r="K19" i="47"/>
  <c r="F20" i="47"/>
  <c r="M19" i="47"/>
  <c r="Q29" i="47"/>
  <c r="Q33" i="47"/>
  <c r="O27" i="47"/>
  <c r="F28" i="47"/>
  <c r="R30" i="47"/>
  <c r="X27" i="47"/>
  <c r="L27" i="47"/>
  <c r="I29" i="47"/>
  <c r="W25" i="47"/>
  <c r="M26" i="47"/>
  <c r="B32" i="47"/>
  <c r="T24" i="47"/>
  <c r="F31" i="47"/>
  <c r="D31" i="47"/>
  <c r="S31" i="47"/>
  <c r="J32" i="47"/>
  <c r="W26" i="47"/>
  <c r="S24" i="48"/>
  <c r="X27" i="48"/>
  <c r="N26" i="48"/>
  <c r="W33" i="48"/>
  <c r="G23" i="48"/>
  <c r="T33" i="48"/>
  <c r="D23" i="48"/>
  <c r="R33" i="48"/>
  <c r="B23" i="48"/>
  <c r="T30" i="48"/>
  <c r="I33" i="48"/>
  <c r="Y23" i="48"/>
  <c r="L27" i="48"/>
  <c r="K27" i="48"/>
  <c r="V30" i="48"/>
  <c r="V24" i="48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S2" i="47" l="1"/>
  <c r="B3" i="46"/>
  <c r="C2" i="48"/>
  <c r="G2" i="57"/>
  <c r="S3" i="48"/>
  <c r="K3" i="57"/>
  <c r="G4" i="47"/>
  <c r="E4" i="57"/>
  <c r="L5" i="48"/>
  <c r="X5" i="57"/>
  <c r="D6" i="48"/>
  <c r="W6" i="57"/>
  <c r="E7" i="47"/>
  <c r="W7" i="57"/>
  <c r="J8" i="52"/>
  <c r="L9" i="57"/>
  <c r="L10" i="48"/>
  <c r="G10" i="57"/>
  <c r="F11" i="48"/>
  <c r="Q11" i="57"/>
  <c r="V12" i="52"/>
  <c r="H12" i="57"/>
  <c r="E13" i="48"/>
  <c r="C13" i="57"/>
  <c r="C14" i="53"/>
  <c r="N14" i="57"/>
  <c r="R15" i="47"/>
  <c r="T15" i="57"/>
  <c r="S14" i="46" l="1"/>
  <c r="V2" i="47"/>
  <c r="R11" i="57"/>
  <c r="J12" i="57"/>
  <c r="W11" i="57"/>
  <c r="O4" i="57"/>
  <c r="R12" i="57"/>
  <c r="V14" i="46"/>
  <c r="B2" i="50"/>
  <c r="C4" i="57"/>
  <c r="M4" i="57"/>
  <c r="O12" i="57"/>
  <c r="P4" i="57"/>
  <c r="N2" i="46"/>
  <c r="F2" i="46"/>
  <c r="E2" i="57"/>
  <c r="B2" i="53"/>
  <c r="B2" i="54"/>
  <c r="R2" i="46"/>
  <c r="E2" i="46"/>
  <c r="U2" i="57"/>
  <c r="F14" i="46"/>
  <c r="E14" i="46"/>
  <c r="D14" i="46"/>
  <c r="H13" i="46"/>
  <c r="Q12" i="46"/>
  <c r="K12" i="57"/>
  <c r="R6" i="47"/>
  <c r="L9" i="48"/>
  <c r="D16" i="47"/>
  <c r="B17" i="52"/>
  <c r="R17" i="52"/>
  <c r="B17" i="46"/>
  <c r="R17" i="46"/>
  <c r="C17" i="52"/>
  <c r="S17" i="52"/>
  <c r="C17" i="46"/>
  <c r="S17" i="46"/>
  <c r="D17" i="52"/>
  <c r="T17" i="52"/>
  <c r="D17" i="46"/>
  <c r="T17" i="46"/>
  <c r="F17" i="52"/>
  <c r="Y17" i="52"/>
  <c r="K17" i="46"/>
  <c r="O17" i="46"/>
  <c r="Q17" i="46"/>
  <c r="G17" i="52"/>
  <c r="L17" i="46"/>
  <c r="J17" i="52"/>
  <c r="K17" i="52"/>
  <c r="M17" i="52"/>
  <c r="H17" i="52"/>
  <c r="M17" i="46"/>
  <c r="I17" i="52"/>
  <c r="N17" i="46"/>
  <c r="P17" i="46"/>
  <c r="L17" i="52"/>
  <c r="U17" i="46"/>
  <c r="N17" i="52"/>
  <c r="X17" i="46"/>
  <c r="V17" i="46"/>
  <c r="O17" i="52"/>
  <c r="W17" i="46"/>
  <c r="P17" i="52"/>
  <c r="E17" i="46"/>
  <c r="Q17" i="52"/>
  <c r="F17" i="46"/>
  <c r="Y17" i="46"/>
  <c r="U17" i="52"/>
  <c r="G17" i="46"/>
  <c r="V17" i="52"/>
  <c r="H17" i="46"/>
  <c r="W17" i="52"/>
  <c r="I17" i="46"/>
  <c r="E17" i="52"/>
  <c r="X17" i="52"/>
  <c r="J17" i="46"/>
  <c r="X17" i="47"/>
  <c r="O17" i="54"/>
  <c r="M17" i="47"/>
  <c r="B17" i="47"/>
  <c r="V17" i="53"/>
  <c r="C17" i="48"/>
  <c r="E17" i="48"/>
  <c r="F17" i="54"/>
  <c r="M17" i="48"/>
  <c r="X17" i="48"/>
  <c r="X17" i="53"/>
  <c r="T17" i="53"/>
  <c r="C17" i="53"/>
  <c r="D17" i="47"/>
  <c r="S17" i="48"/>
  <c r="F17" i="47"/>
  <c r="W17" i="47"/>
  <c r="L17" i="53"/>
  <c r="E17" i="54"/>
  <c r="S17" i="53"/>
  <c r="K17" i="54"/>
  <c r="B17" i="53"/>
  <c r="S17" i="54"/>
  <c r="D17" i="54"/>
  <c r="D17" i="48"/>
  <c r="L17" i="47"/>
  <c r="F17" i="48"/>
  <c r="Q17" i="54"/>
  <c r="P17" i="47"/>
  <c r="W17" i="53"/>
  <c r="V17" i="47"/>
  <c r="U17" i="48"/>
  <c r="R17" i="48"/>
  <c r="C17" i="47"/>
  <c r="P17" i="53"/>
  <c r="I17" i="48"/>
  <c r="R17" i="47"/>
  <c r="U17" i="54"/>
  <c r="H17" i="47"/>
  <c r="H17" i="53"/>
  <c r="Y17" i="48"/>
  <c r="V17" i="54"/>
  <c r="J17" i="48"/>
  <c r="O17" i="53"/>
  <c r="L17" i="54"/>
  <c r="U17" i="47"/>
  <c r="T17" i="54"/>
  <c r="X17" i="54"/>
  <c r="D17" i="53"/>
  <c r="E17" i="47"/>
  <c r="T17" i="47"/>
  <c r="V17" i="48"/>
  <c r="O17" i="48"/>
  <c r="I17" i="53"/>
  <c r="P17" i="48"/>
  <c r="R17" i="53"/>
  <c r="J17" i="53"/>
  <c r="W17" i="48"/>
  <c r="Y17" i="53"/>
  <c r="W17" i="54"/>
  <c r="O17" i="47"/>
  <c r="G17" i="53"/>
  <c r="G17" i="54"/>
  <c r="M17" i="54"/>
  <c r="L17" i="48"/>
  <c r="S17" i="47"/>
  <c r="N17" i="48"/>
  <c r="E17" i="53"/>
  <c r="B17" i="54"/>
  <c r="N17" i="47"/>
  <c r="G17" i="48"/>
  <c r="Y17" i="47"/>
  <c r="U17" i="53"/>
  <c r="K17" i="47"/>
  <c r="Q17" i="53"/>
  <c r="N17" i="53"/>
  <c r="N17" i="54"/>
  <c r="F17" i="53"/>
  <c r="R17" i="54"/>
  <c r="P17" i="54"/>
  <c r="H17" i="54"/>
  <c r="Q17" i="47"/>
  <c r="Q17" i="48"/>
  <c r="K17" i="48"/>
  <c r="T17" i="48"/>
  <c r="J17" i="47"/>
  <c r="M17" i="53"/>
  <c r="K17" i="53"/>
  <c r="Y17" i="54"/>
  <c r="G17" i="47"/>
  <c r="J17" i="54"/>
  <c r="C17" i="54"/>
  <c r="I17" i="47"/>
  <c r="I17" i="54"/>
  <c r="H17" i="48"/>
  <c r="B17" i="48"/>
  <c r="G4" i="57"/>
  <c r="H4" i="57"/>
  <c r="X4" i="57"/>
  <c r="U11" i="47"/>
  <c r="F16" i="57"/>
  <c r="B17" i="55"/>
  <c r="R17" i="55"/>
  <c r="B17" i="49"/>
  <c r="R17" i="49"/>
  <c r="S17" i="55"/>
  <c r="C17" i="49"/>
  <c r="S17" i="49"/>
  <c r="U17" i="55"/>
  <c r="C17" i="55"/>
  <c r="D17" i="55"/>
  <c r="T17" i="55"/>
  <c r="D17" i="49"/>
  <c r="T17" i="49"/>
  <c r="E17" i="55"/>
  <c r="F17" i="55"/>
  <c r="P17" i="49"/>
  <c r="E17" i="49"/>
  <c r="Y17" i="49"/>
  <c r="G17" i="55"/>
  <c r="Q17" i="49"/>
  <c r="W17" i="49"/>
  <c r="L17" i="55"/>
  <c r="G17" i="49"/>
  <c r="H17" i="55"/>
  <c r="U17" i="49"/>
  <c r="I17" i="55"/>
  <c r="V17" i="49"/>
  <c r="J17" i="55"/>
  <c r="K17" i="55"/>
  <c r="X17" i="49"/>
  <c r="F17" i="49"/>
  <c r="M17" i="55"/>
  <c r="I17" i="49"/>
  <c r="H17" i="49"/>
  <c r="N17" i="55"/>
  <c r="O17" i="55"/>
  <c r="P17" i="55"/>
  <c r="J17" i="49"/>
  <c r="Q17" i="55"/>
  <c r="K17" i="49"/>
  <c r="V17" i="55"/>
  <c r="L17" i="49"/>
  <c r="W17" i="55"/>
  <c r="M17" i="49"/>
  <c r="X17" i="55"/>
  <c r="N17" i="49"/>
  <c r="Y17" i="55"/>
  <c r="O17" i="49"/>
  <c r="P17" i="57"/>
  <c r="F17" i="57"/>
  <c r="O17" i="57"/>
  <c r="S17" i="57"/>
  <c r="M17" i="57"/>
  <c r="J17" i="57"/>
  <c r="H17" i="57"/>
  <c r="U17" i="57"/>
  <c r="R17" i="57"/>
  <c r="G17" i="57"/>
  <c r="T17" i="57"/>
  <c r="B17" i="57"/>
  <c r="Y17" i="57"/>
  <c r="D17" i="57"/>
  <c r="C17" i="57"/>
  <c r="N17" i="57"/>
  <c r="W17" i="57"/>
  <c r="E17" i="57"/>
  <c r="L17" i="57"/>
  <c r="I17" i="57"/>
  <c r="K17" i="57"/>
  <c r="X17" i="57"/>
  <c r="V17" i="57"/>
  <c r="Q17" i="57"/>
  <c r="J17" i="56"/>
  <c r="D17" i="51"/>
  <c r="W17" i="51"/>
  <c r="B17" i="56"/>
  <c r="Y17" i="50"/>
  <c r="C17" i="51"/>
  <c r="H17" i="50"/>
  <c r="L17" i="50"/>
  <c r="X17" i="50"/>
  <c r="G17" i="50"/>
  <c r="X17" i="56"/>
  <c r="G17" i="51"/>
  <c r="X17" i="51"/>
  <c r="I17" i="51"/>
  <c r="B17" i="50"/>
  <c r="F17" i="50"/>
  <c r="K17" i="56"/>
  <c r="U17" i="50"/>
  <c r="Q17" i="50"/>
  <c r="Q17" i="51"/>
  <c r="T17" i="51"/>
  <c r="K17" i="51"/>
  <c r="Y17" i="51"/>
  <c r="N17" i="51"/>
  <c r="W17" i="50"/>
  <c r="O17" i="51"/>
  <c r="J17" i="51"/>
  <c r="Q17" i="56"/>
  <c r="K17" i="50"/>
  <c r="S17" i="51"/>
  <c r="C17" i="56"/>
  <c r="N17" i="50"/>
  <c r="J17" i="50"/>
  <c r="H17" i="56"/>
  <c r="O17" i="50"/>
  <c r="E17" i="51"/>
  <c r="P17" i="50"/>
  <c r="G17" i="56"/>
  <c r="T17" i="50"/>
  <c r="T17" i="56"/>
  <c r="S17" i="56"/>
  <c r="R17" i="56"/>
  <c r="V17" i="50"/>
  <c r="B17" i="51"/>
  <c r="F17" i="51"/>
  <c r="C17" i="50"/>
  <c r="H17" i="51"/>
  <c r="W17" i="56"/>
  <c r="I17" i="50"/>
  <c r="M17" i="51"/>
  <c r="I17" i="56"/>
  <c r="R17" i="50"/>
  <c r="M17" i="50"/>
  <c r="S17" i="50"/>
  <c r="E17" i="56"/>
  <c r="L17" i="51"/>
  <c r="P17" i="51"/>
  <c r="R17" i="51"/>
  <c r="U17" i="51"/>
  <c r="V17" i="51"/>
  <c r="D17" i="50"/>
  <c r="D17" i="56"/>
  <c r="O17" i="56"/>
  <c r="N17" i="56"/>
  <c r="M17" i="56"/>
  <c r="U17" i="56"/>
  <c r="L17" i="56"/>
  <c r="P17" i="56"/>
  <c r="V17" i="56"/>
  <c r="F17" i="56"/>
  <c r="Y17" i="56"/>
  <c r="E17" i="50"/>
  <c r="X8" i="57"/>
  <c r="U10" i="57"/>
  <c r="V11" i="46"/>
  <c r="H11" i="46"/>
  <c r="C2" i="46"/>
  <c r="G11" i="46"/>
  <c r="R13" i="57"/>
  <c r="P3" i="57"/>
  <c r="V16" i="46"/>
  <c r="F11" i="46"/>
  <c r="T5" i="57"/>
  <c r="X8" i="46"/>
  <c r="O3" i="57"/>
  <c r="B2" i="46"/>
  <c r="B2" i="47"/>
  <c r="T14" i="46"/>
  <c r="J8" i="46"/>
  <c r="I4" i="57"/>
  <c r="W13" i="57"/>
  <c r="L12" i="57"/>
  <c r="U2" i="46"/>
  <c r="Y5" i="47"/>
  <c r="T2" i="46"/>
  <c r="L13" i="46"/>
  <c r="I5" i="47"/>
  <c r="B10" i="57"/>
  <c r="D13" i="57"/>
  <c r="S2" i="46"/>
  <c r="J13" i="46"/>
  <c r="G5" i="47"/>
  <c r="B12" i="57"/>
  <c r="C12" i="57"/>
  <c r="M11" i="57"/>
  <c r="M2" i="46"/>
  <c r="Y11" i="46"/>
  <c r="F2" i="47"/>
  <c r="N3" i="57"/>
  <c r="E12" i="57"/>
  <c r="I2" i="46"/>
  <c r="X11" i="46"/>
  <c r="S5" i="48"/>
  <c r="F4" i="57"/>
  <c r="U12" i="57"/>
  <c r="Y8" i="46"/>
  <c r="R7" i="47"/>
  <c r="J10" i="57"/>
  <c r="R6" i="57"/>
  <c r="E10" i="57"/>
  <c r="H8" i="46"/>
  <c r="V5" i="47"/>
  <c r="B13" i="57"/>
  <c r="G13" i="57"/>
  <c r="J11" i="57"/>
  <c r="N7" i="46"/>
  <c r="H2" i="57"/>
  <c r="T13" i="57"/>
  <c r="W14" i="57"/>
  <c r="H15" i="57"/>
  <c r="Y14" i="47"/>
  <c r="D11" i="57"/>
  <c r="I3" i="57"/>
  <c r="S6" i="57"/>
  <c r="N10" i="57"/>
  <c r="F10" i="57"/>
  <c r="R10" i="57"/>
  <c r="B11" i="47"/>
  <c r="L10" i="57"/>
  <c r="O2" i="57"/>
  <c r="V14" i="47"/>
  <c r="Y3" i="57"/>
  <c r="F11" i="57"/>
  <c r="F6" i="57"/>
  <c r="L3" i="57"/>
  <c r="H14" i="47"/>
  <c r="D2" i="47"/>
  <c r="M10" i="57"/>
  <c r="Q4" i="57"/>
  <c r="D4" i="57"/>
  <c r="Q5" i="57"/>
  <c r="N12" i="57"/>
  <c r="O11" i="57"/>
  <c r="I13" i="47"/>
  <c r="N11" i="48"/>
  <c r="E11" i="57"/>
  <c r="Y5" i="57"/>
  <c r="T4" i="57"/>
  <c r="I10" i="57"/>
  <c r="Y2" i="57"/>
  <c r="F12" i="57"/>
  <c r="E13" i="47"/>
  <c r="W6" i="48"/>
  <c r="U11" i="57"/>
  <c r="Q12" i="57"/>
  <c r="D12" i="57"/>
  <c r="Y10" i="57"/>
  <c r="P10" i="57"/>
  <c r="W12" i="57"/>
  <c r="N12" i="47"/>
  <c r="U5" i="48"/>
  <c r="M12" i="57"/>
  <c r="Y13" i="57"/>
  <c r="L13" i="57"/>
  <c r="Y12" i="57"/>
  <c r="P12" i="57"/>
  <c r="P2" i="57"/>
  <c r="D11" i="47"/>
  <c r="P2" i="48"/>
  <c r="G3" i="57"/>
  <c r="J3" i="57"/>
  <c r="M3" i="57"/>
  <c r="T2" i="57"/>
  <c r="S12" i="57"/>
  <c r="V4" i="57"/>
  <c r="F7" i="57"/>
  <c r="J2" i="57"/>
  <c r="M2" i="57"/>
  <c r="S2" i="57"/>
  <c r="H11" i="57"/>
  <c r="W10" i="57"/>
  <c r="B9" i="46"/>
  <c r="P10" i="47"/>
  <c r="G2" i="48"/>
  <c r="W3" i="57"/>
  <c r="B4" i="57"/>
  <c r="S11" i="57"/>
  <c r="S10" i="57"/>
  <c r="P11" i="57"/>
  <c r="I16" i="57"/>
  <c r="V16" i="57"/>
  <c r="W8" i="48"/>
  <c r="L6" i="57"/>
  <c r="E9" i="57"/>
  <c r="V7" i="57"/>
  <c r="Q14" i="57"/>
  <c r="J7" i="57"/>
  <c r="D14" i="57"/>
  <c r="I6" i="57"/>
  <c r="P16" i="57"/>
  <c r="K15" i="57"/>
  <c r="W16" i="57"/>
  <c r="N9" i="57"/>
  <c r="U8" i="48"/>
  <c r="D7" i="57"/>
  <c r="U9" i="57"/>
  <c r="N8" i="57"/>
  <c r="I15" i="57"/>
  <c r="B8" i="57"/>
  <c r="T14" i="57"/>
  <c r="Y6" i="57"/>
  <c r="F9" i="57"/>
  <c r="S16" i="57"/>
  <c r="X16" i="57"/>
  <c r="V14" i="57"/>
  <c r="O15" i="57"/>
  <c r="T7" i="57"/>
  <c r="I5" i="57"/>
  <c r="Y15" i="57"/>
  <c r="R8" i="57"/>
  <c r="L15" i="57"/>
  <c r="Q7" i="57"/>
  <c r="S7" i="57"/>
  <c r="V9" i="57"/>
  <c r="H7" i="57"/>
  <c r="K7" i="57"/>
  <c r="V6" i="57"/>
  <c r="G6" i="57"/>
  <c r="L8" i="57"/>
  <c r="O14" i="57"/>
  <c r="Q16" i="57"/>
  <c r="J9" i="57"/>
  <c r="L5" i="57"/>
  <c r="D16" i="57"/>
  <c r="I8" i="57"/>
  <c r="K8" i="57"/>
  <c r="X7" i="57"/>
  <c r="E14" i="57"/>
  <c r="F14" i="57"/>
  <c r="W8" i="57"/>
  <c r="N5" i="57"/>
  <c r="G8" i="46"/>
  <c r="F14" i="47"/>
  <c r="J14" i="57"/>
  <c r="D9" i="57"/>
  <c r="G15" i="57"/>
  <c r="Q6" i="57"/>
  <c r="D6" i="57"/>
  <c r="T16" i="57"/>
  <c r="Y8" i="57"/>
  <c r="C9" i="57"/>
  <c r="L14" i="57"/>
  <c r="P8" i="57"/>
  <c r="M15" i="57"/>
  <c r="G8" i="57"/>
  <c r="B15" i="57"/>
  <c r="T9" i="57"/>
  <c r="G5" i="57"/>
  <c r="W15" i="57"/>
  <c r="I7" i="57"/>
  <c r="R14" i="57"/>
  <c r="T6" i="57"/>
  <c r="Q9" i="57"/>
  <c r="K10" i="57"/>
  <c r="D15" i="57"/>
  <c r="V11" i="57"/>
  <c r="H9" i="57"/>
  <c r="K13" i="57"/>
  <c r="E16" i="57"/>
  <c r="O5" i="57"/>
  <c r="Q2" i="57"/>
  <c r="O9" i="57"/>
  <c r="R15" i="57"/>
  <c r="E13" i="57"/>
  <c r="W5" i="57"/>
  <c r="O16" i="57"/>
  <c r="Y7" i="57"/>
  <c r="J15" i="57"/>
  <c r="L7" i="57"/>
  <c r="E6" i="57"/>
  <c r="X9" i="57"/>
  <c r="C14" i="57"/>
  <c r="L16" i="57"/>
  <c r="G14" i="57"/>
  <c r="X10" i="57"/>
  <c r="H8" i="49"/>
  <c r="G8" i="56"/>
  <c r="W8" i="56"/>
  <c r="B8" i="56"/>
  <c r="N8" i="55"/>
  <c r="I8" i="56"/>
  <c r="Y8" i="56"/>
  <c r="P8" i="55"/>
  <c r="J8" i="56"/>
  <c r="L8" i="56"/>
  <c r="C8" i="55"/>
  <c r="S8" i="55"/>
  <c r="E8" i="56"/>
  <c r="F8" i="55"/>
  <c r="Y8" i="55"/>
  <c r="F8" i="56"/>
  <c r="G8" i="55"/>
  <c r="H8" i="56"/>
  <c r="K8" i="56"/>
  <c r="I8" i="55"/>
  <c r="J8" i="55"/>
  <c r="L8" i="55"/>
  <c r="M8" i="56"/>
  <c r="O8" i="56"/>
  <c r="N8" i="56"/>
  <c r="K8" i="55"/>
  <c r="P8" i="56"/>
  <c r="M8" i="55"/>
  <c r="Q8" i="56"/>
  <c r="O8" i="55"/>
  <c r="R8" i="56"/>
  <c r="S8" i="56"/>
  <c r="R8" i="55"/>
  <c r="B8" i="55"/>
  <c r="T8" i="56"/>
  <c r="T8" i="55"/>
  <c r="C8" i="56"/>
  <c r="D8" i="56"/>
  <c r="U8" i="56"/>
  <c r="D8" i="55"/>
  <c r="U8" i="55"/>
  <c r="V8" i="56"/>
  <c r="X8" i="56"/>
  <c r="E8" i="55"/>
  <c r="Q8" i="55"/>
  <c r="H8" i="55"/>
  <c r="W8" i="55"/>
  <c r="X8" i="55"/>
  <c r="V8" i="55"/>
  <c r="B16" i="57"/>
  <c r="M16" i="57"/>
  <c r="P9" i="57"/>
  <c r="C2" i="57"/>
  <c r="M14" i="57"/>
  <c r="X2" i="57"/>
  <c r="R16" i="57"/>
  <c r="X11" i="57"/>
  <c r="C16" i="57"/>
  <c r="H10" i="57"/>
  <c r="Y16" i="51"/>
  <c r="O16" i="56"/>
  <c r="F16" i="55"/>
  <c r="V16" i="55"/>
  <c r="Q16" i="56"/>
  <c r="H16" i="55"/>
  <c r="X16" i="55"/>
  <c r="D16" i="56"/>
  <c r="T16" i="56"/>
  <c r="K16" i="55"/>
  <c r="V16" i="56"/>
  <c r="R16" i="55"/>
  <c r="C16" i="56"/>
  <c r="E16" i="56"/>
  <c r="W16" i="56"/>
  <c r="S16" i="55"/>
  <c r="B16" i="55"/>
  <c r="X16" i="56"/>
  <c r="F16" i="56"/>
  <c r="Y16" i="56"/>
  <c r="U16" i="55"/>
  <c r="C16" i="55"/>
  <c r="W16" i="55"/>
  <c r="I16" i="56"/>
  <c r="G16" i="56"/>
  <c r="H16" i="56"/>
  <c r="D16" i="55"/>
  <c r="Y16" i="55"/>
  <c r="J16" i="56"/>
  <c r="G16" i="55"/>
  <c r="I16" i="55"/>
  <c r="K16" i="56"/>
  <c r="L16" i="56"/>
  <c r="M16" i="56"/>
  <c r="L16" i="55"/>
  <c r="M16" i="55"/>
  <c r="N16" i="56"/>
  <c r="Q16" i="55"/>
  <c r="T16" i="55"/>
  <c r="N16" i="55"/>
  <c r="U16" i="56"/>
  <c r="P16" i="55"/>
  <c r="P16" i="56"/>
  <c r="R16" i="56"/>
  <c r="E16" i="55"/>
  <c r="J16" i="55"/>
  <c r="S16" i="56"/>
  <c r="O16" i="55"/>
  <c r="B16" i="56"/>
  <c r="F15" i="49"/>
  <c r="F15" i="56"/>
  <c r="V15" i="56"/>
  <c r="M15" i="55"/>
  <c r="B15" i="55"/>
  <c r="H15" i="56"/>
  <c r="X15" i="56"/>
  <c r="O15" i="55"/>
  <c r="K15" i="56"/>
  <c r="R15" i="55"/>
  <c r="D15" i="56"/>
  <c r="Y15" i="56"/>
  <c r="C15" i="55"/>
  <c r="V15" i="55"/>
  <c r="E15" i="56"/>
  <c r="D15" i="55"/>
  <c r="W15" i="55"/>
  <c r="G15" i="56"/>
  <c r="I15" i="56"/>
  <c r="F15" i="55"/>
  <c r="Y15" i="55"/>
  <c r="J15" i="56"/>
  <c r="G15" i="55"/>
  <c r="L15" i="56"/>
  <c r="H15" i="55"/>
  <c r="M15" i="56"/>
  <c r="N15" i="56"/>
  <c r="J15" i="55"/>
  <c r="P15" i="56"/>
  <c r="O15" i="56"/>
  <c r="K15" i="55"/>
  <c r="Q15" i="56"/>
  <c r="N15" i="55"/>
  <c r="R15" i="56"/>
  <c r="L15" i="55"/>
  <c r="C15" i="56"/>
  <c r="P15" i="55"/>
  <c r="S15" i="55"/>
  <c r="Q15" i="55"/>
  <c r="S15" i="56"/>
  <c r="W15" i="56"/>
  <c r="B15" i="56"/>
  <c r="T15" i="56"/>
  <c r="U15" i="55"/>
  <c r="U15" i="56"/>
  <c r="T15" i="55"/>
  <c r="X15" i="55"/>
  <c r="I15" i="55"/>
  <c r="E15" i="55"/>
  <c r="R14" i="49"/>
  <c r="M14" i="56"/>
  <c r="D14" i="55"/>
  <c r="T14" i="55"/>
  <c r="O14" i="56"/>
  <c r="F14" i="55"/>
  <c r="V14" i="55"/>
  <c r="R14" i="56"/>
  <c r="I14" i="55"/>
  <c r="Y14" i="55"/>
  <c r="H14" i="56"/>
  <c r="E14" i="55"/>
  <c r="B14" i="55"/>
  <c r="I14" i="56"/>
  <c r="J14" i="56"/>
  <c r="G14" i="55"/>
  <c r="K14" i="56"/>
  <c r="J14" i="55"/>
  <c r="K14" i="55"/>
  <c r="L14" i="56"/>
  <c r="P14" i="56"/>
  <c r="N14" i="56"/>
  <c r="L14" i="55"/>
  <c r="Q14" i="56"/>
  <c r="N14" i="55"/>
  <c r="O14" i="55"/>
  <c r="S14" i="56"/>
  <c r="T14" i="56"/>
  <c r="U14" i="56"/>
  <c r="Q14" i="55"/>
  <c r="C14" i="56"/>
  <c r="R14" i="55"/>
  <c r="V14" i="56"/>
  <c r="Y14" i="56"/>
  <c r="U14" i="55"/>
  <c r="W14" i="55"/>
  <c r="M14" i="55"/>
  <c r="F14" i="56"/>
  <c r="C14" i="55"/>
  <c r="H14" i="55"/>
  <c r="P14" i="55"/>
  <c r="G14" i="56"/>
  <c r="W14" i="56"/>
  <c r="D14" i="56"/>
  <c r="B14" i="56"/>
  <c r="S14" i="55"/>
  <c r="E14" i="56"/>
  <c r="X14" i="56"/>
  <c r="X14" i="55"/>
  <c r="M7" i="46"/>
  <c r="J13" i="50"/>
  <c r="D13" i="56"/>
  <c r="T13" i="56"/>
  <c r="K13" i="55"/>
  <c r="F13" i="56"/>
  <c r="V13" i="56"/>
  <c r="M13" i="55"/>
  <c r="I13" i="56"/>
  <c r="Y13" i="56"/>
  <c r="B13" i="56"/>
  <c r="P13" i="55"/>
  <c r="L13" i="56"/>
  <c r="H13" i="55"/>
  <c r="M13" i="56"/>
  <c r="I13" i="55"/>
  <c r="N13" i="56"/>
  <c r="O13" i="56"/>
  <c r="L13" i="55"/>
  <c r="P13" i="56"/>
  <c r="R13" i="56"/>
  <c r="N13" i="55"/>
  <c r="Q13" i="56"/>
  <c r="O13" i="55"/>
  <c r="S13" i="56"/>
  <c r="R13" i="55"/>
  <c r="U13" i="56"/>
  <c r="S13" i="55"/>
  <c r="W13" i="56"/>
  <c r="C13" i="56"/>
  <c r="X13" i="56"/>
  <c r="U13" i="55"/>
  <c r="C13" i="55"/>
  <c r="V13" i="55"/>
  <c r="E13" i="56"/>
  <c r="J13" i="55"/>
  <c r="Q13" i="55"/>
  <c r="B13" i="55"/>
  <c r="T13" i="55"/>
  <c r="Y13" i="55"/>
  <c r="W13" i="55"/>
  <c r="K13" i="56"/>
  <c r="X13" i="55"/>
  <c r="D13" i="55"/>
  <c r="F13" i="55"/>
  <c r="G13" i="56"/>
  <c r="H13" i="56"/>
  <c r="J13" i="56"/>
  <c r="G13" i="55"/>
  <c r="E13" i="55"/>
  <c r="K9" i="49"/>
  <c r="U13" i="57"/>
  <c r="Q8" i="57"/>
  <c r="D8" i="57"/>
  <c r="P5" i="57"/>
  <c r="F13" i="57"/>
  <c r="S14" i="57"/>
  <c r="Q6" i="46"/>
  <c r="R3" i="57"/>
  <c r="T11" i="57"/>
  <c r="G7" i="57"/>
  <c r="I9" i="57"/>
  <c r="T8" i="57"/>
  <c r="H6" i="57"/>
  <c r="F2" i="57"/>
  <c r="N13" i="57"/>
  <c r="P12" i="50"/>
  <c r="K12" i="56"/>
  <c r="R12" i="55"/>
  <c r="M12" i="56"/>
  <c r="D12" i="55"/>
  <c r="T12" i="55"/>
  <c r="P12" i="56"/>
  <c r="G12" i="55"/>
  <c r="W12" i="55"/>
  <c r="O12" i="56"/>
  <c r="L12" i="55"/>
  <c r="Q12" i="56"/>
  <c r="M12" i="55"/>
  <c r="R12" i="56"/>
  <c r="S12" i="56"/>
  <c r="O12" i="55"/>
  <c r="P12" i="55"/>
  <c r="V12" i="56"/>
  <c r="T12" i="56"/>
  <c r="C12" i="56"/>
  <c r="U12" i="56"/>
  <c r="Q12" i="55"/>
  <c r="D12" i="56"/>
  <c r="W12" i="56"/>
  <c r="U12" i="55"/>
  <c r="V12" i="55"/>
  <c r="E12" i="56"/>
  <c r="X12" i="56"/>
  <c r="Y12" i="56"/>
  <c r="F12" i="56"/>
  <c r="G12" i="56"/>
  <c r="E12" i="55"/>
  <c r="Y12" i="55"/>
  <c r="H12" i="56"/>
  <c r="B12" i="56"/>
  <c r="F12" i="55"/>
  <c r="N12" i="56"/>
  <c r="J12" i="56"/>
  <c r="K12" i="55"/>
  <c r="I12" i="56"/>
  <c r="B12" i="55"/>
  <c r="X12" i="55"/>
  <c r="H12" i="55"/>
  <c r="L12" i="56"/>
  <c r="C12" i="55"/>
  <c r="I12" i="55"/>
  <c r="N12" i="55"/>
  <c r="J12" i="55"/>
  <c r="S12" i="55"/>
  <c r="C4" i="56"/>
  <c r="S4" i="56"/>
  <c r="J4" i="55"/>
  <c r="E4" i="56"/>
  <c r="U4" i="56"/>
  <c r="L4" i="55"/>
  <c r="F4" i="56"/>
  <c r="V4" i="56"/>
  <c r="H4" i="56"/>
  <c r="X4" i="56"/>
  <c r="O4" i="55"/>
  <c r="B4" i="55"/>
  <c r="M4" i="56"/>
  <c r="S4" i="55"/>
  <c r="N4" i="56"/>
  <c r="T4" i="55"/>
  <c r="O4" i="56"/>
  <c r="P4" i="56"/>
  <c r="C4" i="55"/>
  <c r="V4" i="55"/>
  <c r="D4" i="55"/>
  <c r="W4" i="55"/>
  <c r="Y4" i="55"/>
  <c r="Q4" i="56"/>
  <c r="T4" i="56"/>
  <c r="R4" i="56"/>
  <c r="B4" i="56"/>
  <c r="N4" i="57"/>
  <c r="E4" i="55"/>
  <c r="X4" i="55"/>
  <c r="F4" i="55"/>
  <c r="W4" i="56"/>
  <c r="G4" i="55"/>
  <c r="Y4" i="56"/>
  <c r="H4" i="55"/>
  <c r="D4" i="56"/>
  <c r="K4" i="55"/>
  <c r="M4" i="55"/>
  <c r="G4" i="56"/>
  <c r="K4" i="56"/>
  <c r="Q4" i="55"/>
  <c r="U4" i="55"/>
  <c r="I4" i="55"/>
  <c r="L4" i="56"/>
  <c r="R4" i="55"/>
  <c r="I4" i="56"/>
  <c r="N4" i="55"/>
  <c r="J4" i="56"/>
  <c r="P4" i="55"/>
  <c r="Y5" i="46"/>
  <c r="Q11" i="47"/>
  <c r="W14" i="48"/>
  <c r="J4" i="57"/>
  <c r="K4" i="57"/>
  <c r="E3" i="57"/>
  <c r="E15" i="57"/>
  <c r="Y9" i="57"/>
  <c r="K2" i="57"/>
  <c r="J13" i="57"/>
  <c r="U4" i="57"/>
  <c r="X6" i="57"/>
  <c r="I12" i="57"/>
  <c r="S13" i="57"/>
  <c r="V2" i="57"/>
  <c r="F15" i="57"/>
  <c r="S8" i="57"/>
  <c r="L2" i="57"/>
  <c r="Y16" i="57"/>
  <c r="F8" i="57"/>
  <c r="X12" i="57"/>
  <c r="S7" i="49"/>
  <c r="N7" i="56"/>
  <c r="E7" i="55"/>
  <c r="U7" i="55"/>
  <c r="P7" i="56"/>
  <c r="G7" i="55"/>
  <c r="W7" i="55"/>
  <c r="Q7" i="56"/>
  <c r="C7" i="56"/>
  <c r="S7" i="56"/>
  <c r="R7" i="57"/>
  <c r="J7" i="55"/>
  <c r="H7" i="56"/>
  <c r="I7" i="55"/>
  <c r="I7" i="56"/>
  <c r="K7" i="55"/>
  <c r="J7" i="56"/>
  <c r="K7" i="56"/>
  <c r="M7" i="55"/>
  <c r="N7" i="55"/>
  <c r="O7" i="56"/>
  <c r="P7" i="55"/>
  <c r="L7" i="56"/>
  <c r="M7" i="56"/>
  <c r="O7" i="55"/>
  <c r="R7" i="56"/>
  <c r="Q7" i="55"/>
  <c r="T7" i="56"/>
  <c r="B7" i="56"/>
  <c r="R7" i="55"/>
  <c r="U7" i="56"/>
  <c r="V7" i="56"/>
  <c r="T7" i="55"/>
  <c r="W7" i="56"/>
  <c r="V7" i="55"/>
  <c r="C7" i="55"/>
  <c r="D7" i="55"/>
  <c r="E7" i="56"/>
  <c r="S7" i="55"/>
  <c r="F7" i="55"/>
  <c r="H7" i="55"/>
  <c r="L7" i="55"/>
  <c r="X7" i="56"/>
  <c r="X7" i="55"/>
  <c r="Y7" i="55"/>
  <c r="G7" i="56"/>
  <c r="D7" i="56"/>
  <c r="F7" i="56"/>
  <c r="Y7" i="56"/>
  <c r="B7" i="55"/>
  <c r="N5" i="50"/>
  <c r="L5" i="56"/>
  <c r="B5" i="57"/>
  <c r="C5" i="55"/>
  <c r="S5" i="55"/>
  <c r="N5" i="56"/>
  <c r="D5" i="57"/>
  <c r="E5" i="55"/>
  <c r="U5" i="55"/>
  <c r="O5" i="56"/>
  <c r="Q5" i="56"/>
  <c r="H5" i="55"/>
  <c r="X5" i="55"/>
  <c r="J5" i="56"/>
  <c r="O5" i="55"/>
  <c r="K5" i="56"/>
  <c r="P5" i="55"/>
  <c r="M5" i="56"/>
  <c r="P5" i="56"/>
  <c r="R5" i="55"/>
  <c r="T5" i="55"/>
  <c r="T5" i="56"/>
  <c r="C5" i="57"/>
  <c r="R5" i="56"/>
  <c r="B5" i="56"/>
  <c r="W5" i="55"/>
  <c r="S5" i="56"/>
  <c r="V5" i="55"/>
  <c r="U5" i="56"/>
  <c r="E5" i="57"/>
  <c r="D5" i="55"/>
  <c r="Y5" i="55"/>
  <c r="B5" i="55"/>
  <c r="V5" i="56"/>
  <c r="F5" i="57"/>
  <c r="F5" i="55"/>
  <c r="C5" i="56"/>
  <c r="W5" i="56"/>
  <c r="D5" i="56"/>
  <c r="X5" i="56"/>
  <c r="I5" i="55"/>
  <c r="E5" i="56"/>
  <c r="J5" i="55"/>
  <c r="Y5" i="56"/>
  <c r="G5" i="55"/>
  <c r="F5" i="56"/>
  <c r="G5" i="56"/>
  <c r="L5" i="55"/>
  <c r="H5" i="56"/>
  <c r="K5" i="55"/>
  <c r="I5" i="56"/>
  <c r="M5" i="55"/>
  <c r="N5" i="55"/>
  <c r="Q5" i="55"/>
  <c r="J7" i="46"/>
  <c r="R5" i="57"/>
  <c r="O8" i="57"/>
  <c r="Q10" i="57"/>
  <c r="D10" i="57"/>
  <c r="M5" i="57"/>
  <c r="P7" i="57"/>
  <c r="K14" i="57"/>
  <c r="V13" i="57"/>
  <c r="N16" i="57"/>
  <c r="B14" i="57"/>
  <c r="M13" i="57"/>
  <c r="R2" i="57"/>
  <c r="V8" i="57"/>
  <c r="P13" i="57"/>
  <c r="E6" i="51"/>
  <c r="E6" i="56"/>
  <c r="U6" i="56"/>
  <c r="L6" i="55"/>
  <c r="G6" i="56"/>
  <c r="W6" i="56"/>
  <c r="N6" i="55"/>
  <c r="H6" i="56"/>
  <c r="X6" i="56"/>
  <c r="J6" i="56"/>
  <c r="Q6" i="55"/>
  <c r="K6" i="56"/>
  <c r="K6" i="55"/>
  <c r="L6" i="56"/>
  <c r="M6" i="55"/>
  <c r="M6" i="56"/>
  <c r="N6" i="56"/>
  <c r="P6" i="55"/>
  <c r="R6" i="55"/>
  <c r="Q6" i="56"/>
  <c r="O6" i="56"/>
  <c r="P6" i="56"/>
  <c r="S6" i="55"/>
  <c r="T6" i="55"/>
  <c r="R6" i="56"/>
  <c r="B6" i="56"/>
  <c r="U6" i="55"/>
  <c r="S6" i="56"/>
  <c r="C6" i="55"/>
  <c r="V6" i="55"/>
  <c r="B6" i="55"/>
  <c r="T6" i="56"/>
  <c r="V6" i="56"/>
  <c r="E6" i="55"/>
  <c r="X6" i="55"/>
  <c r="Y6" i="56"/>
  <c r="F6" i="55"/>
  <c r="Y6" i="55"/>
  <c r="H6" i="55"/>
  <c r="I6" i="55"/>
  <c r="C6" i="56"/>
  <c r="D6" i="56"/>
  <c r="I6" i="56"/>
  <c r="F6" i="56"/>
  <c r="D6" i="55"/>
  <c r="J6" i="55"/>
  <c r="O6" i="55"/>
  <c r="G6" i="55"/>
  <c r="W6" i="55"/>
  <c r="R14" i="48"/>
  <c r="P6" i="57"/>
  <c r="J3" i="56"/>
  <c r="Q3" i="55"/>
  <c r="L3" i="56"/>
  <c r="C3" i="55"/>
  <c r="S3" i="55"/>
  <c r="M3" i="56"/>
  <c r="O3" i="56"/>
  <c r="F3" i="55"/>
  <c r="V3" i="55"/>
  <c r="P3" i="56"/>
  <c r="B3" i="57"/>
  <c r="W3" i="55"/>
  <c r="C3" i="57"/>
  <c r="D3" i="55"/>
  <c r="S3" i="57"/>
  <c r="Q3" i="56"/>
  <c r="X3" i="55"/>
  <c r="R3" i="56"/>
  <c r="S3" i="56"/>
  <c r="T3" i="57"/>
  <c r="G3" i="55"/>
  <c r="B3" i="56"/>
  <c r="H3" i="55"/>
  <c r="V3" i="56"/>
  <c r="J3" i="55"/>
  <c r="T3" i="56"/>
  <c r="U3" i="57"/>
  <c r="U3" i="56"/>
  <c r="I3" i="55"/>
  <c r="W3" i="56"/>
  <c r="K3" i="55"/>
  <c r="C3" i="56"/>
  <c r="X3" i="56"/>
  <c r="L3" i="55"/>
  <c r="Y3" i="56"/>
  <c r="E3" i="56"/>
  <c r="F3" i="56"/>
  <c r="N3" i="55"/>
  <c r="G3" i="56"/>
  <c r="O3" i="55"/>
  <c r="R3" i="55"/>
  <c r="Y3" i="55"/>
  <c r="N3" i="56"/>
  <c r="K3" i="56"/>
  <c r="E3" i="55"/>
  <c r="M3" i="55"/>
  <c r="P3" i="55"/>
  <c r="U3" i="55"/>
  <c r="B3" i="55"/>
  <c r="H3" i="56"/>
  <c r="T3" i="55"/>
  <c r="I3" i="56"/>
  <c r="D3" i="56"/>
  <c r="V5" i="46"/>
  <c r="J6" i="57"/>
  <c r="F3" i="57"/>
  <c r="W2" i="57"/>
  <c r="H14" i="57"/>
  <c r="M9" i="49"/>
  <c r="P9" i="56"/>
  <c r="G9" i="55"/>
  <c r="W9" i="55"/>
  <c r="R9" i="56"/>
  <c r="I9" i="55"/>
  <c r="Y9" i="55"/>
  <c r="C9" i="56"/>
  <c r="E9" i="56"/>
  <c r="U9" i="56"/>
  <c r="L9" i="55"/>
  <c r="F9" i="56"/>
  <c r="Y9" i="56"/>
  <c r="U9" i="55"/>
  <c r="G9" i="56"/>
  <c r="H9" i="56"/>
  <c r="C9" i="55"/>
  <c r="V9" i="55"/>
  <c r="I9" i="56"/>
  <c r="E9" i="55"/>
  <c r="F9" i="55"/>
  <c r="L9" i="56"/>
  <c r="J9" i="56"/>
  <c r="J9" i="55"/>
  <c r="K9" i="56"/>
  <c r="H9" i="55"/>
  <c r="M9" i="56"/>
  <c r="K9" i="55"/>
  <c r="N9" i="56"/>
  <c r="M9" i="55"/>
  <c r="O9" i="56"/>
  <c r="R9" i="57"/>
  <c r="B9" i="56"/>
  <c r="Q9" i="56"/>
  <c r="S9" i="57"/>
  <c r="O9" i="55"/>
  <c r="P9" i="55"/>
  <c r="S9" i="56"/>
  <c r="D9" i="55"/>
  <c r="B9" i="55"/>
  <c r="N9" i="55"/>
  <c r="R9" i="55"/>
  <c r="X9" i="56"/>
  <c r="Q9" i="55"/>
  <c r="S9" i="55"/>
  <c r="D9" i="56"/>
  <c r="T9" i="55"/>
  <c r="T9" i="56"/>
  <c r="X9" i="55"/>
  <c r="V9" i="56"/>
  <c r="W9" i="56"/>
  <c r="M8" i="57"/>
  <c r="J16" i="57"/>
  <c r="X5" i="46"/>
  <c r="S5" i="57"/>
  <c r="C11" i="50"/>
  <c r="R11" i="56"/>
  <c r="I11" i="55"/>
  <c r="Y11" i="55"/>
  <c r="D11" i="56"/>
  <c r="T11" i="56"/>
  <c r="K11" i="55"/>
  <c r="G11" i="56"/>
  <c r="W11" i="56"/>
  <c r="N11" i="55"/>
  <c r="Q11" i="56"/>
  <c r="P11" i="55"/>
  <c r="S11" i="56"/>
  <c r="Q11" i="55"/>
  <c r="U11" i="56"/>
  <c r="V11" i="56"/>
  <c r="S11" i="55"/>
  <c r="X11" i="56"/>
  <c r="T11" i="55"/>
  <c r="F11" i="56"/>
  <c r="C11" i="56"/>
  <c r="C11" i="55"/>
  <c r="E11" i="56"/>
  <c r="Y11" i="56"/>
  <c r="U11" i="55"/>
  <c r="H11" i="56"/>
  <c r="D11" i="55"/>
  <c r="W11" i="55"/>
  <c r="I11" i="56"/>
  <c r="E11" i="55"/>
  <c r="X11" i="55"/>
  <c r="J11" i="56"/>
  <c r="K11" i="56"/>
  <c r="B11" i="56"/>
  <c r="G11" i="55"/>
  <c r="H11" i="55"/>
  <c r="L11" i="56"/>
  <c r="B11" i="57"/>
  <c r="O11" i="56"/>
  <c r="M11" i="55"/>
  <c r="O11" i="55"/>
  <c r="B11" i="55"/>
  <c r="P11" i="56"/>
  <c r="R11" i="55"/>
  <c r="V11" i="55"/>
  <c r="F11" i="55"/>
  <c r="C11" i="57"/>
  <c r="M11" i="56"/>
  <c r="J11" i="55"/>
  <c r="N11" i="56"/>
  <c r="L11" i="55"/>
  <c r="D14" i="48"/>
  <c r="K6" i="57"/>
  <c r="U5" i="57"/>
  <c r="G9" i="57"/>
  <c r="H3" i="57"/>
  <c r="I11" i="57"/>
  <c r="T10" i="57"/>
  <c r="U6" i="57"/>
  <c r="H8" i="57"/>
  <c r="Q13" i="57"/>
  <c r="C15" i="57"/>
  <c r="V15" i="57"/>
  <c r="C8" i="57"/>
  <c r="U14" i="57"/>
  <c r="N11" i="57"/>
  <c r="N15" i="57"/>
  <c r="O13" i="57"/>
  <c r="H5" i="46"/>
  <c r="S8" i="47"/>
  <c r="R13" i="48"/>
  <c r="B7" i="57"/>
  <c r="C7" i="57"/>
  <c r="M6" i="57"/>
  <c r="V3" i="57"/>
  <c r="W9" i="57"/>
  <c r="X3" i="57"/>
  <c r="Y11" i="57"/>
  <c r="R4" i="57"/>
  <c r="S4" i="57"/>
  <c r="L11" i="57"/>
  <c r="E8" i="57"/>
  <c r="Q3" i="57"/>
  <c r="I14" i="57"/>
  <c r="S15" i="57"/>
  <c r="X13" i="57"/>
  <c r="K9" i="57"/>
  <c r="U16" i="57"/>
  <c r="V12" i="57"/>
  <c r="G16" i="57"/>
  <c r="X14" i="57"/>
  <c r="P15" i="57"/>
  <c r="O6" i="57"/>
  <c r="U15" i="57"/>
  <c r="C10" i="51"/>
  <c r="I10" i="56"/>
  <c r="Y10" i="56"/>
  <c r="P10" i="55"/>
  <c r="K10" i="56"/>
  <c r="B10" i="56"/>
  <c r="R10" i="55"/>
  <c r="N10" i="56"/>
  <c r="E10" i="55"/>
  <c r="U10" i="55"/>
  <c r="U10" i="56"/>
  <c r="S10" i="55"/>
  <c r="V10" i="56"/>
  <c r="C10" i="56"/>
  <c r="T10" i="55"/>
  <c r="D10" i="56"/>
  <c r="W10" i="56"/>
  <c r="E10" i="56"/>
  <c r="X10" i="56"/>
  <c r="C10" i="55"/>
  <c r="W10" i="55"/>
  <c r="D10" i="55"/>
  <c r="X10" i="55"/>
  <c r="H10" i="56"/>
  <c r="G10" i="55"/>
  <c r="F10" i="56"/>
  <c r="G10" i="56"/>
  <c r="F10" i="55"/>
  <c r="Y10" i="55"/>
  <c r="J10" i="56"/>
  <c r="H10" i="55"/>
  <c r="L10" i="56"/>
  <c r="I10" i="55"/>
  <c r="M10" i="56"/>
  <c r="O10" i="56"/>
  <c r="K10" i="55"/>
  <c r="P10" i="56"/>
  <c r="L10" i="55"/>
  <c r="Q10" i="55"/>
  <c r="S10" i="56"/>
  <c r="B10" i="55"/>
  <c r="N10" i="55"/>
  <c r="J10" i="55"/>
  <c r="M10" i="55"/>
  <c r="R10" i="56"/>
  <c r="T10" i="56"/>
  <c r="Q10" i="56"/>
  <c r="O10" i="55"/>
  <c r="V10" i="55"/>
  <c r="P2" i="56"/>
  <c r="H2" i="55"/>
  <c r="X2" i="55"/>
  <c r="B2" i="57"/>
  <c r="R2" i="56"/>
  <c r="J2" i="55"/>
  <c r="B2" i="55"/>
  <c r="C2" i="56"/>
  <c r="S2" i="56"/>
  <c r="E2" i="56"/>
  <c r="U2" i="56"/>
  <c r="M2" i="55"/>
  <c r="N2" i="56"/>
  <c r="E2" i="55"/>
  <c r="Y2" i="55"/>
  <c r="O2" i="56"/>
  <c r="F2" i="55"/>
  <c r="Q2" i="56"/>
  <c r="G2" i="55"/>
  <c r="T2" i="56"/>
  <c r="I2" i="55"/>
  <c r="V2" i="56"/>
  <c r="K2" i="55"/>
  <c r="X2" i="56"/>
  <c r="N2" i="55"/>
  <c r="W2" i="56"/>
  <c r="L2" i="55"/>
  <c r="D2" i="56"/>
  <c r="Y2" i="56"/>
  <c r="O2" i="55"/>
  <c r="F2" i="56"/>
  <c r="P2" i="55"/>
  <c r="G2" i="56"/>
  <c r="Q2" i="55"/>
  <c r="H2" i="56"/>
  <c r="R2" i="55"/>
  <c r="S2" i="55"/>
  <c r="I2" i="56"/>
  <c r="M2" i="56"/>
  <c r="C2" i="55"/>
  <c r="D2" i="55"/>
  <c r="T2" i="55"/>
  <c r="W2" i="55"/>
  <c r="U2" i="55"/>
  <c r="V2" i="55"/>
  <c r="L2" i="56"/>
  <c r="J2" i="56"/>
  <c r="K2" i="56"/>
  <c r="B2" i="56"/>
  <c r="G5" i="46"/>
  <c r="P8" i="47"/>
  <c r="N12" i="48"/>
  <c r="J8" i="57"/>
  <c r="D3" i="57"/>
  <c r="E7" i="57"/>
  <c r="V5" i="57"/>
  <c r="O10" i="57"/>
  <c r="J5" i="57"/>
  <c r="K5" i="57"/>
  <c r="U8" i="57"/>
  <c r="Y14" i="57"/>
  <c r="K16" i="57"/>
  <c r="H13" i="57"/>
  <c r="X15" i="57"/>
  <c r="C10" i="57"/>
  <c r="N2" i="57"/>
  <c r="O7" i="57"/>
  <c r="N7" i="57"/>
  <c r="F5" i="46"/>
  <c r="Y7" i="47"/>
  <c r="P11" i="48"/>
  <c r="B9" i="57"/>
  <c r="L4" i="57"/>
  <c r="U7" i="57"/>
  <c r="N6" i="57"/>
  <c r="G11" i="57"/>
  <c r="H5" i="57"/>
  <c r="I13" i="57"/>
  <c r="B6" i="57"/>
  <c r="C6" i="57"/>
  <c r="T12" i="57"/>
  <c r="M9" i="57"/>
  <c r="Y4" i="57"/>
  <c r="Q15" i="57"/>
  <c r="D2" i="57"/>
  <c r="P14" i="57"/>
  <c r="I2" i="57"/>
  <c r="K11" i="57"/>
  <c r="M7" i="57"/>
  <c r="G12" i="57"/>
  <c r="W4" i="57"/>
  <c r="V10" i="57"/>
  <c r="H16" i="57"/>
  <c r="P12" i="46"/>
  <c r="P6" i="46"/>
  <c r="B13" i="47"/>
  <c r="X14" i="47"/>
  <c r="G14" i="47"/>
  <c r="G13" i="47"/>
  <c r="L12" i="47"/>
  <c r="S11" i="47"/>
  <c r="C11" i="47"/>
  <c r="R8" i="47"/>
  <c r="X7" i="47"/>
  <c r="Q6" i="47"/>
  <c r="W5" i="47"/>
  <c r="H5" i="47"/>
  <c r="T2" i="47"/>
  <c r="E2" i="47"/>
  <c r="S14" i="48"/>
  <c r="C14" i="48"/>
  <c r="M12" i="48"/>
  <c r="O11" i="48"/>
  <c r="V8" i="48"/>
  <c r="V6" i="48"/>
  <c r="T5" i="48"/>
  <c r="K2" i="48"/>
  <c r="U8" i="49"/>
  <c r="K12" i="48"/>
  <c r="U6" i="48"/>
  <c r="B2" i="51"/>
  <c r="Q2" i="46"/>
  <c r="R16" i="46"/>
  <c r="R14" i="46"/>
  <c r="B14" i="46"/>
  <c r="G13" i="46"/>
  <c r="M12" i="46"/>
  <c r="T11" i="46"/>
  <c r="E11" i="46"/>
  <c r="V8" i="46"/>
  <c r="F8" i="46"/>
  <c r="H7" i="46"/>
  <c r="M6" i="46"/>
  <c r="T5" i="46"/>
  <c r="E5" i="46"/>
  <c r="B8" i="47"/>
  <c r="T14" i="47"/>
  <c r="E14" i="47"/>
  <c r="D13" i="47"/>
  <c r="J12" i="47"/>
  <c r="P11" i="47"/>
  <c r="M10" i="47"/>
  <c r="N8" i="47"/>
  <c r="L7" i="47"/>
  <c r="N6" i="47"/>
  <c r="U5" i="47"/>
  <c r="E5" i="47"/>
  <c r="R2" i="47"/>
  <c r="B14" i="48"/>
  <c r="Q14" i="48"/>
  <c r="Q13" i="48"/>
  <c r="J12" i="48"/>
  <c r="M11" i="48"/>
  <c r="Q8" i="48"/>
  <c r="T6" i="48"/>
  <c r="N5" i="48"/>
  <c r="F2" i="48"/>
  <c r="S15" i="50"/>
  <c r="R5" i="49"/>
  <c r="B2" i="52"/>
  <c r="O2" i="46"/>
  <c r="J16" i="46"/>
  <c r="Q14" i="46"/>
  <c r="Y13" i="46"/>
  <c r="F13" i="46"/>
  <c r="L12" i="46"/>
  <c r="S11" i="46"/>
  <c r="D11" i="46"/>
  <c r="T8" i="46"/>
  <c r="E8" i="46"/>
  <c r="F7" i="46"/>
  <c r="L6" i="46"/>
  <c r="S5" i="46"/>
  <c r="D5" i="46"/>
  <c r="B5" i="47"/>
  <c r="S14" i="47"/>
  <c r="D14" i="47"/>
  <c r="X12" i="47"/>
  <c r="H12" i="47"/>
  <c r="O11" i="47"/>
  <c r="W9" i="47"/>
  <c r="M8" i="47"/>
  <c r="K7" i="47"/>
  <c r="L6" i="47"/>
  <c r="T5" i="47"/>
  <c r="D5" i="47"/>
  <c r="Q2" i="47"/>
  <c r="B12" i="48"/>
  <c r="P14" i="48"/>
  <c r="O13" i="48"/>
  <c r="I12" i="48"/>
  <c r="L11" i="48"/>
  <c r="M8" i="48"/>
  <c r="S6" i="48"/>
  <c r="J5" i="48"/>
  <c r="D2" i="48"/>
  <c r="F14" i="50"/>
  <c r="F16" i="46"/>
  <c r="P14" i="46"/>
  <c r="X13" i="46"/>
  <c r="B13" i="46"/>
  <c r="J12" i="46"/>
  <c r="R11" i="46"/>
  <c r="B11" i="46"/>
  <c r="S8" i="46"/>
  <c r="D8" i="46"/>
  <c r="B7" i="46"/>
  <c r="J6" i="46"/>
  <c r="R5" i="46"/>
  <c r="B5" i="46"/>
  <c r="X16" i="47"/>
  <c r="R14" i="47"/>
  <c r="Y13" i="47"/>
  <c r="W12" i="47"/>
  <c r="F12" i="47"/>
  <c r="N11" i="47"/>
  <c r="S9" i="47"/>
  <c r="L8" i="47"/>
  <c r="I7" i="47"/>
  <c r="K6" i="47"/>
  <c r="S5" i="47"/>
  <c r="C5" i="47"/>
  <c r="P2" i="47"/>
  <c r="B8" i="48"/>
  <c r="O14" i="48"/>
  <c r="Y12" i="48"/>
  <c r="E12" i="48"/>
  <c r="J11" i="48"/>
  <c r="L8" i="48"/>
  <c r="O6" i="48"/>
  <c r="I5" i="48"/>
  <c r="S15" i="49"/>
  <c r="D7" i="50"/>
  <c r="R15" i="46"/>
  <c r="N14" i="46"/>
  <c r="V13" i="46"/>
  <c r="Y12" i="46"/>
  <c r="H12" i="46"/>
  <c r="Q11" i="46"/>
  <c r="V10" i="46"/>
  <c r="R8" i="46"/>
  <c r="B8" i="46"/>
  <c r="Y6" i="46"/>
  <c r="H6" i="46"/>
  <c r="Q5" i="46"/>
  <c r="V4" i="46"/>
  <c r="T16" i="47"/>
  <c r="Q14" i="47"/>
  <c r="X13" i="47"/>
  <c r="V12" i="47"/>
  <c r="E12" i="47"/>
  <c r="M11" i="47"/>
  <c r="C9" i="47"/>
  <c r="K8" i="47"/>
  <c r="G7" i="47"/>
  <c r="J6" i="47"/>
  <c r="Q5" i="47"/>
  <c r="S4" i="47"/>
  <c r="N2" i="47"/>
  <c r="B6" i="48"/>
  <c r="M14" i="48"/>
  <c r="W12" i="48"/>
  <c r="D12" i="48"/>
  <c r="H11" i="48"/>
  <c r="K8" i="48"/>
  <c r="K6" i="48"/>
  <c r="H5" i="48"/>
  <c r="R15" i="49"/>
  <c r="J6" i="50"/>
  <c r="N6" i="46"/>
  <c r="K2" i="46"/>
  <c r="N15" i="46"/>
  <c r="M14" i="46"/>
  <c r="R13" i="46"/>
  <c r="X12" i="46"/>
  <c r="G12" i="46"/>
  <c r="P11" i="46"/>
  <c r="J10" i="46"/>
  <c r="Q8" i="46"/>
  <c r="Y7" i="46"/>
  <c r="X6" i="46"/>
  <c r="G6" i="46"/>
  <c r="P5" i="46"/>
  <c r="J4" i="46"/>
  <c r="H16" i="47"/>
  <c r="P14" i="47"/>
  <c r="U13" i="47"/>
  <c r="T12" i="47"/>
  <c r="D12" i="47"/>
  <c r="K11" i="47"/>
  <c r="Y8" i="47"/>
  <c r="J8" i="47"/>
  <c r="X6" i="47"/>
  <c r="I6" i="47"/>
  <c r="P5" i="47"/>
  <c r="N4" i="47"/>
  <c r="M2" i="47"/>
  <c r="T16" i="48"/>
  <c r="L14" i="48"/>
  <c r="V12" i="48"/>
  <c r="C12" i="48"/>
  <c r="D11" i="48"/>
  <c r="J8" i="48"/>
  <c r="J6" i="48"/>
  <c r="G5" i="48"/>
  <c r="K2" i="52"/>
  <c r="M15" i="46"/>
  <c r="L14" i="46"/>
  <c r="Q13" i="46"/>
  <c r="V12" i="46"/>
  <c r="F12" i="46"/>
  <c r="N11" i="46"/>
  <c r="F10" i="46"/>
  <c r="P8" i="46"/>
  <c r="V7" i="46"/>
  <c r="V6" i="46"/>
  <c r="F6" i="46"/>
  <c r="N5" i="46"/>
  <c r="F4" i="46"/>
  <c r="N14" i="47"/>
  <c r="S13" i="47"/>
  <c r="R12" i="47"/>
  <c r="C12" i="47"/>
  <c r="J11" i="47"/>
  <c r="X8" i="47"/>
  <c r="H8" i="47"/>
  <c r="W6" i="47"/>
  <c r="H6" i="47"/>
  <c r="O5" i="47"/>
  <c r="T3" i="47"/>
  <c r="L2" i="47"/>
  <c r="X15" i="48"/>
  <c r="K14" i="48"/>
  <c r="U12" i="48"/>
  <c r="Y11" i="48"/>
  <c r="C11" i="48"/>
  <c r="I8" i="48"/>
  <c r="I6" i="48"/>
  <c r="T4" i="48"/>
  <c r="P12" i="49"/>
  <c r="Q14" i="52"/>
  <c r="Y2" i="46"/>
  <c r="H2" i="46"/>
  <c r="B15" i="46"/>
  <c r="J14" i="46"/>
  <c r="P13" i="46"/>
  <c r="T12" i="46"/>
  <c r="E12" i="46"/>
  <c r="M11" i="46"/>
  <c r="R9" i="46"/>
  <c r="N8" i="46"/>
  <c r="R7" i="46"/>
  <c r="T6" i="46"/>
  <c r="E6" i="46"/>
  <c r="M5" i="46"/>
  <c r="R3" i="46"/>
  <c r="O15" i="47"/>
  <c r="M14" i="47"/>
  <c r="Q13" i="47"/>
  <c r="Q12" i="47"/>
  <c r="Y11" i="47"/>
  <c r="I11" i="47"/>
  <c r="W8" i="47"/>
  <c r="G8" i="47"/>
  <c r="V6" i="47"/>
  <c r="F6" i="47"/>
  <c r="M5" i="47"/>
  <c r="O3" i="47"/>
  <c r="J2" i="47"/>
  <c r="R15" i="48"/>
  <c r="G14" i="48"/>
  <c r="Q12" i="48"/>
  <c r="X11" i="48"/>
  <c r="W9" i="48"/>
  <c r="E8" i="48"/>
  <c r="H6" i="48"/>
  <c r="W2" i="48"/>
  <c r="O12" i="49"/>
  <c r="Y11" i="52"/>
  <c r="N12" i="46"/>
  <c r="K12" i="47"/>
  <c r="P6" i="47"/>
  <c r="W2" i="46"/>
  <c r="G2" i="46"/>
  <c r="Y14" i="46"/>
  <c r="H14" i="46"/>
  <c r="N13" i="46"/>
  <c r="S12" i="46"/>
  <c r="D12" i="46"/>
  <c r="L11" i="46"/>
  <c r="N9" i="46"/>
  <c r="M8" i="46"/>
  <c r="Q7" i="46"/>
  <c r="S6" i="46"/>
  <c r="D6" i="46"/>
  <c r="L5" i="46"/>
  <c r="N3" i="46"/>
  <c r="K15" i="47"/>
  <c r="L14" i="47"/>
  <c r="M13" i="47"/>
  <c r="P12" i="47"/>
  <c r="W11" i="47"/>
  <c r="G11" i="47"/>
  <c r="V8" i="47"/>
  <c r="F8" i="47"/>
  <c r="U6" i="47"/>
  <c r="E6" i="47"/>
  <c r="K5" i="47"/>
  <c r="Y2" i="47"/>
  <c r="H2" i="47"/>
  <c r="Y14" i="48"/>
  <c r="F14" i="48"/>
  <c r="P12" i="48"/>
  <c r="V11" i="48"/>
  <c r="Y8" i="48"/>
  <c r="K7" i="48"/>
  <c r="C6" i="48"/>
  <c r="S2" i="48"/>
  <c r="C12" i="49"/>
  <c r="M6" i="52"/>
  <c r="X14" i="46"/>
  <c r="G14" i="46"/>
  <c r="M13" i="46"/>
  <c r="R12" i="46"/>
  <c r="B12" i="46"/>
  <c r="J11" i="46"/>
  <c r="M9" i="46"/>
  <c r="L8" i="46"/>
  <c r="P7" i="46"/>
  <c r="R6" i="46"/>
  <c r="B6" i="46"/>
  <c r="J5" i="46"/>
  <c r="M3" i="46"/>
  <c r="I15" i="47"/>
  <c r="J14" i="47"/>
  <c r="K13" i="47"/>
  <c r="O12" i="47"/>
  <c r="V11" i="47"/>
  <c r="E11" i="47"/>
  <c r="T8" i="47"/>
  <c r="D8" i="47"/>
  <c r="T6" i="47"/>
  <c r="D6" i="47"/>
  <c r="J5" i="47"/>
  <c r="X2" i="47"/>
  <c r="G2" i="47"/>
  <c r="X14" i="48"/>
  <c r="E14" i="48"/>
  <c r="O12" i="48"/>
  <c r="T11" i="48"/>
  <c r="X8" i="48"/>
  <c r="D7" i="48"/>
  <c r="V5" i="48"/>
  <c r="R2" i="48"/>
  <c r="D4" i="51"/>
  <c r="P4" i="51"/>
  <c r="J4" i="51"/>
  <c r="V4" i="51"/>
  <c r="Q4" i="51"/>
  <c r="C4" i="51"/>
  <c r="R4" i="51"/>
  <c r="I4" i="51"/>
  <c r="X4" i="51"/>
  <c r="K4" i="51"/>
  <c r="Y4" i="51"/>
  <c r="M4" i="51"/>
  <c r="B4" i="51"/>
  <c r="E4" i="50"/>
  <c r="Q4" i="50"/>
  <c r="F4" i="49"/>
  <c r="R4" i="49"/>
  <c r="N4" i="51"/>
  <c r="F4" i="50"/>
  <c r="R4" i="50"/>
  <c r="G4" i="49"/>
  <c r="S4" i="49"/>
  <c r="O4" i="51"/>
  <c r="G4" i="50"/>
  <c r="S4" i="50"/>
  <c r="S4" i="51"/>
  <c r="T4" i="51"/>
  <c r="U4" i="51"/>
  <c r="W4" i="51"/>
  <c r="K4" i="50"/>
  <c r="W4" i="50"/>
  <c r="L4" i="49"/>
  <c r="X4" i="49"/>
  <c r="G4" i="51"/>
  <c r="U4" i="50"/>
  <c r="K4" i="49"/>
  <c r="H4" i="51"/>
  <c r="C4" i="50"/>
  <c r="V4" i="50"/>
  <c r="M4" i="49"/>
  <c r="L4" i="51"/>
  <c r="D4" i="50"/>
  <c r="X4" i="50"/>
  <c r="N4" i="49"/>
  <c r="H4" i="50"/>
  <c r="Y4" i="50"/>
  <c r="O4" i="49"/>
  <c r="I4" i="50"/>
  <c r="P4" i="49"/>
  <c r="J4" i="50"/>
  <c r="Q4" i="49"/>
  <c r="L4" i="50"/>
  <c r="C4" i="49"/>
  <c r="T4" i="49"/>
  <c r="B4" i="49"/>
  <c r="M4" i="50"/>
  <c r="D4" i="49"/>
  <c r="U4" i="49"/>
  <c r="N4" i="50"/>
  <c r="E4" i="49"/>
  <c r="V4" i="49"/>
  <c r="O4" i="50"/>
  <c r="H4" i="49"/>
  <c r="W4" i="49"/>
  <c r="E4" i="51"/>
  <c r="P4" i="50"/>
  <c r="B4" i="50"/>
  <c r="M16" i="50"/>
  <c r="D16" i="54"/>
  <c r="P16" i="54"/>
  <c r="J16" i="54"/>
  <c r="V16" i="54"/>
  <c r="F16" i="54"/>
  <c r="T16" i="54"/>
  <c r="J16" i="53"/>
  <c r="V16" i="53"/>
  <c r="G16" i="54"/>
  <c r="U16" i="54"/>
  <c r="K16" i="53"/>
  <c r="W16" i="53"/>
  <c r="L16" i="52"/>
  <c r="X16" i="52"/>
  <c r="K16" i="54"/>
  <c r="Y16" i="54"/>
  <c r="B16" i="53"/>
  <c r="N16" i="53"/>
  <c r="L16" i="54"/>
  <c r="M16" i="54"/>
  <c r="N16" i="54"/>
  <c r="E16" i="53"/>
  <c r="Q16" i="53"/>
  <c r="F16" i="52"/>
  <c r="R16" i="52"/>
  <c r="B16" i="54"/>
  <c r="Q16" i="54"/>
  <c r="S16" i="54"/>
  <c r="M16" i="53"/>
  <c r="W16" i="54"/>
  <c r="O16" i="53"/>
  <c r="H16" i="52"/>
  <c r="V16" i="52"/>
  <c r="X16" i="54"/>
  <c r="P16" i="53"/>
  <c r="I16" i="52"/>
  <c r="W16" i="52"/>
  <c r="R16" i="53"/>
  <c r="S16" i="53"/>
  <c r="C16" i="53"/>
  <c r="T16" i="53"/>
  <c r="C16" i="54"/>
  <c r="D16" i="53"/>
  <c r="U16" i="53"/>
  <c r="E16" i="54"/>
  <c r="F16" i="53"/>
  <c r="X16" i="53"/>
  <c r="O16" i="52"/>
  <c r="H16" i="54"/>
  <c r="G16" i="53"/>
  <c r="Y16" i="53"/>
  <c r="B16" i="52"/>
  <c r="P16" i="52"/>
  <c r="S16" i="52"/>
  <c r="T16" i="52"/>
  <c r="U16" i="52"/>
  <c r="C16" i="52"/>
  <c r="Y16" i="52"/>
  <c r="I16" i="54"/>
  <c r="D16" i="52"/>
  <c r="O16" i="54"/>
  <c r="E16" i="52"/>
  <c r="R16" i="54"/>
  <c r="G16" i="52"/>
  <c r="H16" i="53"/>
  <c r="J16" i="52"/>
  <c r="J16" i="48"/>
  <c r="V16" i="48"/>
  <c r="K16" i="47"/>
  <c r="W16" i="47"/>
  <c r="I16" i="46"/>
  <c r="U16" i="46"/>
  <c r="K16" i="48"/>
  <c r="W16" i="48"/>
  <c r="L16" i="48"/>
  <c r="X16" i="48"/>
  <c r="M16" i="47"/>
  <c r="Y16" i="47"/>
  <c r="K16" i="46"/>
  <c r="W16" i="46"/>
  <c r="N16" i="48"/>
  <c r="C16" i="48"/>
  <c r="K16" i="52"/>
  <c r="D16" i="48"/>
  <c r="P16" i="48"/>
  <c r="E16" i="47"/>
  <c r="Q16" i="47"/>
  <c r="C16" i="46"/>
  <c r="O16" i="46"/>
  <c r="E16" i="48"/>
  <c r="Q16" i="48"/>
  <c r="M16" i="52"/>
  <c r="N16" i="52"/>
  <c r="Q16" i="52"/>
  <c r="I16" i="53"/>
  <c r="E16" i="46"/>
  <c r="E4" i="46"/>
  <c r="L10" i="47"/>
  <c r="O9" i="47"/>
  <c r="J4" i="47"/>
  <c r="N3" i="47"/>
  <c r="B16" i="48"/>
  <c r="S16" i="48"/>
  <c r="Q15" i="48"/>
  <c r="Y10" i="48"/>
  <c r="R9" i="48"/>
  <c r="M4" i="48"/>
  <c r="Q5" i="49"/>
  <c r="N8" i="51"/>
  <c r="F15" i="51"/>
  <c r="R15" i="51"/>
  <c r="K15" i="51"/>
  <c r="X15" i="51"/>
  <c r="D15" i="50"/>
  <c r="P15" i="50"/>
  <c r="L15" i="51"/>
  <c r="Y15" i="51"/>
  <c r="E15" i="50"/>
  <c r="Q15" i="50"/>
  <c r="M15" i="51"/>
  <c r="F15" i="50"/>
  <c r="R15" i="50"/>
  <c r="O15" i="51"/>
  <c r="C15" i="51"/>
  <c r="P15" i="51"/>
  <c r="D15" i="51"/>
  <c r="Q15" i="51"/>
  <c r="J15" i="50"/>
  <c r="V15" i="50"/>
  <c r="T15" i="50"/>
  <c r="H15" i="49"/>
  <c r="T15" i="49"/>
  <c r="E15" i="51"/>
  <c r="U15" i="50"/>
  <c r="I15" i="49"/>
  <c r="U15" i="49"/>
  <c r="G15" i="51"/>
  <c r="C15" i="50"/>
  <c r="W15" i="50"/>
  <c r="J15" i="49"/>
  <c r="V15" i="49"/>
  <c r="K15" i="49"/>
  <c r="W15" i="49"/>
  <c r="H15" i="51"/>
  <c r="G15" i="50"/>
  <c r="X15" i="50"/>
  <c r="I15" i="51"/>
  <c r="H15" i="50"/>
  <c r="Y15" i="50"/>
  <c r="L15" i="49"/>
  <c r="X15" i="49"/>
  <c r="J15" i="51"/>
  <c r="I15" i="50"/>
  <c r="M15" i="49"/>
  <c r="Y15" i="49"/>
  <c r="B15" i="49"/>
  <c r="N15" i="51"/>
  <c r="B15" i="51"/>
  <c r="K15" i="50"/>
  <c r="B15" i="50"/>
  <c r="N15" i="49"/>
  <c r="S15" i="51"/>
  <c r="L15" i="50"/>
  <c r="C15" i="49"/>
  <c r="O15" i="49"/>
  <c r="T15" i="51"/>
  <c r="M15" i="50"/>
  <c r="D15" i="49"/>
  <c r="P15" i="49"/>
  <c r="U15" i="51"/>
  <c r="N15" i="50"/>
  <c r="E15" i="49"/>
  <c r="Q15" i="49"/>
  <c r="V15" i="51"/>
  <c r="O15" i="50"/>
  <c r="K9" i="51"/>
  <c r="W9" i="51"/>
  <c r="L9" i="51"/>
  <c r="X9" i="51"/>
  <c r="E9" i="51"/>
  <c r="Q9" i="51"/>
  <c r="N9" i="51"/>
  <c r="J9" i="50"/>
  <c r="V9" i="50"/>
  <c r="O9" i="51"/>
  <c r="K9" i="50"/>
  <c r="W9" i="50"/>
  <c r="L9" i="49"/>
  <c r="P9" i="51"/>
  <c r="L9" i="50"/>
  <c r="X9" i="50"/>
  <c r="R9" i="51"/>
  <c r="C9" i="51"/>
  <c r="S9" i="51"/>
  <c r="D9" i="51"/>
  <c r="T9" i="51"/>
  <c r="F9" i="51"/>
  <c r="U9" i="51"/>
  <c r="D9" i="50"/>
  <c r="P9" i="50"/>
  <c r="N9" i="50"/>
  <c r="N9" i="49"/>
  <c r="O9" i="50"/>
  <c r="B9" i="50"/>
  <c r="O9" i="49"/>
  <c r="B9" i="51"/>
  <c r="Q9" i="50"/>
  <c r="C9" i="49"/>
  <c r="P9" i="49"/>
  <c r="R9" i="50"/>
  <c r="D9" i="49"/>
  <c r="Q9" i="49"/>
  <c r="G9" i="51"/>
  <c r="S9" i="50"/>
  <c r="E9" i="49"/>
  <c r="R9" i="49"/>
  <c r="H9" i="51"/>
  <c r="C9" i="50"/>
  <c r="T9" i="50"/>
  <c r="F9" i="49"/>
  <c r="S9" i="49"/>
  <c r="I9" i="51"/>
  <c r="E9" i="50"/>
  <c r="U9" i="50"/>
  <c r="G9" i="49"/>
  <c r="T9" i="49"/>
  <c r="J9" i="51"/>
  <c r="F9" i="50"/>
  <c r="Y9" i="50"/>
  <c r="H9" i="49"/>
  <c r="U9" i="49"/>
  <c r="M9" i="51"/>
  <c r="G9" i="50"/>
  <c r="I9" i="49"/>
  <c r="V9" i="49"/>
  <c r="V9" i="51"/>
  <c r="H9" i="50"/>
  <c r="J9" i="49"/>
  <c r="W9" i="49"/>
  <c r="Y9" i="51"/>
  <c r="I9" i="50"/>
  <c r="C3" i="51"/>
  <c r="O3" i="51"/>
  <c r="I3" i="51"/>
  <c r="U3" i="51"/>
  <c r="K3" i="51"/>
  <c r="Y3" i="51"/>
  <c r="L3" i="51"/>
  <c r="D3" i="51"/>
  <c r="R3" i="51"/>
  <c r="E3" i="51"/>
  <c r="S3" i="51"/>
  <c r="N3" i="51"/>
  <c r="D3" i="50"/>
  <c r="P3" i="50"/>
  <c r="E3" i="49"/>
  <c r="Q3" i="49"/>
  <c r="P3" i="51"/>
  <c r="E3" i="50"/>
  <c r="Q3" i="50"/>
  <c r="F3" i="49"/>
  <c r="R3" i="49"/>
  <c r="Q3" i="51"/>
  <c r="F3" i="50"/>
  <c r="R3" i="50"/>
  <c r="T3" i="51"/>
  <c r="V3" i="51"/>
  <c r="W3" i="51"/>
  <c r="X3" i="51"/>
  <c r="J3" i="50"/>
  <c r="V3" i="50"/>
  <c r="K3" i="49"/>
  <c r="W3" i="49"/>
  <c r="F3" i="51"/>
  <c r="B3" i="51"/>
  <c r="H3" i="50"/>
  <c r="Y3" i="50"/>
  <c r="S3" i="49"/>
  <c r="I3" i="50"/>
  <c r="C3" i="49"/>
  <c r="T3" i="49"/>
  <c r="K3" i="50"/>
  <c r="D3" i="49"/>
  <c r="U3" i="49"/>
  <c r="L3" i="50"/>
  <c r="G3" i="49"/>
  <c r="V3" i="49"/>
  <c r="M3" i="50"/>
  <c r="H3" i="49"/>
  <c r="X3" i="49"/>
  <c r="N3" i="50"/>
  <c r="I3" i="49"/>
  <c r="Y3" i="49"/>
  <c r="B3" i="49"/>
  <c r="G3" i="51"/>
  <c r="O3" i="50"/>
  <c r="J3" i="49"/>
  <c r="H3" i="51"/>
  <c r="S3" i="50"/>
  <c r="L3" i="49"/>
  <c r="J3" i="51"/>
  <c r="T3" i="50"/>
  <c r="M3" i="49"/>
  <c r="M3" i="51"/>
  <c r="U3" i="50"/>
  <c r="B3" i="50"/>
  <c r="N3" i="49"/>
  <c r="C3" i="50"/>
  <c r="W3" i="50"/>
  <c r="S16" i="46"/>
  <c r="D16" i="46"/>
  <c r="L15" i="46"/>
  <c r="S10" i="46"/>
  <c r="D10" i="46"/>
  <c r="L9" i="46"/>
  <c r="L7" i="46"/>
  <c r="S4" i="46"/>
  <c r="D4" i="46"/>
  <c r="L3" i="46"/>
  <c r="B10" i="47"/>
  <c r="R16" i="47"/>
  <c r="Y15" i="47"/>
  <c r="H15" i="47"/>
  <c r="W13" i="47"/>
  <c r="F13" i="47"/>
  <c r="J10" i="47"/>
  <c r="N9" i="47"/>
  <c r="J7" i="47"/>
  <c r="I4" i="47"/>
  <c r="M3" i="47"/>
  <c r="R16" i="48"/>
  <c r="L15" i="48"/>
  <c r="P13" i="48"/>
  <c r="X10" i="48"/>
  <c r="N9" i="48"/>
  <c r="I4" i="48"/>
  <c r="G15" i="49"/>
  <c r="D12" i="49"/>
  <c r="V8" i="49"/>
  <c r="C5" i="49"/>
  <c r="W14" i="50"/>
  <c r="B4" i="46"/>
  <c r="Q4" i="46"/>
  <c r="O16" i="47"/>
  <c r="Y10" i="47"/>
  <c r="H10" i="47"/>
  <c r="L9" i="47"/>
  <c r="H3" i="47"/>
  <c r="B10" i="48"/>
  <c r="M16" i="48"/>
  <c r="G15" i="48"/>
  <c r="J13" i="48"/>
  <c r="O10" i="48"/>
  <c r="X3" i="48"/>
  <c r="O11" i="49"/>
  <c r="I8" i="49"/>
  <c r="J4" i="49"/>
  <c r="X3" i="50"/>
  <c r="L10" i="51"/>
  <c r="X10" i="51"/>
  <c r="M10" i="51"/>
  <c r="Y10" i="51"/>
  <c r="F10" i="51"/>
  <c r="R10" i="51"/>
  <c r="G10" i="51"/>
  <c r="V10" i="51"/>
  <c r="K10" i="50"/>
  <c r="W10" i="50"/>
  <c r="H10" i="51"/>
  <c r="W10" i="51"/>
  <c r="L10" i="50"/>
  <c r="X10" i="50"/>
  <c r="I10" i="51"/>
  <c r="M10" i="50"/>
  <c r="Y10" i="50"/>
  <c r="J10" i="51"/>
  <c r="K10" i="51"/>
  <c r="N10" i="51"/>
  <c r="B10" i="51"/>
  <c r="O10" i="51"/>
  <c r="E10" i="50"/>
  <c r="Q10" i="50"/>
  <c r="D10" i="51"/>
  <c r="H10" i="50"/>
  <c r="C10" i="49"/>
  <c r="O10" i="49"/>
  <c r="B10" i="49"/>
  <c r="E10" i="51"/>
  <c r="I10" i="50"/>
  <c r="D10" i="49"/>
  <c r="P10" i="49"/>
  <c r="P10" i="51"/>
  <c r="J10" i="50"/>
  <c r="B10" i="50"/>
  <c r="E10" i="49"/>
  <c r="Q10" i="49"/>
  <c r="Q10" i="51"/>
  <c r="N10" i="50"/>
  <c r="F10" i="49"/>
  <c r="R10" i="49"/>
  <c r="S10" i="51"/>
  <c r="O10" i="50"/>
  <c r="G10" i="49"/>
  <c r="S10" i="49"/>
  <c r="T10" i="51"/>
  <c r="P10" i="50"/>
  <c r="H10" i="49"/>
  <c r="T10" i="49"/>
  <c r="U10" i="51"/>
  <c r="R10" i="50"/>
  <c r="I10" i="49"/>
  <c r="U10" i="49"/>
  <c r="S10" i="50"/>
  <c r="J10" i="49"/>
  <c r="V10" i="49"/>
  <c r="C10" i="50"/>
  <c r="T10" i="50"/>
  <c r="K10" i="49"/>
  <c r="W10" i="49"/>
  <c r="D10" i="50"/>
  <c r="U10" i="50"/>
  <c r="L10" i="49"/>
  <c r="X10" i="49"/>
  <c r="F10" i="50"/>
  <c r="V10" i="50"/>
  <c r="C4" i="54"/>
  <c r="O4" i="54"/>
  <c r="D4" i="54"/>
  <c r="P4" i="54"/>
  <c r="E4" i="53"/>
  <c r="Q4" i="53"/>
  <c r="J4" i="54"/>
  <c r="V4" i="54"/>
  <c r="K4" i="53"/>
  <c r="W4" i="53"/>
  <c r="B4" i="54"/>
  <c r="S4" i="54"/>
  <c r="G4" i="53"/>
  <c r="U4" i="53"/>
  <c r="K4" i="52"/>
  <c r="W4" i="52"/>
  <c r="E4" i="54"/>
  <c r="T4" i="54"/>
  <c r="H4" i="53"/>
  <c r="V4" i="53"/>
  <c r="L4" i="52"/>
  <c r="X4" i="52"/>
  <c r="G4" i="54"/>
  <c r="W4" i="54"/>
  <c r="H4" i="54"/>
  <c r="X4" i="54"/>
  <c r="L4" i="53"/>
  <c r="C4" i="52"/>
  <c r="O4" i="52"/>
  <c r="I4" i="54"/>
  <c r="Y4" i="54"/>
  <c r="M4" i="53"/>
  <c r="K4" i="54"/>
  <c r="N4" i="53"/>
  <c r="L4" i="54"/>
  <c r="O4" i="53"/>
  <c r="F4" i="52"/>
  <c r="R4" i="52"/>
  <c r="N4" i="54"/>
  <c r="C4" i="53"/>
  <c r="R4" i="53"/>
  <c r="Q4" i="54"/>
  <c r="S4" i="53"/>
  <c r="R4" i="54"/>
  <c r="T4" i="53"/>
  <c r="P4" i="52"/>
  <c r="U4" i="54"/>
  <c r="X4" i="53"/>
  <c r="Q4" i="52"/>
  <c r="Y4" i="53"/>
  <c r="S4" i="52"/>
  <c r="B4" i="52"/>
  <c r="T4" i="52"/>
  <c r="B4" i="53"/>
  <c r="D4" i="53"/>
  <c r="G4" i="52"/>
  <c r="Y4" i="52"/>
  <c r="F4" i="53"/>
  <c r="H4" i="52"/>
  <c r="P4" i="53"/>
  <c r="D4" i="52"/>
  <c r="E4" i="52"/>
  <c r="I4" i="52"/>
  <c r="J4" i="52"/>
  <c r="M4" i="52"/>
  <c r="N4" i="52"/>
  <c r="U4" i="52"/>
  <c r="M4" i="54"/>
  <c r="J4" i="53"/>
  <c r="J4" i="48"/>
  <c r="V4" i="48"/>
  <c r="K4" i="47"/>
  <c r="W4" i="47"/>
  <c r="I4" i="46"/>
  <c r="U4" i="46"/>
  <c r="L4" i="47"/>
  <c r="X4" i="47"/>
  <c r="K4" i="48"/>
  <c r="W4" i="48"/>
  <c r="L4" i="48"/>
  <c r="X4" i="48"/>
  <c r="M4" i="47"/>
  <c r="Y4" i="47"/>
  <c r="K4" i="46"/>
  <c r="W4" i="46"/>
  <c r="F4" i="54"/>
  <c r="N4" i="48"/>
  <c r="C4" i="48"/>
  <c r="O4" i="48"/>
  <c r="V4" i="52"/>
  <c r="D4" i="48"/>
  <c r="P4" i="48"/>
  <c r="E4" i="47"/>
  <c r="Q4" i="47"/>
  <c r="C4" i="46"/>
  <c r="O4" i="46"/>
  <c r="F4" i="47"/>
  <c r="R4" i="47"/>
  <c r="E4" i="48"/>
  <c r="Q4" i="48"/>
  <c r="F4" i="48"/>
  <c r="R4" i="48"/>
  <c r="G4" i="48"/>
  <c r="S4" i="48"/>
  <c r="E10" i="46"/>
  <c r="S16" i="47"/>
  <c r="D9" i="54"/>
  <c r="P9" i="54"/>
  <c r="J9" i="54"/>
  <c r="V9" i="54"/>
  <c r="O9" i="54"/>
  <c r="J9" i="53"/>
  <c r="V9" i="53"/>
  <c r="B9" i="54"/>
  <c r="Q9" i="54"/>
  <c r="K9" i="53"/>
  <c r="W9" i="53"/>
  <c r="L9" i="52"/>
  <c r="X9" i="52"/>
  <c r="E9" i="54"/>
  <c r="S9" i="54"/>
  <c r="F9" i="54"/>
  <c r="T9" i="54"/>
  <c r="B9" i="53"/>
  <c r="N9" i="53"/>
  <c r="G9" i="54"/>
  <c r="U9" i="54"/>
  <c r="H9" i="54"/>
  <c r="W9" i="54"/>
  <c r="I9" i="54"/>
  <c r="X9" i="54"/>
  <c r="E9" i="53"/>
  <c r="Q9" i="53"/>
  <c r="F9" i="52"/>
  <c r="R9" i="52"/>
  <c r="L9" i="54"/>
  <c r="S9" i="53"/>
  <c r="C9" i="53"/>
  <c r="T9" i="53"/>
  <c r="C9" i="52"/>
  <c r="Q9" i="52"/>
  <c r="D9" i="53"/>
  <c r="U9" i="53"/>
  <c r="D9" i="52"/>
  <c r="S9" i="52"/>
  <c r="F9" i="53"/>
  <c r="X9" i="53"/>
  <c r="G9" i="53"/>
  <c r="Y9" i="53"/>
  <c r="H9" i="53"/>
  <c r="C9" i="54"/>
  <c r="I9" i="53"/>
  <c r="K9" i="54"/>
  <c r="L9" i="53"/>
  <c r="J9" i="52"/>
  <c r="Y9" i="52"/>
  <c r="M9" i="54"/>
  <c r="M9" i="53"/>
  <c r="K9" i="52"/>
  <c r="N9" i="52"/>
  <c r="O9" i="52"/>
  <c r="P9" i="52"/>
  <c r="T9" i="52"/>
  <c r="N9" i="54"/>
  <c r="O9" i="53"/>
  <c r="U9" i="52"/>
  <c r="R9" i="54"/>
  <c r="P9" i="53"/>
  <c r="V9" i="52"/>
  <c r="Y9" i="54"/>
  <c r="R9" i="53"/>
  <c r="B9" i="52"/>
  <c r="W9" i="52"/>
  <c r="E9" i="52"/>
  <c r="I9" i="52"/>
  <c r="C9" i="48"/>
  <c r="O9" i="48"/>
  <c r="D9" i="47"/>
  <c r="P9" i="47"/>
  <c r="I9" i="46"/>
  <c r="U9" i="46"/>
  <c r="E9" i="47"/>
  <c r="Q9" i="47"/>
  <c r="M9" i="52"/>
  <c r="D9" i="48"/>
  <c r="P9" i="48"/>
  <c r="E9" i="48"/>
  <c r="Q9" i="48"/>
  <c r="F9" i="47"/>
  <c r="R9" i="47"/>
  <c r="K9" i="46"/>
  <c r="W9" i="46"/>
  <c r="G9" i="48"/>
  <c r="S9" i="48"/>
  <c r="H9" i="48"/>
  <c r="T9" i="48"/>
  <c r="I9" i="48"/>
  <c r="U9" i="48"/>
  <c r="J9" i="47"/>
  <c r="V9" i="47"/>
  <c r="C9" i="46"/>
  <c r="O9" i="46"/>
  <c r="J9" i="48"/>
  <c r="V9" i="48"/>
  <c r="G9" i="52"/>
  <c r="B16" i="46"/>
  <c r="J9" i="46"/>
  <c r="P16" i="47"/>
  <c r="I3" i="47"/>
  <c r="Y4" i="49"/>
  <c r="T4" i="50"/>
  <c r="F4" i="51"/>
  <c r="E14" i="51"/>
  <c r="Q14" i="51"/>
  <c r="H14" i="51"/>
  <c r="U14" i="51"/>
  <c r="C14" i="50"/>
  <c r="O14" i="50"/>
  <c r="I14" i="51"/>
  <c r="V14" i="51"/>
  <c r="D14" i="50"/>
  <c r="P14" i="50"/>
  <c r="J14" i="51"/>
  <c r="W14" i="51"/>
  <c r="E14" i="50"/>
  <c r="Q14" i="50"/>
  <c r="K14" i="51"/>
  <c r="X14" i="51"/>
  <c r="L14" i="51"/>
  <c r="Y14" i="51"/>
  <c r="M14" i="51"/>
  <c r="N14" i="51"/>
  <c r="I14" i="50"/>
  <c r="U14" i="50"/>
  <c r="T14" i="51"/>
  <c r="G14" i="50"/>
  <c r="X14" i="50"/>
  <c r="G14" i="49"/>
  <c r="S14" i="49"/>
  <c r="H14" i="50"/>
  <c r="Y14" i="50"/>
  <c r="H14" i="49"/>
  <c r="T14" i="49"/>
  <c r="J14" i="50"/>
  <c r="I14" i="49"/>
  <c r="U14" i="49"/>
  <c r="J14" i="49"/>
  <c r="V14" i="49"/>
  <c r="K14" i="50"/>
  <c r="C14" i="51"/>
  <c r="L14" i="50"/>
  <c r="K14" i="49"/>
  <c r="W14" i="49"/>
  <c r="B14" i="49"/>
  <c r="D14" i="51"/>
  <c r="B14" i="51"/>
  <c r="M14" i="50"/>
  <c r="B14" i="50"/>
  <c r="L14" i="49"/>
  <c r="X14" i="49"/>
  <c r="F14" i="51"/>
  <c r="N14" i="50"/>
  <c r="M14" i="49"/>
  <c r="Y14" i="49"/>
  <c r="G14" i="51"/>
  <c r="R14" i="50"/>
  <c r="N14" i="49"/>
  <c r="O14" i="51"/>
  <c r="S14" i="50"/>
  <c r="C14" i="49"/>
  <c r="O14" i="49"/>
  <c r="P14" i="51"/>
  <c r="T14" i="50"/>
  <c r="D14" i="49"/>
  <c r="P14" i="49"/>
  <c r="R14" i="51"/>
  <c r="V14" i="50"/>
  <c r="N2" i="51"/>
  <c r="H2" i="51"/>
  <c r="T2" i="51"/>
  <c r="E2" i="51"/>
  <c r="S2" i="51"/>
  <c r="F2" i="51"/>
  <c r="U2" i="51"/>
  <c r="L2" i="51"/>
  <c r="M2" i="51"/>
  <c r="P2" i="51"/>
  <c r="C2" i="50"/>
  <c r="O2" i="50"/>
  <c r="D2" i="49"/>
  <c r="P2" i="49"/>
  <c r="Q2" i="51"/>
  <c r="D2" i="50"/>
  <c r="P2" i="50"/>
  <c r="E2" i="49"/>
  <c r="Q2" i="49"/>
  <c r="R2" i="51"/>
  <c r="E2" i="50"/>
  <c r="Q2" i="50"/>
  <c r="V2" i="51"/>
  <c r="W2" i="51"/>
  <c r="C2" i="51"/>
  <c r="X2" i="51"/>
  <c r="H2" i="50"/>
  <c r="D2" i="51"/>
  <c r="Y2" i="51"/>
  <c r="I2" i="50"/>
  <c r="U2" i="50"/>
  <c r="J2" i="49"/>
  <c r="V2" i="49"/>
  <c r="G2" i="51"/>
  <c r="L2" i="50"/>
  <c r="I2" i="49"/>
  <c r="Y2" i="49"/>
  <c r="B2" i="49"/>
  <c r="M2" i="50"/>
  <c r="K2" i="49"/>
  <c r="I2" i="51"/>
  <c r="N2" i="50"/>
  <c r="L2" i="49"/>
  <c r="J2" i="51"/>
  <c r="R2" i="50"/>
  <c r="M2" i="49"/>
  <c r="K2" i="51"/>
  <c r="S2" i="50"/>
  <c r="N2" i="49"/>
  <c r="O2" i="51"/>
  <c r="T2" i="50"/>
  <c r="O2" i="49"/>
  <c r="V2" i="50"/>
  <c r="R2" i="49"/>
  <c r="W2" i="50"/>
  <c r="S2" i="49"/>
  <c r="F2" i="50"/>
  <c r="X2" i="50"/>
  <c r="C2" i="49"/>
  <c r="T2" i="49"/>
  <c r="G2" i="50"/>
  <c r="Y2" i="50"/>
  <c r="F2" i="49"/>
  <c r="U2" i="49"/>
  <c r="J2" i="50"/>
  <c r="G2" i="49"/>
  <c r="Q16" i="46"/>
  <c r="H15" i="46"/>
  <c r="Q10" i="46"/>
  <c r="H3" i="46"/>
  <c r="F15" i="47"/>
  <c r="P16" i="46"/>
  <c r="X15" i="46"/>
  <c r="G15" i="46"/>
  <c r="P10" i="46"/>
  <c r="X9" i="46"/>
  <c r="G9" i="46"/>
  <c r="X7" i="46"/>
  <c r="G7" i="46"/>
  <c r="P4" i="46"/>
  <c r="X3" i="46"/>
  <c r="G3" i="46"/>
  <c r="B7" i="47"/>
  <c r="N16" i="47"/>
  <c r="T15" i="47"/>
  <c r="E15" i="47"/>
  <c r="R13" i="47"/>
  <c r="C13" i="47"/>
  <c r="X10" i="47"/>
  <c r="D10" i="47"/>
  <c r="K9" i="47"/>
  <c r="W7" i="47"/>
  <c r="F7" i="47"/>
  <c r="D4" i="47"/>
  <c r="G3" i="47"/>
  <c r="B9" i="48"/>
  <c r="I16" i="48"/>
  <c r="F15" i="48"/>
  <c r="F13" i="48"/>
  <c r="N10" i="48"/>
  <c r="K9" i="48"/>
  <c r="T3" i="48"/>
  <c r="Q14" i="49"/>
  <c r="N11" i="49"/>
  <c r="I4" i="49"/>
  <c r="G3" i="50"/>
  <c r="T4" i="46"/>
  <c r="J3" i="46"/>
  <c r="O16" i="48"/>
  <c r="S10" i="48"/>
  <c r="H9" i="46"/>
  <c r="C13" i="51"/>
  <c r="O13" i="51"/>
  <c r="D13" i="51"/>
  <c r="P13" i="51"/>
  <c r="I13" i="51"/>
  <c r="R13" i="51"/>
  <c r="N13" i="50"/>
  <c r="S13" i="51"/>
  <c r="C13" i="50"/>
  <c r="O13" i="50"/>
  <c r="E13" i="51"/>
  <c r="T13" i="51"/>
  <c r="D13" i="50"/>
  <c r="P13" i="50"/>
  <c r="F13" i="51"/>
  <c r="U13" i="51"/>
  <c r="G13" i="51"/>
  <c r="V13" i="51"/>
  <c r="H13" i="51"/>
  <c r="W13" i="51"/>
  <c r="J13" i="51"/>
  <c r="X13" i="51"/>
  <c r="H13" i="50"/>
  <c r="T13" i="50"/>
  <c r="M13" i="51"/>
  <c r="K13" i="50"/>
  <c r="F13" i="49"/>
  <c r="R13" i="49"/>
  <c r="N13" i="51"/>
  <c r="L13" i="50"/>
  <c r="G13" i="49"/>
  <c r="S13" i="49"/>
  <c r="Q13" i="51"/>
  <c r="M13" i="50"/>
  <c r="H13" i="49"/>
  <c r="T13" i="49"/>
  <c r="I13" i="49"/>
  <c r="U13" i="49"/>
  <c r="B13" i="49"/>
  <c r="Y13" i="51"/>
  <c r="Q13" i="50"/>
  <c r="B13" i="51"/>
  <c r="R13" i="50"/>
  <c r="B13" i="50"/>
  <c r="J13" i="49"/>
  <c r="V13" i="49"/>
  <c r="S13" i="50"/>
  <c r="K13" i="49"/>
  <c r="W13" i="49"/>
  <c r="U13" i="50"/>
  <c r="L13" i="49"/>
  <c r="X13" i="49"/>
  <c r="E13" i="50"/>
  <c r="V13" i="50"/>
  <c r="M13" i="49"/>
  <c r="Y13" i="49"/>
  <c r="F13" i="50"/>
  <c r="W13" i="50"/>
  <c r="N13" i="49"/>
  <c r="G13" i="50"/>
  <c r="X13" i="50"/>
  <c r="C13" i="49"/>
  <c r="O13" i="49"/>
  <c r="K13" i="51"/>
  <c r="I13" i="50"/>
  <c r="Y13" i="50"/>
  <c r="V15" i="46"/>
  <c r="F9" i="46"/>
  <c r="S15" i="47"/>
  <c r="C15" i="47"/>
  <c r="V10" i="47"/>
  <c r="C10" i="47"/>
  <c r="I9" i="47"/>
  <c r="V7" i="47"/>
  <c r="V4" i="47"/>
  <c r="C4" i="47"/>
  <c r="F3" i="47"/>
  <c r="H16" i="48"/>
  <c r="E15" i="48"/>
  <c r="M10" i="48"/>
  <c r="F9" i="48"/>
  <c r="B9" i="49"/>
  <c r="F14" i="49"/>
  <c r="C11" i="49"/>
  <c r="P3" i="49"/>
  <c r="T11" i="50"/>
  <c r="K2" i="50"/>
  <c r="C16" i="47"/>
  <c r="C3" i="54"/>
  <c r="O3" i="54"/>
  <c r="D3" i="54"/>
  <c r="P3" i="54"/>
  <c r="E3" i="53"/>
  <c r="Q3" i="53"/>
  <c r="J3" i="54"/>
  <c r="V3" i="54"/>
  <c r="K3" i="53"/>
  <c r="W3" i="53"/>
  <c r="K3" i="54"/>
  <c r="B3" i="53"/>
  <c r="P3" i="53"/>
  <c r="K3" i="52"/>
  <c r="W3" i="52"/>
  <c r="L3" i="54"/>
  <c r="C3" i="53"/>
  <c r="R3" i="53"/>
  <c r="L3" i="52"/>
  <c r="X3" i="52"/>
  <c r="M3" i="54"/>
  <c r="N3" i="54"/>
  <c r="Q3" i="54"/>
  <c r="G3" i="53"/>
  <c r="U3" i="53"/>
  <c r="C3" i="52"/>
  <c r="O3" i="52"/>
  <c r="R3" i="54"/>
  <c r="H3" i="53"/>
  <c r="V3" i="53"/>
  <c r="B3" i="54"/>
  <c r="S3" i="54"/>
  <c r="I3" i="53"/>
  <c r="X3" i="53"/>
  <c r="E3" i="54"/>
  <c r="T3" i="54"/>
  <c r="J3" i="53"/>
  <c r="Y3" i="53"/>
  <c r="F3" i="52"/>
  <c r="R3" i="52"/>
  <c r="G3" i="54"/>
  <c r="W3" i="54"/>
  <c r="M3" i="53"/>
  <c r="F3" i="53"/>
  <c r="L3" i="53"/>
  <c r="D3" i="52"/>
  <c r="U3" i="52"/>
  <c r="N3" i="53"/>
  <c r="E3" i="52"/>
  <c r="V3" i="52"/>
  <c r="O3" i="53"/>
  <c r="G3" i="52"/>
  <c r="Y3" i="52"/>
  <c r="F3" i="54"/>
  <c r="S3" i="53"/>
  <c r="H3" i="52"/>
  <c r="H3" i="54"/>
  <c r="T3" i="53"/>
  <c r="I3" i="54"/>
  <c r="U3" i="54"/>
  <c r="M3" i="52"/>
  <c r="X3" i="54"/>
  <c r="N3" i="52"/>
  <c r="T3" i="52"/>
  <c r="B3" i="52"/>
  <c r="Y3" i="54"/>
  <c r="I3" i="52"/>
  <c r="D3" i="53"/>
  <c r="I3" i="48"/>
  <c r="U3" i="48"/>
  <c r="J3" i="47"/>
  <c r="V3" i="47"/>
  <c r="I3" i="46"/>
  <c r="U3" i="46"/>
  <c r="K3" i="47"/>
  <c r="J3" i="48"/>
  <c r="V3" i="48"/>
  <c r="W3" i="47"/>
  <c r="J3" i="52"/>
  <c r="K3" i="48"/>
  <c r="W3" i="48"/>
  <c r="L3" i="47"/>
  <c r="X3" i="47"/>
  <c r="K3" i="46"/>
  <c r="W3" i="46"/>
  <c r="P3" i="52"/>
  <c r="Q3" i="52"/>
  <c r="M3" i="48"/>
  <c r="Y3" i="48"/>
  <c r="B3" i="48"/>
  <c r="S3" i="52"/>
  <c r="N3" i="48"/>
  <c r="C3" i="48"/>
  <c r="O3" i="48"/>
  <c r="D3" i="47"/>
  <c r="P3" i="47"/>
  <c r="C3" i="46"/>
  <c r="O3" i="46"/>
  <c r="E3" i="47"/>
  <c r="D3" i="48"/>
  <c r="P3" i="48"/>
  <c r="Q3" i="47"/>
  <c r="E3" i="48"/>
  <c r="Q3" i="48"/>
  <c r="F3" i="48"/>
  <c r="R3" i="48"/>
  <c r="J15" i="46"/>
  <c r="B10" i="46"/>
  <c r="G15" i="47"/>
  <c r="I10" i="47"/>
  <c r="M9" i="48"/>
  <c r="H4" i="48"/>
  <c r="J8" i="51"/>
  <c r="V8" i="51"/>
  <c r="K8" i="51"/>
  <c r="W8" i="51"/>
  <c r="B8" i="51"/>
  <c r="D8" i="51"/>
  <c r="P8" i="51"/>
  <c r="E8" i="51"/>
  <c r="T8" i="51"/>
  <c r="I8" i="50"/>
  <c r="U8" i="50"/>
  <c r="F8" i="51"/>
  <c r="U8" i="51"/>
  <c r="J8" i="50"/>
  <c r="V8" i="50"/>
  <c r="K8" i="49"/>
  <c r="W8" i="49"/>
  <c r="G8" i="51"/>
  <c r="X8" i="51"/>
  <c r="K8" i="50"/>
  <c r="W8" i="50"/>
  <c r="H8" i="51"/>
  <c r="Y8" i="51"/>
  <c r="I8" i="51"/>
  <c r="L8" i="51"/>
  <c r="M8" i="51"/>
  <c r="C8" i="50"/>
  <c r="O8" i="50"/>
  <c r="O8" i="51"/>
  <c r="R8" i="50"/>
  <c r="B8" i="50"/>
  <c r="J8" i="49"/>
  <c r="X8" i="49"/>
  <c r="Q8" i="51"/>
  <c r="S8" i="50"/>
  <c r="L8" i="49"/>
  <c r="Y8" i="49"/>
  <c r="R8" i="51"/>
  <c r="D8" i="50"/>
  <c r="T8" i="50"/>
  <c r="M8" i="49"/>
  <c r="S8" i="51"/>
  <c r="E8" i="50"/>
  <c r="X8" i="50"/>
  <c r="N8" i="49"/>
  <c r="F8" i="50"/>
  <c r="Y8" i="50"/>
  <c r="O8" i="49"/>
  <c r="G8" i="50"/>
  <c r="C8" i="49"/>
  <c r="P8" i="49"/>
  <c r="H8" i="50"/>
  <c r="D8" i="49"/>
  <c r="Q8" i="49"/>
  <c r="L8" i="50"/>
  <c r="E8" i="49"/>
  <c r="R8" i="49"/>
  <c r="M8" i="50"/>
  <c r="F8" i="49"/>
  <c r="S8" i="49"/>
  <c r="N8" i="50"/>
  <c r="G8" i="49"/>
  <c r="T8" i="49"/>
  <c r="C8" i="51"/>
  <c r="P8" i="50"/>
  <c r="Y15" i="46"/>
  <c r="Y3" i="46"/>
  <c r="U15" i="47"/>
  <c r="G7" i="51"/>
  <c r="S7" i="51"/>
  <c r="M7" i="51"/>
  <c r="Y7" i="51"/>
  <c r="E7" i="51"/>
  <c r="T7" i="51"/>
  <c r="F7" i="51"/>
  <c r="U7" i="51"/>
  <c r="L7" i="51"/>
  <c r="I7" i="51"/>
  <c r="H7" i="50"/>
  <c r="T7" i="50"/>
  <c r="I7" i="49"/>
  <c r="J7" i="51"/>
  <c r="I7" i="50"/>
  <c r="U7" i="50"/>
  <c r="B7" i="50"/>
  <c r="J7" i="49"/>
  <c r="V7" i="49"/>
  <c r="K7" i="51"/>
  <c r="J7" i="50"/>
  <c r="V7" i="50"/>
  <c r="N7" i="51"/>
  <c r="O7" i="51"/>
  <c r="P7" i="51"/>
  <c r="Q7" i="51"/>
  <c r="N7" i="50"/>
  <c r="C7" i="49"/>
  <c r="E7" i="50"/>
  <c r="X7" i="50"/>
  <c r="F7" i="49"/>
  <c r="T7" i="49"/>
  <c r="B7" i="51"/>
  <c r="F7" i="50"/>
  <c r="Y7" i="50"/>
  <c r="G7" i="49"/>
  <c r="U7" i="49"/>
  <c r="G7" i="50"/>
  <c r="H7" i="49"/>
  <c r="W7" i="49"/>
  <c r="C7" i="51"/>
  <c r="K7" i="50"/>
  <c r="K7" i="49"/>
  <c r="X7" i="49"/>
  <c r="D7" i="51"/>
  <c r="L7" i="50"/>
  <c r="L7" i="49"/>
  <c r="Y7" i="49"/>
  <c r="H7" i="51"/>
  <c r="M7" i="50"/>
  <c r="M7" i="49"/>
  <c r="R7" i="51"/>
  <c r="O7" i="50"/>
  <c r="N7" i="49"/>
  <c r="V7" i="51"/>
  <c r="P7" i="50"/>
  <c r="O7" i="49"/>
  <c r="W7" i="51"/>
  <c r="Q7" i="50"/>
  <c r="P7" i="49"/>
  <c r="X7" i="51"/>
  <c r="R7" i="50"/>
  <c r="Q7" i="49"/>
  <c r="B7" i="49"/>
  <c r="C7" i="50"/>
  <c r="S7" i="50"/>
  <c r="F15" i="46"/>
  <c r="N10" i="46"/>
  <c r="N4" i="46"/>
  <c r="V3" i="46"/>
  <c r="L16" i="47"/>
  <c r="D13" i="54"/>
  <c r="P13" i="54"/>
  <c r="J13" i="54"/>
  <c r="V13" i="54"/>
  <c r="F13" i="54"/>
  <c r="T13" i="54"/>
  <c r="J13" i="53"/>
  <c r="V13" i="53"/>
  <c r="G13" i="54"/>
  <c r="U13" i="54"/>
  <c r="K13" i="53"/>
  <c r="W13" i="53"/>
  <c r="L13" i="52"/>
  <c r="X13" i="52"/>
  <c r="I13" i="54"/>
  <c r="X13" i="54"/>
  <c r="K13" i="54"/>
  <c r="Y13" i="54"/>
  <c r="B13" i="53"/>
  <c r="N13" i="53"/>
  <c r="L13" i="54"/>
  <c r="M13" i="54"/>
  <c r="N13" i="54"/>
  <c r="E13" i="53"/>
  <c r="Q13" i="53"/>
  <c r="F13" i="52"/>
  <c r="R13" i="52"/>
  <c r="B13" i="54"/>
  <c r="Q13" i="54"/>
  <c r="R13" i="54"/>
  <c r="M13" i="53"/>
  <c r="S13" i="54"/>
  <c r="O13" i="53"/>
  <c r="H13" i="52"/>
  <c r="V13" i="52"/>
  <c r="W13" i="54"/>
  <c r="P13" i="53"/>
  <c r="I13" i="52"/>
  <c r="W13" i="52"/>
  <c r="R13" i="53"/>
  <c r="S13" i="53"/>
  <c r="C13" i="53"/>
  <c r="T13" i="53"/>
  <c r="D13" i="53"/>
  <c r="U13" i="53"/>
  <c r="F13" i="53"/>
  <c r="X13" i="53"/>
  <c r="O13" i="52"/>
  <c r="C13" i="54"/>
  <c r="G13" i="53"/>
  <c r="Y13" i="53"/>
  <c r="B13" i="52"/>
  <c r="P13" i="52"/>
  <c r="O13" i="54"/>
  <c r="D13" i="52"/>
  <c r="E13" i="52"/>
  <c r="G13" i="52"/>
  <c r="J13" i="52"/>
  <c r="K13" i="52"/>
  <c r="M13" i="52"/>
  <c r="N13" i="52"/>
  <c r="H13" i="53"/>
  <c r="Q13" i="52"/>
  <c r="L13" i="53"/>
  <c r="G13" i="48"/>
  <c r="S13" i="48"/>
  <c r="H13" i="47"/>
  <c r="T13" i="47"/>
  <c r="I13" i="46"/>
  <c r="U13" i="46"/>
  <c r="H13" i="48"/>
  <c r="T13" i="48"/>
  <c r="I13" i="48"/>
  <c r="U13" i="48"/>
  <c r="B13" i="48"/>
  <c r="J13" i="47"/>
  <c r="V13" i="47"/>
  <c r="K13" i="46"/>
  <c r="W13" i="46"/>
  <c r="K13" i="48"/>
  <c r="W13" i="48"/>
  <c r="C13" i="52"/>
  <c r="L13" i="48"/>
  <c r="X13" i="48"/>
  <c r="S13" i="52"/>
  <c r="M13" i="48"/>
  <c r="Y13" i="48"/>
  <c r="N13" i="47"/>
  <c r="C13" i="46"/>
  <c r="O13" i="46"/>
  <c r="I13" i="53"/>
  <c r="T13" i="52"/>
  <c r="N13" i="48"/>
  <c r="E13" i="54"/>
  <c r="U13" i="52"/>
  <c r="H13" i="54"/>
  <c r="Y13" i="52"/>
  <c r="D7" i="54"/>
  <c r="P7" i="54"/>
  <c r="J7" i="54"/>
  <c r="V7" i="54"/>
  <c r="F7" i="54"/>
  <c r="T7" i="54"/>
  <c r="J7" i="53"/>
  <c r="V7" i="53"/>
  <c r="G7" i="54"/>
  <c r="U7" i="54"/>
  <c r="K7" i="53"/>
  <c r="W7" i="53"/>
  <c r="L7" i="52"/>
  <c r="X7" i="52"/>
  <c r="I7" i="54"/>
  <c r="X7" i="54"/>
  <c r="K7" i="54"/>
  <c r="Y7" i="54"/>
  <c r="B7" i="53"/>
  <c r="N7" i="53"/>
  <c r="L7" i="54"/>
  <c r="C7" i="53"/>
  <c r="O7" i="53"/>
  <c r="M7" i="54"/>
  <c r="N7" i="54"/>
  <c r="E7" i="53"/>
  <c r="Q7" i="53"/>
  <c r="F7" i="52"/>
  <c r="R7" i="52"/>
  <c r="B7" i="54"/>
  <c r="Q7" i="54"/>
  <c r="L7" i="53"/>
  <c r="M7" i="53"/>
  <c r="H7" i="52"/>
  <c r="V7" i="52"/>
  <c r="P7" i="53"/>
  <c r="I7" i="52"/>
  <c r="W7" i="52"/>
  <c r="R7" i="53"/>
  <c r="C7" i="54"/>
  <c r="S7" i="53"/>
  <c r="K7" i="52"/>
  <c r="E7" i="54"/>
  <c r="T7" i="53"/>
  <c r="H7" i="54"/>
  <c r="U7" i="53"/>
  <c r="O7" i="54"/>
  <c r="D7" i="53"/>
  <c r="X7" i="53"/>
  <c r="O7" i="52"/>
  <c r="R7" i="54"/>
  <c r="F7" i="53"/>
  <c r="Y7" i="53"/>
  <c r="B7" i="52"/>
  <c r="P7" i="52"/>
  <c r="S7" i="52"/>
  <c r="S7" i="54"/>
  <c r="T7" i="52"/>
  <c r="W7" i="54"/>
  <c r="U7" i="52"/>
  <c r="Y7" i="52"/>
  <c r="C7" i="52"/>
  <c r="D7" i="52"/>
  <c r="E7" i="52"/>
  <c r="G7" i="53"/>
  <c r="G7" i="52"/>
  <c r="I7" i="53"/>
  <c r="M7" i="48"/>
  <c r="Y7" i="48"/>
  <c r="N7" i="47"/>
  <c r="I7" i="46"/>
  <c r="U7" i="46"/>
  <c r="C7" i="47"/>
  <c r="O7" i="47"/>
  <c r="H7" i="53"/>
  <c r="N7" i="48"/>
  <c r="J7" i="52"/>
  <c r="C7" i="48"/>
  <c r="O7" i="48"/>
  <c r="D7" i="47"/>
  <c r="P7" i="47"/>
  <c r="K7" i="46"/>
  <c r="W7" i="46"/>
  <c r="M7" i="52"/>
  <c r="N7" i="52"/>
  <c r="E7" i="48"/>
  <c r="Q7" i="48"/>
  <c r="Q7" i="52"/>
  <c r="F7" i="48"/>
  <c r="R7" i="48"/>
  <c r="G7" i="48"/>
  <c r="S7" i="48"/>
  <c r="H7" i="47"/>
  <c r="T7" i="47"/>
  <c r="C7" i="46"/>
  <c r="O7" i="46"/>
  <c r="H7" i="48"/>
  <c r="T7" i="48"/>
  <c r="I7" i="48"/>
  <c r="J7" i="48"/>
  <c r="V7" i="48"/>
  <c r="M16" i="46"/>
  <c r="T15" i="46"/>
  <c r="E15" i="46"/>
  <c r="T13" i="46"/>
  <c r="E13" i="46"/>
  <c r="M10" i="46"/>
  <c r="T9" i="46"/>
  <c r="E9" i="46"/>
  <c r="T7" i="46"/>
  <c r="E7" i="46"/>
  <c r="M4" i="46"/>
  <c r="T3" i="46"/>
  <c r="E3" i="46"/>
  <c r="B4" i="47"/>
  <c r="J16" i="47"/>
  <c r="P13" i="47"/>
  <c r="U10" i="47"/>
  <c r="Y9" i="47"/>
  <c r="H9" i="47"/>
  <c r="U7" i="47"/>
  <c r="U4" i="47"/>
  <c r="Y3" i="47"/>
  <c r="C3" i="47"/>
  <c r="B7" i="48"/>
  <c r="G16" i="48"/>
  <c r="D13" i="48"/>
  <c r="X7" i="48"/>
  <c r="L3" i="48"/>
  <c r="B8" i="49"/>
  <c r="E14" i="49"/>
  <c r="Y10" i="49"/>
  <c r="R7" i="49"/>
  <c r="O3" i="49"/>
  <c r="H9" i="52"/>
  <c r="G16" i="51"/>
  <c r="S16" i="51"/>
  <c r="N16" i="51"/>
  <c r="E16" i="50"/>
  <c r="Q16" i="50"/>
  <c r="O16" i="51"/>
  <c r="F16" i="50"/>
  <c r="R16" i="50"/>
  <c r="C16" i="51"/>
  <c r="P16" i="51"/>
  <c r="G16" i="50"/>
  <c r="E16" i="51"/>
  <c r="F16" i="51"/>
  <c r="T16" i="51"/>
  <c r="H16" i="51"/>
  <c r="U16" i="51"/>
  <c r="K16" i="50"/>
  <c r="W16" i="50"/>
  <c r="D16" i="51"/>
  <c r="N16" i="50"/>
  <c r="I16" i="49"/>
  <c r="U16" i="49"/>
  <c r="I16" i="51"/>
  <c r="O16" i="50"/>
  <c r="J16" i="49"/>
  <c r="V16" i="49"/>
  <c r="J16" i="51"/>
  <c r="P16" i="50"/>
  <c r="K16" i="49"/>
  <c r="W16" i="49"/>
  <c r="L16" i="49"/>
  <c r="X16" i="49"/>
  <c r="K16" i="51"/>
  <c r="S16" i="50"/>
  <c r="L16" i="51"/>
  <c r="T16" i="50"/>
  <c r="M16" i="49"/>
  <c r="Y16" i="49"/>
  <c r="M16" i="51"/>
  <c r="C16" i="50"/>
  <c r="U16" i="50"/>
  <c r="N16" i="49"/>
  <c r="Q16" i="51"/>
  <c r="D16" i="50"/>
  <c r="V16" i="50"/>
  <c r="C16" i="49"/>
  <c r="O16" i="49"/>
  <c r="B16" i="49"/>
  <c r="R16" i="51"/>
  <c r="B16" i="51"/>
  <c r="H16" i="50"/>
  <c r="X16" i="50"/>
  <c r="B16" i="50"/>
  <c r="D16" i="49"/>
  <c r="P16" i="49"/>
  <c r="V16" i="51"/>
  <c r="I16" i="50"/>
  <c r="Y16" i="50"/>
  <c r="E16" i="49"/>
  <c r="Q16" i="49"/>
  <c r="W16" i="51"/>
  <c r="J16" i="50"/>
  <c r="F16" i="49"/>
  <c r="R16" i="49"/>
  <c r="X16" i="51"/>
  <c r="L16" i="50"/>
  <c r="D10" i="54"/>
  <c r="P10" i="54"/>
  <c r="J10" i="54"/>
  <c r="V10" i="54"/>
  <c r="F10" i="54"/>
  <c r="T10" i="54"/>
  <c r="J10" i="53"/>
  <c r="V10" i="53"/>
  <c r="G10" i="54"/>
  <c r="U10" i="54"/>
  <c r="K10" i="53"/>
  <c r="W10" i="53"/>
  <c r="L10" i="52"/>
  <c r="X10" i="52"/>
  <c r="I10" i="54"/>
  <c r="X10" i="54"/>
  <c r="K10" i="54"/>
  <c r="Y10" i="54"/>
  <c r="B10" i="53"/>
  <c r="N10" i="53"/>
  <c r="L10" i="54"/>
  <c r="M10" i="54"/>
  <c r="N10" i="54"/>
  <c r="E10" i="53"/>
  <c r="Q10" i="53"/>
  <c r="F10" i="52"/>
  <c r="R10" i="52"/>
  <c r="B10" i="54"/>
  <c r="Q10" i="54"/>
  <c r="C10" i="54"/>
  <c r="M10" i="53"/>
  <c r="E10" i="54"/>
  <c r="O10" i="53"/>
  <c r="H10" i="52"/>
  <c r="V10" i="52"/>
  <c r="H10" i="54"/>
  <c r="P10" i="53"/>
  <c r="I10" i="52"/>
  <c r="W10" i="52"/>
  <c r="O10" i="54"/>
  <c r="R10" i="53"/>
  <c r="R10" i="54"/>
  <c r="S10" i="53"/>
  <c r="S10" i="54"/>
  <c r="C10" i="53"/>
  <c r="T10" i="53"/>
  <c r="W10" i="54"/>
  <c r="D10" i="53"/>
  <c r="U10" i="53"/>
  <c r="F10" i="53"/>
  <c r="X10" i="53"/>
  <c r="O10" i="52"/>
  <c r="G10" i="53"/>
  <c r="Y10" i="53"/>
  <c r="B10" i="52"/>
  <c r="P10" i="52"/>
  <c r="K10" i="52"/>
  <c r="M10" i="52"/>
  <c r="N10" i="52"/>
  <c r="Q10" i="52"/>
  <c r="S10" i="52"/>
  <c r="T10" i="52"/>
  <c r="U10" i="52"/>
  <c r="H10" i="53"/>
  <c r="C10" i="52"/>
  <c r="Y10" i="52"/>
  <c r="L10" i="53"/>
  <c r="D10" i="48"/>
  <c r="P10" i="48"/>
  <c r="E10" i="47"/>
  <c r="Q10" i="47"/>
  <c r="I10" i="46"/>
  <c r="U10" i="46"/>
  <c r="R10" i="47"/>
  <c r="E10" i="48"/>
  <c r="Q10" i="48"/>
  <c r="F10" i="47"/>
  <c r="D10" i="52"/>
  <c r="F10" i="48"/>
  <c r="R10" i="48"/>
  <c r="G10" i="47"/>
  <c r="S10" i="47"/>
  <c r="K10" i="46"/>
  <c r="W10" i="46"/>
  <c r="E10" i="52"/>
  <c r="I10" i="53"/>
  <c r="G10" i="52"/>
  <c r="H10" i="48"/>
  <c r="T10" i="48"/>
  <c r="J10" i="52"/>
  <c r="I10" i="48"/>
  <c r="U10" i="48"/>
  <c r="J10" i="48"/>
  <c r="V10" i="48"/>
  <c r="K10" i="47"/>
  <c r="W10" i="47"/>
  <c r="C10" i="46"/>
  <c r="O10" i="46"/>
  <c r="K10" i="48"/>
  <c r="W10" i="48"/>
  <c r="T16" i="46"/>
  <c r="T10" i="46"/>
  <c r="D15" i="54"/>
  <c r="P15" i="54"/>
  <c r="J15" i="54"/>
  <c r="V15" i="54"/>
  <c r="O15" i="54"/>
  <c r="J15" i="53"/>
  <c r="V15" i="53"/>
  <c r="B15" i="54"/>
  <c r="Q15" i="54"/>
  <c r="K15" i="53"/>
  <c r="W15" i="53"/>
  <c r="L15" i="52"/>
  <c r="X15" i="52"/>
  <c r="F15" i="54"/>
  <c r="T15" i="54"/>
  <c r="B15" i="53"/>
  <c r="N15" i="53"/>
  <c r="G15" i="54"/>
  <c r="U15" i="54"/>
  <c r="H15" i="54"/>
  <c r="W15" i="54"/>
  <c r="I15" i="54"/>
  <c r="X15" i="54"/>
  <c r="E15" i="53"/>
  <c r="Q15" i="53"/>
  <c r="F15" i="52"/>
  <c r="R15" i="52"/>
  <c r="L15" i="54"/>
  <c r="K15" i="54"/>
  <c r="S15" i="53"/>
  <c r="M15" i="54"/>
  <c r="C15" i="53"/>
  <c r="T15" i="53"/>
  <c r="C15" i="52"/>
  <c r="Q15" i="52"/>
  <c r="N15" i="54"/>
  <c r="D15" i="53"/>
  <c r="U15" i="53"/>
  <c r="D15" i="52"/>
  <c r="S15" i="52"/>
  <c r="R15" i="54"/>
  <c r="F15" i="53"/>
  <c r="X15" i="53"/>
  <c r="S15" i="54"/>
  <c r="G15" i="53"/>
  <c r="Y15" i="53"/>
  <c r="Y15" i="54"/>
  <c r="H15" i="53"/>
  <c r="I15" i="53"/>
  <c r="L15" i="53"/>
  <c r="J15" i="52"/>
  <c r="Y15" i="52"/>
  <c r="M15" i="53"/>
  <c r="K15" i="52"/>
  <c r="U15" i="52"/>
  <c r="V15" i="52"/>
  <c r="C15" i="54"/>
  <c r="B15" i="52"/>
  <c r="W15" i="52"/>
  <c r="E15" i="54"/>
  <c r="E15" i="52"/>
  <c r="O15" i="53"/>
  <c r="G15" i="52"/>
  <c r="P15" i="53"/>
  <c r="H15" i="52"/>
  <c r="R15" i="53"/>
  <c r="I15" i="52"/>
  <c r="M15" i="52"/>
  <c r="I15" i="48"/>
  <c r="U15" i="48"/>
  <c r="J15" i="47"/>
  <c r="V15" i="47"/>
  <c r="I15" i="46"/>
  <c r="U15" i="46"/>
  <c r="J15" i="48"/>
  <c r="V15" i="48"/>
  <c r="N15" i="52"/>
  <c r="K15" i="48"/>
  <c r="W15" i="48"/>
  <c r="L15" i="47"/>
  <c r="X15" i="47"/>
  <c r="K15" i="46"/>
  <c r="W15" i="46"/>
  <c r="O15" i="52"/>
  <c r="P15" i="52"/>
  <c r="M15" i="48"/>
  <c r="Y15" i="48"/>
  <c r="B15" i="48"/>
  <c r="T15" i="52"/>
  <c r="N15" i="48"/>
  <c r="C15" i="48"/>
  <c r="O15" i="48"/>
  <c r="D15" i="47"/>
  <c r="P15" i="47"/>
  <c r="C15" i="46"/>
  <c r="O15" i="46"/>
  <c r="D15" i="48"/>
  <c r="P15" i="48"/>
  <c r="R10" i="46"/>
  <c r="R4" i="46"/>
  <c r="B9" i="47"/>
  <c r="W15" i="47"/>
  <c r="M9" i="47"/>
  <c r="H4" i="47"/>
  <c r="H15" i="48"/>
  <c r="Y9" i="46"/>
  <c r="N16" i="46"/>
  <c r="V9" i="46"/>
  <c r="F3" i="46"/>
  <c r="N12" i="51"/>
  <c r="C12" i="51"/>
  <c r="O12" i="51"/>
  <c r="H12" i="51"/>
  <c r="T12" i="51"/>
  <c r="I12" i="51"/>
  <c r="X12" i="51"/>
  <c r="M12" i="50"/>
  <c r="Y12" i="50"/>
  <c r="J12" i="51"/>
  <c r="Y12" i="51"/>
  <c r="N12" i="50"/>
  <c r="K12" i="51"/>
  <c r="C12" i="50"/>
  <c r="O12" i="50"/>
  <c r="L12" i="51"/>
  <c r="M12" i="51"/>
  <c r="P12" i="51"/>
  <c r="Q12" i="51"/>
  <c r="G12" i="50"/>
  <c r="S12" i="50"/>
  <c r="B12" i="50"/>
  <c r="Q12" i="50"/>
  <c r="E12" i="49"/>
  <c r="Q12" i="49"/>
  <c r="D12" i="51"/>
  <c r="R12" i="50"/>
  <c r="F12" i="49"/>
  <c r="R12" i="49"/>
  <c r="E12" i="51"/>
  <c r="T12" i="50"/>
  <c r="G12" i="49"/>
  <c r="S12" i="49"/>
  <c r="B12" i="49"/>
  <c r="H12" i="49"/>
  <c r="T12" i="49"/>
  <c r="F12" i="51"/>
  <c r="B12" i="51"/>
  <c r="D12" i="50"/>
  <c r="U12" i="50"/>
  <c r="G12" i="51"/>
  <c r="E12" i="50"/>
  <c r="V12" i="50"/>
  <c r="I12" i="49"/>
  <c r="U12" i="49"/>
  <c r="R12" i="51"/>
  <c r="F12" i="50"/>
  <c r="W12" i="50"/>
  <c r="J12" i="49"/>
  <c r="V12" i="49"/>
  <c r="S12" i="51"/>
  <c r="H12" i="50"/>
  <c r="X12" i="50"/>
  <c r="K12" i="49"/>
  <c r="W12" i="49"/>
  <c r="U12" i="51"/>
  <c r="I12" i="50"/>
  <c r="L12" i="49"/>
  <c r="X12" i="49"/>
  <c r="V12" i="51"/>
  <c r="J12" i="50"/>
  <c r="M12" i="49"/>
  <c r="Y12" i="49"/>
  <c r="W12" i="51"/>
  <c r="K12" i="50"/>
  <c r="N12" i="49"/>
  <c r="L12" i="50"/>
  <c r="F6" i="51"/>
  <c r="R6" i="51"/>
  <c r="L6" i="51"/>
  <c r="X6" i="51"/>
  <c r="N6" i="51"/>
  <c r="O6" i="51"/>
  <c r="G6" i="51"/>
  <c r="U6" i="51"/>
  <c r="H6" i="51"/>
  <c r="V6" i="51"/>
  <c r="J6" i="51"/>
  <c r="G6" i="50"/>
  <c r="S6" i="50"/>
  <c r="B6" i="50"/>
  <c r="H6" i="49"/>
  <c r="T6" i="49"/>
  <c r="K6" i="51"/>
  <c r="H6" i="50"/>
  <c r="T6" i="50"/>
  <c r="I6" i="49"/>
  <c r="U6" i="49"/>
  <c r="M6" i="51"/>
  <c r="B6" i="51"/>
  <c r="I6" i="50"/>
  <c r="U6" i="50"/>
  <c r="P6" i="51"/>
  <c r="Q6" i="51"/>
  <c r="S6" i="51"/>
  <c r="T6" i="51"/>
  <c r="M6" i="50"/>
  <c r="Y6" i="50"/>
  <c r="N6" i="49"/>
  <c r="I6" i="51"/>
  <c r="K6" i="50"/>
  <c r="M6" i="49"/>
  <c r="W6" i="51"/>
  <c r="L6" i="50"/>
  <c r="O6" i="49"/>
  <c r="Y6" i="51"/>
  <c r="N6" i="50"/>
  <c r="P6" i="49"/>
  <c r="O6" i="50"/>
  <c r="Q6" i="49"/>
  <c r="P6" i="50"/>
  <c r="C6" i="49"/>
  <c r="R6" i="49"/>
  <c r="Q6" i="50"/>
  <c r="D6" i="49"/>
  <c r="S6" i="49"/>
  <c r="R6" i="50"/>
  <c r="E6" i="49"/>
  <c r="V6" i="49"/>
  <c r="C6" i="50"/>
  <c r="V6" i="50"/>
  <c r="F6" i="49"/>
  <c r="W6" i="49"/>
  <c r="D6" i="50"/>
  <c r="W6" i="50"/>
  <c r="G6" i="49"/>
  <c r="X6" i="49"/>
  <c r="B6" i="49"/>
  <c r="C6" i="51"/>
  <c r="E6" i="50"/>
  <c r="X6" i="50"/>
  <c r="J6" i="49"/>
  <c r="Y6" i="49"/>
  <c r="D6" i="51"/>
  <c r="F6" i="50"/>
  <c r="L16" i="46"/>
  <c r="S15" i="46"/>
  <c r="D15" i="46"/>
  <c r="S13" i="46"/>
  <c r="D13" i="46"/>
  <c r="L10" i="46"/>
  <c r="S9" i="46"/>
  <c r="D9" i="46"/>
  <c r="S7" i="46"/>
  <c r="D7" i="46"/>
  <c r="L4" i="46"/>
  <c r="S3" i="46"/>
  <c r="D3" i="46"/>
  <c r="B3" i="47"/>
  <c r="I16" i="47"/>
  <c r="Q15" i="47"/>
  <c r="O13" i="47"/>
  <c r="T10" i="47"/>
  <c r="X9" i="47"/>
  <c r="G9" i="47"/>
  <c r="S7" i="47"/>
  <c r="T4" i="47"/>
  <c r="U3" i="47"/>
  <c r="F16" i="48"/>
  <c r="C13" i="48"/>
  <c r="G10" i="48"/>
  <c r="W7" i="48"/>
  <c r="H3" i="48"/>
  <c r="T16" i="49"/>
  <c r="Q13" i="49"/>
  <c r="N10" i="49"/>
  <c r="E7" i="49"/>
  <c r="X2" i="49"/>
  <c r="G10" i="50"/>
  <c r="W15" i="51"/>
  <c r="C10" i="48"/>
  <c r="U7" i="48"/>
  <c r="G3" i="48"/>
  <c r="S16" i="49"/>
  <c r="P13" i="49"/>
  <c r="M10" i="49"/>
  <c r="D7" i="49"/>
  <c r="W2" i="49"/>
  <c r="M9" i="50"/>
  <c r="S14" i="51"/>
  <c r="L16" i="53"/>
  <c r="B4" i="48"/>
  <c r="M11" i="51"/>
  <c r="Y11" i="51"/>
  <c r="N11" i="51"/>
  <c r="G11" i="51"/>
  <c r="S11" i="51"/>
  <c r="P11" i="51"/>
  <c r="L11" i="50"/>
  <c r="X11" i="50"/>
  <c r="Q11" i="51"/>
  <c r="M11" i="50"/>
  <c r="Y11" i="50"/>
  <c r="C11" i="51"/>
  <c r="R11" i="51"/>
  <c r="N11" i="50"/>
  <c r="D11" i="51"/>
  <c r="T11" i="51"/>
  <c r="E11" i="51"/>
  <c r="U11" i="51"/>
  <c r="F11" i="51"/>
  <c r="V11" i="51"/>
  <c r="H11" i="51"/>
  <c r="W11" i="51"/>
  <c r="B11" i="51"/>
  <c r="F11" i="50"/>
  <c r="R11" i="50"/>
  <c r="X11" i="51"/>
  <c r="D11" i="50"/>
  <c r="U11" i="50"/>
  <c r="D11" i="49"/>
  <c r="P11" i="49"/>
  <c r="E11" i="50"/>
  <c r="V11" i="50"/>
  <c r="E11" i="49"/>
  <c r="Q11" i="49"/>
  <c r="B11" i="49"/>
  <c r="G11" i="50"/>
  <c r="W11" i="50"/>
  <c r="F11" i="49"/>
  <c r="R11" i="49"/>
  <c r="G11" i="49"/>
  <c r="S11" i="49"/>
  <c r="H11" i="50"/>
  <c r="B11" i="50"/>
  <c r="I11" i="50"/>
  <c r="H11" i="49"/>
  <c r="T11" i="49"/>
  <c r="J11" i="50"/>
  <c r="I11" i="49"/>
  <c r="U11" i="49"/>
  <c r="K11" i="50"/>
  <c r="J11" i="49"/>
  <c r="V11" i="49"/>
  <c r="I11" i="51"/>
  <c r="O11" i="50"/>
  <c r="K11" i="49"/>
  <c r="W11" i="49"/>
  <c r="J11" i="51"/>
  <c r="P11" i="50"/>
  <c r="L11" i="49"/>
  <c r="X11" i="49"/>
  <c r="K11" i="51"/>
  <c r="Q11" i="50"/>
  <c r="M11" i="49"/>
  <c r="Y11" i="49"/>
  <c r="L11" i="51"/>
  <c r="S11" i="50"/>
  <c r="E5" i="51"/>
  <c r="Q5" i="51"/>
  <c r="K5" i="51"/>
  <c r="W5" i="51"/>
  <c r="H5" i="51"/>
  <c r="V5" i="51"/>
  <c r="I5" i="51"/>
  <c r="X5" i="51"/>
  <c r="O5" i="51"/>
  <c r="P5" i="51"/>
  <c r="L5" i="51"/>
  <c r="F5" i="50"/>
  <c r="R5" i="50"/>
  <c r="G5" i="49"/>
  <c r="S5" i="49"/>
  <c r="M5" i="51"/>
  <c r="B5" i="51"/>
  <c r="G5" i="50"/>
  <c r="S5" i="50"/>
  <c r="H5" i="49"/>
  <c r="T5" i="49"/>
  <c r="N5" i="51"/>
  <c r="H5" i="50"/>
  <c r="T5" i="50"/>
  <c r="R5" i="51"/>
  <c r="S5" i="51"/>
  <c r="T5" i="51"/>
  <c r="U5" i="51"/>
  <c r="L5" i="50"/>
  <c r="X5" i="50"/>
  <c r="M5" i="49"/>
  <c r="Y5" i="49"/>
  <c r="O5" i="50"/>
  <c r="D5" i="49"/>
  <c r="U5" i="49"/>
  <c r="P5" i="50"/>
  <c r="E5" i="49"/>
  <c r="V5" i="49"/>
  <c r="Q5" i="50"/>
  <c r="F5" i="49"/>
  <c r="W5" i="49"/>
  <c r="C5" i="51"/>
  <c r="U5" i="50"/>
  <c r="I5" i="49"/>
  <c r="X5" i="49"/>
  <c r="D5" i="51"/>
  <c r="C5" i="50"/>
  <c r="V5" i="50"/>
  <c r="J5" i="49"/>
  <c r="F5" i="51"/>
  <c r="D5" i="50"/>
  <c r="W5" i="50"/>
  <c r="K5" i="49"/>
  <c r="G5" i="51"/>
  <c r="E5" i="50"/>
  <c r="Y5" i="50"/>
  <c r="L5" i="49"/>
  <c r="J5" i="51"/>
  <c r="I5" i="50"/>
  <c r="N5" i="49"/>
  <c r="B5" i="49"/>
  <c r="Y5" i="51"/>
  <c r="J5" i="50"/>
  <c r="O5" i="49"/>
  <c r="K5" i="50"/>
  <c r="P5" i="49"/>
  <c r="M5" i="50"/>
  <c r="Y16" i="46"/>
  <c r="H16" i="46"/>
  <c r="Q15" i="46"/>
  <c r="Y10" i="46"/>
  <c r="H10" i="46"/>
  <c r="Q9" i="46"/>
  <c r="Y4" i="46"/>
  <c r="H4" i="46"/>
  <c r="Q3" i="46"/>
  <c r="B16" i="47"/>
  <c r="V16" i="47"/>
  <c r="G16" i="47"/>
  <c r="N15" i="47"/>
  <c r="L13" i="47"/>
  <c r="O10" i="47"/>
  <c r="U9" i="47"/>
  <c r="Q7" i="47"/>
  <c r="P4" i="47"/>
  <c r="S3" i="47"/>
  <c r="Y16" i="48"/>
  <c r="T15" i="48"/>
  <c r="Y9" i="48"/>
  <c r="P7" i="48"/>
  <c r="Y4" i="48"/>
  <c r="H16" i="49"/>
  <c r="E13" i="49"/>
  <c r="Y9" i="49"/>
  <c r="L6" i="49"/>
  <c r="H2" i="49"/>
  <c r="Q8" i="50"/>
  <c r="L13" i="51"/>
  <c r="I4" i="53"/>
  <c r="X16" i="46"/>
  <c r="G16" i="46"/>
  <c r="P15" i="46"/>
  <c r="X10" i="46"/>
  <c r="G10" i="46"/>
  <c r="P9" i="46"/>
  <c r="X4" i="46"/>
  <c r="G4" i="46"/>
  <c r="P3" i="46"/>
  <c r="B15" i="47"/>
  <c r="U16" i="47"/>
  <c r="F16" i="47"/>
  <c r="M15" i="47"/>
  <c r="N10" i="47"/>
  <c r="T9" i="47"/>
  <c r="M7" i="47"/>
  <c r="O4" i="47"/>
  <c r="R3" i="47"/>
  <c r="U16" i="48"/>
  <c r="S15" i="48"/>
  <c r="V13" i="48"/>
  <c r="X9" i="48"/>
  <c r="L7" i="48"/>
  <c r="U4" i="48"/>
  <c r="G16" i="49"/>
  <c r="D13" i="49"/>
  <c r="X9" i="49"/>
  <c r="K6" i="49"/>
  <c r="B5" i="50"/>
  <c r="W7" i="50"/>
  <c r="O11" i="51"/>
  <c r="J2" i="52"/>
  <c r="P14" i="52"/>
  <c r="W11" i="52"/>
  <c r="I6" i="52"/>
  <c r="Y2" i="54"/>
  <c r="Q2" i="48"/>
  <c r="E2" i="48"/>
  <c r="H11" i="52"/>
  <c r="O8" i="52"/>
  <c r="G5" i="52"/>
  <c r="D14" i="53"/>
  <c r="D11" i="52"/>
  <c r="K8" i="52"/>
  <c r="E5" i="52"/>
  <c r="G6" i="48"/>
  <c r="R5" i="48"/>
  <c r="F5" i="48"/>
  <c r="O2" i="48"/>
  <c r="C11" i="52"/>
  <c r="D5" i="52"/>
  <c r="M11" i="54"/>
  <c r="D14" i="54"/>
  <c r="P14" i="54"/>
  <c r="J14" i="54"/>
  <c r="V14" i="54"/>
  <c r="K14" i="54"/>
  <c r="Y14" i="54"/>
  <c r="J14" i="53"/>
  <c r="V14" i="53"/>
  <c r="L14" i="54"/>
  <c r="K14" i="53"/>
  <c r="W14" i="53"/>
  <c r="L14" i="52"/>
  <c r="X14" i="52"/>
  <c r="N14" i="54"/>
  <c r="O14" i="54"/>
  <c r="B14" i="53"/>
  <c r="N14" i="53"/>
  <c r="B14" i="54"/>
  <c r="Q14" i="54"/>
  <c r="C14" i="54"/>
  <c r="R14" i="54"/>
  <c r="E14" i="54"/>
  <c r="S14" i="54"/>
  <c r="E14" i="53"/>
  <c r="Q14" i="53"/>
  <c r="F14" i="52"/>
  <c r="R14" i="52"/>
  <c r="G14" i="54"/>
  <c r="U14" i="54"/>
  <c r="G14" i="53"/>
  <c r="Y14" i="53"/>
  <c r="H14" i="53"/>
  <c r="M14" i="52"/>
  <c r="I14" i="53"/>
  <c r="N14" i="52"/>
  <c r="F14" i="54"/>
  <c r="L14" i="53"/>
  <c r="H14" i="54"/>
  <c r="M14" i="53"/>
  <c r="I14" i="54"/>
  <c r="O14" i="53"/>
  <c r="M14" i="54"/>
  <c r="P14" i="53"/>
  <c r="T14" i="54"/>
  <c r="R14" i="53"/>
  <c r="E14" i="52"/>
  <c r="T14" i="52"/>
  <c r="W14" i="54"/>
  <c r="S14" i="53"/>
  <c r="G14" i="52"/>
  <c r="U14" i="52"/>
  <c r="F14" i="53"/>
  <c r="B14" i="52"/>
  <c r="W14" i="52"/>
  <c r="X14" i="54"/>
  <c r="T14" i="53"/>
  <c r="C14" i="52"/>
  <c r="Y14" i="52"/>
  <c r="U14" i="53"/>
  <c r="D14" i="52"/>
  <c r="X14" i="53"/>
  <c r="H14" i="52"/>
  <c r="I14" i="52"/>
  <c r="J14" i="52"/>
  <c r="K14" i="52"/>
  <c r="O14" i="52"/>
  <c r="D8" i="54"/>
  <c r="P8" i="54"/>
  <c r="J8" i="54"/>
  <c r="V8" i="54"/>
  <c r="K8" i="54"/>
  <c r="Y8" i="54"/>
  <c r="J8" i="53"/>
  <c r="V8" i="53"/>
  <c r="L8" i="54"/>
  <c r="K8" i="53"/>
  <c r="W8" i="53"/>
  <c r="L8" i="52"/>
  <c r="X8" i="52"/>
  <c r="N8" i="54"/>
  <c r="O8" i="54"/>
  <c r="B8" i="53"/>
  <c r="N8" i="53"/>
  <c r="B8" i="54"/>
  <c r="Q8" i="54"/>
  <c r="C8" i="54"/>
  <c r="R8" i="54"/>
  <c r="E8" i="54"/>
  <c r="S8" i="54"/>
  <c r="E8" i="53"/>
  <c r="Q8" i="53"/>
  <c r="F8" i="52"/>
  <c r="R8" i="52"/>
  <c r="G8" i="54"/>
  <c r="U8" i="54"/>
  <c r="H8" i="54"/>
  <c r="G8" i="53"/>
  <c r="Y8" i="53"/>
  <c r="I8" i="54"/>
  <c r="H8" i="53"/>
  <c r="M8" i="52"/>
  <c r="M8" i="54"/>
  <c r="I8" i="53"/>
  <c r="N8" i="52"/>
  <c r="T8" i="54"/>
  <c r="L8" i="53"/>
  <c r="W8" i="54"/>
  <c r="M8" i="53"/>
  <c r="X8" i="54"/>
  <c r="O8" i="53"/>
  <c r="P8" i="53"/>
  <c r="R8" i="53"/>
  <c r="E8" i="52"/>
  <c r="T8" i="52"/>
  <c r="S8" i="53"/>
  <c r="G8" i="52"/>
  <c r="U8" i="52"/>
  <c r="F8" i="53"/>
  <c r="P8" i="52"/>
  <c r="T8" i="53"/>
  <c r="Q8" i="52"/>
  <c r="U8" i="53"/>
  <c r="S8" i="52"/>
  <c r="F8" i="54"/>
  <c r="X8" i="53"/>
  <c r="V8" i="52"/>
  <c r="B8" i="52"/>
  <c r="W8" i="52"/>
  <c r="C8" i="52"/>
  <c r="Y8" i="52"/>
  <c r="D8" i="52"/>
  <c r="H8" i="52"/>
  <c r="E2" i="54"/>
  <c r="Q2" i="54"/>
  <c r="K2" i="54"/>
  <c r="W2" i="54"/>
  <c r="L2" i="54"/>
  <c r="K2" i="53"/>
  <c r="W2" i="53"/>
  <c r="M2" i="54"/>
  <c r="L2" i="53"/>
  <c r="X2" i="53"/>
  <c r="M2" i="52"/>
  <c r="Y2" i="52"/>
  <c r="P2" i="54"/>
  <c r="C2" i="53"/>
  <c r="O2" i="53"/>
  <c r="C2" i="54"/>
  <c r="R2" i="54"/>
  <c r="D2" i="54"/>
  <c r="S2" i="54"/>
  <c r="F2" i="54"/>
  <c r="T2" i="54"/>
  <c r="F2" i="53"/>
  <c r="R2" i="53"/>
  <c r="G2" i="52"/>
  <c r="S2" i="52"/>
  <c r="H2" i="54"/>
  <c r="V2" i="54"/>
  <c r="I2" i="53"/>
  <c r="N2" i="52"/>
  <c r="J2" i="53"/>
  <c r="O2" i="52"/>
  <c r="G2" i="54"/>
  <c r="M2" i="53"/>
  <c r="I2" i="54"/>
  <c r="N2" i="53"/>
  <c r="J2" i="54"/>
  <c r="P2" i="53"/>
  <c r="N2" i="54"/>
  <c r="O2" i="54"/>
  <c r="S2" i="53"/>
  <c r="F2" i="52"/>
  <c r="U2" i="52"/>
  <c r="U2" i="54"/>
  <c r="T2" i="53"/>
  <c r="H2" i="52"/>
  <c r="V2" i="52"/>
  <c r="G2" i="53"/>
  <c r="Q2" i="52"/>
  <c r="H2" i="53"/>
  <c r="R2" i="52"/>
  <c r="Q2" i="53"/>
  <c r="T2" i="52"/>
  <c r="U2" i="53"/>
  <c r="W2" i="52"/>
  <c r="V2" i="53"/>
  <c r="C2" i="52"/>
  <c r="X2" i="52"/>
  <c r="Y2" i="53"/>
  <c r="D2" i="52"/>
  <c r="E2" i="52"/>
  <c r="X2" i="54"/>
  <c r="I2" i="52"/>
  <c r="P2" i="46"/>
  <c r="D2" i="46"/>
  <c r="O14" i="46"/>
  <c r="C14" i="46"/>
  <c r="O12" i="46"/>
  <c r="C12" i="46"/>
  <c r="O11" i="46"/>
  <c r="C11" i="46"/>
  <c r="O8" i="46"/>
  <c r="C8" i="46"/>
  <c r="O6" i="46"/>
  <c r="C6" i="46"/>
  <c r="O5" i="46"/>
  <c r="C5" i="46"/>
  <c r="B6" i="47"/>
  <c r="O14" i="47"/>
  <c r="C14" i="47"/>
  <c r="Y12" i="47"/>
  <c r="M12" i="47"/>
  <c r="X11" i="47"/>
  <c r="L11" i="47"/>
  <c r="U8" i="47"/>
  <c r="I8" i="47"/>
  <c r="S6" i="47"/>
  <c r="G6" i="47"/>
  <c r="R5" i="47"/>
  <c r="F5" i="47"/>
  <c r="O2" i="47"/>
  <c r="C2" i="47"/>
  <c r="B5" i="48"/>
  <c r="N14" i="48"/>
  <c r="X12" i="48"/>
  <c r="L12" i="48"/>
  <c r="W11" i="48"/>
  <c r="K11" i="48"/>
  <c r="T8" i="48"/>
  <c r="H8" i="48"/>
  <c r="R6" i="48"/>
  <c r="F6" i="48"/>
  <c r="Q5" i="48"/>
  <c r="E5" i="48"/>
  <c r="N2" i="48"/>
  <c r="B11" i="52"/>
  <c r="I8" i="52"/>
  <c r="D11" i="53"/>
  <c r="C6" i="54"/>
  <c r="S8" i="48"/>
  <c r="G8" i="48"/>
  <c r="Q6" i="48"/>
  <c r="E6" i="48"/>
  <c r="P5" i="48"/>
  <c r="D5" i="48"/>
  <c r="Y2" i="48"/>
  <c r="M2" i="48"/>
  <c r="C11" i="53"/>
  <c r="X5" i="54"/>
  <c r="U11" i="48"/>
  <c r="I11" i="48"/>
  <c r="R8" i="48"/>
  <c r="F8" i="48"/>
  <c r="P6" i="48"/>
  <c r="O5" i="48"/>
  <c r="C5" i="48"/>
  <c r="X2" i="48"/>
  <c r="L2" i="48"/>
  <c r="W12" i="52"/>
  <c r="D8" i="53"/>
  <c r="D12" i="54"/>
  <c r="P12" i="54"/>
  <c r="J12" i="54"/>
  <c r="V12" i="54"/>
  <c r="O12" i="54"/>
  <c r="J12" i="53"/>
  <c r="V12" i="53"/>
  <c r="B12" i="54"/>
  <c r="Q12" i="54"/>
  <c r="K12" i="53"/>
  <c r="W12" i="53"/>
  <c r="L12" i="52"/>
  <c r="X12" i="52"/>
  <c r="E12" i="54"/>
  <c r="S12" i="54"/>
  <c r="F12" i="54"/>
  <c r="T12" i="54"/>
  <c r="B12" i="53"/>
  <c r="N12" i="53"/>
  <c r="G12" i="54"/>
  <c r="U12" i="54"/>
  <c r="H12" i="54"/>
  <c r="W12" i="54"/>
  <c r="I12" i="54"/>
  <c r="X12" i="54"/>
  <c r="E12" i="53"/>
  <c r="Q12" i="53"/>
  <c r="F12" i="52"/>
  <c r="R12" i="52"/>
  <c r="L12" i="54"/>
  <c r="S12" i="53"/>
  <c r="C12" i="53"/>
  <c r="T12" i="53"/>
  <c r="C12" i="52"/>
  <c r="Q12" i="52"/>
  <c r="C12" i="54"/>
  <c r="D12" i="53"/>
  <c r="U12" i="53"/>
  <c r="D12" i="52"/>
  <c r="S12" i="52"/>
  <c r="K12" i="54"/>
  <c r="F12" i="53"/>
  <c r="X12" i="53"/>
  <c r="M12" i="54"/>
  <c r="G12" i="53"/>
  <c r="Y12" i="53"/>
  <c r="N12" i="54"/>
  <c r="H12" i="53"/>
  <c r="R12" i="54"/>
  <c r="I12" i="53"/>
  <c r="Y12" i="54"/>
  <c r="L12" i="53"/>
  <c r="J12" i="52"/>
  <c r="Y12" i="52"/>
  <c r="M12" i="53"/>
  <c r="K12" i="52"/>
  <c r="G12" i="52"/>
  <c r="H12" i="52"/>
  <c r="I12" i="52"/>
  <c r="M12" i="52"/>
  <c r="O12" i="53"/>
  <c r="N12" i="52"/>
  <c r="P12" i="53"/>
  <c r="O12" i="52"/>
  <c r="R12" i="53"/>
  <c r="P12" i="52"/>
  <c r="T12" i="52"/>
  <c r="D6" i="54"/>
  <c r="P6" i="54"/>
  <c r="J6" i="54"/>
  <c r="V6" i="54"/>
  <c r="O6" i="54"/>
  <c r="J6" i="53"/>
  <c r="V6" i="53"/>
  <c r="B6" i="54"/>
  <c r="Q6" i="54"/>
  <c r="K6" i="53"/>
  <c r="W6" i="53"/>
  <c r="L6" i="52"/>
  <c r="X6" i="52"/>
  <c r="E6" i="54"/>
  <c r="S6" i="54"/>
  <c r="F6" i="54"/>
  <c r="T6" i="54"/>
  <c r="B6" i="53"/>
  <c r="N6" i="53"/>
  <c r="G6" i="54"/>
  <c r="U6" i="54"/>
  <c r="C6" i="53"/>
  <c r="O6" i="53"/>
  <c r="H6" i="54"/>
  <c r="W6" i="54"/>
  <c r="I6" i="54"/>
  <c r="X6" i="54"/>
  <c r="E6" i="53"/>
  <c r="Q6" i="53"/>
  <c r="F6" i="52"/>
  <c r="R6" i="52"/>
  <c r="L6" i="54"/>
  <c r="M6" i="54"/>
  <c r="P6" i="53"/>
  <c r="N6" i="54"/>
  <c r="R6" i="53"/>
  <c r="C6" i="52"/>
  <c r="Q6" i="52"/>
  <c r="R6" i="54"/>
  <c r="S6" i="53"/>
  <c r="D6" i="52"/>
  <c r="S6" i="52"/>
  <c r="Y6" i="54"/>
  <c r="T6" i="53"/>
  <c r="E6" i="52"/>
  <c r="U6" i="53"/>
  <c r="G6" i="52"/>
  <c r="U6" i="52"/>
  <c r="D6" i="53"/>
  <c r="X6" i="53"/>
  <c r="F6" i="53"/>
  <c r="Y6" i="53"/>
  <c r="G6" i="53"/>
  <c r="J6" i="52"/>
  <c r="Y6" i="52"/>
  <c r="H6" i="53"/>
  <c r="K6" i="52"/>
  <c r="K6" i="54"/>
  <c r="P6" i="52"/>
  <c r="T6" i="52"/>
  <c r="V6" i="52"/>
  <c r="W6" i="52"/>
  <c r="I6" i="53"/>
  <c r="L6" i="53"/>
  <c r="M6" i="53"/>
  <c r="B6" i="52"/>
  <c r="H6" i="52"/>
  <c r="B2" i="48"/>
  <c r="X2" i="46"/>
  <c r="L2" i="46"/>
  <c r="W14" i="46"/>
  <c r="K14" i="46"/>
  <c r="W12" i="46"/>
  <c r="K12" i="46"/>
  <c r="W11" i="46"/>
  <c r="K11" i="46"/>
  <c r="W8" i="46"/>
  <c r="K8" i="46"/>
  <c r="W6" i="46"/>
  <c r="K6" i="46"/>
  <c r="W5" i="46"/>
  <c r="K5" i="46"/>
  <c r="B14" i="47"/>
  <c r="W14" i="47"/>
  <c r="K14" i="47"/>
  <c r="U12" i="47"/>
  <c r="I12" i="47"/>
  <c r="T11" i="47"/>
  <c r="H11" i="47"/>
  <c r="Q8" i="47"/>
  <c r="E8" i="47"/>
  <c r="O6" i="47"/>
  <c r="C6" i="47"/>
  <c r="N5" i="47"/>
  <c r="W2" i="47"/>
  <c r="K2" i="47"/>
  <c r="V14" i="48"/>
  <c r="J14" i="48"/>
  <c r="T12" i="48"/>
  <c r="H12" i="48"/>
  <c r="S11" i="48"/>
  <c r="G11" i="48"/>
  <c r="P8" i="48"/>
  <c r="D8" i="48"/>
  <c r="N6" i="48"/>
  <c r="Y5" i="48"/>
  <c r="M5" i="48"/>
  <c r="V2" i="48"/>
  <c r="J2" i="48"/>
  <c r="U12" i="52"/>
  <c r="C8" i="53"/>
  <c r="U14" i="48"/>
  <c r="I14" i="48"/>
  <c r="S12" i="48"/>
  <c r="G12" i="48"/>
  <c r="R11" i="48"/>
  <c r="O8" i="48"/>
  <c r="C8" i="48"/>
  <c r="Y6" i="48"/>
  <c r="M6" i="48"/>
  <c r="X5" i="48"/>
  <c r="U2" i="48"/>
  <c r="I2" i="48"/>
  <c r="P2" i="52"/>
  <c r="V14" i="52"/>
  <c r="E12" i="52"/>
  <c r="O6" i="52"/>
  <c r="E2" i="53"/>
  <c r="D11" i="54"/>
  <c r="P11" i="54"/>
  <c r="J11" i="54"/>
  <c r="V11" i="54"/>
  <c r="K11" i="54"/>
  <c r="Y11" i="54"/>
  <c r="J11" i="53"/>
  <c r="V11" i="53"/>
  <c r="L11" i="54"/>
  <c r="K11" i="53"/>
  <c r="W11" i="53"/>
  <c r="L11" i="52"/>
  <c r="X11" i="52"/>
  <c r="N11" i="54"/>
  <c r="O11" i="54"/>
  <c r="B11" i="53"/>
  <c r="N11" i="53"/>
  <c r="B11" i="54"/>
  <c r="Q11" i="54"/>
  <c r="C11" i="54"/>
  <c r="R11" i="54"/>
  <c r="E11" i="54"/>
  <c r="S11" i="54"/>
  <c r="E11" i="53"/>
  <c r="Q11" i="53"/>
  <c r="F11" i="52"/>
  <c r="R11" i="52"/>
  <c r="G11" i="54"/>
  <c r="U11" i="54"/>
  <c r="W11" i="54"/>
  <c r="G11" i="53"/>
  <c r="Y11" i="53"/>
  <c r="X11" i="54"/>
  <c r="H11" i="53"/>
  <c r="M11" i="52"/>
  <c r="I11" i="53"/>
  <c r="N11" i="52"/>
  <c r="L11" i="53"/>
  <c r="M11" i="53"/>
  <c r="O11" i="53"/>
  <c r="P11" i="53"/>
  <c r="F11" i="54"/>
  <c r="R11" i="53"/>
  <c r="E11" i="52"/>
  <c r="T11" i="52"/>
  <c r="H11" i="54"/>
  <c r="S11" i="53"/>
  <c r="G11" i="52"/>
  <c r="U11" i="52"/>
  <c r="F11" i="53"/>
  <c r="I11" i="52"/>
  <c r="T11" i="53"/>
  <c r="J11" i="52"/>
  <c r="U11" i="53"/>
  <c r="K11" i="52"/>
  <c r="X11" i="53"/>
  <c r="O11" i="52"/>
  <c r="P11" i="52"/>
  <c r="Q11" i="52"/>
  <c r="S11" i="52"/>
  <c r="I11" i="54"/>
  <c r="V11" i="52"/>
  <c r="T11" i="54"/>
  <c r="C5" i="54"/>
  <c r="D5" i="54"/>
  <c r="P5" i="54"/>
  <c r="J5" i="54"/>
  <c r="V5" i="54"/>
  <c r="K5" i="54"/>
  <c r="Y5" i="54"/>
  <c r="J5" i="53"/>
  <c r="V5" i="53"/>
  <c r="K5" i="52"/>
  <c r="W5" i="52"/>
  <c r="L5" i="54"/>
  <c r="K5" i="53"/>
  <c r="W5" i="53"/>
  <c r="L5" i="52"/>
  <c r="X5" i="52"/>
  <c r="N5" i="54"/>
  <c r="O5" i="54"/>
  <c r="B5" i="53"/>
  <c r="N5" i="53"/>
  <c r="C5" i="52"/>
  <c r="O5" i="52"/>
  <c r="Q5" i="54"/>
  <c r="C5" i="53"/>
  <c r="O5" i="53"/>
  <c r="B5" i="54"/>
  <c r="R5" i="54"/>
  <c r="D5" i="53"/>
  <c r="E5" i="54"/>
  <c r="S5" i="54"/>
  <c r="E5" i="53"/>
  <c r="Q5" i="53"/>
  <c r="F5" i="52"/>
  <c r="R5" i="52"/>
  <c r="G5" i="54"/>
  <c r="U5" i="54"/>
  <c r="S5" i="53"/>
  <c r="T5" i="53"/>
  <c r="I5" i="52"/>
  <c r="U5" i="53"/>
  <c r="J5" i="52"/>
  <c r="F5" i="54"/>
  <c r="X5" i="53"/>
  <c r="M5" i="52"/>
  <c r="H5" i="54"/>
  <c r="F5" i="53"/>
  <c r="Y5" i="53"/>
  <c r="N5" i="52"/>
  <c r="I5" i="54"/>
  <c r="G5" i="53"/>
  <c r="M5" i="54"/>
  <c r="H5" i="53"/>
  <c r="T5" i="54"/>
  <c r="I5" i="53"/>
  <c r="S5" i="52"/>
  <c r="W5" i="54"/>
  <c r="L5" i="53"/>
  <c r="B5" i="52"/>
  <c r="T5" i="52"/>
  <c r="H5" i="52"/>
  <c r="M5" i="53"/>
  <c r="P5" i="52"/>
  <c r="P5" i="53"/>
  <c r="Q5" i="52"/>
  <c r="R5" i="53"/>
  <c r="U5" i="52"/>
  <c r="V5" i="52"/>
  <c r="Y5" i="52"/>
  <c r="V2" i="46"/>
  <c r="J2" i="46"/>
  <c r="U14" i="46"/>
  <c r="I14" i="46"/>
  <c r="U12" i="46"/>
  <c r="I12" i="46"/>
  <c r="U11" i="46"/>
  <c r="I11" i="46"/>
  <c r="U8" i="46"/>
  <c r="I8" i="46"/>
  <c r="U6" i="46"/>
  <c r="I6" i="46"/>
  <c r="U5" i="46"/>
  <c r="I5" i="46"/>
  <c r="B12" i="47"/>
  <c r="U14" i="47"/>
  <c r="I14" i="47"/>
  <c r="S12" i="47"/>
  <c r="G12" i="47"/>
  <c r="R11" i="47"/>
  <c r="F11" i="47"/>
  <c r="O8" i="47"/>
  <c r="C8" i="47"/>
  <c r="Y6" i="47"/>
  <c r="M6" i="47"/>
  <c r="X5" i="47"/>
  <c r="L5" i="47"/>
  <c r="U2" i="47"/>
  <c r="I2" i="47"/>
  <c r="B11" i="48"/>
  <c r="T14" i="48"/>
  <c r="H14" i="48"/>
  <c r="R12" i="48"/>
  <c r="F12" i="48"/>
  <c r="Q11" i="48"/>
  <c r="E11" i="48"/>
  <c r="N8" i="48"/>
  <c r="X6" i="48"/>
  <c r="L6" i="48"/>
  <c r="W5" i="48"/>
  <c r="K5" i="48"/>
  <c r="T2" i="48"/>
  <c r="H2" i="48"/>
  <c r="L2" i="52"/>
  <c r="S14" i="52"/>
  <c r="B12" i="52"/>
  <c r="N6" i="52"/>
  <c r="D2" i="53"/>
</calcChain>
</file>

<file path=xl/sharedStrings.xml><?xml version="1.0" encoding="utf-8"?>
<sst xmlns="http://schemas.openxmlformats.org/spreadsheetml/2006/main" count="94" uniqueCount="24">
  <si>
    <t>Type</t>
  </si>
  <si>
    <t>Pc</t>
  </si>
  <si>
    <t>Qc</t>
  </si>
  <si>
    <t>Profile</t>
  </si>
  <si>
    <t>Pc Original</t>
  </si>
  <si>
    <t>Qc Original</t>
  </si>
  <si>
    <t>Growth Factor</t>
  </si>
  <si>
    <t>Value, [%]</t>
  </si>
  <si>
    <t>Load</t>
  </si>
  <si>
    <t>EV Load</t>
  </si>
  <si>
    <t>Time</t>
  </si>
  <si>
    <t>EV Load, [MW]</t>
  </si>
  <si>
    <t>Minimum EV Load, [MW]</t>
  </si>
  <si>
    <t>Maximum EV Load, [MW]</t>
  </si>
  <si>
    <t>PV production, S1 [%]</t>
  </si>
  <si>
    <t>PV production, S2 [%]</t>
  </si>
  <si>
    <t>PV production, S3 [%]</t>
  </si>
  <si>
    <t>Load Scenario Mul.</t>
  </si>
  <si>
    <t>High load</t>
  </si>
  <si>
    <t>Low load</t>
  </si>
  <si>
    <t>LoadID</t>
  </si>
  <si>
    <t>Wind production, S1 [%]</t>
  </si>
  <si>
    <t>Wind production, S2 [%]</t>
  </si>
  <si>
    <t>Wind production, S3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</si>
</sst>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AE75-D6B1-4AA7-B0E5-5751542FB30D}">
  <dimension ref="A1:B7"/>
  <sheetViews>
    <sheetView tabSelected="1" workbookViewId="0">
      <selection activeCell="G10" sqref="G10"/>
    </sheetView>
  </sheetViews>
  <sheetFormatPr defaultRowHeight="14.4" x14ac:dyDescent="0.3"/>
  <cols>
    <col min="1" max="1" width="17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8</v>
      </c>
      <c r="B2" s="2">
        <v>0.05</v>
      </c>
    </row>
    <row r="3" spans="1:2" x14ac:dyDescent="0.3">
      <c r="A3" t="s">
        <v>9</v>
      </c>
      <c r="B3" s="2">
        <v>0.1</v>
      </c>
    </row>
    <row r="5" spans="1:2" x14ac:dyDescent="0.3">
      <c r="A5" t="s">
        <v>17</v>
      </c>
      <c r="B5" t="s">
        <v>7</v>
      </c>
    </row>
    <row r="6" spans="1:2" x14ac:dyDescent="0.3">
      <c r="A6" t="s">
        <v>18</v>
      </c>
      <c r="B6" s="2">
        <v>1.1499999999999999</v>
      </c>
    </row>
    <row r="7" spans="1:2" x14ac:dyDescent="0.3">
      <c r="A7" t="s">
        <v>19</v>
      </c>
      <c r="B7" s="2">
        <v>0.85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AF09-B084-4253-AFF8-F338EB886D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Winter, S1'!B2</f>
        <v>0.4780332541226614</v>
      </c>
      <c r="C2" s="1">
        <f>VLOOKUP($A2,'Base Consumption'!$A$2:$D$33,4,FALSE)*'Profiles, Qc, Winter, S1'!C2</f>
        <v>0.33773857080356734</v>
      </c>
      <c r="D2" s="1">
        <f>VLOOKUP($A2,'Base Consumption'!$A$2:$D$33,4,FALSE)*'Profiles, Qc, Winter, S1'!D2</f>
        <v>0.29278297383687746</v>
      </c>
      <c r="E2" s="1">
        <f>VLOOKUP($A2,'Base Consumption'!$A$2:$D$33,4,FALSE)*'Profiles, Qc, Winter, S1'!E2</f>
        <v>0.37529697604134565</v>
      </c>
      <c r="F2" s="1">
        <f>VLOOKUP($A2,'Base Consumption'!$A$2:$D$33,4,FALSE)*'Profiles, Qc, Winter, S1'!F2</f>
        <v>0.32314177980433173</v>
      </c>
      <c r="G2" s="1">
        <f>VLOOKUP($A2,'Base Consumption'!$A$2:$D$33,4,FALSE)*'Profiles, Qc, Winter, S1'!G2</f>
        <v>0.26567769020415616</v>
      </c>
      <c r="H2" s="1">
        <f>VLOOKUP($A2,'Base Consumption'!$A$2:$D$33,4,FALSE)*'Profiles, Qc, Winter, S1'!H2</f>
        <v>0.21982134004950546</v>
      </c>
      <c r="I2" s="1">
        <f>VLOOKUP($A2,'Base Consumption'!$A$2:$D$33,4,FALSE)*'Profiles, Qc, Winter, S1'!I2</f>
        <v>0.76817322622896989</v>
      </c>
      <c r="J2" s="1">
        <f>VLOOKUP($A2,'Base Consumption'!$A$2:$D$33,4,FALSE)*'Profiles, Qc, Winter, S1'!J2</f>
        <v>0.80334860784077944</v>
      </c>
      <c r="K2" s="1">
        <f>VLOOKUP($A2,'Base Consumption'!$A$2:$D$33,4,FALSE)*'Profiles, Qc, Winter, S1'!K2</f>
        <v>0.68903606748355417</v>
      </c>
      <c r="L2" s="1">
        <f>VLOOKUP($A2,'Base Consumption'!$A$2:$D$33,4,FALSE)*'Profiles, Qc, Winter, S1'!L2</f>
        <v>0.80277704272204709</v>
      </c>
      <c r="M2" s="1">
        <f>VLOOKUP($A2,'Base Consumption'!$A$2:$D$33,4,FALSE)*'Profiles, Qc, Winter, S1'!M2</f>
        <v>0.74593948244012176</v>
      </c>
      <c r="N2" s="1">
        <f>VLOOKUP($A2,'Base Consumption'!$A$2:$D$33,4,FALSE)*'Profiles, Qc, Winter, S1'!N2</f>
        <v>0.74922593211217581</v>
      </c>
      <c r="O2" s="1">
        <f>VLOOKUP($A2,'Base Consumption'!$A$2:$D$33,4,FALSE)*'Profiles, Qc, Winter, S1'!O2</f>
        <v>0.66903020781080924</v>
      </c>
      <c r="P2" s="1">
        <f>VLOOKUP($A2,'Base Consumption'!$A$2:$D$33,4,FALSE)*'Profiles, Qc, Winter, S1'!P2</f>
        <v>0.39700550320872702</v>
      </c>
      <c r="Q2" s="1">
        <f>VLOOKUP($A2,'Base Consumption'!$A$2:$D$33,4,FALSE)*'Profiles, Qc, Winter, S1'!Q2</f>
        <v>0.6215886821803569</v>
      </c>
      <c r="R2" s="1">
        <f>VLOOKUP($A2,'Base Consumption'!$A$2:$D$33,4,FALSE)*'Profiles, Qc, Winter, S1'!R2</f>
        <v>0.74549976884397828</v>
      </c>
      <c r="S2" s="1">
        <f>VLOOKUP($A2,'Base Consumption'!$A$2:$D$33,4,FALSE)*'Profiles, Qc, Winter, S1'!S2</f>
        <v>0.69559799104855535</v>
      </c>
      <c r="T2" s="1">
        <f>VLOOKUP($A2,'Base Consumption'!$A$2:$D$33,4,FALSE)*'Profiles, Qc, Winter, S1'!T2</f>
        <v>0.48615436388340255</v>
      </c>
      <c r="U2" s="1">
        <f>VLOOKUP($A2,'Base Consumption'!$A$2:$D$33,4,FALSE)*'Profiles, Qc, Winter, S1'!U2</f>
        <v>0.50435627179938824</v>
      </c>
      <c r="V2" s="1">
        <f>VLOOKUP($A2,'Base Consumption'!$A$2:$D$33,4,FALSE)*'Profiles, Qc, Winter, S1'!V2</f>
        <v>0.46976380073600976</v>
      </c>
      <c r="W2" s="1">
        <f>VLOOKUP($A2,'Base Consumption'!$A$2:$D$33,4,FALSE)*'Profiles, Qc, Winter, S1'!W2</f>
        <v>0.29139826272041436</v>
      </c>
      <c r="X2" s="1">
        <f>VLOOKUP($A2,'Base Consumption'!$A$2:$D$33,4,FALSE)*'Profiles, Qc, Winter, S1'!X2</f>
        <v>0.23245019660257693</v>
      </c>
      <c r="Y2" s="1">
        <f>VLOOKUP($A2,'Base Consumption'!$A$2:$D$33,4,FALSE)*'Profiles, Qc, Winter, S1'!Y2</f>
        <v>0.24092460702498911</v>
      </c>
    </row>
    <row r="3" spans="1:25" x14ac:dyDescent="0.3">
      <c r="A3">
        <v>2</v>
      </c>
      <c r="B3" s="1">
        <f>VLOOKUP($A3,'Base Consumption'!$A$2:$D$33,4,FALSE)*'Profiles, Qc, Winter, S1'!B3</f>
        <v>-0.19087820106601305</v>
      </c>
      <c r="C3" s="1">
        <f>VLOOKUP($A3,'Base Consumption'!$A$2:$D$33,4,FALSE)*'Profiles, Qc, Winter, S1'!C3</f>
        <v>-0.19083611776788245</v>
      </c>
      <c r="D3" s="1">
        <f>VLOOKUP($A3,'Base Consumption'!$A$2:$D$33,4,FALSE)*'Profiles, Qc, Winter, S1'!D3</f>
        <v>-0.1961018567940197</v>
      </c>
      <c r="E3" s="1">
        <f>VLOOKUP($A3,'Base Consumption'!$A$2:$D$33,4,FALSE)*'Profiles, Qc, Winter, S1'!E3</f>
        <v>-0.20508529503762679</v>
      </c>
      <c r="F3" s="1">
        <f>VLOOKUP($A3,'Base Consumption'!$A$2:$D$33,4,FALSE)*'Profiles, Qc, Winter, S1'!F3</f>
        <v>-0.20311583459799448</v>
      </c>
      <c r="G3" s="1">
        <f>VLOOKUP($A3,'Base Consumption'!$A$2:$D$33,4,FALSE)*'Profiles, Qc, Winter, S1'!G3</f>
        <v>-0.18641285983130354</v>
      </c>
      <c r="H3" s="1">
        <f>VLOOKUP($A3,'Base Consumption'!$A$2:$D$33,4,FALSE)*'Profiles, Qc, Winter, S1'!H3</f>
        <v>-0.11820042102017614</v>
      </c>
      <c r="I3" s="1">
        <f>VLOOKUP($A3,'Base Consumption'!$A$2:$D$33,4,FALSE)*'Profiles, Qc, Winter, S1'!I3</f>
        <v>-2.2721511961910919E-2</v>
      </c>
      <c r="J3" s="1">
        <f>VLOOKUP($A3,'Base Consumption'!$A$2:$D$33,4,FALSE)*'Profiles, Qc, Winter, S1'!J3</f>
        <v>-2.4417146617085148E-2</v>
      </c>
      <c r="K3" s="1">
        <f>VLOOKUP($A3,'Base Consumption'!$A$2:$D$33,4,FALSE)*'Profiles, Qc, Winter, S1'!K3</f>
        <v>-1.6181407260039509E-2</v>
      </c>
      <c r="L3" s="1">
        <f>VLOOKUP($A3,'Base Consumption'!$A$2:$D$33,4,FALSE)*'Profiles, Qc, Winter, S1'!L3</f>
        <v>-1.4254162813622018E-2</v>
      </c>
      <c r="M3" s="1">
        <f>VLOOKUP($A3,'Base Consumption'!$A$2:$D$33,4,FALSE)*'Profiles, Qc, Winter, S1'!M3</f>
        <v>-6.361540718357396E-2</v>
      </c>
      <c r="N3" s="1">
        <f>VLOOKUP($A3,'Base Consumption'!$A$2:$D$33,4,FALSE)*'Profiles, Qc, Winter, S1'!N3</f>
        <v>-9.2935276989318194E-2</v>
      </c>
      <c r="O3" s="1">
        <f>VLOOKUP($A3,'Base Consumption'!$A$2:$D$33,4,FALSE)*'Profiles, Qc, Winter, S1'!O3</f>
        <v>-0.12047521284854273</v>
      </c>
      <c r="P3" s="1">
        <f>VLOOKUP($A3,'Base Consumption'!$A$2:$D$33,4,FALSE)*'Profiles, Qc, Winter, S1'!P3</f>
        <v>-0.11956947411670421</v>
      </c>
      <c r="Q3" s="1">
        <f>VLOOKUP($A3,'Base Consumption'!$A$2:$D$33,4,FALSE)*'Profiles, Qc, Winter, S1'!Q3</f>
        <v>-0.1215915386789998</v>
      </c>
      <c r="R3" s="1">
        <f>VLOOKUP($A3,'Base Consumption'!$A$2:$D$33,4,FALSE)*'Profiles, Qc, Winter, S1'!R3</f>
        <v>-9.5599775323526912E-2</v>
      </c>
      <c r="S3" s="1">
        <f>VLOOKUP($A3,'Base Consumption'!$A$2:$D$33,4,FALSE)*'Profiles, Qc, Winter, S1'!S3</f>
        <v>3.1420925856017461E-2</v>
      </c>
      <c r="T3" s="1">
        <f>VLOOKUP($A3,'Base Consumption'!$A$2:$D$33,4,FALSE)*'Profiles, Qc, Winter, S1'!T3</f>
        <v>-4.4283003497783188E-3</v>
      </c>
      <c r="U3" s="1">
        <f>VLOOKUP($A3,'Base Consumption'!$A$2:$D$33,4,FALSE)*'Profiles, Qc, Winter, S1'!U3</f>
        <v>-5.2272991558898411E-2</v>
      </c>
      <c r="V3" s="1">
        <f>VLOOKUP($A3,'Base Consumption'!$A$2:$D$33,4,FALSE)*'Profiles, Qc, Winter, S1'!V3</f>
        <v>-9.6895182648326347E-2</v>
      </c>
      <c r="W3" s="1">
        <f>VLOOKUP($A3,'Base Consumption'!$A$2:$D$33,4,FALSE)*'Profiles, Qc, Winter, S1'!W3</f>
        <v>-0.12745755235315712</v>
      </c>
      <c r="X3" s="1">
        <f>VLOOKUP($A3,'Base Consumption'!$A$2:$D$33,4,FALSE)*'Profiles, Qc, Winter, S1'!X3</f>
        <v>-0.13978985434949193</v>
      </c>
      <c r="Y3" s="1">
        <f>VLOOKUP($A3,'Base Consumption'!$A$2:$D$33,4,FALSE)*'Profiles, Qc, Winter, S1'!Y3</f>
        <v>-0.1600526970092222</v>
      </c>
    </row>
    <row r="4" spans="1:25" x14ac:dyDescent="0.3">
      <c r="A4">
        <v>3</v>
      </c>
      <c r="B4" s="1">
        <f>VLOOKUP($A4,'Base Consumption'!$A$2:$D$33,4,FALSE)*'Profiles, Qc, Winter, S1'!B4</f>
        <v>-1.0244797526317198</v>
      </c>
      <c r="C4" s="1">
        <f>VLOOKUP($A4,'Base Consumption'!$A$2:$D$33,4,FALSE)*'Profiles, Qc, Winter, S1'!C4</f>
        <v>-1.1054166263694207</v>
      </c>
      <c r="D4" s="1">
        <f>VLOOKUP($A4,'Base Consumption'!$A$2:$D$33,4,FALSE)*'Profiles, Qc, Winter, S1'!D4</f>
        <v>-1.1256923973216397</v>
      </c>
      <c r="E4" s="1">
        <f>VLOOKUP($A4,'Base Consumption'!$A$2:$D$33,4,FALSE)*'Profiles, Qc, Winter, S1'!E4</f>
        <v>-1.1106381021067582</v>
      </c>
      <c r="F4" s="1">
        <f>VLOOKUP($A4,'Base Consumption'!$A$2:$D$33,4,FALSE)*'Profiles, Qc, Winter, S1'!F4</f>
        <v>-1.111561849457166</v>
      </c>
      <c r="G4" s="1">
        <f>VLOOKUP($A4,'Base Consumption'!$A$2:$D$33,4,FALSE)*'Profiles, Qc, Winter, S1'!G4</f>
        <v>-0.92820173481998747</v>
      </c>
      <c r="H4" s="1">
        <f>VLOOKUP($A4,'Base Consumption'!$A$2:$D$33,4,FALSE)*'Profiles, Qc, Winter, S1'!H4</f>
        <v>-3.4563467709261421E-2</v>
      </c>
      <c r="I4" s="1">
        <f>VLOOKUP($A4,'Base Consumption'!$A$2:$D$33,4,FALSE)*'Profiles, Qc, Winter, S1'!I4</f>
        <v>0.47854965599924953</v>
      </c>
      <c r="J4" s="1">
        <f>VLOOKUP($A4,'Base Consumption'!$A$2:$D$33,4,FALSE)*'Profiles, Qc, Winter, S1'!J4</f>
        <v>0.60992048116754027</v>
      </c>
      <c r="K4" s="1">
        <f>VLOOKUP($A4,'Base Consumption'!$A$2:$D$33,4,FALSE)*'Profiles, Qc, Winter, S1'!K4</f>
        <v>0.424884996310188</v>
      </c>
      <c r="L4" s="1">
        <f>VLOOKUP($A4,'Base Consumption'!$A$2:$D$33,4,FALSE)*'Profiles, Qc, Winter, S1'!L4</f>
        <v>0.25086187649023534</v>
      </c>
      <c r="M4" s="1">
        <f>VLOOKUP($A4,'Base Consumption'!$A$2:$D$33,4,FALSE)*'Profiles, Qc, Winter, S1'!M4</f>
        <v>0.49759519186944995</v>
      </c>
      <c r="N4" s="1">
        <f>VLOOKUP($A4,'Base Consumption'!$A$2:$D$33,4,FALSE)*'Profiles, Qc, Winter, S1'!N4</f>
        <v>0.31375862605424615</v>
      </c>
      <c r="O4" s="1">
        <f>VLOOKUP($A4,'Base Consumption'!$A$2:$D$33,4,FALSE)*'Profiles, Qc, Winter, S1'!O4</f>
        <v>9.5192230807080738E-2</v>
      </c>
      <c r="P4" s="1">
        <f>VLOOKUP($A4,'Base Consumption'!$A$2:$D$33,4,FALSE)*'Profiles, Qc, Winter, S1'!P4</f>
        <v>-0.37660275253915299</v>
      </c>
      <c r="Q4" s="1">
        <f>VLOOKUP($A4,'Base Consumption'!$A$2:$D$33,4,FALSE)*'Profiles, Qc, Winter, S1'!Q4</f>
        <v>-0.37676301028798015</v>
      </c>
      <c r="R4" s="1">
        <f>VLOOKUP($A4,'Base Consumption'!$A$2:$D$33,4,FALSE)*'Profiles, Qc, Winter, S1'!R4</f>
        <v>-0.31036178355036148</v>
      </c>
      <c r="S4" s="1">
        <f>VLOOKUP($A4,'Base Consumption'!$A$2:$D$33,4,FALSE)*'Profiles, Qc, Winter, S1'!S4</f>
        <v>-0.15657125191094251</v>
      </c>
      <c r="T4" s="1">
        <f>VLOOKUP($A4,'Base Consumption'!$A$2:$D$33,4,FALSE)*'Profiles, Qc, Winter, S1'!T4</f>
        <v>-0.38160490225875576</v>
      </c>
      <c r="U4" s="1">
        <f>VLOOKUP($A4,'Base Consumption'!$A$2:$D$33,4,FALSE)*'Profiles, Qc, Winter, S1'!U4</f>
        <v>-0.21742783351188522</v>
      </c>
      <c r="V4" s="1">
        <f>VLOOKUP($A4,'Base Consumption'!$A$2:$D$33,4,FALSE)*'Profiles, Qc, Winter, S1'!V4</f>
        <v>-0.29851681372895567</v>
      </c>
      <c r="W4" s="1">
        <f>VLOOKUP($A4,'Base Consumption'!$A$2:$D$33,4,FALSE)*'Profiles, Qc, Winter, S1'!W4</f>
        <v>-0.49512467479189459</v>
      </c>
      <c r="X4" s="1">
        <f>VLOOKUP($A4,'Base Consumption'!$A$2:$D$33,4,FALSE)*'Profiles, Qc, Winter, S1'!X4</f>
        <v>-0.7822286876322293</v>
      </c>
      <c r="Y4" s="1">
        <f>VLOOKUP($A4,'Base Consumption'!$A$2:$D$33,4,FALSE)*'Profiles, Qc, Winter, S1'!Y4</f>
        <v>-0.88300954251817654</v>
      </c>
    </row>
    <row r="5" spans="1:25" x14ac:dyDescent="0.3">
      <c r="A5">
        <v>4</v>
      </c>
      <c r="B5" s="1">
        <f>VLOOKUP($A5,'Base Consumption'!$A$2:$D$33,4,FALSE)*'Profiles, Qc, Winter, S1'!B5</f>
        <v>-0.40855311756378082</v>
      </c>
      <c r="C5" s="1">
        <f>VLOOKUP($A5,'Base Consumption'!$A$2:$D$33,4,FALSE)*'Profiles, Qc, Winter, S1'!C5</f>
        <v>-0.41260514204588161</v>
      </c>
      <c r="D5" s="1">
        <f>VLOOKUP($A5,'Base Consumption'!$A$2:$D$33,4,FALSE)*'Profiles, Qc, Winter, S1'!D5</f>
        <v>-0.41681514950393778</v>
      </c>
      <c r="E5" s="1">
        <f>VLOOKUP($A5,'Base Consumption'!$A$2:$D$33,4,FALSE)*'Profiles, Qc, Winter, S1'!E5</f>
        <v>-0.42046432592775101</v>
      </c>
      <c r="F5" s="1">
        <f>VLOOKUP($A5,'Base Consumption'!$A$2:$D$33,4,FALSE)*'Profiles, Qc, Winter, S1'!F5</f>
        <v>-0.42233633604537196</v>
      </c>
      <c r="G5" s="1">
        <f>VLOOKUP($A5,'Base Consumption'!$A$2:$D$33,4,FALSE)*'Profiles, Qc, Winter, S1'!G5</f>
        <v>-0.38612092827651789</v>
      </c>
      <c r="H5" s="1">
        <f>VLOOKUP($A5,'Base Consumption'!$A$2:$D$33,4,FALSE)*'Profiles, Qc, Winter, S1'!H5</f>
        <v>-0.33500100960817852</v>
      </c>
      <c r="I5" s="1">
        <f>VLOOKUP($A5,'Base Consumption'!$A$2:$D$33,4,FALSE)*'Profiles, Qc, Winter, S1'!I5</f>
        <v>-0.30585502723205238</v>
      </c>
      <c r="J5" s="1">
        <f>VLOOKUP($A5,'Base Consumption'!$A$2:$D$33,4,FALSE)*'Profiles, Qc, Winter, S1'!J5</f>
        <v>-0.3148121444578873</v>
      </c>
      <c r="K5" s="1">
        <f>VLOOKUP($A5,'Base Consumption'!$A$2:$D$33,4,FALSE)*'Profiles, Qc, Winter, S1'!K5</f>
        <v>-0.34875243813888451</v>
      </c>
      <c r="L5" s="1">
        <f>VLOOKUP($A5,'Base Consumption'!$A$2:$D$33,4,FALSE)*'Profiles, Qc, Winter, S1'!L5</f>
        <v>-0.37198237605500134</v>
      </c>
      <c r="M5" s="1">
        <f>VLOOKUP($A5,'Base Consumption'!$A$2:$D$33,4,FALSE)*'Profiles, Qc, Winter, S1'!M5</f>
        <v>-0.3938694871101594</v>
      </c>
      <c r="N5" s="1">
        <f>VLOOKUP($A5,'Base Consumption'!$A$2:$D$33,4,FALSE)*'Profiles, Qc, Winter, S1'!N5</f>
        <v>-0.39433544589831243</v>
      </c>
      <c r="O5" s="1">
        <f>VLOOKUP($A5,'Base Consumption'!$A$2:$D$33,4,FALSE)*'Profiles, Qc, Winter, S1'!O5</f>
        <v>-0.40158649768753335</v>
      </c>
      <c r="P5" s="1">
        <f>VLOOKUP($A5,'Base Consumption'!$A$2:$D$33,4,FALSE)*'Profiles, Qc, Winter, S1'!P5</f>
        <v>-0.40511715844471924</v>
      </c>
      <c r="Q5" s="1">
        <f>VLOOKUP($A5,'Base Consumption'!$A$2:$D$33,4,FALSE)*'Profiles, Qc, Winter, S1'!Q5</f>
        <v>-0.39303218586799482</v>
      </c>
      <c r="R5" s="1">
        <f>VLOOKUP($A5,'Base Consumption'!$A$2:$D$33,4,FALSE)*'Profiles, Qc, Winter, S1'!R5</f>
        <v>-0.33272616564960028</v>
      </c>
      <c r="S5" s="1">
        <f>VLOOKUP($A5,'Base Consumption'!$A$2:$D$33,4,FALSE)*'Profiles, Qc, Winter, S1'!S5</f>
        <v>-0.19830722065869102</v>
      </c>
      <c r="T5" s="1">
        <f>VLOOKUP($A5,'Base Consumption'!$A$2:$D$33,4,FALSE)*'Profiles, Qc, Winter, S1'!T5</f>
        <v>-0.25578561289329887</v>
      </c>
      <c r="U5" s="1">
        <f>VLOOKUP($A5,'Base Consumption'!$A$2:$D$33,4,FALSE)*'Profiles, Qc, Winter, S1'!U5</f>
        <v>-0.31027043246311298</v>
      </c>
      <c r="V5" s="1">
        <f>VLOOKUP($A5,'Base Consumption'!$A$2:$D$33,4,FALSE)*'Profiles, Qc, Winter, S1'!V5</f>
        <v>-0.33401375818176265</v>
      </c>
      <c r="W5" s="1">
        <f>VLOOKUP($A5,'Base Consumption'!$A$2:$D$33,4,FALSE)*'Profiles, Qc, Winter, S1'!W5</f>
        <v>-0.35337318427362779</v>
      </c>
      <c r="X5" s="1">
        <f>VLOOKUP($A5,'Base Consumption'!$A$2:$D$33,4,FALSE)*'Profiles, Qc, Winter, S1'!X5</f>
        <v>-0.3735462113177983</v>
      </c>
      <c r="Y5" s="1">
        <f>VLOOKUP($A5,'Base Consumption'!$A$2:$D$33,4,FALSE)*'Profiles, Qc, Winter, S1'!Y5</f>
        <v>-0.37535499696691021</v>
      </c>
    </row>
    <row r="6" spans="1:25" x14ac:dyDescent="0.3">
      <c r="A6">
        <v>5</v>
      </c>
      <c r="B6" s="1">
        <f>VLOOKUP($A6,'Base Consumption'!$A$2:$D$33,4,FALSE)*'Profiles, Qc, Winter, S1'!B6</f>
        <v>-0.27415656486832951</v>
      </c>
      <c r="C6" s="1">
        <f>VLOOKUP($A6,'Base Consumption'!$A$2:$D$33,4,FALSE)*'Profiles, Qc, Winter, S1'!C6</f>
        <v>-0.28793263677181485</v>
      </c>
      <c r="D6" s="1">
        <f>VLOOKUP($A6,'Base Consumption'!$A$2:$D$33,4,FALSE)*'Profiles, Qc, Winter, S1'!D6</f>
        <v>-0.30016747422880785</v>
      </c>
      <c r="E6" s="1">
        <f>VLOOKUP($A6,'Base Consumption'!$A$2:$D$33,4,FALSE)*'Profiles, Qc, Winter, S1'!E6</f>
        <v>-0.30123796338589565</v>
      </c>
      <c r="F6" s="1">
        <f>VLOOKUP($A6,'Base Consumption'!$A$2:$D$33,4,FALSE)*'Profiles, Qc, Winter, S1'!F6</f>
        <v>-0.30057104737094842</v>
      </c>
      <c r="G6" s="1">
        <f>VLOOKUP($A6,'Base Consumption'!$A$2:$D$33,4,FALSE)*'Profiles, Qc, Winter, S1'!G6</f>
        <v>-0.25335765302488927</v>
      </c>
      <c r="H6" s="1">
        <f>VLOOKUP($A6,'Base Consumption'!$A$2:$D$33,4,FALSE)*'Profiles, Qc, Winter, S1'!H6</f>
        <v>-0.19308531840143983</v>
      </c>
      <c r="I6" s="1">
        <f>VLOOKUP($A6,'Base Consumption'!$A$2:$D$33,4,FALSE)*'Profiles, Qc, Winter, S1'!I6</f>
        <v>-0.15625714369021071</v>
      </c>
      <c r="J6" s="1">
        <f>VLOOKUP($A6,'Base Consumption'!$A$2:$D$33,4,FALSE)*'Profiles, Qc, Winter, S1'!J6</f>
        <v>-0.15348856501889108</v>
      </c>
      <c r="K6" s="1">
        <f>VLOOKUP($A6,'Base Consumption'!$A$2:$D$33,4,FALSE)*'Profiles, Qc, Winter, S1'!K6</f>
        <v>-0.12857029541634096</v>
      </c>
      <c r="L6" s="1">
        <f>VLOOKUP($A6,'Base Consumption'!$A$2:$D$33,4,FALSE)*'Profiles, Qc, Winter, S1'!L6</f>
        <v>-0.12723643495178563</v>
      </c>
      <c r="M6" s="1">
        <f>VLOOKUP($A6,'Base Consumption'!$A$2:$D$33,4,FALSE)*'Profiles, Qc, Winter, S1'!M6</f>
        <v>-0.12455738754941692</v>
      </c>
      <c r="N6" s="1">
        <f>VLOOKUP($A6,'Base Consumption'!$A$2:$D$33,4,FALSE)*'Profiles, Qc, Winter, S1'!N6</f>
        <v>-0.14990719104399172</v>
      </c>
      <c r="O6" s="1">
        <f>VLOOKUP($A6,'Base Consumption'!$A$2:$D$33,4,FALSE)*'Profiles, Qc, Winter, S1'!O6</f>
        <v>-0.16131822898363704</v>
      </c>
      <c r="P6" s="1">
        <f>VLOOKUP($A6,'Base Consumption'!$A$2:$D$33,4,FALSE)*'Profiles, Qc, Winter, S1'!P6</f>
        <v>-0.15698024659509446</v>
      </c>
      <c r="Q6" s="1">
        <f>VLOOKUP($A6,'Base Consumption'!$A$2:$D$33,4,FALSE)*'Profiles, Qc, Winter, S1'!Q6</f>
        <v>-0.19459296203518997</v>
      </c>
      <c r="R6" s="1">
        <f>VLOOKUP($A6,'Base Consumption'!$A$2:$D$33,4,FALSE)*'Profiles, Qc, Winter, S1'!R6</f>
        <v>-0.17239857181702611</v>
      </c>
      <c r="S6" s="1">
        <f>VLOOKUP($A6,'Base Consumption'!$A$2:$D$33,4,FALSE)*'Profiles, Qc, Winter, S1'!S6</f>
        <v>-8.6429056925018177E-2</v>
      </c>
      <c r="T6" s="1">
        <f>VLOOKUP($A6,'Base Consumption'!$A$2:$D$33,4,FALSE)*'Profiles, Qc, Winter, S1'!T6</f>
        <v>-0.10234627775064438</v>
      </c>
      <c r="U6" s="1">
        <f>VLOOKUP($A6,'Base Consumption'!$A$2:$D$33,4,FALSE)*'Profiles, Qc, Winter, S1'!U6</f>
        <v>-0.12725326827103792</v>
      </c>
      <c r="V6" s="1">
        <f>VLOOKUP($A6,'Base Consumption'!$A$2:$D$33,4,FALSE)*'Profiles, Qc, Winter, S1'!V6</f>
        <v>-0.13740875480224396</v>
      </c>
      <c r="W6" s="1">
        <f>VLOOKUP($A6,'Base Consumption'!$A$2:$D$33,4,FALSE)*'Profiles, Qc, Winter, S1'!W6</f>
        <v>-0.17837306372251344</v>
      </c>
      <c r="X6" s="1">
        <f>VLOOKUP($A6,'Base Consumption'!$A$2:$D$33,4,FALSE)*'Profiles, Qc, Winter, S1'!X6</f>
        <v>-0.19726636989648041</v>
      </c>
      <c r="Y6" s="1">
        <f>VLOOKUP($A6,'Base Consumption'!$A$2:$D$33,4,FALSE)*'Profiles, Qc, Winter, S1'!Y6</f>
        <v>-0.20636817215519004</v>
      </c>
    </row>
    <row r="7" spans="1:25" x14ac:dyDescent="0.3">
      <c r="A7">
        <v>6</v>
      </c>
      <c r="B7" s="1">
        <f>VLOOKUP($A7,'Base Consumption'!$A$2:$D$33,4,FALSE)*'Profiles, Qc, Winter, S1'!B7</f>
        <v>0.76040496217532538</v>
      </c>
      <c r="C7" s="1">
        <f>VLOOKUP($A7,'Base Consumption'!$A$2:$D$33,4,FALSE)*'Profiles, Qc, Winter, S1'!C7</f>
        <v>0.59481803659353638</v>
      </c>
      <c r="D7" s="1">
        <f>VLOOKUP($A7,'Base Consumption'!$A$2:$D$33,4,FALSE)*'Profiles, Qc, Winter, S1'!D7</f>
        <v>0.45100390999098128</v>
      </c>
      <c r="E7" s="1">
        <f>VLOOKUP($A7,'Base Consumption'!$A$2:$D$33,4,FALSE)*'Profiles, Qc, Winter, S1'!E7</f>
        <v>0.67189321799097479</v>
      </c>
      <c r="F7" s="1">
        <f>VLOOKUP($A7,'Base Consumption'!$A$2:$D$33,4,FALSE)*'Profiles, Qc, Winter, S1'!F7</f>
        <v>0.55173393318146136</v>
      </c>
      <c r="G7" s="1">
        <f>VLOOKUP($A7,'Base Consumption'!$A$2:$D$33,4,FALSE)*'Profiles, Qc, Winter, S1'!G7</f>
        <v>0.79488359981290446</v>
      </c>
      <c r="H7" s="1">
        <f>VLOOKUP($A7,'Base Consumption'!$A$2:$D$33,4,FALSE)*'Profiles, Qc, Winter, S1'!H7</f>
        <v>1.0601416418132921</v>
      </c>
      <c r="I7" s="1">
        <f>VLOOKUP($A7,'Base Consumption'!$A$2:$D$33,4,FALSE)*'Profiles, Qc, Winter, S1'!I7</f>
        <v>2.0649373013950005</v>
      </c>
      <c r="J7" s="1">
        <f>VLOOKUP($A7,'Base Consumption'!$A$2:$D$33,4,FALSE)*'Profiles, Qc, Winter, S1'!J7</f>
        <v>2.3781213008653577</v>
      </c>
      <c r="K7" s="1">
        <f>VLOOKUP($A7,'Base Consumption'!$A$2:$D$33,4,FALSE)*'Profiles, Qc, Winter, S1'!K7</f>
        <v>2.4503596042705591</v>
      </c>
      <c r="L7" s="1">
        <f>VLOOKUP($A7,'Base Consumption'!$A$2:$D$33,4,FALSE)*'Profiles, Qc, Winter, S1'!L7</f>
        <v>2.3257898666000911</v>
      </c>
      <c r="M7" s="1">
        <f>VLOOKUP($A7,'Base Consumption'!$A$2:$D$33,4,FALSE)*'Profiles, Qc, Winter, S1'!M7</f>
        <v>2.4809494229013773</v>
      </c>
      <c r="N7" s="1">
        <f>VLOOKUP($A7,'Base Consumption'!$A$2:$D$33,4,FALSE)*'Profiles, Qc, Winter, S1'!N7</f>
        <v>2.4625149005027969</v>
      </c>
      <c r="O7" s="1">
        <f>VLOOKUP($A7,'Base Consumption'!$A$2:$D$33,4,FALSE)*'Profiles, Qc, Winter, S1'!O7</f>
        <v>2.4339622357609909</v>
      </c>
      <c r="P7" s="1">
        <f>VLOOKUP($A7,'Base Consumption'!$A$2:$D$33,4,FALSE)*'Profiles, Qc, Winter, S1'!P7</f>
        <v>2.0471002386130115</v>
      </c>
      <c r="Q7" s="1">
        <f>VLOOKUP($A7,'Base Consumption'!$A$2:$D$33,4,FALSE)*'Profiles, Qc, Winter, S1'!Q7</f>
        <v>1.9472450551561922</v>
      </c>
      <c r="R7" s="1">
        <f>VLOOKUP($A7,'Base Consumption'!$A$2:$D$33,4,FALSE)*'Profiles, Qc, Winter, S1'!R7</f>
        <v>1.6924115389702179</v>
      </c>
      <c r="S7" s="1">
        <f>VLOOKUP($A7,'Base Consumption'!$A$2:$D$33,4,FALSE)*'Profiles, Qc, Winter, S1'!S7</f>
        <v>1.8514413369664771</v>
      </c>
      <c r="T7" s="1">
        <f>VLOOKUP($A7,'Base Consumption'!$A$2:$D$33,4,FALSE)*'Profiles, Qc, Winter, S1'!T7</f>
        <v>1.569403764614038</v>
      </c>
      <c r="U7" s="1">
        <f>VLOOKUP($A7,'Base Consumption'!$A$2:$D$33,4,FALSE)*'Profiles, Qc, Winter, S1'!U7</f>
        <v>1.637718558726182</v>
      </c>
      <c r="V7" s="1">
        <f>VLOOKUP($A7,'Base Consumption'!$A$2:$D$33,4,FALSE)*'Profiles, Qc, Winter, S1'!V7</f>
        <v>1.3846578962561633</v>
      </c>
      <c r="W7" s="1">
        <f>VLOOKUP($A7,'Base Consumption'!$A$2:$D$33,4,FALSE)*'Profiles, Qc, Winter, S1'!W7</f>
        <v>1.4575691533026425</v>
      </c>
      <c r="X7" s="1">
        <f>VLOOKUP($A7,'Base Consumption'!$A$2:$D$33,4,FALSE)*'Profiles, Qc, Winter, S1'!X7</f>
        <v>0.90486621426884206</v>
      </c>
      <c r="Y7" s="1">
        <f>VLOOKUP($A7,'Base Consumption'!$A$2:$D$33,4,FALSE)*'Profiles, Qc, Winter, S1'!Y7</f>
        <v>0.92925263249571566</v>
      </c>
    </row>
    <row r="8" spans="1:25" x14ac:dyDescent="0.3">
      <c r="A8">
        <v>7</v>
      </c>
      <c r="B8" s="1">
        <f>VLOOKUP($A8,'Base Consumption'!$A$2:$D$33,4,FALSE)*'Profiles, Qc, Winter, S1'!B8</f>
        <v>-0.93934428321320329</v>
      </c>
      <c r="C8" s="1">
        <f>VLOOKUP($A8,'Base Consumption'!$A$2:$D$33,4,FALSE)*'Profiles, Qc, Winter, S1'!C8</f>
        <v>-0.92907325717654399</v>
      </c>
      <c r="D8" s="1">
        <f>VLOOKUP($A8,'Base Consumption'!$A$2:$D$33,4,FALSE)*'Profiles, Qc, Winter, S1'!D8</f>
        <v>-0.95826380614451923</v>
      </c>
      <c r="E8" s="1">
        <f>VLOOKUP($A8,'Base Consumption'!$A$2:$D$33,4,FALSE)*'Profiles, Qc, Winter, S1'!E8</f>
        <v>-0.97560349931628265</v>
      </c>
      <c r="F8" s="1">
        <f>VLOOKUP($A8,'Base Consumption'!$A$2:$D$33,4,FALSE)*'Profiles, Qc, Winter, S1'!F8</f>
        <v>-1.033385715902597</v>
      </c>
      <c r="G8" s="1">
        <f>VLOOKUP($A8,'Base Consumption'!$A$2:$D$33,4,FALSE)*'Profiles, Qc, Winter, S1'!G8</f>
        <v>-0.92525088049408433</v>
      </c>
      <c r="H8" s="1">
        <f>VLOOKUP($A8,'Base Consumption'!$A$2:$D$33,4,FALSE)*'Profiles, Qc, Winter, S1'!H8</f>
        <v>-0.78604738676521246</v>
      </c>
      <c r="I8" s="1">
        <f>VLOOKUP($A8,'Base Consumption'!$A$2:$D$33,4,FALSE)*'Profiles, Qc, Winter, S1'!I8</f>
        <v>-0.4083032953722317</v>
      </c>
      <c r="J8" s="1">
        <f>VLOOKUP($A8,'Base Consumption'!$A$2:$D$33,4,FALSE)*'Profiles, Qc, Winter, S1'!J8</f>
        <v>-0.20230422407195214</v>
      </c>
      <c r="K8" s="1">
        <f>VLOOKUP($A8,'Base Consumption'!$A$2:$D$33,4,FALSE)*'Profiles, Qc, Winter, S1'!K8</f>
        <v>-0.18778306927070815</v>
      </c>
      <c r="L8" s="1">
        <f>VLOOKUP($A8,'Base Consumption'!$A$2:$D$33,4,FALSE)*'Profiles, Qc, Winter, S1'!L8</f>
        <v>-0.14272706951638361</v>
      </c>
      <c r="M8" s="1">
        <f>VLOOKUP($A8,'Base Consumption'!$A$2:$D$33,4,FALSE)*'Profiles, Qc, Winter, S1'!M8</f>
        <v>-4.7965434257517855E-2</v>
      </c>
      <c r="N8" s="1">
        <f>VLOOKUP($A8,'Base Consumption'!$A$2:$D$33,4,FALSE)*'Profiles, Qc, Winter, S1'!N8</f>
        <v>-0.19474553294735414</v>
      </c>
      <c r="O8" s="1">
        <f>VLOOKUP($A8,'Base Consumption'!$A$2:$D$33,4,FALSE)*'Profiles, Qc, Winter, S1'!O8</f>
        <v>-0.20322124188594731</v>
      </c>
      <c r="P8" s="1">
        <f>VLOOKUP($A8,'Base Consumption'!$A$2:$D$33,4,FALSE)*'Profiles, Qc, Winter, S1'!P8</f>
        <v>-0.37039813892300949</v>
      </c>
      <c r="Q8" s="1">
        <f>VLOOKUP($A8,'Base Consumption'!$A$2:$D$33,4,FALSE)*'Profiles, Qc, Winter, S1'!Q8</f>
        <v>-0.52931301349813487</v>
      </c>
      <c r="R8" s="1">
        <f>VLOOKUP($A8,'Base Consumption'!$A$2:$D$33,4,FALSE)*'Profiles, Qc, Winter, S1'!R8</f>
        <v>-0.47772339214462395</v>
      </c>
      <c r="S8" s="1">
        <f>VLOOKUP($A8,'Base Consumption'!$A$2:$D$33,4,FALSE)*'Profiles, Qc, Winter, S1'!S8</f>
        <v>-0.53285753615250897</v>
      </c>
      <c r="T8" s="1">
        <f>VLOOKUP($A8,'Base Consumption'!$A$2:$D$33,4,FALSE)*'Profiles, Qc, Winter, S1'!T8</f>
        <v>-0.59922393990874667</v>
      </c>
      <c r="U8" s="1">
        <f>VLOOKUP($A8,'Base Consumption'!$A$2:$D$33,4,FALSE)*'Profiles, Qc, Winter, S1'!U8</f>
        <v>-0.57530745184433185</v>
      </c>
      <c r="V8" s="1">
        <f>VLOOKUP($A8,'Base Consumption'!$A$2:$D$33,4,FALSE)*'Profiles, Qc, Winter, S1'!V8</f>
        <v>-0.65506430611116184</v>
      </c>
      <c r="W8" s="1">
        <f>VLOOKUP($A8,'Base Consumption'!$A$2:$D$33,4,FALSE)*'Profiles, Qc, Winter, S1'!W8</f>
        <v>-0.77223160111867162</v>
      </c>
      <c r="X8" s="1">
        <f>VLOOKUP($A8,'Base Consumption'!$A$2:$D$33,4,FALSE)*'Profiles, Qc, Winter, S1'!X8</f>
        <v>-0.87126961981235218</v>
      </c>
      <c r="Y8" s="1">
        <f>VLOOKUP($A8,'Base Consumption'!$A$2:$D$33,4,FALSE)*'Profiles, Qc, Winter, S1'!Y8</f>
        <v>-0.8666361444277465</v>
      </c>
    </row>
    <row r="9" spans="1:25" x14ac:dyDescent="0.3">
      <c r="A9">
        <v>8</v>
      </c>
      <c r="B9" s="1">
        <f>VLOOKUP($A9,'Base Consumption'!$A$2:$D$33,4,FALSE)*'Profiles, Qc, Winter, S1'!B9</f>
        <v>-0.62406382462941845</v>
      </c>
      <c r="C9" s="1">
        <f>VLOOKUP($A9,'Base Consumption'!$A$2:$D$33,4,FALSE)*'Profiles, Qc, Winter, S1'!C9</f>
        <v>-0.63725757363413127</v>
      </c>
      <c r="D9" s="1">
        <f>VLOOKUP($A9,'Base Consumption'!$A$2:$D$33,4,FALSE)*'Profiles, Qc, Winter, S1'!D9</f>
        <v>-0.63473337191679846</v>
      </c>
      <c r="E9" s="1">
        <f>VLOOKUP($A9,'Base Consumption'!$A$2:$D$33,4,FALSE)*'Profiles, Qc, Winter, S1'!E9</f>
        <v>-0.63382125434269831</v>
      </c>
      <c r="F9" s="1">
        <f>VLOOKUP($A9,'Base Consumption'!$A$2:$D$33,4,FALSE)*'Profiles, Qc, Winter, S1'!F9</f>
        <v>-0.62075476940194951</v>
      </c>
      <c r="G9" s="1">
        <f>VLOOKUP($A9,'Base Consumption'!$A$2:$D$33,4,FALSE)*'Profiles, Qc, Winter, S1'!G9</f>
        <v>-0.59567177780881087</v>
      </c>
      <c r="H9" s="1">
        <f>VLOOKUP($A9,'Base Consumption'!$A$2:$D$33,4,FALSE)*'Profiles, Qc, Winter, S1'!H9</f>
        <v>-0.45535638457836208</v>
      </c>
      <c r="I9" s="1">
        <f>VLOOKUP($A9,'Base Consumption'!$A$2:$D$33,4,FALSE)*'Profiles, Qc, Winter, S1'!I9</f>
        <v>-0.36225576951413613</v>
      </c>
      <c r="J9" s="1">
        <f>VLOOKUP($A9,'Base Consumption'!$A$2:$D$33,4,FALSE)*'Profiles, Qc, Winter, S1'!J9</f>
        <v>-0.33451067757652475</v>
      </c>
      <c r="K9" s="1">
        <f>VLOOKUP($A9,'Base Consumption'!$A$2:$D$33,4,FALSE)*'Profiles, Qc, Winter, S1'!K9</f>
        <v>-0.38203580111002039</v>
      </c>
      <c r="L9" s="1">
        <f>VLOOKUP($A9,'Base Consumption'!$A$2:$D$33,4,FALSE)*'Profiles, Qc, Winter, S1'!L9</f>
        <v>-0.36074972769961655</v>
      </c>
      <c r="M9" s="1">
        <f>VLOOKUP($A9,'Base Consumption'!$A$2:$D$33,4,FALSE)*'Profiles, Qc, Winter, S1'!M9</f>
        <v>-0.32884711868796879</v>
      </c>
      <c r="N9" s="1">
        <f>VLOOKUP($A9,'Base Consumption'!$A$2:$D$33,4,FALSE)*'Profiles, Qc, Winter, S1'!N9</f>
        <v>-0.34858473524801203</v>
      </c>
      <c r="O9" s="1">
        <f>VLOOKUP($A9,'Base Consumption'!$A$2:$D$33,4,FALSE)*'Profiles, Qc, Winter, S1'!O9</f>
        <v>-0.37740099877457273</v>
      </c>
      <c r="P9" s="1">
        <f>VLOOKUP($A9,'Base Consumption'!$A$2:$D$33,4,FALSE)*'Profiles, Qc, Winter, S1'!P9</f>
        <v>-0.45854690518276309</v>
      </c>
      <c r="Q9" s="1">
        <f>VLOOKUP($A9,'Base Consumption'!$A$2:$D$33,4,FALSE)*'Profiles, Qc, Winter, S1'!Q9</f>
        <v>-0.50853344670232636</v>
      </c>
      <c r="R9" s="1">
        <f>VLOOKUP($A9,'Base Consumption'!$A$2:$D$33,4,FALSE)*'Profiles, Qc, Winter, S1'!R9</f>
        <v>-0.50718627881647027</v>
      </c>
      <c r="S9" s="1">
        <f>VLOOKUP($A9,'Base Consumption'!$A$2:$D$33,4,FALSE)*'Profiles, Qc, Winter, S1'!S9</f>
        <v>-0.50015262422715334</v>
      </c>
      <c r="T9" s="1">
        <f>VLOOKUP($A9,'Base Consumption'!$A$2:$D$33,4,FALSE)*'Profiles, Qc, Winter, S1'!T9</f>
        <v>-0.52718936137066719</v>
      </c>
      <c r="U9" s="1">
        <f>VLOOKUP($A9,'Base Consumption'!$A$2:$D$33,4,FALSE)*'Profiles, Qc, Winter, S1'!U9</f>
        <v>-0.54510275226073024</v>
      </c>
      <c r="V9" s="1">
        <f>VLOOKUP($A9,'Base Consumption'!$A$2:$D$33,4,FALSE)*'Profiles, Qc, Winter, S1'!V9</f>
        <v>-0.55443596526805683</v>
      </c>
      <c r="W9" s="1">
        <f>VLOOKUP($A9,'Base Consumption'!$A$2:$D$33,4,FALSE)*'Profiles, Qc, Winter, S1'!W9</f>
        <v>-0.57069484750082611</v>
      </c>
      <c r="X9" s="1">
        <f>VLOOKUP($A9,'Base Consumption'!$A$2:$D$33,4,FALSE)*'Profiles, Qc, Winter, S1'!X9</f>
        <v>-0.59560814103771886</v>
      </c>
      <c r="Y9" s="1">
        <f>VLOOKUP($A9,'Base Consumption'!$A$2:$D$33,4,FALSE)*'Profiles, Qc, Winter, S1'!Y9</f>
        <v>-0.60702012679939421</v>
      </c>
    </row>
    <row r="10" spans="1:25" x14ac:dyDescent="0.3">
      <c r="A10">
        <v>9</v>
      </c>
      <c r="B10" s="1">
        <f>VLOOKUP($A10,'Base Consumption'!$A$2:$D$33,4,FALSE)*'Profiles, Qc, Winter, S1'!B10</f>
        <v>-2.0970789890354877E-2</v>
      </c>
      <c r="C10" s="1">
        <f>VLOOKUP($A10,'Base Consumption'!$A$2:$D$33,4,FALSE)*'Profiles, Qc, Winter, S1'!C10</f>
        <v>-2.0970789890354877E-2</v>
      </c>
      <c r="D10" s="1">
        <f>VLOOKUP($A10,'Base Consumption'!$A$2:$D$33,4,FALSE)*'Profiles, Qc, Winter, S1'!D10</f>
        <v>-2.0970789890354877E-2</v>
      </c>
      <c r="E10" s="1">
        <f>VLOOKUP($A10,'Base Consumption'!$A$2:$D$33,4,FALSE)*'Profiles, Qc, Winter, S1'!E10</f>
        <v>-2.0970789890354877E-2</v>
      </c>
      <c r="F10" s="1">
        <f>VLOOKUP($A10,'Base Consumption'!$A$2:$D$33,4,FALSE)*'Profiles, Qc, Winter, S1'!F10</f>
        <v>-2.0970789890354877E-2</v>
      </c>
      <c r="G10" s="1">
        <f>VLOOKUP($A10,'Base Consumption'!$A$2:$D$33,4,FALSE)*'Profiles, Qc, Winter, S1'!G10</f>
        <v>-2.0970789890354877E-2</v>
      </c>
      <c r="H10" s="1">
        <f>VLOOKUP($A10,'Base Consumption'!$A$2:$D$33,4,FALSE)*'Profiles, Qc, Winter, S1'!H10</f>
        <v>-2.0970789890354877E-2</v>
      </c>
      <c r="I10" s="1">
        <f>VLOOKUP($A10,'Base Consumption'!$A$2:$D$33,4,FALSE)*'Profiles, Qc, Winter, S1'!I10</f>
        <v>-2.0970789890354877E-2</v>
      </c>
      <c r="J10" s="1">
        <f>VLOOKUP($A10,'Base Consumption'!$A$2:$D$33,4,FALSE)*'Profiles, Qc, Winter, S1'!J10</f>
        <v>-2.0970789890354877E-2</v>
      </c>
      <c r="K10" s="1">
        <f>VLOOKUP($A10,'Base Consumption'!$A$2:$D$33,4,FALSE)*'Profiles, Qc, Winter, S1'!K10</f>
        <v>-2.0970789890354877E-2</v>
      </c>
      <c r="L10" s="1">
        <f>VLOOKUP($A10,'Base Consumption'!$A$2:$D$33,4,FALSE)*'Profiles, Qc, Winter, S1'!L10</f>
        <v>-2.0970789890354877E-2</v>
      </c>
      <c r="M10" s="1">
        <f>VLOOKUP($A10,'Base Consumption'!$A$2:$D$33,4,FALSE)*'Profiles, Qc, Winter, S1'!M10</f>
        <v>-2.0970789890354877E-2</v>
      </c>
      <c r="N10" s="1">
        <f>VLOOKUP($A10,'Base Consumption'!$A$2:$D$33,4,FALSE)*'Profiles, Qc, Winter, S1'!N10</f>
        <v>-2.0970789890354877E-2</v>
      </c>
      <c r="O10" s="1">
        <f>VLOOKUP($A10,'Base Consumption'!$A$2:$D$33,4,FALSE)*'Profiles, Qc, Winter, S1'!O10</f>
        <v>-2.0970789890354877E-2</v>
      </c>
      <c r="P10" s="1">
        <f>VLOOKUP($A10,'Base Consumption'!$A$2:$D$33,4,FALSE)*'Profiles, Qc, Winter, S1'!P10</f>
        <v>-2.0970789890354877E-2</v>
      </c>
      <c r="Q10" s="1">
        <f>VLOOKUP($A10,'Base Consumption'!$A$2:$D$33,4,FALSE)*'Profiles, Qc, Winter, S1'!Q10</f>
        <v>-2.0970789890354877E-2</v>
      </c>
      <c r="R10" s="1">
        <f>VLOOKUP($A10,'Base Consumption'!$A$2:$D$33,4,FALSE)*'Profiles, Qc, Winter, S1'!R10</f>
        <v>-2.0970789890354877E-2</v>
      </c>
      <c r="S10" s="1">
        <f>VLOOKUP($A10,'Base Consumption'!$A$2:$D$33,4,FALSE)*'Profiles, Qc, Winter, S1'!S10</f>
        <v>-2.0970789890354877E-2</v>
      </c>
      <c r="T10" s="1">
        <f>VLOOKUP($A10,'Base Consumption'!$A$2:$D$33,4,FALSE)*'Profiles, Qc, Winter, S1'!T10</f>
        <v>-2.0970789890354877E-2</v>
      </c>
      <c r="U10" s="1">
        <f>VLOOKUP($A10,'Base Consumption'!$A$2:$D$33,4,FALSE)*'Profiles, Qc, Winter, S1'!U10</f>
        <v>-2.0970789890354877E-2</v>
      </c>
      <c r="V10" s="1">
        <f>VLOOKUP($A10,'Base Consumption'!$A$2:$D$33,4,FALSE)*'Profiles, Qc, Winter, S1'!V10</f>
        <v>-2.0970789890354877E-2</v>
      </c>
      <c r="W10" s="1">
        <f>VLOOKUP($A10,'Base Consumption'!$A$2:$D$33,4,FALSE)*'Profiles, Qc, Winter, S1'!W10</f>
        <v>-2.0970789890354877E-2</v>
      </c>
      <c r="X10" s="1">
        <f>VLOOKUP($A10,'Base Consumption'!$A$2:$D$33,4,FALSE)*'Profiles, Qc, Winter, S1'!X10</f>
        <v>-2.0970789890354877E-2</v>
      </c>
      <c r="Y10" s="1">
        <f>VLOOKUP($A10,'Base Consumption'!$A$2:$D$33,4,FALSE)*'Profiles, Qc, Winter, S1'!Y10</f>
        <v>-2.0970789890354877E-2</v>
      </c>
    </row>
    <row r="11" spans="1:25" x14ac:dyDescent="0.3">
      <c r="A11">
        <v>10</v>
      </c>
      <c r="B11" s="1">
        <f>VLOOKUP($A11,'Base Consumption'!$A$2:$D$33,4,FALSE)*'Profiles, Qc, Winter, S1'!B11</f>
        <v>-0.37130580173356875</v>
      </c>
      <c r="C11" s="1">
        <f>VLOOKUP($A11,'Base Consumption'!$A$2:$D$33,4,FALSE)*'Profiles, Qc, Winter, S1'!C11</f>
        <v>-0.38213293865076181</v>
      </c>
      <c r="D11" s="1">
        <f>VLOOKUP($A11,'Base Consumption'!$A$2:$D$33,4,FALSE)*'Profiles, Qc, Winter, S1'!D11</f>
        <v>-0.38269958457315856</v>
      </c>
      <c r="E11" s="1">
        <f>VLOOKUP($A11,'Base Consumption'!$A$2:$D$33,4,FALSE)*'Profiles, Qc, Winter, S1'!E11</f>
        <v>-0.3816239582206683</v>
      </c>
      <c r="F11" s="1">
        <f>VLOOKUP($A11,'Base Consumption'!$A$2:$D$33,4,FALSE)*'Profiles, Qc, Winter, S1'!F11</f>
        <v>-0.38056206580939239</v>
      </c>
      <c r="G11" s="1">
        <f>VLOOKUP($A11,'Base Consumption'!$A$2:$D$33,4,FALSE)*'Profiles, Qc, Winter, S1'!G11</f>
        <v>-0.35577653868213943</v>
      </c>
      <c r="H11" s="1">
        <f>VLOOKUP($A11,'Base Consumption'!$A$2:$D$33,4,FALSE)*'Profiles, Qc, Winter, S1'!H11</f>
        <v>-0.26668301185757343</v>
      </c>
      <c r="I11" s="1">
        <f>VLOOKUP($A11,'Base Consumption'!$A$2:$D$33,4,FALSE)*'Profiles, Qc, Winter, S1'!I11</f>
        <v>-0.21765968025863591</v>
      </c>
      <c r="J11" s="1">
        <f>VLOOKUP($A11,'Base Consumption'!$A$2:$D$33,4,FALSE)*'Profiles, Qc, Winter, S1'!J11</f>
        <v>-0.1402992897341597</v>
      </c>
      <c r="K11" s="1">
        <f>VLOOKUP($A11,'Base Consumption'!$A$2:$D$33,4,FALSE)*'Profiles, Qc, Winter, S1'!K11</f>
        <v>-8.102153794052798E-2</v>
      </c>
      <c r="L11" s="1">
        <f>VLOOKUP($A11,'Base Consumption'!$A$2:$D$33,4,FALSE)*'Profiles, Qc, Winter, S1'!L11</f>
        <v>-0.10365282672340612</v>
      </c>
      <c r="M11" s="1">
        <f>VLOOKUP($A11,'Base Consumption'!$A$2:$D$33,4,FALSE)*'Profiles, Qc, Winter, S1'!M11</f>
        <v>-8.0021249222089863E-2</v>
      </c>
      <c r="N11" s="1">
        <f>VLOOKUP($A11,'Base Consumption'!$A$2:$D$33,4,FALSE)*'Profiles, Qc, Winter, S1'!N11</f>
        <v>-9.5420793350497662E-2</v>
      </c>
      <c r="O11" s="1">
        <f>VLOOKUP($A11,'Base Consumption'!$A$2:$D$33,4,FALSE)*'Profiles, Qc, Winter, S1'!O11</f>
        <v>-0.13800984457720983</v>
      </c>
      <c r="P11" s="1">
        <f>VLOOKUP($A11,'Base Consumption'!$A$2:$D$33,4,FALSE)*'Profiles, Qc, Winter, S1'!P11</f>
        <v>-0.17252244267812278</v>
      </c>
      <c r="Q11" s="1">
        <f>VLOOKUP($A11,'Base Consumption'!$A$2:$D$33,4,FALSE)*'Profiles, Qc, Winter, S1'!Q11</f>
        <v>-0.17794307004128748</v>
      </c>
      <c r="R11" s="1">
        <f>VLOOKUP($A11,'Base Consumption'!$A$2:$D$33,4,FALSE)*'Profiles, Qc, Winter, S1'!R11</f>
        <v>-0.18297576332580606</v>
      </c>
      <c r="S11" s="1">
        <f>VLOOKUP($A11,'Base Consumption'!$A$2:$D$33,4,FALSE)*'Profiles, Qc, Winter, S1'!S11</f>
        <v>-0.12349404970954525</v>
      </c>
      <c r="T11" s="1">
        <f>VLOOKUP($A11,'Base Consumption'!$A$2:$D$33,4,FALSE)*'Profiles, Qc, Winter, S1'!T11</f>
        <v>-0.1496428908709348</v>
      </c>
      <c r="U11" s="1">
        <f>VLOOKUP($A11,'Base Consumption'!$A$2:$D$33,4,FALSE)*'Profiles, Qc, Winter, S1'!U11</f>
        <v>-0.18551595953989444</v>
      </c>
      <c r="V11" s="1">
        <f>VLOOKUP($A11,'Base Consumption'!$A$2:$D$33,4,FALSE)*'Profiles, Qc, Winter, S1'!V11</f>
        <v>-0.21816749486763251</v>
      </c>
      <c r="W11" s="1">
        <f>VLOOKUP($A11,'Base Consumption'!$A$2:$D$33,4,FALSE)*'Profiles, Qc, Winter, S1'!W11</f>
        <v>-0.27758069516845701</v>
      </c>
      <c r="X11" s="1">
        <f>VLOOKUP($A11,'Base Consumption'!$A$2:$D$33,4,FALSE)*'Profiles, Qc, Winter, S1'!X11</f>
        <v>-0.34695168528147663</v>
      </c>
      <c r="Y11" s="1">
        <f>VLOOKUP($A11,'Base Consumption'!$A$2:$D$33,4,FALSE)*'Profiles, Qc, Winter, S1'!Y11</f>
        <v>-0.35312557524651872</v>
      </c>
    </row>
    <row r="12" spans="1:25" x14ac:dyDescent="0.3">
      <c r="A12">
        <v>11</v>
      </c>
      <c r="B12" s="1">
        <f>VLOOKUP($A12,'Base Consumption'!$A$2:$D$33,4,FALSE)*'Profiles, Qc, Winter, S1'!B12</f>
        <v>-0.31348268188755113</v>
      </c>
      <c r="C12" s="1">
        <f>VLOOKUP($A12,'Base Consumption'!$A$2:$D$33,4,FALSE)*'Profiles, Qc, Winter, S1'!C12</f>
        <v>-0.31650126283660551</v>
      </c>
      <c r="D12" s="1">
        <f>VLOOKUP($A12,'Base Consumption'!$A$2:$D$33,4,FALSE)*'Profiles, Qc, Winter, S1'!D12</f>
        <v>-0.32231816748183506</v>
      </c>
      <c r="E12" s="1">
        <f>VLOOKUP($A12,'Base Consumption'!$A$2:$D$33,4,FALSE)*'Profiles, Qc, Winter, S1'!E12</f>
        <v>-0.32518169422500681</v>
      </c>
      <c r="F12" s="1">
        <f>VLOOKUP($A12,'Base Consumption'!$A$2:$D$33,4,FALSE)*'Profiles, Qc, Winter, S1'!F12</f>
        <v>-0.3178994377650044</v>
      </c>
      <c r="G12" s="1">
        <f>VLOOKUP($A12,'Base Consumption'!$A$2:$D$33,4,FALSE)*'Profiles, Qc, Winter, S1'!G12</f>
        <v>-0.25655056924947106</v>
      </c>
      <c r="H12" s="1">
        <f>VLOOKUP($A12,'Base Consumption'!$A$2:$D$33,4,FALSE)*'Profiles, Qc, Winter, S1'!H12</f>
        <v>-0.19465945885925756</v>
      </c>
      <c r="I12" s="1">
        <f>VLOOKUP($A12,'Base Consumption'!$A$2:$D$33,4,FALSE)*'Profiles, Qc, Winter, S1'!I12</f>
        <v>-0.17392625003893475</v>
      </c>
      <c r="J12" s="1">
        <f>VLOOKUP($A12,'Base Consumption'!$A$2:$D$33,4,FALSE)*'Profiles, Qc, Winter, S1'!J12</f>
        <v>-0.12206476489256775</v>
      </c>
      <c r="K12" s="1">
        <f>VLOOKUP($A12,'Base Consumption'!$A$2:$D$33,4,FALSE)*'Profiles, Qc, Winter, S1'!K12</f>
        <v>-8.0541620103428468E-2</v>
      </c>
      <c r="L12" s="1">
        <f>VLOOKUP($A12,'Base Consumption'!$A$2:$D$33,4,FALSE)*'Profiles, Qc, Winter, S1'!L12</f>
        <v>-0.18362193151651723</v>
      </c>
      <c r="M12" s="1">
        <f>VLOOKUP($A12,'Base Consumption'!$A$2:$D$33,4,FALSE)*'Profiles, Qc, Winter, S1'!M12</f>
        <v>-0.17315559016369728</v>
      </c>
      <c r="N12" s="1">
        <f>VLOOKUP($A12,'Base Consumption'!$A$2:$D$33,4,FALSE)*'Profiles, Qc, Winter, S1'!N12</f>
        <v>-0.19515646829711247</v>
      </c>
      <c r="O12" s="1">
        <f>VLOOKUP($A12,'Base Consumption'!$A$2:$D$33,4,FALSE)*'Profiles, Qc, Winter, S1'!O12</f>
        <v>-0.19475730489696635</v>
      </c>
      <c r="P12" s="1">
        <f>VLOOKUP($A12,'Base Consumption'!$A$2:$D$33,4,FALSE)*'Profiles, Qc, Winter, S1'!P12</f>
        <v>-0.21668777170133025</v>
      </c>
      <c r="Q12" s="1">
        <f>VLOOKUP($A12,'Base Consumption'!$A$2:$D$33,4,FALSE)*'Profiles, Qc, Winter, S1'!Q12</f>
        <v>-0.21689320027855064</v>
      </c>
      <c r="R12" s="1">
        <f>VLOOKUP($A12,'Base Consumption'!$A$2:$D$33,4,FALSE)*'Profiles, Qc, Winter, S1'!R12</f>
        <v>-0.18474575935834153</v>
      </c>
      <c r="S12" s="1">
        <f>VLOOKUP($A12,'Base Consumption'!$A$2:$D$33,4,FALSE)*'Profiles, Qc, Winter, S1'!S12</f>
        <v>-0.12354730072074402</v>
      </c>
      <c r="T12" s="1">
        <f>VLOOKUP($A12,'Base Consumption'!$A$2:$D$33,4,FALSE)*'Profiles, Qc, Winter, S1'!T12</f>
        <v>-0.16877527567374118</v>
      </c>
      <c r="U12" s="1">
        <f>VLOOKUP($A12,'Base Consumption'!$A$2:$D$33,4,FALSE)*'Profiles, Qc, Winter, S1'!U12</f>
        <v>-0.19825881301806544</v>
      </c>
      <c r="V12" s="1">
        <f>VLOOKUP($A12,'Base Consumption'!$A$2:$D$33,4,FALSE)*'Profiles, Qc, Winter, S1'!V12</f>
        <v>-0.21299533194095907</v>
      </c>
      <c r="W12" s="1">
        <f>VLOOKUP($A12,'Base Consumption'!$A$2:$D$33,4,FALSE)*'Profiles, Qc, Winter, S1'!W12</f>
        <v>-0.21811976728931348</v>
      </c>
      <c r="X12" s="1">
        <f>VLOOKUP($A12,'Base Consumption'!$A$2:$D$33,4,FALSE)*'Profiles, Qc, Winter, S1'!X12</f>
        <v>-0.23552790268986087</v>
      </c>
      <c r="Y12" s="1">
        <f>VLOOKUP($A12,'Base Consumption'!$A$2:$D$33,4,FALSE)*'Profiles, Qc, Winter, S1'!Y12</f>
        <v>-0.24981738846098472</v>
      </c>
    </row>
    <row r="13" spans="1:25" x14ac:dyDescent="0.3">
      <c r="A13">
        <v>12</v>
      </c>
      <c r="B13" s="1">
        <f>VLOOKUP($A13,'Base Consumption'!$A$2:$D$33,4,FALSE)*'Profiles, Qc, Winter, S1'!B13</f>
        <v>-4.3381025249848548E-2</v>
      </c>
      <c r="C13" s="1">
        <f>VLOOKUP($A13,'Base Consumption'!$A$2:$D$33,4,FALSE)*'Profiles, Qc, Winter, S1'!C13</f>
        <v>7.2785609019076353E-2</v>
      </c>
      <c r="D13" s="1">
        <f>VLOOKUP($A13,'Base Consumption'!$A$2:$D$33,4,FALSE)*'Profiles, Qc, Winter, S1'!D13</f>
        <v>0.15397877857279113</v>
      </c>
      <c r="E13" s="1">
        <f>VLOOKUP($A13,'Base Consumption'!$A$2:$D$33,4,FALSE)*'Profiles, Qc, Winter, S1'!E13</f>
        <v>0.13314619772129127</v>
      </c>
      <c r="F13" s="1">
        <f>VLOOKUP($A13,'Base Consumption'!$A$2:$D$33,4,FALSE)*'Profiles, Qc, Winter, S1'!F13</f>
        <v>0.10352493946645747</v>
      </c>
      <c r="G13" s="1">
        <f>VLOOKUP($A13,'Base Consumption'!$A$2:$D$33,4,FALSE)*'Profiles, Qc, Winter, S1'!G13</f>
        <v>-0.1042896612366772</v>
      </c>
      <c r="H13" s="1">
        <f>VLOOKUP($A13,'Base Consumption'!$A$2:$D$33,4,FALSE)*'Profiles, Qc, Winter, S1'!H13</f>
        <v>-3.4430725233964231E-3</v>
      </c>
      <c r="I13" s="1">
        <f>VLOOKUP($A13,'Base Consumption'!$A$2:$D$33,4,FALSE)*'Profiles, Qc, Winter, S1'!I13</f>
        <v>0.12433754970778586</v>
      </c>
      <c r="J13" s="1">
        <f>VLOOKUP($A13,'Base Consumption'!$A$2:$D$33,4,FALSE)*'Profiles, Qc, Winter, S1'!J13</f>
        <v>0.26987058473546127</v>
      </c>
      <c r="K13" s="1">
        <f>VLOOKUP($A13,'Base Consumption'!$A$2:$D$33,4,FALSE)*'Profiles, Qc, Winter, S1'!K13</f>
        <v>0.31836247726130518</v>
      </c>
      <c r="L13" s="1">
        <f>VLOOKUP($A13,'Base Consumption'!$A$2:$D$33,4,FALSE)*'Profiles, Qc, Winter, S1'!L13</f>
        <v>0.15464406196429173</v>
      </c>
      <c r="M13" s="1">
        <f>VLOOKUP($A13,'Base Consumption'!$A$2:$D$33,4,FALSE)*'Profiles, Qc, Winter, S1'!M13</f>
        <v>-4.0178412805900239E-4</v>
      </c>
      <c r="N13" s="1">
        <f>VLOOKUP($A13,'Base Consumption'!$A$2:$D$33,4,FALSE)*'Profiles, Qc, Winter, S1'!N13</f>
        <v>0.48982695151135613</v>
      </c>
      <c r="O13" s="1">
        <f>VLOOKUP($A13,'Base Consumption'!$A$2:$D$33,4,FALSE)*'Profiles, Qc, Winter, S1'!O13</f>
        <v>0.55528704547298235</v>
      </c>
      <c r="P13" s="1">
        <f>VLOOKUP($A13,'Base Consumption'!$A$2:$D$33,4,FALSE)*'Profiles, Qc, Winter, S1'!P13</f>
        <v>0.52674454849200258</v>
      </c>
      <c r="Q13" s="1">
        <f>VLOOKUP($A13,'Base Consumption'!$A$2:$D$33,4,FALSE)*'Profiles, Qc, Winter, S1'!Q13</f>
        <v>0.60473976651660155</v>
      </c>
      <c r="R13" s="1">
        <f>VLOOKUP($A13,'Base Consumption'!$A$2:$D$33,4,FALSE)*'Profiles, Qc, Winter, S1'!R13</f>
        <v>0.33223039074993937</v>
      </c>
      <c r="S13" s="1">
        <f>VLOOKUP($A13,'Base Consumption'!$A$2:$D$33,4,FALSE)*'Profiles, Qc, Winter, S1'!S13</f>
        <v>0.45889232707381</v>
      </c>
      <c r="T13" s="1">
        <f>VLOOKUP($A13,'Base Consumption'!$A$2:$D$33,4,FALSE)*'Profiles, Qc, Winter, S1'!T13</f>
        <v>0.49275002517356076</v>
      </c>
      <c r="U13" s="1">
        <f>VLOOKUP($A13,'Base Consumption'!$A$2:$D$33,4,FALSE)*'Profiles, Qc, Winter, S1'!U13</f>
        <v>0.43925630755715922</v>
      </c>
      <c r="V13" s="1">
        <f>VLOOKUP($A13,'Base Consumption'!$A$2:$D$33,4,FALSE)*'Profiles, Qc, Winter, S1'!V13</f>
        <v>0.49296557175095107</v>
      </c>
      <c r="W13" s="1">
        <f>VLOOKUP($A13,'Base Consumption'!$A$2:$D$33,4,FALSE)*'Profiles, Qc, Winter, S1'!W13</f>
        <v>0.63280955384701953</v>
      </c>
      <c r="X13" s="1">
        <f>VLOOKUP($A13,'Base Consumption'!$A$2:$D$33,4,FALSE)*'Profiles, Qc, Winter, S1'!X13</f>
        <v>0.58620209738560947</v>
      </c>
      <c r="Y13" s="1">
        <f>VLOOKUP($A13,'Base Consumption'!$A$2:$D$33,4,FALSE)*'Profiles, Qc, Winter, S1'!Y13</f>
        <v>0.39490421968116668</v>
      </c>
    </row>
    <row r="14" spans="1:25" x14ac:dyDescent="0.3">
      <c r="A14">
        <v>13</v>
      </c>
      <c r="B14" s="1">
        <f>VLOOKUP($A14,'Base Consumption'!$A$2:$D$33,4,FALSE)*'Profiles, Qc, Winter, S1'!B14</f>
        <v>0.31941484880029014</v>
      </c>
      <c r="C14" s="1">
        <f>VLOOKUP($A14,'Base Consumption'!$A$2:$D$33,4,FALSE)*'Profiles, Qc, Winter, S1'!C14</f>
        <v>0.25833211686299673</v>
      </c>
      <c r="D14" s="1">
        <f>VLOOKUP($A14,'Base Consumption'!$A$2:$D$33,4,FALSE)*'Profiles, Qc, Winter, S1'!D14</f>
        <v>0.36870121522987448</v>
      </c>
      <c r="E14" s="1">
        <f>VLOOKUP($A14,'Base Consumption'!$A$2:$D$33,4,FALSE)*'Profiles, Qc, Winter, S1'!E14</f>
        <v>0.46200765932612864</v>
      </c>
      <c r="F14" s="1">
        <f>VLOOKUP($A14,'Base Consumption'!$A$2:$D$33,4,FALSE)*'Profiles, Qc, Winter, S1'!F14</f>
        <v>0.48244008630346102</v>
      </c>
      <c r="G14" s="1">
        <f>VLOOKUP($A14,'Base Consumption'!$A$2:$D$33,4,FALSE)*'Profiles, Qc, Winter, S1'!G14</f>
        <v>0.58817884657665231</v>
      </c>
      <c r="H14" s="1">
        <f>VLOOKUP($A14,'Base Consumption'!$A$2:$D$33,4,FALSE)*'Profiles, Qc, Winter, S1'!H14</f>
        <v>2.1510604487598464</v>
      </c>
      <c r="I14" s="1">
        <f>VLOOKUP($A14,'Base Consumption'!$A$2:$D$33,4,FALSE)*'Profiles, Qc, Winter, S1'!I14</f>
        <v>2.6927979494249508</v>
      </c>
      <c r="J14" s="1">
        <f>VLOOKUP($A14,'Base Consumption'!$A$2:$D$33,4,FALSE)*'Profiles, Qc, Winter, S1'!J14</f>
        <v>2.8832084192756149</v>
      </c>
      <c r="K14" s="1">
        <f>VLOOKUP($A14,'Base Consumption'!$A$2:$D$33,4,FALSE)*'Profiles, Qc, Winter, S1'!K14</f>
        <v>2.6967996919483621</v>
      </c>
      <c r="L14" s="1">
        <f>VLOOKUP($A14,'Base Consumption'!$A$2:$D$33,4,FALSE)*'Profiles, Qc, Winter, S1'!L14</f>
        <v>2.4703752075537717</v>
      </c>
      <c r="M14" s="1">
        <f>VLOOKUP($A14,'Base Consumption'!$A$2:$D$33,4,FALSE)*'Profiles, Qc, Winter, S1'!M14</f>
        <v>2.8311820130960332</v>
      </c>
      <c r="N14" s="1">
        <f>VLOOKUP($A14,'Base Consumption'!$A$2:$D$33,4,FALSE)*'Profiles, Qc, Winter, S1'!N14</f>
        <v>3.2</v>
      </c>
      <c r="O14" s="1">
        <f>VLOOKUP($A14,'Base Consumption'!$A$2:$D$33,4,FALSE)*'Profiles, Qc, Winter, S1'!O14</f>
        <v>2.8379255014490954</v>
      </c>
      <c r="P14" s="1">
        <f>VLOOKUP($A14,'Base Consumption'!$A$2:$D$33,4,FALSE)*'Profiles, Qc, Winter, S1'!P14</f>
        <v>2.7909507592119618</v>
      </c>
      <c r="Q14" s="1">
        <f>VLOOKUP($A14,'Base Consumption'!$A$2:$D$33,4,FALSE)*'Profiles, Qc, Winter, S1'!Q14</f>
        <v>2.7856848116649777</v>
      </c>
      <c r="R14" s="1">
        <f>VLOOKUP($A14,'Base Consumption'!$A$2:$D$33,4,FALSE)*'Profiles, Qc, Winter, S1'!R14</f>
        <v>2.5103941872160109</v>
      </c>
      <c r="S14" s="1">
        <f>VLOOKUP($A14,'Base Consumption'!$A$2:$D$33,4,FALSE)*'Profiles, Qc, Winter, S1'!S14</f>
        <v>2.5950667308768698</v>
      </c>
      <c r="T14" s="1">
        <f>VLOOKUP($A14,'Base Consumption'!$A$2:$D$33,4,FALSE)*'Profiles, Qc, Winter, S1'!T14</f>
        <v>2.243948713776478</v>
      </c>
      <c r="U14" s="1">
        <f>VLOOKUP($A14,'Base Consumption'!$A$2:$D$33,4,FALSE)*'Profiles, Qc, Winter, S1'!U14</f>
        <v>1.693988629524104</v>
      </c>
      <c r="V14" s="1">
        <f>VLOOKUP($A14,'Base Consumption'!$A$2:$D$33,4,FALSE)*'Profiles, Qc, Winter, S1'!V14</f>
        <v>1.8584942892123242</v>
      </c>
      <c r="W14" s="1">
        <f>VLOOKUP($A14,'Base Consumption'!$A$2:$D$33,4,FALSE)*'Profiles, Qc, Winter, S1'!W14</f>
        <v>1.6240612773577128</v>
      </c>
      <c r="X14" s="1">
        <f>VLOOKUP($A14,'Base Consumption'!$A$2:$D$33,4,FALSE)*'Profiles, Qc, Winter, S1'!X14</f>
        <v>0.71435321850919653</v>
      </c>
      <c r="Y14" s="1">
        <f>VLOOKUP($A14,'Base Consumption'!$A$2:$D$33,4,FALSE)*'Profiles, Qc, Winter, S1'!Y14</f>
        <v>0.50539732160422524</v>
      </c>
    </row>
    <row r="15" spans="1:25" x14ac:dyDescent="0.3">
      <c r="A15">
        <v>14</v>
      </c>
      <c r="B15" s="1">
        <f>VLOOKUP($A15,'Base Consumption'!$A$2:$D$33,4,FALSE)*'Profiles, Qc, Winter, S1'!B15</f>
        <v>7.9672209020443585E-2</v>
      </c>
      <c r="C15" s="1">
        <f>VLOOKUP($A15,'Base Consumption'!$A$2:$D$33,4,FALSE)*'Profiles, Qc, Winter, S1'!C15</f>
        <v>5.6289761800594564E-2</v>
      </c>
      <c r="D15" s="1">
        <f>VLOOKUP($A15,'Base Consumption'!$A$2:$D$33,4,FALSE)*'Profiles, Qc, Winter, S1'!D15</f>
        <v>4.8797162306146252E-2</v>
      </c>
      <c r="E15" s="1">
        <f>VLOOKUP($A15,'Base Consumption'!$A$2:$D$33,4,FALSE)*'Profiles, Qc, Winter, S1'!E15</f>
        <v>6.2549496006890956E-2</v>
      </c>
      <c r="F15" s="1">
        <f>VLOOKUP($A15,'Base Consumption'!$A$2:$D$33,4,FALSE)*'Profiles, Qc, Winter, S1'!F15</f>
        <v>5.3856963300721962E-2</v>
      </c>
      <c r="G15" s="1">
        <f>VLOOKUP($A15,'Base Consumption'!$A$2:$D$33,4,FALSE)*'Profiles, Qc, Winter, S1'!G15</f>
        <v>4.4279615034026033E-2</v>
      </c>
      <c r="H15" s="1">
        <f>VLOOKUP($A15,'Base Consumption'!$A$2:$D$33,4,FALSE)*'Profiles, Qc, Winter, S1'!H15</f>
        <v>3.6636890008250912E-2</v>
      </c>
      <c r="I15" s="1">
        <f>VLOOKUP($A15,'Base Consumption'!$A$2:$D$33,4,FALSE)*'Profiles, Qc, Winter, S1'!I15</f>
        <v>0.12802887103816166</v>
      </c>
      <c r="J15" s="1">
        <f>VLOOKUP($A15,'Base Consumption'!$A$2:$D$33,4,FALSE)*'Profiles, Qc, Winter, S1'!J15</f>
        <v>0.13389143464012992</v>
      </c>
      <c r="K15" s="1">
        <f>VLOOKUP($A15,'Base Consumption'!$A$2:$D$33,4,FALSE)*'Profiles, Qc, Winter, S1'!K15</f>
        <v>0.11483934458059238</v>
      </c>
      <c r="L15" s="1">
        <f>VLOOKUP($A15,'Base Consumption'!$A$2:$D$33,4,FALSE)*'Profiles, Qc, Winter, S1'!L15</f>
        <v>0.13379617378700787</v>
      </c>
      <c r="M15" s="1">
        <f>VLOOKUP($A15,'Base Consumption'!$A$2:$D$33,4,FALSE)*'Profiles, Qc, Winter, S1'!M15</f>
        <v>0.12432324707335363</v>
      </c>
      <c r="N15" s="1">
        <f>VLOOKUP($A15,'Base Consumption'!$A$2:$D$33,4,FALSE)*'Profiles, Qc, Winter, S1'!N15</f>
        <v>0.12487098868536264</v>
      </c>
      <c r="O15" s="1">
        <f>VLOOKUP($A15,'Base Consumption'!$A$2:$D$33,4,FALSE)*'Profiles, Qc, Winter, S1'!O15</f>
        <v>0.11150503463513489</v>
      </c>
      <c r="P15" s="1">
        <f>VLOOKUP($A15,'Base Consumption'!$A$2:$D$33,4,FALSE)*'Profiles, Qc, Winter, S1'!P15</f>
        <v>6.6167583868121174E-2</v>
      </c>
      <c r="Q15" s="1">
        <f>VLOOKUP($A15,'Base Consumption'!$A$2:$D$33,4,FALSE)*'Profiles, Qc, Winter, S1'!Q15</f>
        <v>0.10359811369672617</v>
      </c>
      <c r="R15" s="1">
        <f>VLOOKUP($A15,'Base Consumption'!$A$2:$D$33,4,FALSE)*'Profiles, Qc, Winter, S1'!R15</f>
        <v>0.12424996147399639</v>
      </c>
      <c r="S15" s="1">
        <f>VLOOKUP($A15,'Base Consumption'!$A$2:$D$33,4,FALSE)*'Profiles, Qc, Winter, S1'!S15</f>
        <v>0.11593299850809256</v>
      </c>
      <c r="T15" s="1">
        <f>VLOOKUP($A15,'Base Consumption'!$A$2:$D$33,4,FALSE)*'Profiles, Qc, Winter, S1'!T15</f>
        <v>8.1025727313900439E-2</v>
      </c>
      <c r="U15" s="1">
        <f>VLOOKUP($A15,'Base Consumption'!$A$2:$D$33,4,FALSE)*'Profiles, Qc, Winter, S1'!U15</f>
        <v>8.4059378633231374E-2</v>
      </c>
      <c r="V15" s="1">
        <f>VLOOKUP($A15,'Base Consumption'!$A$2:$D$33,4,FALSE)*'Profiles, Qc, Winter, S1'!V15</f>
        <v>7.8293966789334979E-2</v>
      </c>
      <c r="W15" s="1">
        <f>VLOOKUP($A15,'Base Consumption'!$A$2:$D$33,4,FALSE)*'Profiles, Qc, Winter, S1'!W15</f>
        <v>4.856637712006906E-2</v>
      </c>
      <c r="X15" s="1">
        <f>VLOOKUP($A15,'Base Consumption'!$A$2:$D$33,4,FALSE)*'Profiles, Qc, Winter, S1'!X15</f>
        <v>3.8741699433762822E-2</v>
      </c>
      <c r="Y15" s="1">
        <f>VLOOKUP($A15,'Base Consumption'!$A$2:$D$33,4,FALSE)*'Profiles, Qc, Winter, S1'!Y15</f>
        <v>4.015410117083152E-2</v>
      </c>
    </row>
    <row r="16" spans="1:25" x14ac:dyDescent="0.3">
      <c r="A16">
        <v>15</v>
      </c>
      <c r="B16" s="1">
        <f>VLOOKUP($A16,'Base Consumption'!$A$2:$D$33,4,FALSE)*'Profiles, Qc, Winter, S1'!B16</f>
        <v>-9.5439100533006527E-2</v>
      </c>
      <c r="C16" s="1">
        <f>VLOOKUP($A16,'Base Consumption'!$A$2:$D$33,4,FALSE)*'Profiles, Qc, Winter, S1'!C16</f>
        <v>-9.5418058883941226E-2</v>
      </c>
      <c r="D16" s="1">
        <f>VLOOKUP($A16,'Base Consumption'!$A$2:$D$33,4,FALSE)*'Profiles, Qc, Winter, S1'!D16</f>
        <v>-9.8050928397009851E-2</v>
      </c>
      <c r="E16" s="1">
        <f>VLOOKUP($A16,'Base Consumption'!$A$2:$D$33,4,FALSE)*'Profiles, Qc, Winter, S1'!E16</f>
        <v>-0.1025426475188134</v>
      </c>
      <c r="F16" s="1">
        <f>VLOOKUP($A16,'Base Consumption'!$A$2:$D$33,4,FALSE)*'Profiles, Qc, Winter, S1'!F16</f>
        <v>-0.10155791729899724</v>
      </c>
      <c r="G16" s="1">
        <f>VLOOKUP($A16,'Base Consumption'!$A$2:$D$33,4,FALSE)*'Profiles, Qc, Winter, S1'!G16</f>
        <v>-9.320642991565177E-2</v>
      </c>
      <c r="H16" s="1">
        <f>VLOOKUP($A16,'Base Consumption'!$A$2:$D$33,4,FALSE)*'Profiles, Qc, Winter, S1'!H16</f>
        <v>-5.9100210510088069E-2</v>
      </c>
      <c r="I16" s="1">
        <f>VLOOKUP($A16,'Base Consumption'!$A$2:$D$33,4,FALSE)*'Profiles, Qc, Winter, S1'!I16</f>
        <v>-1.1360755980955459E-2</v>
      </c>
      <c r="J16" s="1">
        <f>VLOOKUP($A16,'Base Consumption'!$A$2:$D$33,4,FALSE)*'Profiles, Qc, Winter, S1'!J16</f>
        <v>-1.2208573308542574E-2</v>
      </c>
      <c r="K16" s="1">
        <f>VLOOKUP($A16,'Base Consumption'!$A$2:$D$33,4,FALSE)*'Profiles, Qc, Winter, S1'!K16</f>
        <v>-8.0907036300197546E-3</v>
      </c>
      <c r="L16" s="1">
        <f>VLOOKUP($A16,'Base Consumption'!$A$2:$D$33,4,FALSE)*'Profiles, Qc, Winter, S1'!L16</f>
        <v>-7.1270814068110089E-3</v>
      </c>
      <c r="M16" s="1">
        <f>VLOOKUP($A16,'Base Consumption'!$A$2:$D$33,4,FALSE)*'Profiles, Qc, Winter, S1'!M16</f>
        <v>-3.180770359178698E-2</v>
      </c>
      <c r="N16" s="1">
        <f>VLOOKUP($A16,'Base Consumption'!$A$2:$D$33,4,FALSE)*'Profiles, Qc, Winter, S1'!N16</f>
        <v>-4.6467638494659097E-2</v>
      </c>
      <c r="O16" s="1">
        <f>VLOOKUP($A16,'Base Consumption'!$A$2:$D$33,4,FALSE)*'Profiles, Qc, Winter, S1'!O16</f>
        <v>-6.0237606424271367E-2</v>
      </c>
      <c r="P16" s="1">
        <f>VLOOKUP($A16,'Base Consumption'!$A$2:$D$33,4,FALSE)*'Profiles, Qc, Winter, S1'!P16</f>
        <v>-5.9784737058352105E-2</v>
      </c>
      <c r="Q16" s="1">
        <f>VLOOKUP($A16,'Base Consumption'!$A$2:$D$33,4,FALSE)*'Profiles, Qc, Winter, S1'!Q16</f>
        <v>-6.07957693394999E-2</v>
      </c>
      <c r="R16" s="1">
        <f>VLOOKUP($A16,'Base Consumption'!$A$2:$D$33,4,FALSE)*'Profiles, Qc, Winter, S1'!R16</f>
        <v>-4.7799887661763456E-2</v>
      </c>
      <c r="S16" s="1">
        <f>VLOOKUP($A16,'Base Consumption'!$A$2:$D$33,4,FALSE)*'Profiles, Qc, Winter, S1'!S16</f>
        <v>1.571046292800873E-2</v>
      </c>
      <c r="T16" s="1">
        <f>VLOOKUP($A16,'Base Consumption'!$A$2:$D$33,4,FALSE)*'Profiles, Qc, Winter, S1'!T16</f>
        <v>-2.2141501748891594E-3</v>
      </c>
      <c r="U16" s="1">
        <f>VLOOKUP($A16,'Base Consumption'!$A$2:$D$33,4,FALSE)*'Profiles, Qc, Winter, S1'!U16</f>
        <v>-2.6136495779449206E-2</v>
      </c>
      <c r="V16" s="1">
        <f>VLOOKUP($A16,'Base Consumption'!$A$2:$D$33,4,FALSE)*'Profiles, Qc, Winter, S1'!V16</f>
        <v>-4.8447591324163174E-2</v>
      </c>
      <c r="W16" s="1">
        <f>VLOOKUP($A16,'Base Consumption'!$A$2:$D$33,4,FALSE)*'Profiles, Qc, Winter, S1'!W16</f>
        <v>-6.3728776176578558E-2</v>
      </c>
      <c r="X16" s="1">
        <f>VLOOKUP($A16,'Base Consumption'!$A$2:$D$33,4,FALSE)*'Profiles, Qc, Winter, S1'!X16</f>
        <v>-6.9894927174745963E-2</v>
      </c>
      <c r="Y16" s="1">
        <f>VLOOKUP($A16,'Base Consumption'!$A$2:$D$33,4,FALSE)*'Profiles, Qc, Winter, S1'!Y16</f>
        <v>-8.00263485046111E-2</v>
      </c>
    </row>
    <row r="17" spans="1:25" x14ac:dyDescent="0.3">
      <c r="A17">
        <v>16</v>
      </c>
      <c r="B17" s="1">
        <f>VLOOKUP($A17,'Base Consumption'!$A$2:$D$33,4,FALSE)*'Profiles, Qc, Winter, S1'!B17</f>
        <v>-0.25611993815792994</v>
      </c>
      <c r="C17" s="1">
        <f>VLOOKUP($A17,'Base Consumption'!$A$2:$D$33,4,FALSE)*'Profiles, Qc, Winter, S1'!C17</f>
        <v>-0.27635415659235518</v>
      </c>
      <c r="D17" s="1">
        <f>VLOOKUP($A17,'Base Consumption'!$A$2:$D$33,4,FALSE)*'Profiles, Qc, Winter, S1'!D17</f>
        <v>-0.28142309933040993</v>
      </c>
      <c r="E17" s="1">
        <f>VLOOKUP($A17,'Base Consumption'!$A$2:$D$33,4,FALSE)*'Profiles, Qc, Winter, S1'!E17</f>
        <v>-0.27765952552668954</v>
      </c>
      <c r="F17" s="1">
        <f>VLOOKUP($A17,'Base Consumption'!$A$2:$D$33,4,FALSE)*'Profiles, Qc, Winter, S1'!F17</f>
        <v>-0.27789046236429149</v>
      </c>
      <c r="G17" s="1">
        <f>VLOOKUP($A17,'Base Consumption'!$A$2:$D$33,4,FALSE)*'Profiles, Qc, Winter, S1'!G17</f>
        <v>-0.23205043370499687</v>
      </c>
      <c r="H17" s="1">
        <f>VLOOKUP($A17,'Base Consumption'!$A$2:$D$33,4,FALSE)*'Profiles, Qc, Winter, S1'!H17</f>
        <v>-8.6408669273153552E-3</v>
      </c>
      <c r="I17" s="1">
        <f>VLOOKUP($A17,'Base Consumption'!$A$2:$D$33,4,FALSE)*'Profiles, Qc, Winter, S1'!I17</f>
        <v>0.11963741399981238</v>
      </c>
      <c r="J17" s="1">
        <f>VLOOKUP($A17,'Base Consumption'!$A$2:$D$33,4,FALSE)*'Profiles, Qc, Winter, S1'!J17</f>
        <v>0.15248012029188507</v>
      </c>
      <c r="K17" s="1">
        <f>VLOOKUP($A17,'Base Consumption'!$A$2:$D$33,4,FALSE)*'Profiles, Qc, Winter, S1'!K17</f>
        <v>0.106221249077547</v>
      </c>
      <c r="L17" s="1">
        <f>VLOOKUP($A17,'Base Consumption'!$A$2:$D$33,4,FALSE)*'Profiles, Qc, Winter, S1'!L17</f>
        <v>6.2715469122558834E-2</v>
      </c>
      <c r="M17" s="1">
        <f>VLOOKUP($A17,'Base Consumption'!$A$2:$D$33,4,FALSE)*'Profiles, Qc, Winter, S1'!M17</f>
        <v>0.12439879796736249</v>
      </c>
      <c r="N17" s="1">
        <f>VLOOKUP($A17,'Base Consumption'!$A$2:$D$33,4,FALSE)*'Profiles, Qc, Winter, S1'!N17</f>
        <v>7.8439656513561537E-2</v>
      </c>
      <c r="O17" s="1">
        <f>VLOOKUP($A17,'Base Consumption'!$A$2:$D$33,4,FALSE)*'Profiles, Qc, Winter, S1'!O17</f>
        <v>2.3798057701770185E-2</v>
      </c>
      <c r="P17" s="1">
        <f>VLOOKUP($A17,'Base Consumption'!$A$2:$D$33,4,FALSE)*'Profiles, Qc, Winter, S1'!P17</f>
        <v>-9.4150688134788246E-2</v>
      </c>
      <c r="Q17" s="1">
        <f>VLOOKUP($A17,'Base Consumption'!$A$2:$D$33,4,FALSE)*'Profiles, Qc, Winter, S1'!Q17</f>
        <v>-9.4190752571995037E-2</v>
      </c>
      <c r="R17" s="1">
        <f>VLOOKUP($A17,'Base Consumption'!$A$2:$D$33,4,FALSE)*'Profiles, Qc, Winter, S1'!R17</f>
        <v>-7.759044588759037E-2</v>
      </c>
      <c r="S17" s="1">
        <f>VLOOKUP($A17,'Base Consumption'!$A$2:$D$33,4,FALSE)*'Profiles, Qc, Winter, S1'!S17</f>
        <v>-3.9142812977735628E-2</v>
      </c>
      <c r="T17" s="1">
        <f>VLOOKUP($A17,'Base Consumption'!$A$2:$D$33,4,FALSE)*'Profiles, Qc, Winter, S1'!T17</f>
        <v>-9.5401225564688941E-2</v>
      </c>
      <c r="U17" s="1">
        <f>VLOOKUP($A17,'Base Consumption'!$A$2:$D$33,4,FALSE)*'Profiles, Qc, Winter, S1'!U17</f>
        <v>-5.4356958377971304E-2</v>
      </c>
      <c r="V17" s="1">
        <f>VLOOKUP($A17,'Base Consumption'!$A$2:$D$33,4,FALSE)*'Profiles, Qc, Winter, S1'!V17</f>
        <v>-7.4629203432238916E-2</v>
      </c>
      <c r="W17" s="1">
        <f>VLOOKUP($A17,'Base Consumption'!$A$2:$D$33,4,FALSE)*'Profiles, Qc, Winter, S1'!W17</f>
        <v>-0.12378116869797365</v>
      </c>
      <c r="X17" s="1">
        <f>VLOOKUP($A17,'Base Consumption'!$A$2:$D$33,4,FALSE)*'Profiles, Qc, Winter, S1'!X17</f>
        <v>-0.19555717190805733</v>
      </c>
      <c r="Y17" s="1">
        <f>VLOOKUP($A17,'Base Consumption'!$A$2:$D$33,4,FALSE)*'Profiles, Qc, Winter, S1'!Y17</f>
        <v>-0.22075238562954413</v>
      </c>
    </row>
    <row r="18" spans="1:25" x14ac:dyDescent="0.3">
      <c r="A18">
        <v>17</v>
      </c>
      <c r="B18" s="1">
        <f>VLOOKUP($A18,'Base Consumption'!$A$2:$D$33,4,FALSE)*'Profiles, Qc, Winter, S1'!B18</f>
        <v>-0.54473749008504113</v>
      </c>
      <c r="C18" s="1">
        <f>VLOOKUP($A18,'Base Consumption'!$A$2:$D$33,4,FALSE)*'Profiles, Qc, Winter, S1'!C18</f>
        <v>-0.55014018939450882</v>
      </c>
      <c r="D18" s="1">
        <f>VLOOKUP($A18,'Base Consumption'!$A$2:$D$33,4,FALSE)*'Profiles, Qc, Winter, S1'!D18</f>
        <v>-0.55575353267191707</v>
      </c>
      <c r="E18" s="1">
        <f>VLOOKUP($A18,'Base Consumption'!$A$2:$D$33,4,FALSE)*'Profiles, Qc, Winter, S1'!E18</f>
        <v>-0.56061910123700132</v>
      </c>
      <c r="F18" s="1">
        <f>VLOOKUP($A18,'Base Consumption'!$A$2:$D$33,4,FALSE)*'Profiles, Qc, Winter, S1'!F18</f>
        <v>-0.56311511472716258</v>
      </c>
      <c r="G18" s="1">
        <f>VLOOKUP($A18,'Base Consumption'!$A$2:$D$33,4,FALSE)*'Profiles, Qc, Winter, S1'!G18</f>
        <v>-0.51482790436869053</v>
      </c>
      <c r="H18" s="1">
        <f>VLOOKUP($A18,'Base Consumption'!$A$2:$D$33,4,FALSE)*'Profiles, Qc, Winter, S1'!H18</f>
        <v>-0.44666801281090474</v>
      </c>
      <c r="I18" s="1">
        <f>VLOOKUP($A18,'Base Consumption'!$A$2:$D$33,4,FALSE)*'Profiles, Qc, Winter, S1'!I18</f>
        <v>-0.40780670297606991</v>
      </c>
      <c r="J18" s="1">
        <f>VLOOKUP($A18,'Base Consumption'!$A$2:$D$33,4,FALSE)*'Profiles, Qc, Winter, S1'!J18</f>
        <v>-0.41974952594384973</v>
      </c>
      <c r="K18" s="1">
        <f>VLOOKUP($A18,'Base Consumption'!$A$2:$D$33,4,FALSE)*'Profiles, Qc, Winter, S1'!K18</f>
        <v>-0.46500325085184607</v>
      </c>
      <c r="L18" s="1">
        <f>VLOOKUP($A18,'Base Consumption'!$A$2:$D$33,4,FALSE)*'Profiles, Qc, Winter, S1'!L18</f>
        <v>-0.49597650140666849</v>
      </c>
      <c r="M18" s="1">
        <f>VLOOKUP($A18,'Base Consumption'!$A$2:$D$33,4,FALSE)*'Profiles, Qc, Winter, S1'!M18</f>
        <v>-0.52515931614687916</v>
      </c>
      <c r="N18" s="1">
        <f>VLOOKUP($A18,'Base Consumption'!$A$2:$D$33,4,FALSE)*'Profiles, Qc, Winter, S1'!N18</f>
        <v>-0.52578059453108328</v>
      </c>
      <c r="O18" s="1">
        <f>VLOOKUP($A18,'Base Consumption'!$A$2:$D$33,4,FALSE)*'Profiles, Qc, Winter, S1'!O18</f>
        <v>-0.53544866358337784</v>
      </c>
      <c r="P18" s="1">
        <f>VLOOKUP($A18,'Base Consumption'!$A$2:$D$33,4,FALSE)*'Profiles, Qc, Winter, S1'!P18</f>
        <v>-0.54015621125962576</v>
      </c>
      <c r="Q18" s="1">
        <f>VLOOKUP($A18,'Base Consumption'!$A$2:$D$33,4,FALSE)*'Profiles, Qc, Winter, S1'!Q18</f>
        <v>-0.52404291449065976</v>
      </c>
      <c r="R18" s="1">
        <f>VLOOKUP($A18,'Base Consumption'!$A$2:$D$33,4,FALSE)*'Profiles, Qc, Winter, S1'!R18</f>
        <v>-0.44363488753280039</v>
      </c>
      <c r="S18" s="1">
        <f>VLOOKUP($A18,'Base Consumption'!$A$2:$D$33,4,FALSE)*'Profiles, Qc, Winter, S1'!S18</f>
        <v>-0.26440962754492142</v>
      </c>
      <c r="T18" s="1">
        <f>VLOOKUP($A18,'Base Consumption'!$A$2:$D$33,4,FALSE)*'Profiles, Qc, Winter, S1'!T18</f>
        <v>-0.34104748385773187</v>
      </c>
      <c r="U18" s="1">
        <f>VLOOKUP($A18,'Base Consumption'!$A$2:$D$33,4,FALSE)*'Profiles, Qc, Winter, S1'!U18</f>
        <v>-0.41369390995081734</v>
      </c>
      <c r="V18" s="1">
        <f>VLOOKUP($A18,'Base Consumption'!$A$2:$D$33,4,FALSE)*'Profiles, Qc, Winter, S1'!V18</f>
        <v>-0.44535167757568356</v>
      </c>
      <c r="W18" s="1">
        <f>VLOOKUP($A18,'Base Consumption'!$A$2:$D$33,4,FALSE)*'Profiles, Qc, Winter, S1'!W18</f>
        <v>-0.47116424569817045</v>
      </c>
      <c r="X18" s="1">
        <f>VLOOKUP($A18,'Base Consumption'!$A$2:$D$33,4,FALSE)*'Profiles, Qc, Winter, S1'!X18</f>
        <v>-0.49806161509039781</v>
      </c>
      <c r="Y18" s="1">
        <f>VLOOKUP($A18,'Base Consumption'!$A$2:$D$33,4,FALSE)*'Profiles, Qc, Winter, S1'!Y18</f>
        <v>-0.50047332928921362</v>
      </c>
    </row>
    <row r="19" spans="1:25" x14ac:dyDescent="0.3">
      <c r="A19">
        <v>18</v>
      </c>
      <c r="B19" s="1">
        <f>VLOOKUP($A19,'Base Consumption'!$A$2:$D$33,4,FALSE)*'Profiles, Qc, Winter, S1'!B19</f>
        <v>-0.54831312973665902</v>
      </c>
      <c r="C19" s="1">
        <f>VLOOKUP($A19,'Base Consumption'!$A$2:$D$33,4,FALSE)*'Profiles, Qc, Winter, S1'!C19</f>
        <v>-0.57586527354362971</v>
      </c>
      <c r="D19" s="1">
        <f>VLOOKUP($A19,'Base Consumption'!$A$2:$D$33,4,FALSE)*'Profiles, Qc, Winter, S1'!D19</f>
        <v>-0.6003349484576157</v>
      </c>
      <c r="E19" s="1">
        <f>VLOOKUP($A19,'Base Consumption'!$A$2:$D$33,4,FALSE)*'Profiles, Qc, Winter, S1'!E19</f>
        <v>-0.60247592677179129</v>
      </c>
      <c r="F19" s="1">
        <f>VLOOKUP($A19,'Base Consumption'!$A$2:$D$33,4,FALSE)*'Profiles, Qc, Winter, S1'!F19</f>
        <v>-0.60114209474189684</v>
      </c>
      <c r="G19" s="1">
        <f>VLOOKUP($A19,'Base Consumption'!$A$2:$D$33,4,FALSE)*'Profiles, Qc, Winter, S1'!G19</f>
        <v>-0.50671530604977855</v>
      </c>
      <c r="H19" s="1">
        <f>VLOOKUP($A19,'Base Consumption'!$A$2:$D$33,4,FALSE)*'Profiles, Qc, Winter, S1'!H19</f>
        <v>-0.38617063680287966</v>
      </c>
      <c r="I19" s="1">
        <f>VLOOKUP($A19,'Base Consumption'!$A$2:$D$33,4,FALSE)*'Profiles, Qc, Winter, S1'!I19</f>
        <v>-0.31251428738042142</v>
      </c>
      <c r="J19" s="1">
        <f>VLOOKUP($A19,'Base Consumption'!$A$2:$D$33,4,FALSE)*'Profiles, Qc, Winter, S1'!J19</f>
        <v>-0.30697713003778215</v>
      </c>
      <c r="K19" s="1">
        <f>VLOOKUP($A19,'Base Consumption'!$A$2:$D$33,4,FALSE)*'Profiles, Qc, Winter, S1'!K19</f>
        <v>-0.25714059083268193</v>
      </c>
      <c r="L19" s="1">
        <f>VLOOKUP($A19,'Base Consumption'!$A$2:$D$33,4,FALSE)*'Profiles, Qc, Winter, S1'!L19</f>
        <v>-0.25447286990357126</v>
      </c>
      <c r="M19" s="1">
        <f>VLOOKUP($A19,'Base Consumption'!$A$2:$D$33,4,FALSE)*'Profiles, Qc, Winter, S1'!M19</f>
        <v>-0.24911477509883384</v>
      </c>
      <c r="N19" s="1">
        <f>VLOOKUP($A19,'Base Consumption'!$A$2:$D$33,4,FALSE)*'Profiles, Qc, Winter, S1'!N19</f>
        <v>-0.29981438208798344</v>
      </c>
      <c r="O19" s="1">
        <f>VLOOKUP($A19,'Base Consumption'!$A$2:$D$33,4,FALSE)*'Profiles, Qc, Winter, S1'!O19</f>
        <v>-0.32263645796727408</v>
      </c>
      <c r="P19" s="1">
        <f>VLOOKUP($A19,'Base Consumption'!$A$2:$D$33,4,FALSE)*'Profiles, Qc, Winter, S1'!P19</f>
        <v>-0.31396049319018893</v>
      </c>
      <c r="Q19" s="1">
        <f>VLOOKUP($A19,'Base Consumption'!$A$2:$D$33,4,FALSE)*'Profiles, Qc, Winter, S1'!Q19</f>
        <v>-0.38918592407037994</v>
      </c>
      <c r="R19" s="1">
        <f>VLOOKUP($A19,'Base Consumption'!$A$2:$D$33,4,FALSE)*'Profiles, Qc, Winter, S1'!R19</f>
        <v>-0.34479714363405223</v>
      </c>
      <c r="S19" s="1">
        <f>VLOOKUP($A19,'Base Consumption'!$A$2:$D$33,4,FALSE)*'Profiles, Qc, Winter, S1'!S19</f>
        <v>-0.17285811385003635</v>
      </c>
      <c r="T19" s="1">
        <f>VLOOKUP($A19,'Base Consumption'!$A$2:$D$33,4,FALSE)*'Profiles, Qc, Winter, S1'!T19</f>
        <v>-0.20469255550128876</v>
      </c>
      <c r="U19" s="1">
        <f>VLOOKUP($A19,'Base Consumption'!$A$2:$D$33,4,FALSE)*'Profiles, Qc, Winter, S1'!U19</f>
        <v>-0.25450653654207583</v>
      </c>
      <c r="V19" s="1">
        <f>VLOOKUP($A19,'Base Consumption'!$A$2:$D$33,4,FALSE)*'Profiles, Qc, Winter, S1'!V19</f>
        <v>-0.27481750960448792</v>
      </c>
      <c r="W19" s="1">
        <f>VLOOKUP($A19,'Base Consumption'!$A$2:$D$33,4,FALSE)*'Profiles, Qc, Winter, S1'!W19</f>
        <v>-0.35674612744502687</v>
      </c>
      <c r="X19" s="1">
        <f>VLOOKUP($A19,'Base Consumption'!$A$2:$D$33,4,FALSE)*'Profiles, Qc, Winter, S1'!X19</f>
        <v>-0.39453273979296083</v>
      </c>
      <c r="Y19" s="1">
        <f>VLOOKUP($A19,'Base Consumption'!$A$2:$D$33,4,FALSE)*'Profiles, Qc, Winter, S1'!Y19</f>
        <v>-0.41273634431038009</v>
      </c>
    </row>
    <row r="20" spans="1:25" x14ac:dyDescent="0.3">
      <c r="A20">
        <v>19</v>
      </c>
      <c r="B20" s="1">
        <f>VLOOKUP($A20,'Base Consumption'!$A$2:$D$33,4,FALSE)*'Profiles, Qc, Winter, S1'!B20</f>
        <v>0.30416198487013019</v>
      </c>
      <c r="C20" s="1">
        <f>VLOOKUP($A20,'Base Consumption'!$A$2:$D$33,4,FALSE)*'Profiles, Qc, Winter, S1'!C20</f>
        <v>0.23792721463741456</v>
      </c>
      <c r="D20" s="1">
        <f>VLOOKUP($A20,'Base Consumption'!$A$2:$D$33,4,FALSE)*'Profiles, Qc, Winter, S1'!D20</f>
        <v>0.18040156399639251</v>
      </c>
      <c r="E20" s="1">
        <f>VLOOKUP($A20,'Base Consumption'!$A$2:$D$33,4,FALSE)*'Profiles, Qc, Winter, S1'!E20</f>
        <v>0.26875728719638992</v>
      </c>
      <c r="F20" s="1">
        <f>VLOOKUP($A20,'Base Consumption'!$A$2:$D$33,4,FALSE)*'Profiles, Qc, Winter, S1'!F20</f>
        <v>0.22069357327258454</v>
      </c>
      <c r="G20" s="1">
        <f>VLOOKUP($A20,'Base Consumption'!$A$2:$D$33,4,FALSE)*'Profiles, Qc, Winter, S1'!G20</f>
        <v>0.31795343992516178</v>
      </c>
      <c r="H20" s="1">
        <f>VLOOKUP($A20,'Base Consumption'!$A$2:$D$33,4,FALSE)*'Profiles, Qc, Winter, S1'!H20</f>
        <v>0.42405665672531684</v>
      </c>
      <c r="I20" s="1">
        <f>VLOOKUP($A20,'Base Consumption'!$A$2:$D$33,4,FALSE)*'Profiles, Qc, Winter, S1'!I20</f>
        <v>0.82597492055800026</v>
      </c>
      <c r="J20" s="1">
        <f>VLOOKUP($A20,'Base Consumption'!$A$2:$D$33,4,FALSE)*'Profiles, Qc, Winter, S1'!J20</f>
        <v>0.95124852034614316</v>
      </c>
      <c r="K20" s="1">
        <f>VLOOKUP($A20,'Base Consumption'!$A$2:$D$33,4,FALSE)*'Profiles, Qc, Winter, S1'!K20</f>
        <v>0.98014384170822366</v>
      </c>
      <c r="L20" s="1">
        <f>VLOOKUP($A20,'Base Consumption'!$A$2:$D$33,4,FALSE)*'Profiles, Qc, Winter, S1'!L20</f>
        <v>0.93031594664003647</v>
      </c>
      <c r="M20" s="1">
        <f>VLOOKUP($A20,'Base Consumption'!$A$2:$D$33,4,FALSE)*'Profiles, Qc, Winter, S1'!M20</f>
        <v>0.99237976916055093</v>
      </c>
      <c r="N20" s="1">
        <f>VLOOKUP($A20,'Base Consumption'!$A$2:$D$33,4,FALSE)*'Profiles, Qc, Winter, S1'!N20</f>
        <v>0.98500596020111875</v>
      </c>
      <c r="O20" s="1">
        <f>VLOOKUP($A20,'Base Consumption'!$A$2:$D$33,4,FALSE)*'Profiles, Qc, Winter, S1'!O20</f>
        <v>0.97358489430439643</v>
      </c>
      <c r="P20" s="1">
        <f>VLOOKUP($A20,'Base Consumption'!$A$2:$D$33,4,FALSE)*'Profiles, Qc, Winter, S1'!P20</f>
        <v>0.81884009544520464</v>
      </c>
      <c r="Q20" s="1">
        <f>VLOOKUP($A20,'Base Consumption'!$A$2:$D$33,4,FALSE)*'Profiles, Qc, Winter, S1'!Q20</f>
        <v>0.77889802206247694</v>
      </c>
      <c r="R20" s="1">
        <f>VLOOKUP($A20,'Base Consumption'!$A$2:$D$33,4,FALSE)*'Profiles, Qc, Winter, S1'!R20</f>
        <v>0.67696461558808718</v>
      </c>
      <c r="S20" s="1">
        <f>VLOOKUP($A20,'Base Consumption'!$A$2:$D$33,4,FALSE)*'Profiles, Qc, Winter, S1'!S20</f>
        <v>0.74057653478659091</v>
      </c>
      <c r="T20" s="1">
        <f>VLOOKUP($A20,'Base Consumption'!$A$2:$D$33,4,FALSE)*'Profiles, Qc, Winter, S1'!T20</f>
        <v>0.62776150584561519</v>
      </c>
      <c r="U20" s="1">
        <f>VLOOKUP($A20,'Base Consumption'!$A$2:$D$33,4,FALSE)*'Profiles, Qc, Winter, S1'!U20</f>
        <v>0.65508742349047289</v>
      </c>
      <c r="V20" s="1">
        <f>VLOOKUP($A20,'Base Consumption'!$A$2:$D$33,4,FALSE)*'Profiles, Qc, Winter, S1'!V20</f>
        <v>0.55386315850246537</v>
      </c>
      <c r="W20" s="1">
        <f>VLOOKUP($A20,'Base Consumption'!$A$2:$D$33,4,FALSE)*'Profiles, Qc, Winter, S1'!W20</f>
        <v>0.58302766132105699</v>
      </c>
      <c r="X20" s="1">
        <f>VLOOKUP($A20,'Base Consumption'!$A$2:$D$33,4,FALSE)*'Profiles, Qc, Winter, S1'!X20</f>
        <v>0.36194648570753685</v>
      </c>
      <c r="Y20" s="1">
        <f>VLOOKUP($A20,'Base Consumption'!$A$2:$D$33,4,FALSE)*'Profiles, Qc, Winter, S1'!Y20</f>
        <v>0.37170105299828626</v>
      </c>
    </row>
    <row r="21" spans="1:25" x14ac:dyDescent="0.3">
      <c r="A21">
        <v>20</v>
      </c>
      <c r="B21" s="1">
        <f>VLOOKUP($A21,'Base Consumption'!$A$2:$D$33,4,FALSE)*'Profiles, Qc, Winter, S1'!B21</f>
        <v>-0.37573771328528133</v>
      </c>
      <c r="C21" s="1">
        <f>VLOOKUP($A21,'Base Consumption'!$A$2:$D$33,4,FALSE)*'Profiles, Qc, Winter, S1'!C21</f>
        <v>-0.37162930287061763</v>
      </c>
      <c r="D21" s="1">
        <f>VLOOKUP($A21,'Base Consumption'!$A$2:$D$33,4,FALSE)*'Profiles, Qc, Winter, S1'!D21</f>
        <v>-0.38330552245780769</v>
      </c>
      <c r="E21" s="1">
        <f>VLOOKUP($A21,'Base Consumption'!$A$2:$D$33,4,FALSE)*'Profiles, Qc, Winter, S1'!E21</f>
        <v>-0.39024139972651306</v>
      </c>
      <c r="F21" s="1">
        <f>VLOOKUP($A21,'Base Consumption'!$A$2:$D$33,4,FALSE)*'Profiles, Qc, Winter, S1'!F21</f>
        <v>-0.41335428636103883</v>
      </c>
      <c r="G21" s="1">
        <f>VLOOKUP($A21,'Base Consumption'!$A$2:$D$33,4,FALSE)*'Profiles, Qc, Winter, S1'!G21</f>
        <v>-0.37010035219763376</v>
      </c>
      <c r="H21" s="1">
        <f>VLOOKUP($A21,'Base Consumption'!$A$2:$D$33,4,FALSE)*'Profiles, Qc, Winter, S1'!H21</f>
        <v>-0.314418954706085</v>
      </c>
      <c r="I21" s="1">
        <f>VLOOKUP($A21,'Base Consumption'!$A$2:$D$33,4,FALSE)*'Profiles, Qc, Winter, S1'!I21</f>
        <v>-0.1633213181488927</v>
      </c>
      <c r="J21" s="1">
        <f>VLOOKUP($A21,'Base Consumption'!$A$2:$D$33,4,FALSE)*'Profiles, Qc, Winter, S1'!J21</f>
        <v>-8.0921689628780866E-2</v>
      </c>
      <c r="K21" s="1">
        <f>VLOOKUP($A21,'Base Consumption'!$A$2:$D$33,4,FALSE)*'Profiles, Qc, Winter, S1'!K21</f>
        <v>-7.511322770828327E-2</v>
      </c>
      <c r="L21" s="1">
        <f>VLOOKUP($A21,'Base Consumption'!$A$2:$D$33,4,FALSE)*'Profiles, Qc, Winter, S1'!L21</f>
        <v>-5.7090827806553446E-2</v>
      </c>
      <c r="M21" s="1">
        <f>VLOOKUP($A21,'Base Consumption'!$A$2:$D$33,4,FALSE)*'Profiles, Qc, Winter, S1'!M21</f>
        <v>-1.9186173703007143E-2</v>
      </c>
      <c r="N21" s="1">
        <f>VLOOKUP($A21,'Base Consumption'!$A$2:$D$33,4,FALSE)*'Profiles, Qc, Winter, S1'!N21</f>
        <v>-7.7898213178941661E-2</v>
      </c>
      <c r="O21" s="1">
        <f>VLOOKUP($A21,'Base Consumption'!$A$2:$D$33,4,FALSE)*'Profiles, Qc, Winter, S1'!O21</f>
        <v>-8.1288496754378936E-2</v>
      </c>
      <c r="P21" s="1">
        <f>VLOOKUP($A21,'Base Consumption'!$A$2:$D$33,4,FALSE)*'Profiles, Qc, Winter, S1'!P21</f>
        <v>-0.14815925556920381</v>
      </c>
      <c r="Q21" s="1">
        <f>VLOOKUP($A21,'Base Consumption'!$A$2:$D$33,4,FALSE)*'Profiles, Qc, Winter, S1'!Q21</f>
        <v>-0.21172520539925396</v>
      </c>
      <c r="R21" s="1">
        <f>VLOOKUP($A21,'Base Consumption'!$A$2:$D$33,4,FALSE)*'Profiles, Qc, Winter, S1'!R21</f>
        <v>-0.19108935685784958</v>
      </c>
      <c r="S21" s="1">
        <f>VLOOKUP($A21,'Base Consumption'!$A$2:$D$33,4,FALSE)*'Profiles, Qc, Winter, S1'!S21</f>
        <v>-0.21314301446100359</v>
      </c>
      <c r="T21" s="1">
        <f>VLOOKUP($A21,'Base Consumption'!$A$2:$D$33,4,FALSE)*'Profiles, Qc, Winter, S1'!T21</f>
        <v>-0.23968957596349869</v>
      </c>
      <c r="U21" s="1">
        <f>VLOOKUP($A21,'Base Consumption'!$A$2:$D$33,4,FALSE)*'Profiles, Qc, Winter, S1'!U21</f>
        <v>-0.23012298073773274</v>
      </c>
      <c r="V21" s="1">
        <f>VLOOKUP($A21,'Base Consumption'!$A$2:$D$33,4,FALSE)*'Profiles, Qc, Winter, S1'!V21</f>
        <v>-0.26202572244446476</v>
      </c>
      <c r="W21" s="1">
        <f>VLOOKUP($A21,'Base Consumption'!$A$2:$D$33,4,FALSE)*'Profiles, Qc, Winter, S1'!W21</f>
        <v>-0.30889264044746867</v>
      </c>
      <c r="X21" s="1">
        <f>VLOOKUP($A21,'Base Consumption'!$A$2:$D$33,4,FALSE)*'Profiles, Qc, Winter, S1'!X21</f>
        <v>-0.34850784792494088</v>
      </c>
      <c r="Y21" s="1">
        <f>VLOOKUP($A21,'Base Consumption'!$A$2:$D$33,4,FALSE)*'Profiles, Qc, Winter, S1'!Y21</f>
        <v>-0.3466544577710986</v>
      </c>
    </row>
    <row r="22" spans="1:25" x14ac:dyDescent="0.3">
      <c r="A22">
        <v>21</v>
      </c>
      <c r="B22" s="1">
        <f>VLOOKUP($A22,'Base Consumption'!$A$2:$D$33,4,FALSE)*'Profiles, Qc, Winter, S1'!B22</f>
        <v>-1.2481276492588369</v>
      </c>
      <c r="C22" s="1">
        <f>VLOOKUP($A22,'Base Consumption'!$A$2:$D$33,4,FALSE)*'Profiles, Qc, Winter, S1'!C22</f>
        <v>-1.2745151472682625</v>
      </c>
      <c r="D22" s="1">
        <f>VLOOKUP($A22,'Base Consumption'!$A$2:$D$33,4,FALSE)*'Profiles, Qc, Winter, S1'!D22</f>
        <v>-1.2694667438335969</v>
      </c>
      <c r="E22" s="1">
        <f>VLOOKUP($A22,'Base Consumption'!$A$2:$D$33,4,FALSE)*'Profiles, Qc, Winter, S1'!E22</f>
        <v>-1.2676425086853966</v>
      </c>
      <c r="F22" s="1">
        <f>VLOOKUP($A22,'Base Consumption'!$A$2:$D$33,4,FALSE)*'Profiles, Qc, Winter, S1'!F22</f>
        <v>-1.241509538803899</v>
      </c>
      <c r="G22" s="1">
        <f>VLOOKUP($A22,'Base Consumption'!$A$2:$D$33,4,FALSE)*'Profiles, Qc, Winter, S1'!G22</f>
        <v>-1.1913435556176217</v>
      </c>
      <c r="H22" s="1">
        <f>VLOOKUP($A22,'Base Consumption'!$A$2:$D$33,4,FALSE)*'Profiles, Qc, Winter, S1'!H22</f>
        <v>-0.91071276915672417</v>
      </c>
      <c r="I22" s="1">
        <f>VLOOKUP($A22,'Base Consumption'!$A$2:$D$33,4,FALSE)*'Profiles, Qc, Winter, S1'!I22</f>
        <v>-0.72451153902827226</v>
      </c>
      <c r="J22" s="1">
        <f>VLOOKUP($A22,'Base Consumption'!$A$2:$D$33,4,FALSE)*'Profiles, Qc, Winter, S1'!J22</f>
        <v>-0.6690213551530495</v>
      </c>
      <c r="K22" s="1">
        <f>VLOOKUP($A22,'Base Consumption'!$A$2:$D$33,4,FALSE)*'Profiles, Qc, Winter, S1'!K22</f>
        <v>-0.76407160222004078</v>
      </c>
      <c r="L22" s="1">
        <f>VLOOKUP($A22,'Base Consumption'!$A$2:$D$33,4,FALSE)*'Profiles, Qc, Winter, S1'!L22</f>
        <v>-0.7214994553992331</v>
      </c>
      <c r="M22" s="1">
        <f>VLOOKUP($A22,'Base Consumption'!$A$2:$D$33,4,FALSE)*'Profiles, Qc, Winter, S1'!M22</f>
        <v>-0.65769423737593757</v>
      </c>
      <c r="N22" s="1">
        <f>VLOOKUP($A22,'Base Consumption'!$A$2:$D$33,4,FALSE)*'Profiles, Qc, Winter, S1'!N22</f>
        <v>-0.69716947049602407</v>
      </c>
      <c r="O22" s="1">
        <f>VLOOKUP($A22,'Base Consumption'!$A$2:$D$33,4,FALSE)*'Profiles, Qc, Winter, S1'!O22</f>
        <v>-0.75480199754914545</v>
      </c>
      <c r="P22" s="1">
        <f>VLOOKUP($A22,'Base Consumption'!$A$2:$D$33,4,FALSE)*'Profiles, Qc, Winter, S1'!P22</f>
        <v>-0.91709381036552617</v>
      </c>
      <c r="Q22" s="1">
        <f>VLOOKUP($A22,'Base Consumption'!$A$2:$D$33,4,FALSE)*'Profiles, Qc, Winter, S1'!Q22</f>
        <v>-1.0170668934046527</v>
      </c>
      <c r="R22" s="1">
        <f>VLOOKUP($A22,'Base Consumption'!$A$2:$D$33,4,FALSE)*'Profiles, Qc, Winter, S1'!R22</f>
        <v>-1.0143725576329405</v>
      </c>
      <c r="S22" s="1">
        <f>VLOOKUP($A22,'Base Consumption'!$A$2:$D$33,4,FALSE)*'Profiles, Qc, Winter, S1'!S22</f>
        <v>-1.0003052484543067</v>
      </c>
      <c r="T22" s="1">
        <f>VLOOKUP($A22,'Base Consumption'!$A$2:$D$33,4,FALSE)*'Profiles, Qc, Winter, S1'!T22</f>
        <v>-1.0543787227413344</v>
      </c>
      <c r="U22" s="1">
        <f>VLOOKUP($A22,'Base Consumption'!$A$2:$D$33,4,FALSE)*'Profiles, Qc, Winter, S1'!U22</f>
        <v>-1.0902055045214605</v>
      </c>
      <c r="V22" s="1">
        <f>VLOOKUP($A22,'Base Consumption'!$A$2:$D$33,4,FALSE)*'Profiles, Qc, Winter, S1'!V22</f>
        <v>-1.1088719305361137</v>
      </c>
      <c r="W22" s="1">
        <f>VLOOKUP($A22,'Base Consumption'!$A$2:$D$33,4,FALSE)*'Profiles, Qc, Winter, S1'!W22</f>
        <v>-1.1413896950016522</v>
      </c>
      <c r="X22" s="1">
        <f>VLOOKUP($A22,'Base Consumption'!$A$2:$D$33,4,FALSE)*'Profiles, Qc, Winter, S1'!X22</f>
        <v>-1.1912162820754377</v>
      </c>
      <c r="Y22" s="1">
        <f>VLOOKUP($A22,'Base Consumption'!$A$2:$D$33,4,FALSE)*'Profiles, Qc, Winter, S1'!Y22</f>
        <v>-1.2140402535987884</v>
      </c>
    </row>
    <row r="23" spans="1:25" x14ac:dyDescent="0.3">
      <c r="A23">
        <v>22</v>
      </c>
      <c r="B23" s="1">
        <f>VLOOKUP($A23,'Base Consumption'!$A$2:$D$33,4,FALSE)*'Profiles, Qc, Winter, S1'!B23</f>
        <v>-5.2426974725887192E-2</v>
      </c>
      <c r="C23" s="1">
        <f>VLOOKUP($A23,'Base Consumption'!$A$2:$D$33,4,FALSE)*'Profiles, Qc, Winter, S1'!C23</f>
        <v>-5.2426974725887192E-2</v>
      </c>
      <c r="D23" s="1">
        <f>VLOOKUP($A23,'Base Consumption'!$A$2:$D$33,4,FALSE)*'Profiles, Qc, Winter, S1'!D23</f>
        <v>-5.2426974725887192E-2</v>
      </c>
      <c r="E23" s="1">
        <f>VLOOKUP($A23,'Base Consumption'!$A$2:$D$33,4,FALSE)*'Profiles, Qc, Winter, S1'!E23</f>
        <v>-5.2426974725887192E-2</v>
      </c>
      <c r="F23" s="1">
        <f>VLOOKUP($A23,'Base Consumption'!$A$2:$D$33,4,FALSE)*'Profiles, Qc, Winter, S1'!F23</f>
        <v>-5.2426974725887192E-2</v>
      </c>
      <c r="G23" s="1">
        <f>VLOOKUP($A23,'Base Consumption'!$A$2:$D$33,4,FALSE)*'Profiles, Qc, Winter, S1'!G23</f>
        <v>-5.2426974725887192E-2</v>
      </c>
      <c r="H23" s="1">
        <f>VLOOKUP($A23,'Base Consumption'!$A$2:$D$33,4,FALSE)*'Profiles, Qc, Winter, S1'!H23</f>
        <v>-5.2426974725887192E-2</v>
      </c>
      <c r="I23" s="1">
        <f>VLOOKUP($A23,'Base Consumption'!$A$2:$D$33,4,FALSE)*'Profiles, Qc, Winter, S1'!I23</f>
        <v>-5.2426974725887192E-2</v>
      </c>
      <c r="J23" s="1">
        <f>VLOOKUP($A23,'Base Consumption'!$A$2:$D$33,4,FALSE)*'Profiles, Qc, Winter, S1'!J23</f>
        <v>-5.2426974725887192E-2</v>
      </c>
      <c r="K23" s="1">
        <f>VLOOKUP($A23,'Base Consumption'!$A$2:$D$33,4,FALSE)*'Profiles, Qc, Winter, S1'!K23</f>
        <v>-5.2426974725887192E-2</v>
      </c>
      <c r="L23" s="1">
        <f>VLOOKUP($A23,'Base Consumption'!$A$2:$D$33,4,FALSE)*'Profiles, Qc, Winter, S1'!L23</f>
        <v>-5.2426974725887192E-2</v>
      </c>
      <c r="M23" s="1">
        <f>VLOOKUP($A23,'Base Consumption'!$A$2:$D$33,4,FALSE)*'Profiles, Qc, Winter, S1'!M23</f>
        <v>-5.2426974725887192E-2</v>
      </c>
      <c r="N23" s="1">
        <f>VLOOKUP($A23,'Base Consumption'!$A$2:$D$33,4,FALSE)*'Profiles, Qc, Winter, S1'!N23</f>
        <v>-5.2426974725887192E-2</v>
      </c>
      <c r="O23" s="1">
        <f>VLOOKUP($A23,'Base Consumption'!$A$2:$D$33,4,FALSE)*'Profiles, Qc, Winter, S1'!O23</f>
        <v>-5.2426974725887192E-2</v>
      </c>
      <c r="P23" s="1">
        <f>VLOOKUP($A23,'Base Consumption'!$A$2:$D$33,4,FALSE)*'Profiles, Qc, Winter, S1'!P23</f>
        <v>-5.2426974725887192E-2</v>
      </c>
      <c r="Q23" s="1">
        <f>VLOOKUP($A23,'Base Consumption'!$A$2:$D$33,4,FALSE)*'Profiles, Qc, Winter, S1'!Q23</f>
        <v>-5.2426974725887192E-2</v>
      </c>
      <c r="R23" s="1">
        <f>VLOOKUP($A23,'Base Consumption'!$A$2:$D$33,4,FALSE)*'Profiles, Qc, Winter, S1'!R23</f>
        <v>-5.2426974725887192E-2</v>
      </c>
      <c r="S23" s="1">
        <f>VLOOKUP($A23,'Base Consumption'!$A$2:$D$33,4,FALSE)*'Profiles, Qc, Winter, S1'!S23</f>
        <v>-5.2426974725887192E-2</v>
      </c>
      <c r="T23" s="1">
        <f>VLOOKUP($A23,'Base Consumption'!$A$2:$D$33,4,FALSE)*'Profiles, Qc, Winter, S1'!T23</f>
        <v>-5.2426974725887192E-2</v>
      </c>
      <c r="U23" s="1">
        <f>VLOOKUP($A23,'Base Consumption'!$A$2:$D$33,4,FALSE)*'Profiles, Qc, Winter, S1'!U23</f>
        <v>-5.2426974725887192E-2</v>
      </c>
      <c r="V23" s="1">
        <f>VLOOKUP($A23,'Base Consumption'!$A$2:$D$33,4,FALSE)*'Profiles, Qc, Winter, S1'!V23</f>
        <v>-5.2426974725887192E-2</v>
      </c>
      <c r="W23" s="1">
        <f>VLOOKUP($A23,'Base Consumption'!$A$2:$D$33,4,FALSE)*'Profiles, Qc, Winter, S1'!W23</f>
        <v>-5.2426974725887192E-2</v>
      </c>
      <c r="X23" s="1">
        <f>VLOOKUP($A23,'Base Consumption'!$A$2:$D$33,4,FALSE)*'Profiles, Qc, Winter, S1'!X23</f>
        <v>-5.2426974725887192E-2</v>
      </c>
      <c r="Y23" s="1">
        <f>VLOOKUP($A23,'Base Consumption'!$A$2:$D$33,4,FALSE)*'Profiles, Qc, Winter, S1'!Y23</f>
        <v>-5.2426974725887192E-2</v>
      </c>
    </row>
    <row r="24" spans="1:25" x14ac:dyDescent="0.3">
      <c r="A24">
        <v>23</v>
      </c>
      <c r="B24" s="1">
        <f>VLOOKUP($A24,'Base Consumption'!$A$2:$D$33,4,FALSE)*'Profiles, Qc, Winter, S1'!B24</f>
        <v>-2.4753720115571252</v>
      </c>
      <c r="C24" s="1">
        <f>VLOOKUP($A24,'Base Consumption'!$A$2:$D$33,4,FALSE)*'Profiles, Qc, Winter, S1'!C24</f>
        <v>-2.5475529243384121</v>
      </c>
      <c r="D24" s="1">
        <f>VLOOKUP($A24,'Base Consumption'!$A$2:$D$33,4,FALSE)*'Profiles, Qc, Winter, S1'!D24</f>
        <v>-2.5513305638210571</v>
      </c>
      <c r="E24" s="1">
        <f>VLOOKUP($A24,'Base Consumption'!$A$2:$D$33,4,FALSE)*'Profiles, Qc, Winter, S1'!E24</f>
        <v>-2.544159721471122</v>
      </c>
      <c r="F24" s="1">
        <f>VLOOKUP($A24,'Base Consumption'!$A$2:$D$33,4,FALSE)*'Profiles, Qc, Winter, S1'!F24</f>
        <v>-2.5370804387292827</v>
      </c>
      <c r="G24" s="1">
        <f>VLOOKUP($A24,'Base Consumption'!$A$2:$D$33,4,FALSE)*'Profiles, Qc, Winter, S1'!G24</f>
        <v>-2.371843591214263</v>
      </c>
      <c r="H24" s="1">
        <f>VLOOKUP($A24,'Base Consumption'!$A$2:$D$33,4,FALSE)*'Profiles, Qc, Winter, S1'!H24</f>
        <v>-1.7778867457171563</v>
      </c>
      <c r="I24" s="1">
        <f>VLOOKUP($A24,'Base Consumption'!$A$2:$D$33,4,FALSE)*'Profiles, Qc, Winter, S1'!I24</f>
        <v>-1.4510645350575728</v>
      </c>
      <c r="J24" s="1">
        <f>VLOOKUP($A24,'Base Consumption'!$A$2:$D$33,4,FALSE)*'Profiles, Qc, Winter, S1'!J24</f>
        <v>-0.9353285982277314</v>
      </c>
      <c r="K24" s="1">
        <f>VLOOKUP($A24,'Base Consumption'!$A$2:$D$33,4,FALSE)*'Profiles, Qc, Winter, S1'!K24</f>
        <v>-0.54014358627018655</v>
      </c>
      <c r="L24" s="1">
        <f>VLOOKUP($A24,'Base Consumption'!$A$2:$D$33,4,FALSE)*'Profiles, Qc, Winter, S1'!L24</f>
        <v>-0.69101884482270748</v>
      </c>
      <c r="M24" s="1">
        <f>VLOOKUP($A24,'Base Consumption'!$A$2:$D$33,4,FALSE)*'Profiles, Qc, Winter, S1'!M24</f>
        <v>-0.53347499481393246</v>
      </c>
      <c r="N24" s="1">
        <f>VLOOKUP($A24,'Base Consumption'!$A$2:$D$33,4,FALSE)*'Profiles, Qc, Winter, S1'!N24</f>
        <v>-0.63613862233665108</v>
      </c>
      <c r="O24" s="1">
        <f>VLOOKUP($A24,'Base Consumption'!$A$2:$D$33,4,FALSE)*'Profiles, Qc, Winter, S1'!O24</f>
        <v>-0.92006563051473222</v>
      </c>
      <c r="P24" s="1">
        <f>VLOOKUP($A24,'Base Consumption'!$A$2:$D$33,4,FALSE)*'Profiles, Qc, Winter, S1'!P24</f>
        <v>-1.1501496178541519</v>
      </c>
      <c r="Q24" s="1">
        <f>VLOOKUP($A24,'Base Consumption'!$A$2:$D$33,4,FALSE)*'Profiles, Qc, Winter, S1'!Q24</f>
        <v>-1.1862871336085832</v>
      </c>
      <c r="R24" s="1">
        <f>VLOOKUP($A24,'Base Consumption'!$A$2:$D$33,4,FALSE)*'Profiles, Qc, Winter, S1'!R24</f>
        <v>-1.2198384221720404</v>
      </c>
      <c r="S24" s="1">
        <f>VLOOKUP($A24,'Base Consumption'!$A$2:$D$33,4,FALSE)*'Profiles, Qc, Winter, S1'!S24</f>
        <v>-0.82329366473030174</v>
      </c>
      <c r="T24" s="1">
        <f>VLOOKUP($A24,'Base Consumption'!$A$2:$D$33,4,FALSE)*'Profiles, Qc, Winter, S1'!T24</f>
        <v>-0.99761927247289861</v>
      </c>
      <c r="U24" s="1">
        <f>VLOOKUP($A24,'Base Consumption'!$A$2:$D$33,4,FALSE)*'Profiles, Qc, Winter, S1'!U24</f>
        <v>-1.2367730635992964</v>
      </c>
      <c r="V24" s="1">
        <f>VLOOKUP($A24,'Base Consumption'!$A$2:$D$33,4,FALSE)*'Profiles, Qc, Winter, S1'!V24</f>
        <v>-1.4544499657842167</v>
      </c>
      <c r="W24" s="1">
        <f>VLOOKUP($A24,'Base Consumption'!$A$2:$D$33,4,FALSE)*'Profiles, Qc, Winter, S1'!W24</f>
        <v>-1.8505379677897136</v>
      </c>
      <c r="X24" s="1">
        <f>VLOOKUP($A24,'Base Consumption'!$A$2:$D$33,4,FALSE)*'Profiles, Qc, Winter, S1'!X24</f>
        <v>-2.3130112352098444</v>
      </c>
      <c r="Y24" s="1">
        <f>VLOOKUP($A24,'Base Consumption'!$A$2:$D$33,4,FALSE)*'Profiles, Qc, Winter, S1'!Y24</f>
        <v>-2.3541705016434582</v>
      </c>
    </row>
    <row r="25" spans="1:25" x14ac:dyDescent="0.3">
      <c r="A25">
        <v>24</v>
      </c>
      <c r="B25" s="1">
        <f>VLOOKUP($A25,'Base Consumption'!$A$2:$D$33,4,FALSE)*'Profiles, Qc, Winter, S1'!B25</f>
        <v>-1.7913296107860062</v>
      </c>
      <c r="C25" s="1">
        <f>VLOOKUP($A25,'Base Consumption'!$A$2:$D$33,4,FALSE)*'Profiles, Qc, Winter, S1'!C25</f>
        <v>-1.8085786447806027</v>
      </c>
      <c r="D25" s="1">
        <f>VLOOKUP($A25,'Base Consumption'!$A$2:$D$33,4,FALSE)*'Profiles, Qc, Winter, S1'!D25</f>
        <v>-1.8418180998962002</v>
      </c>
      <c r="E25" s="1">
        <f>VLOOKUP($A25,'Base Consumption'!$A$2:$D$33,4,FALSE)*'Profiles, Qc, Winter, S1'!E25</f>
        <v>-1.8581811098571817</v>
      </c>
      <c r="F25" s="1">
        <f>VLOOKUP($A25,'Base Consumption'!$A$2:$D$33,4,FALSE)*'Profiles, Qc, Winter, S1'!F25</f>
        <v>-1.8165682158000249</v>
      </c>
      <c r="G25" s="1">
        <f>VLOOKUP($A25,'Base Consumption'!$A$2:$D$33,4,FALSE)*'Profiles, Qc, Winter, S1'!G25</f>
        <v>-1.4660032528541203</v>
      </c>
      <c r="H25" s="1">
        <f>VLOOKUP($A25,'Base Consumption'!$A$2:$D$33,4,FALSE)*'Profiles, Qc, Winter, S1'!H25</f>
        <v>-1.112339764910043</v>
      </c>
      <c r="I25" s="1">
        <f>VLOOKUP($A25,'Base Consumption'!$A$2:$D$33,4,FALSE)*'Profiles, Qc, Winter, S1'!I25</f>
        <v>-0.9938642859367699</v>
      </c>
      <c r="J25" s="1">
        <f>VLOOKUP($A25,'Base Consumption'!$A$2:$D$33,4,FALSE)*'Profiles, Qc, Winter, S1'!J25</f>
        <v>-0.69751294224324423</v>
      </c>
      <c r="K25" s="1">
        <f>VLOOKUP($A25,'Base Consumption'!$A$2:$D$33,4,FALSE)*'Profiles, Qc, Winter, S1'!K25</f>
        <v>-0.46023782916244838</v>
      </c>
      <c r="L25" s="1">
        <f>VLOOKUP($A25,'Base Consumption'!$A$2:$D$33,4,FALSE)*'Profiles, Qc, Winter, S1'!L25</f>
        <v>-1.0492681800943842</v>
      </c>
      <c r="M25" s="1">
        <f>VLOOKUP($A25,'Base Consumption'!$A$2:$D$33,4,FALSE)*'Profiles, Qc, Winter, S1'!M25</f>
        <v>-0.98946051522112721</v>
      </c>
      <c r="N25" s="1">
        <f>VLOOKUP($A25,'Base Consumption'!$A$2:$D$33,4,FALSE)*'Profiles, Qc, Winter, S1'!N25</f>
        <v>-1.1151798188406425</v>
      </c>
      <c r="O25" s="1">
        <f>VLOOKUP($A25,'Base Consumption'!$A$2:$D$33,4,FALSE)*'Profiles, Qc, Winter, S1'!O25</f>
        <v>-1.1128988851255219</v>
      </c>
      <c r="P25" s="1">
        <f>VLOOKUP($A25,'Base Consumption'!$A$2:$D$33,4,FALSE)*'Profiles, Qc, Winter, S1'!P25</f>
        <v>-1.2382158382933155</v>
      </c>
      <c r="Q25" s="1">
        <f>VLOOKUP($A25,'Base Consumption'!$A$2:$D$33,4,FALSE)*'Profiles, Qc, Winter, S1'!Q25</f>
        <v>-1.2393897158774321</v>
      </c>
      <c r="R25" s="1">
        <f>VLOOKUP($A25,'Base Consumption'!$A$2:$D$33,4,FALSE)*'Profiles, Qc, Winter, S1'!R25</f>
        <v>-1.0556900534762372</v>
      </c>
      <c r="S25" s="1">
        <f>VLOOKUP($A25,'Base Consumption'!$A$2:$D$33,4,FALSE)*'Profiles, Qc, Winter, S1'!S25</f>
        <v>-0.70598457554710858</v>
      </c>
      <c r="T25" s="1">
        <f>VLOOKUP($A25,'Base Consumption'!$A$2:$D$33,4,FALSE)*'Profiles, Qc, Winter, S1'!T25</f>
        <v>-0.96443014670709237</v>
      </c>
      <c r="U25" s="1">
        <f>VLOOKUP($A25,'Base Consumption'!$A$2:$D$33,4,FALSE)*'Profiles, Qc, Winter, S1'!U25</f>
        <v>-1.1329075029603739</v>
      </c>
      <c r="V25" s="1">
        <f>VLOOKUP($A25,'Base Consumption'!$A$2:$D$33,4,FALSE)*'Profiles, Qc, Winter, S1'!V25</f>
        <v>-1.2171161825197661</v>
      </c>
      <c r="W25" s="1">
        <f>VLOOKUP($A25,'Base Consumption'!$A$2:$D$33,4,FALSE)*'Profiles, Qc, Winter, S1'!W25</f>
        <v>-1.2463986702246483</v>
      </c>
      <c r="X25" s="1">
        <f>VLOOKUP($A25,'Base Consumption'!$A$2:$D$33,4,FALSE)*'Profiles, Qc, Winter, S1'!X25</f>
        <v>-1.3458737296563477</v>
      </c>
      <c r="Y25" s="1">
        <f>VLOOKUP($A25,'Base Consumption'!$A$2:$D$33,4,FALSE)*'Profiles, Qc, Winter, S1'!Y25</f>
        <v>-1.4275279340627698</v>
      </c>
    </row>
    <row r="26" spans="1:25" x14ac:dyDescent="0.3">
      <c r="A26">
        <v>25</v>
      </c>
      <c r="B26" s="1">
        <f>VLOOKUP($A26,'Base Consumption'!$A$2:$D$33,4,FALSE)*'Profiles, Qc, Winter, S1'!B26</f>
        <v>-3.0986446607034677E-2</v>
      </c>
      <c r="C26" s="1">
        <f>VLOOKUP($A26,'Base Consumption'!$A$2:$D$33,4,FALSE)*'Profiles, Qc, Winter, S1'!C26</f>
        <v>5.1989720727911672E-2</v>
      </c>
      <c r="D26" s="1">
        <f>VLOOKUP($A26,'Base Consumption'!$A$2:$D$33,4,FALSE)*'Profiles, Qc, Winter, S1'!D26</f>
        <v>0.10998484183770794</v>
      </c>
      <c r="E26" s="1">
        <f>VLOOKUP($A26,'Base Consumption'!$A$2:$D$33,4,FALSE)*'Profiles, Qc, Winter, S1'!E26</f>
        <v>9.5104426943779477E-2</v>
      </c>
      <c r="F26" s="1">
        <f>VLOOKUP($A26,'Base Consumption'!$A$2:$D$33,4,FALSE)*'Profiles, Qc, Winter, S1'!F26</f>
        <v>7.3946385333183901E-2</v>
      </c>
      <c r="G26" s="1">
        <f>VLOOKUP($A26,'Base Consumption'!$A$2:$D$33,4,FALSE)*'Profiles, Qc, Winter, S1'!G26</f>
        <v>-7.4492615169055129E-2</v>
      </c>
      <c r="H26" s="1">
        <f>VLOOKUP($A26,'Base Consumption'!$A$2:$D$33,4,FALSE)*'Profiles, Qc, Winter, S1'!H26</f>
        <v>-2.4593375167117305E-3</v>
      </c>
      <c r="I26" s="1">
        <f>VLOOKUP($A26,'Base Consumption'!$A$2:$D$33,4,FALSE)*'Profiles, Qc, Winter, S1'!I26</f>
        <v>8.8812535505561327E-2</v>
      </c>
      <c r="J26" s="1">
        <f>VLOOKUP($A26,'Base Consumption'!$A$2:$D$33,4,FALSE)*'Profiles, Qc, Winter, S1'!J26</f>
        <v>0.19276470338247231</v>
      </c>
      <c r="K26" s="1">
        <f>VLOOKUP($A26,'Base Consumption'!$A$2:$D$33,4,FALSE)*'Profiles, Qc, Winter, S1'!K26</f>
        <v>0.22740176947236082</v>
      </c>
      <c r="L26" s="1">
        <f>VLOOKUP($A26,'Base Consumption'!$A$2:$D$33,4,FALSE)*'Profiles, Qc, Winter, S1'!L26</f>
        <v>0.11046004426020838</v>
      </c>
      <c r="M26" s="1">
        <f>VLOOKUP($A26,'Base Consumption'!$A$2:$D$33,4,FALSE)*'Profiles, Qc, Winter, S1'!M26</f>
        <v>-2.8698866289928739E-4</v>
      </c>
      <c r="N26" s="1">
        <f>VLOOKUP($A26,'Base Consumption'!$A$2:$D$33,4,FALSE)*'Profiles, Qc, Winter, S1'!N26</f>
        <v>0.34987639393668291</v>
      </c>
      <c r="O26" s="1">
        <f>VLOOKUP($A26,'Base Consumption'!$A$2:$D$33,4,FALSE)*'Profiles, Qc, Winter, S1'!O26</f>
        <v>0.39663360390927305</v>
      </c>
      <c r="P26" s="1">
        <f>VLOOKUP($A26,'Base Consumption'!$A$2:$D$33,4,FALSE)*'Profiles, Qc, Winter, S1'!P26</f>
        <v>0.37624610606571612</v>
      </c>
      <c r="Q26" s="1">
        <f>VLOOKUP($A26,'Base Consumption'!$A$2:$D$33,4,FALSE)*'Profiles, Qc, Winter, S1'!Q26</f>
        <v>0.43195697608328681</v>
      </c>
      <c r="R26" s="1">
        <f>VLOOKUP($A26,'Base Consumption'!$A$2:$D$33,4,FALSE)*'Profiles, Qc, Winter, S1'!R26</f>
        <v>0.2373074219642424</v>
      </c>
      <c r="S26" s="1">
        <f>VLOOKUP($A26,'Base Consumption'!$A$2:$D$33,4,FALSE)*'Profiles, Qc, Winter, S1'!S26</f>
        <v>0.32778023362414999</v>
      </c>
      <c r="T26" s="1">
        <f>VLOOKUP($A26,'Base Consumption'!$A$2:$D$33,4,FALSE)*'Profiles, Qc, Winter, S1'!T26</f>
        <v>0.35196430369540049</v>
      </c>
      <c r="U26" s="1">
        <f>VLOOKUP($A26,'Base Consumption'!$A$2:$D$33,4,FALSE)*'Profiles, Qc, Winter, S1'!U26</f>
        <v>0.31375450539797084</v>
      </c>
      <c r="V26" s="1">
        <f>VLOOKUP($A26,'Base Consumption'!$A$2:$D$33,4,FALSE)*'Profiles, Qc, Winter, S1'!V26</f>
        <v>0.35211826553639358</v>
      </c>
      <c r="W26" s="1">
        <f>VLOOKUP($A26,'Base Consumption'!$A$2:$D$33,4,FALSE)*'Profiles, Qc, Winter, S1'!W26</f>
        <v>0.45200682417644245</v>
      </c>
      <c r="X26" s="1">
        <f>VLOOKUP($A26,'Base Consumption'!$A$2:$D$33,4,FALSE)*'Profiles, Qc, Winter, S1'!X26</f>
        <v>0.41871578384686386</v>
      </c>
      <c r="Y26" s="1">
        <f>VLOOKUP($A26,'Base Consumption'!$A$2:$D$33,4,FALSE)*'Profiles, Qc, Winter, S1'!Y26</f>
        <v>0.28207444262940473</v>
      </c>
    </row>
    <row r="27" spans="1:25" x14ac:dyDescent="0.3">
      <c r="A27">
        <v>26</v>
      </c>
      <c r="B27" s="1">
        <f>VLOOKUP($A27,'Base Consumption'!$A$2:$D$33,4,FALSE)*'Profiles, Qc, Winter, S1'!B27</f>
        <v>9.9817140250090655E-2</v>
      </c>
      <c r="C27" s="1">
        <f>VLOOKUP($A27,'Base Consumption'!$A$2:$D$33,4,FALSE)*'Profiles, Qc, Winter, S1'!C27</f>
        <v>8.0728786519686471E-2</v>
      </c>
      <c r="D27" s="1">
        <f>VLOOKUP($A27,'Base Consumption'!$A$2:$D$33,4,FALSE)*'Profiles, Qc, Winter, S1'!D27</f>
        <v>0.11521912975933576</v>
      </c>
      <c r="E27" s="1">
        <f>VLOOKUP($A27,'Base Consumption'!$A$2:$D$33,4,FALSE)*'Profiles, Qc, Winter, S1'!E27</f>
        <v>0.1443773935394152</v>
      </c>
      <c r="F27" s="1">
        <f>VLOOKUP($A27,'Base Consumption'!$A$2:$D$33,4,FALSE)*'Profiles, Qc, Winter, S1'!F27</f>
        <v>0.15076252696983156</v>
      </c>
      <c r="G27" s="1">
        <f>VLOOKUP($A27,'Base Consumption'!$A$2:$D$33,4,FALSE)*'Profiles, Qc, Winter, S1'!G27</f>
        <v>0.18380588955520383</v>
      </c>
      <c r="H27" s="1">
        <f>VLOOKUP($A27,'Base Consumption'!$A$2:$D$33,4,FALSE)*'Profiles, Qc, Winter, S1'!H27</f>
        <v>0.67220639023745199</v>
      </c>
      <c r="I27" s="1">
        <f>VLOOKUP($A27,'Base Consumption'!$A$2:$D$33,4,FALSE)*'Profiles, Qc, Winter, S1'!I27</f>
        <v>0.84149935919529706</v>
      </c>
      <c r="J27" s="1">
        <f>VLOOKUP($A27,'Base Consumption'!$A$2:$D$33,4,FALSE)*'Profiles, Qc, Winter, S1'!J27</f>
        <v>0.90100263102362954</v>
      </c>
      <c r="K27" s="1">
        <f>VLOOKUP($A27,'Base Consumption'!$A$2:$D$33,4,FALSE)*'Profiles, Qc, Winter, S1'!K27</f>
        <v>0.84274990373386305</v>
      </c>
      <c r="L27" s="1">
        <f>VLOOKUP($A27,'Base Consumption'!$A$2:$D$33,4,FALSE)*'Profiles, Qc, Winter, S1'!L27</f>
        <v>0.77199225236055358</v>
      </c>
      <c r="M27" s="1">
        <f>VLOOKUP($A27,'Base Consumption'!$A$2:$D$33,4,FALSE)*'Profiles, Qc, Winter, S1'!M27</f>
        <v>0.88474437909251036</v>
      </c>
      <c r="N27" s="1">
        <f>VLOOKUP($A27,'Base Consumption'!$A$2:$D$33,4,FALSE)*'Profiles, Qc, Winter, S1'!N27</f>
        <v>1</v>
      </c>
      <c r="O27" s="1">
        <f>VLOOKUP($A27,'Base Consumption'!$A$2:$D$33,4,FALSE)*'Profiles, Qc, Winter, S1'!O27</f>
        <v>0.88685171920284223</v>
      </c>
      <c r="P27" s="1">
        <f>VLOOKUP($A27,'Base Consumption'!$A$2:$D$33,4,FALSE)*'Profiles, Qc, Winter, S1'!P27</f>
        <v>0.87217211225373803</v>
      </c>
      <c r="Q27" s="1">
        <f>VLOOKUP($A27,'Base Consumption'!$A$2:$D$33,4,FALSE)*'Profiles, Qc, Winter, S1'!Q27</f>
        <v>0.87052650364530548</v>
      </c>
      <c r="R27" s="1">
        <f>VLOOKUP($A27,'Base Consumption'!$A$2:$D$33,4,FALSE)*'Profiles, Qc, Winter, S1'!R27</f>
        <v>0.78449818350500333</v>
      </c>
      <c r="S27" s="1">
        <f>VLOOKUP($A27,'Base Consumption'!$A$2:$D$33,4,FALSE)*'Profiles, Qc, Winter, S1'!S27</f>
        <v>0.81095835339902178</v>
      </c>
      <c r="T27" s="1">
        <f>VLOOKUP($A27,'Base Consumption'!$A$2:$D$33,4,FALSE)*'Profiles, Qc, Winter, S1'!T27</f>
        <v>0.70123397305514934</v>
      </c>
      <c r="U27" s="1">
        <f>VLOOKUP($A27,'Base Consumption'!$A$2:$D$33,4,FALSE)*'Profiles, Qc, Winter, S1'!U27</f>
        <v>0.52937144672628245</v>
      </c>
      <c r="V27" s="1">
        <f>VLOOKUP($A27,'Base Consumption'!$A$2:$D$33,4,FALSE)*'Profiles, Qc, Winter, S1'!V27</f>
        <v>0.58077946537885128</v>
      </c>
      <c r="W27" s="1">
        <f>VLOOKUP($A27,'Base Consumption'!$A$2:$D$33,4,FALSE)*'Profiles, Qc, Winter, S1'!W27</f>
        <v>0.5075191491742852</v>
      </c>
      <c r="X27" s="1">
        <f>VLOOKUP($A27,'Base Consumption'!$A$2:$D$33,4,FALSE)*'Profiles, Qc, Winter, S1'!X27</f>
        <v>0.22323538078412392</v>
      </c>
      <c r="Y27" s="1">
        <f>VLOOKUP($A27,'Base Consumption'!$A$2:$D$33,4,FALSE)*'Profiles, Qc, Winter, S1'!Y27</f>
        <v>0.15793666300132037</v>
      </c>
    </row>
    <row r="28" spans="1:25" x14ac:dyDescent="0.3">
      <c r="A28">
        <v>27</v>
      </c>
      <c r="B28" s="1">
        <f>VLOOKUP($A28,'Base Consumption'!$A$2:$D$33,4,FALSE)*'Profiles, Qc, Winter, S1'!B28</f>
        <v>0.15934441804088717</v>
      </c>
      <c r="C28" s="1">
        <f>VLOOKUP($A28,'Base Consumption'!$A$2:$D$33,4,FALSE)*'Profiles, Qc, Winter, S1'!C28</f>
        <v>0.11257952360118913</v>
      </c>
      <c r="D28" s="1">
        <f>VLOOKUP($A28,'Base Consumption'!$A$2:$D$33,4,FALSE)*'Profiles, Qc, Winter, S1'!D28</f>
        <v>9.7594324612292505E-2</v>
      </c>
      <c r="E28" s="1">
        <f>VLOOKUP($A28,'Base Consumption'!$A$2:$D$33,4,FALSE)*'Profiles, Qc, Winter, S1'!E28</f>
        <v>0.12509899201378191</v>
      </c>
      <c r="F28" s="1">
        <f>VLOOKUP($A28,'Base Consumption'!$A$2:$D$33,4,FALSE)*'Profiles, Qc, Winter, S1'!F28</f>
        <v>0.10771392660144392</v>
      </c>
      <c r="G28" s="1">
        <f>VLOOKUP($A28,'Base Consumption'!$A$2:$D$33,4,FALSE)*'Profiles, Qc, Winter, S1'!G28</f>
        <v>8.8559230068052067E-2</v>
      </c>
      <c r="H28" s="1">
        <f>VLOOKUP($A28,'Base Consumption'!$A$2:$D$33,4,FALSE)*'Profiles, Qc, Winter, S1'!H28</f>
        <v>7.3273780016501824E-2</v>
      </c>
      <c r="I28" s="1">
        <f>VLOOKUP($A28,'Base Consumption'!$A$2:$D$33,4,FALSE)*'Profiles, Qc, Winter, S1'!I28</f>
        <v>0.25605774207632331</v>
      </c>
      <c r="J28" s="1">
        <f>VLOOKUP($A28,'Base Consumption'!$A$2:$D$33,4,FALSE)*'Profiles, Qc, Winter, S1'!J28</f>
        <v>0.26778286928025985</v>
      </c>
      <c r="K28" s="1">
        <f>VLOOKUP($A28,'Base Consumption'!$A$2:$D$33,4,FALSE)*'Profiles, Qc, Winter, S1'!K28</f>
        <v>0.22967868916118475</v>
      </c>
      <c r="L28" s="1">
        <f>VLOOKUP($A28,'Base Consumption'!$A$2:$D$33,4,FALSE)*'Profiles, Qc, Winter, S1'!L28</f>
        <v>0.26759234757401573</v>
      </c>
      <c r="M28" s="1">
        <f>VLOOKUP($A28,'Base Consumption'!$A$2:$D$33,4,FALSE)*'Profiles, Qc, Winter, S1'!M28</f>
        <v>0.24864649414670725</v>
      </c>
      <c r="N28" s="1">
        <f>VLOOKUP($A28,'Base Consumption'!$A$2:$D$33,4,FALSE)*'Profiles, Qc, Winter, S1'!N28</f>
        <v>0.24974197737072529</v>
      </c>
      <c r="O28" s="1">
        <f>VLOOKUP($A28,'Base Consumption'!$A$2:$D$33,4,FALSE)*'Profiles, Qc, Winter, S1'!O28</f>
        <v>0.22301006927026978</v>
      </c>
      <c r="P28" s="1">
        <f>VLOOKUP($A28,'Base Consumption'!$A$2:$D$33,4,FALSE)*'Profiles, Qc, Winter, S1'!P28</f>
        <v>0.13233516773624235</v>
      </c>
      <c r="Q28" s="1">
        <f>VLOOKUP($A28,'Base Consumption'!$A$2:$D$33,4,FALSE)*'Profiles, Qc, Winter, S1'!Q28</f>
        <v>0.20719622739345234</v>
      </c>
      <c r="R28" s="1">
        <f>VLOOKUP($A28,'Base Consumption'!$A$2:$D$33,4,FALSE)*'Profiles, Qc, Winter, S1'!R28</f>
        <v>0.24849992294799278</v>
      </c>
      <c r="S28" s="1">
        <f>VLOOKUP($A28,'Base Consumption'!$A$2:$D$33,4,FALSE)*'Profiles, Qc, Winter, S1'!S28</f>
        <v>0.23186599701618513</v>
      </c>
      <c r="T28" s="1">
        <f>VLOOKUP($A28,'Base Consumption'!$A$2:$D$33,4,FALSE)*'Profiles, Qc, Winter, S1'!T28</f>
        <v>0.16205145462780088</v>
      </c>
      <c r="U28" s="1">
        <f>VLOOKUP($A28,'Base Consumption'!$A$2:$D$33,4,FALSE)*'Profiles, Qc, Winter, S1'!U28</f>
        <v>0.16811875726646275</v>
      </c>
      <c r="V28" s="1">
        <f>VLOOKUP($A28,'Base Consumption'!$A$2:$D$33,4,FALSE)*'Profiles, Qc, Winter, S1'!V28</f>
        <v>0.15658793357866996</v>
      </c>
      <c r="W28" s="1">
        <f>VLOOKUP($A28,'Base Consumption'!$A$2:$D$33,4,FALSE)*'Profiles, Qc, Winter, S1'!W28</f>
        <v>9.7132754240138119E-2</v>
      </c>
      <c r="X28" s="1">
        <f>VLOOKUP($A28,'Base Consumption'!$A$2:$D$33,4,FALSE)*'Profiles, Qc, Winter, S1'!X28</f>
        <v>7.7483398867525644E-2</v>
      </c>
      <c r="Y28" s="1">
        <f>VLOOKUP($A28,'Base Consumption'!$A$2:$D$33,4,FALSE)*'Profiles, Qc, Winter, S1'!Y28</f>
        <v>8.030820234166304E-2</v>
      </c>
    </row>
    <row r="29" spans="1:25" x14ac:dyDescent="0.3">
      <c r="A29">
        <v>28</v>
      </c>
      <c r="B29" s="1">
        <f>VLOOKUP($A29,'Base Consumption'!$A$2:$D$33,4,FALSE)*'Profiles, Qc, Winter, S1'!B29</f>
        <v>-0.3340368518655229</v>
      </c>
      <c r="C29" s="1">
        <f>VLOOKUP($A29,'Base Consumption'!$A$2:$D$33,4,FALSE)*'Profiles, Qc, Winter, S1'!C29</f>
        <v>-0.33396320609379426</v>
      </c>
      <c r="D29" s="1">
        <f>VLOOKUP($A29,'Base Consumption'!$A$2:$D$33,4,FALSE)*'Profiles, Qc, Winter, S1'!D29</f>
        <v>-0.34317824938953445</v>
      </c>
      <c r="E29" s="1">
        <f>VLOOKUP($A29,'Base Consumption'!$A$2:$D$33,4,FALSE)*'Profiles, Qc, Winter, S1'!E29</f>
        <v>-0.3588992663158469</v>
      </c>
      <c r="F29" s="1">
        <f>VLOOKUP($A29,'Base Consumption'!$A$2:$D$33,4,FALSE)*'Profiles, Qc, Winter, S1'!F29</f>
        <v>-0.35545271054649036</v>
      </c>
      <c r="G29" s="1">
        <f>VLOOKUP($A29,'Base Consumption'!$A$2:$D$33,4,FALSE)*'Profiles, Qc, Winter, S1'!G29</f>
        <v>-0.3262225047047812</v>
      </c>
      <c r="H29" s="1">
        <f>VLOOKUP($A29,'Base Consumption'!$A$2:$D$33,4,FALSE)*'Profiles, Qc, Winter, S1'!H29</f>
        <v>-0.20685073678530827</v>
      </c>
      <c r="I29" s="1">
        <f>VLOOKUP($A29,'Base Consumption'!$A$2:$D$33,4,FALSE)*'Profiles, Qc, Winter, S1'!I29</f>
        <v>-3.976264593334411E-2</v>
      </c>
      <c r="J29" s="1">
        <f>VLOOKUP($A29,'Base Consumption'!$A$2:$D$33,4,FALSE)*'Profiles, Qc, Winter, S1'!J29</f>
        <v>-4.2730006579899005E-2</v>
      </c>
      <c r="K29" s="1">
        <f>VLOOKUP($A29,'Base Consumption'!$A$2:$D$33,4,FALSE)*'Profiles, Qc, Winter, S1'!K29</f>
        <v>-2.8317462705069144E-2</v>
      </c>
      <c r="L29" s="1">
        <f>VLOOKUP($A29,'Base Consumption'!$A$2:$D$33,4,FALSE)*'Profiles, Qc, Winter, S1'!L29</f>
        <v>-2.4944784923838535E-2</v>
      </c>
      <c r="M29" s="1">
        <f>VLOOKUP($A29,'Base Consumption'!$A$2:$D$33,4,FALSE)*'Profiles, Qc, Winter, S1'!M29</f>
        <v>-0.11132696257125443</v>
      </c>
      <c r="N29" s="1">
        <f>VLOOKUP($A29,'Base Consumption'!$A$2:$D$33,4,FALSE)*'Profiles, Qc, Winter, S1'!N29</f>
        <v>-0.16263673473130685</v>
      </c>
      <c r="O29" s="1">
        <f>VLOOKUP($A29,'Base Consumption'!$A$2:$D$33,4,FALSE)*'Profiles, Qc, Winter, S1'!O29</f>
        <v>-0.2108316224849498</v>
      </c>
      <c r="P29" s="1">
        <f>VLOOKUP($A29,'Base Consumption'!$A$2:$D$33,4,FALSE)*'Profiles, Qc, Winter, S1'!P29</f>
        <v>-0.20924657970423238</v>
      </c>
      <c r="Q29" s="1">
        <f>VLOOKUP($A29,'Base Consumption'!$A$2:$D$33,4,FALSE)*'Profiles, Qc, Winter, S1'!Q29</f>
        <v>-0.21278519268824966</v>
      </c>
      <c r="R29" s="1">
        <f>VLOOKUP($A29,'Base Consumption'!$A$2:$D$33,4,FALSE)*'Profiles, Qc, Winter, S1'!R29</f>
        <v>-0.16729960681617209</v>
      </c>
      <c r="S29" s="1">
        <f>VLOOKUP($A29,'Base Consumption'!$A$2:$D$33,4,FALSE)*'Profiles, Qc, Winter, S1'!S29</f>
        <v>5.4986620248030561E-2</v>
      </c>
      <c r="T29" s="1">
        <f>VLOOKUP($A29,'Base Consumption'!$A$2:$D$33,4,FALSE)*'Profiles, Qc, Winter, S1'!T29</f>
        <v>-7.7495256121120583E-3</v>
      </c>
      <c r="U29" s="1">
        <f>VLOOKUP($A29,'Base Consumption'!$A$2:$D$33,4,FALSE)*'Profiles, Qc, Winter, S1'!U29</f>
        <v>-9.1477735228072218E-2</v>
      </c>
      <c r="V29" s="1">
        <f>VLOOKUP($A29,'Base Consumption'!$A$2:$D$33,4,FALSE)*'Profiles, Qc, Winter, S1'!V29</f>
        <v>-0.16956656963457112</v>
      </c>
      <c r="W29" s="1">
        <f>VLOOKUP($A29,'Base Consumption'!$A$2:$D$33,4,FALSE)*'Profiles, Qc, Winter, S1'!W29</f>
        <v>-0.22305071661802497</v>
      </c>
      <c r="X29" s="1">
        <f>VLOOKUP($A29,'Base Consumption'!$A$2:$D$33,4,FALSE)*'Profiles, Qc, Winter, S1'!X29</f>
        <v>-0.24463224511161089</v>
      </c>
      <c r="Y29" s="1">
        <f>VLOOKUP($A29,'Base Consumption'!$A$2:$D$33,4,FALSE)*'Profiles, Qc, Winter, S1'!Y29</f>
        <v>-0.28009221976613885</v>
      </c>
    </row>
    <row r="30" spans="1:25" x14ac:dyDescent="0.3">
      <c r="A30">
        <v>29</v>
      </c>
      <c r="B30" s="1">
        <f>VLOOKUP($A30,'Base Consumption'!$A$2:$D$33,4,FALSE)*'Profiles, Qc, Winter, S1'!B30</f>
        <v>-7.6835981447378972</v>
      </c>
      <c r="C30" s="1">
        <f>VLOOKUP($A30,'Base Consumption'!$A$2:$D$33,4,FALSE)*'Profiles, Qc, Winter, S1'!C30</f>
        <v>-8.2906246977706548</v>
      </c>
      <c r="D30" s="1">
        <f>VLOOKUP($A30,'Base Consumption'!$A$2:$D$33,4,FALSE)*'Profiles, Qc, Winter, S1'!D30</f>
        <v>-8.4426929799122981</v>
      </c>
      <c r="E30" s="1">
        <f>VLOOKUP($A30,'Base Consumption'!$A$2:$D$33,4,FALSE)*'Profiles, Qc, Winter, S1'!E30</f>
        <v>-8.3297857658006862</v>
      </c>
      <c r="F30" s="1">
        <f>VLOOKUP($A30,'Base Consumption'!$A$2:$D$33,4,FALSE)*'Profiles, Qc, Winter, S1'!F30</f>
        <v>-8.3367138709287438</v>
      </c>
      <c r="G30" s="1">
        <f>VLOOKUP($A30,'Base Consumption'!$A$2:$D$33,4,FALSE)*'Profiles, Qc, Winter, S1'!G30</f>
        <v>-6.9615130111499059</v>
      </c>
      <c r="H30" s="1">
        <f>VLOOKUP($A30,'Base Consumption'!$A$2:$D$33,4,FALSE)*'Profiles, Qc, Winter, S1'!H30</f>
        <v>-0.25922600781946065</v>
      </c>
      <c r="I30" s="1">
        <f>VLOOKUP($A30,'Base Consumption'!$A$2:$D$33,4,FALSE)*'Profiles, Qc, Winter, S1'!I30</f>
        <v>3.5891224199943714</v>
      </c>
      <c r="J30" s="1">
        <f>VLOOKUP($A30,'Base Consumption'!$A$2:$D$33,4,FALSE)*'Profiles, Qc, Winter, S1'!J30</f>
        <v>4.5744036087565521</v>
      </c>
      <c r="K30" s="1">
        <f>VLOOKUP($A30,'Base Consumption'!$A$2:$D$33,4,FALSE)*'Profiles, Qc, Winter, S1'!K30</f>
        <v>3.1866374723264101</v>
      </c>
      <c r="L30" s="1">
        <f>VLOOKUP($A30,'Base Consumption'!$A$2:$D$33,4,FALSE)*'Profiles, Qc, Winter, S1'!L30</f>
        <v>1.8814640736767649</v>
      </c>
      <c r="M30" s="1">
        <f>VLOOKUP($A30,'Base Consumption'!$A$2:$D$33,4,FALSE)*'Profiles, Qc, Winter, S1'!M30</f>
        <v>3.7319639390208748</v>
      </c>
      <c r="N30" s="1">
        <f>VLOOKUP($A30,'Base Consumption'!$A$2:$D$33,4,FALSE)*'Profiles, Qc, Winter, S1'!N30</f>
        <v>2.3531896954068459</v>
      </c>
      <c r="O30" s="1">
        <f>VLOOKUP($A30,'Base Consumption'!$A$2:$D$33,4,FALSE)*'Profiles, Qc, Winter, S1'!O30</f>
        <v>0.71394173105310554</v>
      </c>
      <c r="P30" s="1">
        <f>VLOOKUP($A30,'Base Consumption'!$A$2:$D$33,4,FALSE)*'Profiles, Qc, Winter, S1'!P30</f>
        <v>-2.8245206440436474</v>
      </c>
      <c r="Q30" s="1">
        <f>VLOOKUP($A30,'Base Consumption'!$A$2:$D$33,4,FALSE)*'Profiles, Qc, Winter, S1'!Q30</f>
        <v>-2.8257225771598509</v>
      </c>
      <c r="R30" s="1">
        <f>VLOOKUP($A30,'Base Consumption'!$A$2:$D$33,4,FALSE)*'Profiles, Qc, Winter, S1'!R30</f>
        <v>-2.3277133766277109</v>
      </c>
      <c r="S30" s="1">
        <f>VLOOKUP($A30,'Base Consumption'!$A$2:$D$33,4,FALSE)*'Profiles, Qc, Winter, S1'!S30</f>
        <v>-1.1742843893320687</v>
      </c>
      <c r="T30" s="1">
        <f>VLOOKUP($A30,'Base Consumption'!$A$2:$D$33,4,FALSE)*'Profiles, Qc, Winter, S1'!T30</f>
        <v>-2.8620367669406681</v>
      </c>
      <c r="U30" s="1">
        <f>VLOOKUP($A30,'Base Consumption'!$A$2:$D$33,4,FALSE)*'Profiles, Qc, Winter, S1'!U30</f>
        <v>-1.630708751339139</v>
      </c>
      <c r="V30" s="1">
        <f>VLOOKUP($A30,'Base Consumption'!$A$2:$D$33,4,FALSE)*'Profiles, Qc, Winter, S1'!V30</f>
        <v>-2.2388761029671675</v>
      </c>
      <c r="W30" s="1">
        <f>VLOOKUP($A30,'Base Consumption'!$A$2:$D$33,4,FALSE)*'Profiles, Qc, Winter, S1'!W30</f>
        <v>-3.7134350609392093</v>
      </c>
      <c r="X30" s="1">
        <f>VLOOKUP($A30,'Base Consumption'!$A$2:$D$33,4,FALSE)*'Profiles, Qc, Winter, S1'!X30</f>
        <v>-5.8667151572417193</v>
      </c>
      <c r="Y30" s="1">
        <f>VLOOKUP($A30,'Base Consumption'!$A$2:$D$33,4,FALSE)*'Profiles, Qc, Winter, S1'!Y30</f>
        <v>-6.6225715688863236</v>
      </c>
    </row>
    <row r="31" spans="1:25" x14ac:dyDescent="0.3">
      <c r="A31">
        <v>30</v>
      </c>
      <c r="B31" s="1">
        <f>VLOOKUP($A31,'Base Consumption'!$A$2:$D$33,4,FALSE)*'Profiles, Qc, Winter, S1'!B31</f>
        <v>-0.95329060764882201</v>
      </c>
      <c r="C31" s="1">
        <f>VLOOKUP($A31,'Base Consumption'!$A$2:$D$33,4,FALSE)*'Profiles, Qc, Winter, S1'!C31</f>
        <v>-0.96274533144039054</v>
      </c>
      <c r="D31" s="1">
        <f>VLOOKUP($A31,'Base Consumption'!$A$2:$D$33,4,FALSE)*'Profiles, Qc, Winter, S1'!D31</f>
        <v>-0.9725686821758549</v>
      </c>
      <c r="E31" s="1">
        <f>VLOOKUP($A31,'Base Consumption'!$A$2:$D$33,4,FALSE)*'Profiles, Qc, Winter, S1'!E31</f>
        <v>-0.98108342716475239</v>
      </c>
      <c r="F31" s="1">
        <f>VLOOKUP($A31,'Base Consumption'!$A$2:$D$33,4,FALSE)*'Profiles, Qc, Winter, S1'!F31</f>
        <v>-0.9854514507725346</v>
      </c>
      <c r="G31" s="1">
        <f>VLOOKUP($A31,'Base Consumption'!$A$2:$D$33,4,FALSE)*'Profiles, Qc, Winter, S1'!G31</f>
        <v>-0.90094883264520853</v>
      </c>
      <c r="H31" s="1">
        <f>VLOOKUP($A31,'Base Consumption'!$A$2:$D$33,4,FALSE)*'Profiles, Qc, Winter, S1'!H31</f>
        <v>-0.78166902241908331</v>
      </c>
      <c r="I31" s="1">
        <f>VLOOKUP($A31,'Base Consumption'!$A$2:$D$33,4,FALSE)*'Profiles, Qc, Winter, S1'!I31</f>
        <v>-0.71366173020812229</v>
      </c>
      <c r="J31" s="1">
        <f>VLOOKUP($A31,'Base Consumption'!$A$2:$D$33,4,FALSE)*'Profiles, Qc, Winter, S1'!J31</f>
        <v>-0.73456167040173714</v>
      </c>
      <c r="K31" s="1">
        <f>VLOOKUP($A31,'Base Consumption'!$A$2:$D$33,4,FALSE)*'Profiles, Qc, Winter, S1'!K31</f>
        <v>-0.8137556889907307</v>
      </c>
      <c r="L31" s="1">
        <f>VLOOKUP($A31,'Base Consumption'!$A$2:$D$33,4,FALSE)*'Profiles, Qc, Winter, S1'!L31</f>
        <v>-0.86795887746166989</v>
      </c>
      <c r="M31" s="1">
        <f>VLOOKUP($A31,'Base Consumption'!$A$2:$D$33,4,FALSE)*'Profiles, Qc, Winter, S1'!M31</f>
        <v>-0.91902880325703862</v>
      </c>
      <c r="N31" s="1">
        <f>VLOOKUP($A31,'Base Consumption'!$A$2:$D$33,4,FALSE)*'Profiles, Qc, Winter, S1'!N31</f>
        <v>-0.92011604042939577</v>
      </c>
      <c r="O31" s="1">
        <f>VLOOKUP($A31,'Base Consumption'!$A$2:$D$33,4,FALSE)*'Profiles, Qc, Winter, S1'!O31</f>
        <v>-0.93703516127091124</v>
      </c>
      <c r="P31" s="1">
        <f>VLOOKUP($A31,'Base Consumption'!$A$2:$D$33,4,FALSE)*'Profiles, Qc, Winter, S1'!P31</f>
        <v>-0.94527336970434506</v>
      </c>
      <c r="Q31" s="1">
        <f>VLOOKUP($A31,'Base Consumption'!$A$2:$D$33,4,FALSE)*'Profiles, Qc, Winter, S1'!Q31</f>
        <v>-0.91707510035865469</v>
      </c>
      <c r="R31" s="1">
        <f>VLOOKUP($A31,'Base Consumption'!$A$2:$D$33,4,FALSE)*'Profiles, Qc, Winter, S1'!R31</f>
        <v>-0.77636105318240067</v>
      </c>
      <c r="S31" s="1">
        <f>VLOOKUP($A31,'Base Consumption'!$A$2:$D$33,4,FALSE)*'Profiles, Qc, Winter, S1'!S31</f>
        <v>-0.46271684820361247</v>
      </c>
      <c r="T31" s="1">
        <f>VLOOKUP($A31,'Base Consumption'!$A$2:$D$33,4,FALSE)*'Profiles, Qc, Winter, S1'!T31</f>
        <v>-0.5968330967510308</v>
      </c>
      <c r="U31" s="1">
        <f>VLOOKUP($A31,'Base Consumption'!$A$2:$D$33,4,FALSE)*'Profiles, Qc, Winter, S1'!U31</f>
        <v>-0.72396434241393037</v>
      </c>
      <c r="V31" s="1">
        <f>VLOOKUP($A31,'Base Consumption'!$A$2:$D$33,4,FALSE)*'Profiles, Qc, Winter, S1'!V31</f>
        <v>-0.77936543575744621</v>
      </c>
      <c r="W31" s="1">
        <f>VLOOKUP($A31,'Base Consumption'!$A$2:$D$33,4,FALSE)*'Profiles, Qc, Winter, S1'!W31</f>
        <v>-0.82453742997179835</v>
      </c>
      <c r="X31" s="1">
        <f>VLOOKUP($A31,'Base Consumption'!$A$2:$D$33,4,FALSE)*'Profiles, Qc, Winter, S1'!X31</f>
        <v>-0.87160782640819623</v>
      </c>
      <c r="Y31" s="1">
        <f>VLOOKUP($A31,'Base Consumption'!$A$2:$D$33,4,FALSE)*'Profiles, Qc, Winter, S1'!Y31</f>
        <v>-0.87582832625612395</v>
      </c>
    </row>
    <row r="32" spans="1:25" x14ac:dyDescent="0.3">
      <c r="A32">
        <v>31</v>
      </c>
      <c r="B32" s="1">
        <f>VLOOKUP($A32,'Base Consumption'!$A$2:$D$33,4,FALSE)*'Profiles, Qc, Winter, S1'!B32</f>
        <v>-1.3707828243416476</v>
      </c>
      <c r="C32" s="1">
        <f>VLOOKUP($A32,'Base Consumption'!$A$2:$D$33,4,FALSE)*'Profiles, Qc, Winter, S1'!C32</f>
        <v>-1.4396631838590743</v>
      </c>
      <c r="D32" s="1">
        <f>VLOOKUP($A32,'Base Consumption'!$A$2:$D$33,4,FALSE)*'Profiles, Qc, Winter, S1'!D32</f>
        <v>-1.5008373711440393</v>
      </c>
      <c r="E32" s="1">
        <f>VLOOKUP($A32,'Base Consumption'!$A$2:$D$33,4,FALSE)*'Profiles, Qc, Winter, S1'!E32</f>
        <v>-1.5061898169294781</v>
      </c>
      <c r="F32" s="1">
        <f>VLOOKUP($A32,'Base Consumption'!$A$2:$D$33,4,FALSE)*'Profiles, Qc, Winter, S1'!F32</f>
        <v>-1.5028552368547419</v>
      </c>
      <c r="G32" s="1">
        <f>VLOOKUP($A32,'Base Consumption'!$A$2:$D$33,4,FALSE)*'Profiles, Qc, Winter, S1'!G32</f>
        <v>-1.2667882651244464</v>
      </c>
      <c r="H32" s="1">
        <f>VLOOKUP($A32,'Base Consumption'!$A$2:$D$33,4,FALSE)*'Profiles, Qc, Winter, S1'!H32</f>
        <v>-0.96542659200719905</v>
      </c>
      <c r="I32" s="1">
        <f>VLOOKUP($A32,'Base Consumption'!$A$2:$D$33,4,FALSE)*'Profiles, Qc, Winter, S1'!I32</f>
        <v>-0.78128571845105355</v>
      </c>
      <c r="J32" s="1">
        <f>VLOOKUP($A32,'Base Consumption'!$A$2:$D$33,4,FALSE)*'Profiles, Qc, Winter, S1'!J32</f>
        <v>-0.76744282509445538</v>
      </c>
      <c r="K32" s="1">
        <f>VLOOKUP($A32,'Base Consumption'!$A$2:$D$33,4,FALSE)*'Profiles, Qc, Winter, S1'!K32</f>
        <v>-0.64285147708170476</v>
      </c>
      <c r="L32" s="1">
        <f>VLOOKUP($A32,'Base Consumption'!$A$2:$D$33,4,FALSE)*'Profiles, Qc, Winter, S1'!L32</f>
        <v>-0.63618217475892813</v>
      </c>
      <c r="M32" s="1">
        <f>VLOOKUP($A32,'Base Consumption'!$A$2:$D$33,4,FALSE)*'Profiles, Qc, Winter, S1'!M32</f>
        <v>-0.6227869377470846</v>
      </c>
      <c r="N32" s="1">
        <f>VLOOKUP($A32,'Base Consumption'!$A$2:$D$33,4,FALSE)*'Profiles, Qc, Winter, S1'!N32</f>
        <v>-0.74953595521995853</v>
      </c>
      <c r="O32" s="1">
        <f>VLOOKUP($A32,'Base Consumption'!$A$2:$D$33,4,FALSE)*'Profiles, Qc, Winter, S1'!O32</f>
        <v>-0.80659114491818518</v>
      </c>
      <c r="P32" s="1">
        <f>VLOOKUP($A32,'Base Consumption'!$A$2:$D$33,4,FALSE)*'Profiles, Qc, Winter, S1'!P32</f>
        <v>-0.78490123297547232</v>
      </c>
      <c r="Q32" s="1">
        <f>VLOOKUP($A32,'Base Consumption'!$A$2:$D$33,4,FALSE)*'Profiles, Qc, Winter, S1'!Q32</f>
        <v>-0.97296481017594982</v>
      </c>
      <c r="R32" s="1">
        <f>VLOOKUP($A32,'Base Consumption'!$A$2:$D$33,4,FALSE)*'Profiles, Qc, Winter, S1'!R32</f>
        <v>-0.86199285908513057</v>
      </c>
      <c r="S32" s="1">
        <f>VLOOKUP($A32,'Base Consumption'!$A$2:$D$33,4,FALSE)*'Profiles, Qc, Winter, S1'!S32</f>
        <v>-0.43214528462509089</v>
      </c>
      <c r="T32" s="1">
        <f>VLOOKUP($A32,'Base Consumption'!$A$2:$D$33,4,FALSE)*'Profiles, Qc, Winter, S1'!T32</f>
        <v>-0.51173138875322188</v>
      </c>
      <c r="U32" s="1">
        <f>VLOOKUP($A32,'Base Consumption'!$A$2:$D$33,4,FALSE)*'Profiles, Qc, Winter, S1'!U32</f>
        <v>-0.63626634135518956</v>
      </c>
      <c r="V32" s="1">
        <f>VLOOKUP($A32,'Base Consumption'!$A$2:$D$33,4,FALSE)*'Profiles, Qc, Winter, S1'!V32</f>
        <v>-0.68704377401121974</v>
      </c>
      <c r="W32" s="1">
        <f>VLOOKUP($A32,'Base Consumption'!$A$2:$D$33,4,FALSE)*'Profiles, Qc, Winter, S1'!W32</f>
        <v>-0.89186531861256713</v>
      </c>
      <c r="X32" s="1">
        <f>VLOOKUP($A32,'Base Consumption'!$A$2:$D$33,4,FALSE)*'Profiles, Qc, Winter, S1'!X32</f>
        <v>-0.98633184948240205</v>
      </c>
      <c r="Y32" s="1">
        <f>VLOOKUP($A32,'Base Consumption'!$A$2:$D$33,4,FALSE)*'Profiles, Qc, Winter, S1'!Y32</f>
        <v>-1.0318408607759502</v>
      </c>
    </row>
    <row r="33" spans="1:25" x14ac:dyDescent="0.3">
      <c r="A33">
        <v>32</v>
      </c>
      <c r="B33" s="1">
        <f>VLOOKUP($A33,'Base Consumption'!$A$2:$D$33,4,FALSE)*'Profiles, Qc, Winter, S1'!B33</f>
        <v>0.30416198487013019</v>
      </c>
      <c r="C33" s="1">
        <f>VLOOKUP($A33,'Base Consumption'!$A$2:$D$33,4,FALSE)*'Profiles, Qc, Winter, S1'!C33</f>
        <v>0.23792721463741456</v>
      </c>
      <c r="D33" s="1">
        <f>VLOOKUP($A33,'Base Consumption'!$A$2:$D$33,4,FALSE)*'Profiles, Qc, Winter, S1'!D33</f>
        <v>0.18040156399639251</v>
      </c>
      <c r="E33" s="1">
        <f>VLOOKUP($A33,'Base Consumption'!$A$2:$D$33,4,FALSE)*'Profiles, Qc, Winter, S1'!E33</f>
        <v>0.26875728719638992</v>
      </c>
      <c r="F33" s="1">
        <f>VLOOKUP($A33,'Base Consumption'!$A$2:$D$33,4,FALSE)*'Profiles, Qc, Winter, S1'!F33</f>
        <v>0.22069357327258454</v>
      </c>
      <c r="G33" s="1">
        <f>VLOOKUP($A33,'Base Consumption'!$A$2:$D$33,4,FALSE)*'Profiles, Qc, Winter, S1'!G33</f>
        <v>0.31795343992516178</v>
      </c>
      <c r="H33" s="1">
        <f>VLOOKUP($A33,'Base Consumption'!$A$2:$D$33,4,FALSE)*'Profiles, Qc, Winter, S1'!H33</f>
        <v>0.42405665672531684</v>
      </c>
      <c r="I33" s="1">
        <f>VLOOKUP($A33,'Base Consumption'!$A$2:$D$33,4,FALSE)*'Profiles, Qc, Winter, S1'!I33</f>
        <v>0.82597492055800026</v>
      </c>
      <c r="J33" s="1">
        <f>VLOOKUP($A33,'Base Consumption'!$A$2:$D$33,4,FALSE)*'Profiles, Qc, Winter, S1'!J33</f>
        <v>0.95124852034614316</v>
      </c>
      <c r="K33" s="1">
        <f>VLOOKUP($A33,'Base Consumption'!$A$2:$D$33,4,FALSE)*'Profiles, Qc, Winter, S1'!K33</f>
        <v>0.98014384170822366</v>
      </c>
      <c r="L33" s="1">
        <f>VLOOKUP($A33,'Base Consumption'!$A$2:$D$33,4,FALSE)*'Profiles, Qc, Winter, S1'!L33</f>
        <v>0.93031594664003647</v>
      </c>
      <c r="M33" s="1">
        <f>VLOOKUP($A33,'Base Consumption'!$A$2:$D$33,4,FALSE)*'Profiles, Qc, Winter, S1'!M33</f>
        <v>0.99237976916055093</v>
      </c>
      <c r="N33" s="1">
        <f>VLOOKUP($A33,'Base Consumption'!$A$2:$D$33,4,FALSE)*'Profiles, Qc, Winter, S1'!N33</f>
        <v>0.98500596020111875</v>
      </c>
      <c r="O33" s="1">
        <f>VLOOKUP($A33,'Base Consumption'!$A$2:$D$33,4,FALSE)*'Profiles, Qc, Winter, S1'!O33</f>
        <v>0.97358489430439643</v>
      </c>
      <c r="P33" s="1">
        <f>VLOOKUP($A33,'Base Consumption'!$A$2:$D$33,4,FALSE)*'Profiles, Qc, Winter, S1'!P33</f>
        <v>0.81884009544520464</v>
      </c>
      <c r="Q33" s="1">
        <f>VLOOKUP($A33,'Base Consumption'!$A$2:$D$33,4,FALSE)*'Profiles, Qc, Winter, S1'!Q33</f>
        <v>0.77889802206247694</v>
      </c>
      <c r="R33" s="1">
        <f>VLOOKUP($A33,'Base Consumption'!$A$2:$D$33,4,FALSE)*'Profiles, Qc, Winter, S1'!R33</f>
        <v>0.67696461558808718</v>
      </c>
      <c r="S33" s="1">
        <f>VLOOKUP($A33,'Base Consumption'!$A$2:$D$33,4,FALSE)*'Profiles, Qc, Winter, S1'!S33</f>
        <v>0.74057653478659091</v>
      </c>
      <c r="T33" s="1">
        <f>VLOOKUP($A33,'Base Consumption'!$A$2:$D$33,4,FALSE)*'Profiles, Qc, Winter, S1'!T33</f>
        <v>0.62776150584561519</v>
      </c>
      <c r="U33" s="1">
        <f>VLOOKUP($A33,'Base Consumption'!$A$2:$D$33,4,FALSE)*'Profiles, Qc, Winter, S1'!U33</f>
        <v>0.65508742349047289</v>
      </c>
      <c r="V33" s="1">
        <f>VLOOKUP($A33,'Base Consumption'!$A$2:$D$33,4,FALSE)*'Profiles, Qc, Winter, S1'!V33</f>
        <v>0.55386315850246537</v>
      </c>
      <c r="W33" s="1">
        <f>VLOOKUP($A33,'Base Consumption'!$A$2:$D$33,4,FALSE)*'Profiles, Qc, Winter, S1'!W33</f>
        <v>0.58302766132105699</v>
      </c>
      <c r="X33" s="1">
        <f>VLOOKUP($A33,'Base Consumption'!$A$2:$D$33,4,FALSE)*'Profiles, Qc, Winter, S1'!X33</f>
        <v>0.36194648570753685</v>
      </c>
      <c r="Y33" s="1">
        <f>VLOOKUP($A33,'Base Consumption'!$A$2:$D$33,4,FALSE)*'Profiles, Qc, Winter, S1'!Y33</f>
        <v>0.37170105299828626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0B03-2686-4D30-A925-AE80D8A5CD6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Winter, S2'!B2</f>
        <v>0.5497382422410606</v>
      </c>
      <c r="C2" s="1">
        <f>VLOOKUP($A2,'Base Consumption'!$A$2:$D$33,4,FALSE)*'Profiles, Qc, Winter, S2'!C2</f>
        <v>0.38839935642410239</v>
      </c>
      <c r="D2" s="1">
        <f>VLOOKUP($A2,'Base Consumption'!$A$2:$D$33,4,FALSE)*'Profiles, Qc, Winter, S2'!D2</f>
        <v>0.33670041991240907</v>
      </c>
      <c r="E2" s="1">
        <f>VLOOKUP($A2,'Base Consumption'!$A$2:$D$33,4,FALSE)*'Profiles, Qc, Winter, S2'!E2</f>
        <v>0.4315915224475475</v>
      </c>
      <c r="F2" s="1">
        <f>VLOOKUP($A2,'Base Consumption'!$A$2:$D$33,4,FALSE)*'Profiles, Qc, Winter, S2'!F2</f>
        <v>0.37161304677498147</v>
      </c>
      <c r="G2" s="1">
        <f>VLOOKUP($A2,'Base Consumption'!$A$2:$D$33,4,FALSE)*'Profiles, Qc, Winter, S2'!G2</f>
        <v>0.30552934373477963</v>
      </c>
      <c r="H2" s="1">
        <f>VLOOKUP($A2,'Base Consumption'!$A$2:$D$33,4,FALSE)*'Profiles, Qc, Winter, S2'!H2</f>
        <v>0.25279454105693122</v>
      </c>
      <c r="I2" s="1">
        <f>VLOOKUP($A2,'Base Consumption'!$A$2:$D$33,4,FALSE)*'Profiles, Qc, Winter, S2'!I2</f>
        <v>0.88339921016331535</v>
      </c>
      <c r="J2" s="1">
        <f>VLOOKUP($A2,'Base Consumption'!$A$2:$D$33,4,FALSE)*'Profiles, Qc, Winter, S2'!J2</f>
        <v>0.92385089901689632</v>
      </c>
      <c r="K2" s="1">
        <f>VLOOKUP($A2,'Base Consumption'!$A$2:$D$33,4,FALSE)*'Profiles, Qc, Winter, S2'!K2</f>
        <v>0.7923914776060873</v>
      </c>
      <c r="L2" s="1">
        <f>VLOOKUP($A2,'Base Consumption'!$A$2:$D$33,4,FALSE)*'Profiles, Qc, Winter, S2'!L2</f>
        <v>0.92319359913035415</v>
      </c>
      <c r="M2" s="1">
        <f>VLOOKUP($A2,'Base Consumption'!$A$2:$D$33,4,FALSE)*'Profiles, Qc, Winter, S2'!M2</f>
        <v>0.85783040480613992</v>
      </c>
      <c r="N2" s="1">
        <f>VLOOKUP($A2,'Base Consumption'!$A$2:$D$33,4,FALSE)*'Profiles, Qc, Winter, S2'!N2</f>
        <v>0.86160982192900204</v>
      </c>
      <c r="O2" s="1">
        <f>VLOOKUP($A2,'Base Consumption'!$A$2:$D$33,4,FALSE)*'Profiles, Qc, Winter, S2'!O2</f>
        <v>0.76938473898243054</v>
      </c>
      <c r="P2" s="1">
        <f>VLOOKUP($A2,'Base Consumption'!$A$2:$D$33,4,FALSE)*'Profiles, Qc, Winter, S2'!P2</f>
        <v>0.45655632869003604</v>
      </c>
      <c r="Q2" s="1">
        <f>VLOOKUP($A2,'Base Consumption'!$A$2:$D$33,4,FALSE)*'Profiles, Qc, Winter, S2'!Q2</f>
        <v>0.71482698450741045</v>
      </c>
      <c r="R2" s="1">
        <f>VLOOKUP($A2,'Base Consumption'!$A$2:$D$33,4,FALSE)*'Profiles, Qc, Winter, S2'!R2</f>
        <v>0.85732473417057486</v>
      </c>
      <c r="S2" s="1">
        <f>VLOOKUP($A2,'Base Consumption'!$A$2:$D$33,4,FALSE)*'Profiles, Qc, Winter, S2'!S2</f>
        <v>0.79993768970583845</v>
      </c>
      <c r="T2" s="1">
        <f>VLOOKUP($A2,'Base Consumption'!$A$2:$D$33,4,FALSE)*'Profiles, Qc, Winter, S2'!T2</f>
        <v>0.55907751846591291</v>
      </c>
      <c r="U2" s="1">
        <f>VLOOKUP($A2,'Base Consumption'!$A$2:$D$33,4,FALSE)*'Profiles, Qc, Winter, S2'!U2</f>
        <v>0.58000971256929645</v>
      </c>
      <c r="V2" s="1">
        <f>VLOOKUP($A2,'Base Consumption'!$A$2:$D$33,4,FALSE)*'Profiles, Qc, Winter, S2'!V2</f>
        <v>0.54022837084641118</v>
      </c>
      <c r="W2" s="1">
        <f>VLOOKUP($A2,'Base Consumption'!$A$2:$D$33,4,FALSE)*'Profiles, Qc, Winter, S2'!W2</f>
        <v>0.33510800212847652</v>
      </c>
      <c r="X2" s="1">
        <f>VLOOKUP($A2,'Base Consumption'!$A$2:$D$33,4,FALSE)*'Profiles, Qc, Winter, S2'!X2</f>
        <v>0.26731772609296345</v>
      </c>
      <c r="Y2" s="1">
        <f>VLOOKUP($A2,'Base Consumption'!$A$2:$D$33,4,FALSE)*'Profiles, Qc, Winter, S2'!Y2</f>
        <v>0.27706329807873747</v>
      </c>
    </row>
    <row r="3" spans="1:25" x14ac:dyDescent="0.3">
      <c r="A3">
        <v>2</v>
      </c>
      <c r="B3" s="1">
        <f>VLOOKUP($A3,'Base Consumption'!$A$2:$D$33,4,FALSE)*'Profiles, Qc, Winter, S2'!B3</f>
        <v>-0.219509931225915</v>
      </c>
      <c r="C3" s="1">
        <f>VLOOKUP($A3,'Base Consumption'!$A$2:$D$33,4,FALSE)*'Profiles, Qc, Winter, S2'!C3</f>
        <v>-0.21946153543306479</v>
      </c>
      <c r="D3" s="1">
        <f>VLOOKUP($A3,'Base Consumption'!$A$2:$D$33,4,FALSE)*'Profiles, Qc, Winter, S2'!D3</f>
        <v>-0.22551713531312265</v>
      </c>
      <c r="E3" s="1">
        <f>VLOOKUP($A3,'Base Consumption'!$A$2:$D$33,4,FALSE)*'Profiles, Qc, Winter, S2'!E3</f>
        <v>-0.23584808929327081</v>
      </c>
      <c r="F3" s="1">
        <f>VLOOKUP($A3,'Base Consumption'!$A$2:$D$33,4,FALSE)*'Profiles, Qc, Winter, S2'!F3</f>
        <v>-0.23358320978769365</v>
      </c>
      <c r="G3" s="1">
        <f>VLOOKUP($A3,'Base Consumption'!$A$2:$D$33,4,FALSE)*'Profiles, Qc, Winter, S2'!G3</f>
        <v>-0.21437478880599903</v>
      </c>
      <c r="H3" s="1">
        <f>VLOOKUP($A3,'Base Consumption'!$A$2:$D$33,4,FALSE)*'Profiles, Qc, Winter, S2'!H3</f>
        <v>-0.13593048417320255</v>
      </c>
      <c r="I3" s="1">
        <f>VLOOKUP($A3,'Base Consumption'!$A$2:$D$33,4,FALSE)*'Profiles, Qc, Winter, S2'!I3</f>
        <v>-2.6129738756197552E-2</v>
      </c>
      <c r="J3" s="1">
        <f>VLOOKUP($A3,'Base Consumption'!$A$2:$D$33,4,FALSE)*'Profiles, Qc, Winter, S2'!J3</f>
        <v>-2.8079718609647916E-2</v>
      </c>
      <c r="K3" s="1">
        <f>VLOOKUP($A3,'Base Consumption'!$A$2:$D$33,4,FALSE)*'Profiles, Qc, Winter, S2'!K3</f>
        <v>-1.8608618349045435E-2</v>
      </c>
      <c r="L3" s="1">
        <f>VLOOKUP($A3,'Base Consumption'!$A$2:$D$33,4,FALSE)*'Profiles, Qc, Winter, S2'!L3</f>
        <v>-1.6392287235665323E-2</v>
      </c>
      <c r="M3" s="1">
        <f>VLOOKUP($A3,'Base Consumption'!$A$2:$D$33,4,FALSE)*'Profiles, Qc, Winter, S2'!M3</f>
        <v>-7.3157718261110047E-2</v>
      </c>
      <c r="N3" s="1">
        <f>VLOOKUP($A3,'Base Consumption'!$A$2:$D$33,4,FALSE)*'Profiles, Qc, Winter, S2'!N3</f>
        <v>-0.10687556853771592</v>
      </c>
      <c r="O3" s="1">
        <f>VLOOKUP($A3,'Base Consumption'!$A$2:$D$33,4,FALSE)*'Profiles, Qc, Winter, S2'!O3</f>
        <v>-0.13854649477582412</v>
      </c>
      <c r="P3" s="1">
        <f>VLOOKUP($A3,'Base Consumption'!$A$2:$D$33,4,FALSE)*'Profiles, Qc, Winter, S2'!P3</f>
        <v>-0.13750489523420981</v>
      </c>
      <c r="Q3" s="1">
        <f>VLOOKUP($A3,'Base Consumption'!$A$2:$D$33,4,FALSE)*'Profiles, Qc, Winter, S2'!Q3</f>
        <v>-0.13983026948084976</v>
      </c>
      <c r="R3" s="1">
        <f>VLOOKUP($A3,'Base Consumption'!$A$2:$D$33,4,FALSE)*'Profiles, Qc, Winter, S2'!R3</f>
        <v>-0.10993974162205594</v>
      </c>
      <c r="S3" s="1">
        <f>VLOOKUP($A3,'Base Consumption'!$A$2:$D$33,4,FALSE)*'Profiles, Qc, Winter, S2'!S3</f>
        <v>3.6134064734420081E-2</v>
      </c>
      <c r="T3" s="1">
        <f>VLOOKUP($A3,'Base Consumption'!$A$2:$D$33,4,FALSE)*'Profiles, Qc, Winter, S2'!T3</f>
        <v>-5.0925454022450658E-3</v>
      </c>
      <c r="U3" s="1">
        <f>VLOOKUP($A3,'Base Consumption'!$A$2:$D$33,4,FALSE)*'Profiles, Qc, Winter, S2'!U3</f>
        <v>-6.0113940292733162E-2</v>
      </c>
      <c r="V3" s="1">
        <f>VLOOKUP($A3,'Base Consumption'!$A$2:$D$33,4,FALSE)*'Profiles, Qc, Winter, S2'!V3</f>
        <v>-0.11142946004557529</v>
      </c>
      <c r="W3" s="1">
        <f>VLOOKUP($A3,'Base Consumption'!$A$2:$D$33,4,FALSE)*'Profiles, Qc, Winter, S2'!W3</f>
        <v>-0.14657618520613067</v>
      </c>
      <c r="X3" s="1">
        <f>VLOOKUP($A3,'Base Consumption'!$A$2:$D$33,4,FALSE)*'Profiles, Qc, Winter, S2'!X3</f>
        <v>-0.16075833250191571</v>
      </c>
      <c r="Y3" s="1">
        <f>VLOOKUP($A3,'Base Consumption'!$A$2:$D$33,4,FALSE)*'Profiles, Qc, Winter, S2'!Y3</f>
        <v>-0.18406060156060552</v>
      </c>
    </row>
    <row r="4" spans="1:25" x14ac:dyDescent="0.3">
      <c r="A4">
        <v>3</v>
      </c>
      <c r="B4" s="1">
        <f>VLOOKUP($A4,'Base Consumption'!$A$2:$D$33,4,FALSE)*'Profiles, Qc, Winter, S2'!B4</f>
        <v>-1.1781517155264776</v>
      </c>
      <c r="C4" s="1">
        <f>VLOOKUP($A4,'Base Consumption'!$A$2:$D$33,4,FALSE)*'Profiles, Qc, Winter, S2'!C4</f>
        <v>-1.2712291203248336</v>
      </c>
      <c r="D4" s="1">
        <f>VLOOKUP($A4,'Base Consumption'!$A$2:$D$33,4,FALSE)*'Profiles, Qc, Winter, S2'!D4</f>
        <v>-1.2945462569198858</v>
      </c>
      <c r="E4" s="1">
        <f>VLOOKUP($A4,'Base Consumption'!$A$2:$D$33,4,FALSE)*'Profiles, Qc, Winter, S2'!E4</f>
        <v>-1.277233817422772</v>
      </c>
      <c r="F4" s="1">
        <f>VLOOKUP($A4,'Base Consumption'!$A$2:$D$33,4,FALSE)*'Profiles, Qc, Winter, S2'!F4</f>
        <v>-1.2782961268757409</v>
      </c>
      <c r="G4" s="1">
        <f>VLOOKUP($A4,'Base Consumption'!$A$2:$D$33,4,FALSE)*'Profiles, Qc, Winter, S2'!G4</f>
        <v>-1.0674319950429856</v>
      </c>
      <c r="H4" s="1">
        <f>VLOOKUP($A4,'Base Consumption'!$A$2:$D$33,4,FALSE)*'Profiles, Qc, Winter, S2'!H4</f>
        <v>-3.9747987865650633E-2</v>
      </c>
      <c r="I4" s="1">
        <f>VLOOKUP($A4,'Base Consumption'!$A$2:$D$33,4,FALSE)*'Profiles, Qc, Winter, S2'!I4</f>
        <v>0.55033210439913693</v>
      </c>
      <c r="J4" s="1">
        <f>VLOOKUP($A4,'Base Consumption'!$A$2:$D$33,4,FALSE)*'Profiles, Qc, Winter, S2'!J4</f>
        <v>0.70140855334267127</v>
      </c>
      <c r="K4" s="1">
        <f>VLOOKUP($A4,'Base Consumption'!$A$2:$D$33,4,FALSE)*'Profiles, Qc, Winter, S2'!K4</f>
        <v>0.48861774575671624</v>
      </c>
      <c r="L4" s="1">
        <f>VLOOKUP($A4,'Base Consumption'!$A$2:$D$33,4,FALSE)*'Profiles, Qc, Winter, S2'!L4</f>
        <v>0.28849115796377062</v>
      </c>
      <c r="M4" s="1">
        <f>VLOOKUP($A4,'Base Consumption'!$A$2:$D$33,4,FALSE)*'Profiles, Qc, Winter, S2'!M4</f>
        <v>0.57223447064986732</v>
      </c>
      <c r="N4" s="1">
        <f>VLOOKUP($A4,'Base Consumption'!$A$2:$D$33,4,FALSE)*'Profiles, Qc, Winter, S2'!N4</f>
        <v>0.36082241996238307</v>
      </c>
      <c r="O4" s="1">
        <f>VLOOKUP($A4,'Base Consumption'!$A$2:$D$33,4,FALSE)*'Profiles, Qc, Winter, S2'!O4</f>
        <v>0.10947106542814285</v>
      </c>
      <c r="P4" s="1">
        <f>VLOOKUP($A4,'Base Consumption'!$A$2:$D$33,4,FALSE)*'Profiles, Qc, Winter, S2'!P4</f>
        <v>-0.43309316542002591</v>
      </c>
      <c r="Q4" s="1">
        <f>VLOOKUP($A4,'Base Consumption'!$A$2:$D$33,4,FALSE)*'Profiles, Qc, Winter, S2'!Q4</f>
        <v>-0.43327746183117716</v>
      </c>
      <c r="R4" s="1">
        <f>VLOOKUP($A4,'Base Consumption'!$A$2:$D$33,4,FALSE)*'Profiles, Qc, Winter, S2'!R4</f>
        <v>-0.35691605108291569</v>
      </c>
      <c r="S4" s="1">
        <f>VLOOKUP($A4,'Base Consumption'!$A$2:$D$33,4,FALSE)*'Profiles, Qc, Winter, S2'!S4</f>
        <v>-0.18005693969758385</v>
      </c>
      <c r="T4" s="1">
        <f>VLOOKUP($A4,'Base Consumption'!$A$2:$D$33,4,FALSE)*'Profiles, Qc, Winter, S2'!T4</f>
        <v>-0.43884563759756912</v>
      </c>
      <c r="U4" s="1">
        <f>VLOOKUP($A4,'Base Consumption'!$A$2:$D$33,4,FALSE)*'Profiles, Qc, Winter, S2'!U4</f>
        <v>-0.25004200853866798</v>
      </c>
      <c r="V4" s="1">
        <f>VLOOKUP($A4,'Base Consumption'!$A$2:$D$33,4,FALSE)*'Profiles, Qc, Winter, S2'!V4</f>
        <v>-0.34329433578829899</v>
      </c>
      <c r="W4" s="1">
        <f>VLOOKUP($A4,'Base Consumption'!$A$2:$D$33,4,FALSE)*'Profiles, Qc, Winter, S2'!W4</f>
        <v>-0.56939337601067874</v>
      </c>
      <c r="X4" s="1">
        <f>VLOOKUP($A4,'Base Consumption'!$A$2:$D$33,4,FALSE)*'Profiles, Qc, Winter, S2'!X4</f>
        <v>-0.89956299077706348</v>
      </c>
      <c r="Y4" s="1">
        <f>VLOOKUP($A4,'Base Consumption'!$A$2:$D$33,4,FALSE)*'Profiles, Qc, Winter, S2'!Y4</f>
        <v>-1.0154609738959031</v>
      </c>
    </row>
    <row r="5" spans="1:25" x14ac:dyDescent="0.3">
      <c r="A5">
        <v>4</v>
      </c>
      <c r="B5" s="1">
        <f>VLOOKUP($A5,'Base Consumption'!$A$2:$D$33,4,FALSE)*'Profiles, Qc, Winter, S2'!B5</f>
        <v>-0.46983608519834785</v>
      </c>
      <c r="C5" s="1">
        <f>VLOOKUP($A5,'Base Consumption'!$A$2:$D$33,4,FALSE)*'Profiles, Qc, Winter, S2'!C5</f>
        <v>-0.47449591335276381</v>
      </c>
      <c r="D5" s="1">
        <f>VLOOKUP($A5,'Base Consumption'!$A$2:$D$33,4,FALSE)*'Profiles, Qc, Winter, S2'!D5</f>
        <v>-0.47933742192952838</v>
      </c>
      <c r="E5" s="1">
        <f>VLOOKUP($A5,'Base Consumption'!$A$2:$D$33,4,FALSE)*'Profiles, Qc, Winter, S2'!E5</f>
        <v>-0.48353397481691363</v>
      </c>
      <c r="F5" s="1">
        <f>VLOOKUP($A5,'Base Consumption'!$A$2:$D$33,4,FALSE)*'Profiles, Qc, Winter, S2'!F5</f>
        <v>-0.48568678645217767</v>
      </c>
      <c r="G5" s="1">
        <f>VLOOKUP($A5,'Base Consumption'!$A$2:$D$33,4,FALSE)*'Profiles, Qc, Winter, S2'!G5</f>
        <v>-0.44403906751799549</v>
      </c>
      <c r="H5" s="1">
        <f>VLOOKUP($A5,'Base Consumption'!$A$2:$D$33,4,FALSE)*'Profiles, Qc, Winter, S2'!H5</f>
        <v>-0.38525116104940527</v>
      </c>
      <c r="I5" s="1">
        <f>VLOOKUP($A5,'Base Consumption'!$A$2:$D$33,4,FALSE)*'Profiles, Qc, Winter, S2'!I5</f>
        <v>-0.35173328131686027</v>
      </c>
      <c r="J5" s="1">
        <f>VLOOKUP($A5,'Base Consumption'!$A$2:$D$33,4,FALSE)*'Profiles, Qc, Winter, S2'!J5</f>
        <v>-0.36203396612657041</v>
      </c>
      <c r="K5" s="1">
        <f>VLOOKUP($A5,'Base Consumption'!$A$2:$D$33,4,FALSE)*'Profiles, Qc, Winter, S2'!K5</f>
        <v>-0.40106530385971723</v>
      </c>
      <c r="L5" s="1">
        <f>VLOOKUP($A5,'Base Consumption'!$A$2:$D$33,4,FALSE)*'Profiles, Qc, Winter, S2'!L5</f>
        <v>-0.42777973246325146</v>
      </c>
      <c r="M5" s="1">
        <f>VLOOKUP($A5,'Base Consumption'!$A$2:$D$33,4,FALSE)*'Profiles, Qc, Winter, S2'!M5</f>
        <v>-0.45294991017668329</v>
      </c>
      <c r="N5" s="1">
        <f>VLOOKUP($A5,'Base Consumption'!$A$2:$D$33,4,FALSE)*'Profiles, Qc, Winter, S2'!N5</f>
        <v>-0.4534857627830593</v>
      </c>
      <c r="O5" s="1">
        <f>VLOOKUP($A5,'Base Consumption'!$A$2:$D$33,4,FALSE)*'Profiles, Qc, Winter, S2'!O5</f>
        <v>-0.46182447234066326</v>
      </c>
      <c r="P5" s="1">
        <f>VLOOKUP($A5,'Base Consumption'!$A$2:$D$33,4,FALSE)*'Profiles, Qc, Winter, S2'!P5</f>
        <v>-0.46588473221142707</v>
      </c>
      <c r="Q5" s="1">
        <f>VLOOKUP($A5,'Base Consumption'!$A$2:$D$33,4,FALSE)*'Profiles, Qc, Winter, S2'!Q5</f>
        <v>-0.451987013748194</v>
      </c>
      <c r="R5" s="1">
        <f>VLOOKUP($A5,'Base Consumption'!$A$2:$D$33,4,FALSE)*'Profiles, Qc, Winter, S2'!R5</f>
        <v>-0.38263509049704025</v>
      </c>
      <c r="S5" s="1">
        <f>VLOOKUP($A5,'Base Consumption'!$A$2:$D$33,4,FALSE)*'Profiles, Qc, Winter, S2'!S5</f>
        <v>-0.22805330375749466</v>
      </c>
      <c r="T5" s="1">
        <f>VLOOKUP($A5,'Base Consumption'!$A$2:$D$33,4,FALSE)*'Profiles, Qc, Winter, S2'!T5</f>
        <v>-0.29415345482729366</v>
      </c>
      <c r="U5" s="1">
        <f>VLOOKUP($A5,'Base Consumption'!$A$2:$D$33,4,FALSE)*'Profiles, Qc, Winter, S2'!U5</f>
        <v>-0.35681099733257993</v>
      </c>
      <c r="V5" s="1">
        <f>VLOOKUP($A5,'Base Consumption'!$A$2:$D$33,4,FALSE)*'Profiles, Qc, Winter, S2'!V5</f>
        <v>-0.38411582190902699</v>
      </c>
      <c r="W5" s="1">
        <f>VLOOKUP($A5,'Base Consumption'!$A$2:$D$33,4,FALSE)*'Profiles, Qc, Winter, S2'!W5</f>
        <v>-0.40637916191467194</v>
      </c>
      <c r="X5" s="1">
        <f>VLOOKUP($A5,'Base Consumption'!$A$2:$D$33,4,FALSE)*'Profiles, Qc, Winter, S2'!X5</f>
        <v>-0.42957814301546804</v>
      </c>
      <c r="Y5" s="1">
        <f>VLOOKUP($A5,'Base Consumption'!$A$2:$D$33,4,FALSE)*'Profiles, Qc, Winter, S2'!Y5</f>
        <v>-0.43165824651194673</v>
      </c>
    </row>
    <row r="6" spans="1:25" x14ac:dyDescent="0.3">
      <c r="A6">
        <v>5</v>
      </c>
      <c r="B6" s="1">
        <f>VLOOKUP($A6,'Base Consumption'!$A$2:$D$33,4,FALSE)*'Profiles, Qc, Winter, S2'!B6</f>
        <v>-0.31528004959857892</v>
      </c>
      <c r="C6" s="1">
        <f>VLOOKUP($A6,'Base Consumption'!$A$2:$D$33,4,FALSE)*'Profiles, Qc, Winter, S2'!C6</f>
        <v>-0.33112253228758709</v>
      </c>
      <c r="D6" s="1">
        <f>VLOOKUP($A6,'Base Consumption'!$A$2:$D$33,4,FALSE)*'Profiles, Qc, Winter, S2'!D6</f>
        <v>-0.34519259536312902</v>
      </c>
      <c r="E6" s="1">
        <f>VLOOKUP($A6,'Base Consumption'!$A$2:$D$33,4,FALSE)*'Profiles, Qc, Winter, S2'!E6</f>
        <v>-0.34642365789377993</v>
      </c>
      <c r="F6" s="1">
        <f>VLOOKUP($A6,'Base Consumption'!$A$2:$D$33,4,FALSE)*'Profiles, Qc, Winter, S2'!F6</f>
        <v>-0.34565670447659058</v>
      </c>
      <c r="G6" s="1">
        <f>VLOOKUP($A6,'Base Consumption'!$A$2:$D$33,4,FALSE)*'Profiles, Qc, Winter, S2'!G6</f>
        <v>-0.29136130097862267</v>
      </c>
      <c r="H6" s="1">
        <f>VLOOKUP($A6,'Base Consumption'!$A$2:$D$33,4,FALSE)*'Profiles, Qc, Winter, S2'!H6</f>
        <v>-0.22204811616165579</v>
      </c>
      <c r="I6" s="1">
        <f>VLOOKUP($A6,'Base Consumption'!$A$2:$D$33,4,FALSE)*'Profiles, Qc, Winter, S2'!I6</f>
        <v>-0.17969571524374231</v>
      </c>
      <c r="J6" s="1">
        <f>VLOOKUP($A6,'Base Consumption'!$A$2:$D$33,4,FALSE)*'Profiles, Qc, Winter, S2'!J6</f>
        <v>-0.17651184977172474</v>
      </c>
      <c r="K6" s="1">
        <f>VLOOKUP($A6,'Base Consumption'!$A$2:$D$33,4,FALSE)*'Profiles, Qc, Winter, S2'!K6</f>
        <v>-0.1478558397287921</v>
      </c>
      <c r="L6" s="1">
        <f>VLOOKUP($A6,'Base Consumption'!$A$2:$D$33,4,FALSE)*'Profiles, Qc, Winter, S2'!L6</f>
        <v>-0.14632190019455346</v>
      </c>
      <c r="M6" s="1">
        <f>VLOOKUP($A6,'Base Consumption'!$A$2:$D$33,4,FALSE)*'Profiles, Qc, Winter, S2'!M6</f>
        <v>-0.14324099568182944</v>
      </c>
      <c r="N6" s="1">
        <f>VLOOKUP($A6,'Base Consumption'!$A$2:$D$33,4,FALSE)*'Profiles, Qc, Winter, S2'!N6</f>
        <v>-0.17239326970059046</v>
      </c>
      <c r="O6" s="1">
        <f>VLOOKUP($A6,'Base Consumption'!$A$2:$D$33,4,FALSE)*'Profiles, Qc, Winter, S2'!O6</f>
        <v>-0.18551596333118259</v>
      </c>
      <c r="P6" s="1">
        <f>VLOOKUP($A6,'Base Consumption'!$A$2:$D$33,4,FALSE)*'Profiles, Qc, Winter, S2'!P6</f>
        <v>-0.18052728358435863</v>
      </c>
      <c r="Q6" s="1">
        <f>VLOOKUP($A6,'Base Consumption'!$A$2:$D$33,4,FALSE)*'Profiles, Qc, Winter, S2'!Q6</f>
        <v>-0.22378190634046846</v>
      </c>
      <c r="R6" s="1">
        <f>VLOOKUP($A6,'Base Consumption'!$A$2:$D$33,4,FALSE)*'Profiles, Qc, Winter, S2'!R6</f>
        <v>-0.19825835758958002</v>
      </c>
      <c r="S6" s="1">
        <f>VLOOKUP($A6,'Base Consumption'!$A$2:$D$33,4,FALSE)*'Profiles, Qc, Winter, S2'!S6</f>
        <v>-9.9393415463770896E-2</v>
      </c>
      <c r="T6" s="1">
        <f>VLOOKUP($A6,'Base Consumption'!$A$2:$D$33,4,FALSE)*'Profiles, Qc, Winter, S2'!T6</f>
        <v>-0.11769821941324105</v>
      </c>
      <c r="U6" s="1">
        <f>VLOOKUP($A6,'Base Consumption'!$A$2:$D$33,4,FALSE)*'Profiles, Qc, Winter, S2'!U6</f>
        <v>-0.14634125851169361</v>
      </c>
      <c r="V6" s="1">
        <f>VLOOKUP($A6,'Base Consumption'!$A$2:$D$33,4,FALSE)*'Profiles, Qc, Winter, S2'!V6</f>
        <v>-0.15802006802258053</v>
      </c>
      <c r="W6" s="1">
        <f>VLOOKUP($A6,'Base Consumption'!$A$2:$D$33,4,FALSE)*'Profiles, Qc, Winter, S2'!W6</f>
        <v>-0.20512902328089044</v>
      </c>
      <c r="X6" s="1">
        <f>VLOOKUP($A6,'Base Consumption'!$A$2:$D$33,4,FALSE)*'Profiles, Qc, Winter, S2'!X6</f>
        <v>-0.22685632538095246</v>
      </c>
      <c r="Y6" s="1">
        <f>VLOOKUP($A6,'Base Consumption'!$A$2:$D$33,4,FALSE)*'Profiles, Qc, Winter, S2'!Y6</f>
        <v>-0.23732339797846855</v>
      </c>
    </row>
    <row r="7" spans="1:25" x14ac:dyDescent="0.3">
      <c r="A7">
        <v>6</v>
      </c>
      <c r="B7" s="1">
        <f>VLOOKUP($A7,'Base Consumption'!$A$2:$D$33,4,FALSE)*'Profiles, Qc, Winter, S2'!B7</f>
        <v>0.87446570650162414</v>
      </c>
      <c r="C7" s="1">
        <f>VLOOKUP($A7,'Base Consumption'!$A$2:$D$33,4,FALSE)*'Profiles, Qc, Winter, S2'!C7</f>
        <v>0.68404074208256682</v>
      </c>
      <c r="D7" s="1">
        <f>VLOOKUP($A7,'Base Consumption'!$A$2:$D$33,4,FALSE)*'Profiles, Qc, Winter, S2'!D7</f>
        <v>0.51865449648962847</v>
      </c>
      <c r="E7" s="1">
        <f>VLOOKUP($A7,'Base Consumption'!$A$2:$D$33,4,FALSE)*'Profiles, Qc, Winter, S2'!E7</f>
        <v>0.77267720068962098</v>
      </c>
      <c r="F7" s="1">
        <f>VLOOKUP($A7,'Base Consumption'!$A$2:$D$33,4,FALSE)*'Profiles, Qc, Winter, S2'!F7</f>
        <v>0.63449402315868053</v>
      </c>
      <c r="G7" s="1">
        <f>VLOOKUP($A7,'Base Consumption'!$A$2:$D$33,4,FALSE)*'Profiles, Qc, Winter, S2'!G7</f>
        <v>0.91411613978484008</v>
      </c>
      <c r="H7" s="1">
        <f>VLOOKUP($A7,'Base Consumption'!$A$2:$D$33,4,FALSE)*'Profiles, Qc, Winter, S2'!H7</f>
        <v>1.2191628880852858</v>
      </c>
      <c r="I7" s="1">
        <f>VLOOKUP($A7,'Base Consumption'!$A$2:$D$33,4,FALSE)*'Profiles, Qc, Winter, S2'!I7</f>
        <v>2.3746778966042505</v>
      </c>
      <c r="J7" s="1">
        <f>VLOOKUP($A7,'Base Consumption'!$A$2:$D$33,4,FALSE)*'Profiles, Qc, Winter, S2'!J7</f>
        <v>2.734839495995161</v>
      </c>
      <c r="K7" s="1">
        <f>VLOOKUP($A7,'Base Consumption'!$A$2:$D$33,4,FALSE)*'Profiles, Qc, Winter, S2'!K7</f>
        <v>2.8179135449111428</v>
      </c>
      <c r="L7" s="1">
        <f>VLOOKUP($A7,'Base Consumption'!$A$2:$D$33,4,FALSE)*'Profiles, Qc, Winter, S2'!L7</f>
        <v>2.6746583465901046</v>
      </c>
      <c r="M7" s="1">
        <f>VLOOKUP($A7,'Base Consumption'!$A$2:$D$33,4,FALSE)*'Profiles, Qc, Winter, S2'!M7</f>
        <v>2.8530918363365836</v>
      </c>
      <c r="N7" s="1">
        <f>VLOOKUP($A7,'Base Consumption'!$A$2:$D$33,4,FALSE)*'Profiles, Qc, Winter, S2'!N7</f>
        <v>2.8318921355782161</v>
      </c>
      <c r="O7" s="1">
        <f>VLOOKUP($A7,'Base Consumption'!$A$2:$D$33,4,FALSE)*'Profiles, Qc, Winter, S2'!O7</f>
        <v>2.7990565711251394</v>
      </c>
      <c r="P7" s="1">
        <f>VLOOKUP($A7,'Base Consumption'!$A$2:$D$33,4,FALSE)*'Profiles, Qc, Winter, S2'!P7</f>
        <v>2.3541652744049628</v>
      </c>
      <c r="Q7" s="1">
        <f>VLOOKUP($A7,'Base Consumption'!$A$2:$D$33,4,FALSE)*'Profiles, Qc, Winter, S2'!Q7</f>
        <v>2.239331813429621</v>
      </c>
      <c r="R7" s="1">
        <f>VLOOKUP($A7,'Base Consumption'!$A$2:$D$33,4,FALSE)*'Profiles, Qc, Winter, S2'!R7</f>
        <v>1.9462732698157503</v>
      </c>
      <c r="S7" s="1">
        <f>VLOOKUP($A7,'Base Consumption'!$A$2:$D$33,4,FALSE)*'Profiles, Qc, Winter, S2'!S7</f>
        <v>2.1291575375114484</v>
      </c>
      <c r="T7" s="1">
        <f>VLOOKUP($A7,'Base Consumption'!$A$2:$D$33,4,FALSE)*'Profiles, Qc, Winter, S2'!T7</f>
        <v>1.8048143293061436</v>
      </c>
      <c r="U7" s="1">
        <f>VLOOKUP($A7,'Base Consumption'!$A$2:$D$33,4,FALSE)*'Profiles, Qc, Winter, S2'!U7</f>
        <v>1.8833763425351091</v>
      </c>
      <c r="V7" s="1">
        <f>VLOOKUP($A7,'Base Consumption'!$A$2:$D$33,4,FALSE)*'Profiles, Qc, Winter, S2'!V7</f>
        <v>1.5923565806945876</v>
      </c>
      <c r="W7" s="1">
        <f>VLOOKUP($A7,'Base Consumption'!$A$2:$D$33,4,FALSE)*'Profiles, Qc, Winter, S2'!W7</f>
        <v>1.6762045262980387</v>
      </c>
      <c r="X7" s="1">
        <f>VLOOKUP($A7,'Base Consumption'!$A$2:$D$33,4,FALSE)*'Profiles, Qc, Winter, S2'!X7</f>
        <v>1.0405961464091682</v>
      </c>
      <c r="Y7" s="1">
        <f>VLOOKUP($A7,'Base Consumption'!$A$2:$D$33,4,FALSE)*'Profiles, Qc, Winter, S2'!Y7</f>
        <v>1.068640527370073</v>
      </c>
    </row>
    <row r="8" spans="1:25" x14ac:dyDescent="0.3">
      <c r="A8">
        <v>7</v>
      </c>
      <c r="B8" s="1">
        <f>VLOOKUP($A8,'Base Consumption'!$A$2:$D$33,4,FALSE)*'Profiles, Qc, Winter, S2'!B8</f>
        <v>-1.0802459256951837</v>
      </c>
      <c r="C8" s="1">
        <f>VLOOKUP($A8,'Base Consumption'!$A$2:$D$33,4,FALSE)*'Profiles, Qc, Winter, S2'!C8</f>
        <v>-1.0684342457530256</v>
      </c>
      <c r="D8" s="1">
        <f>VLOOKUP($A8,'Base Consumption'!$A$2:$D$33,4,FALSE)*'Profiles, Qc, Winter, S2'!D8</f>
        <v>-1.102003377066197</v>
      </c>
      <c r="E8" s="1">
        <f>VLOOKUP($A8,'Base Consumption'!$A$2:$D$33,4,FALSE)*'Profiles, Qc, Winter, S2'!E8</f>
        <v>-1.1219440242137249</v>
      </c>
      <c r="F8" s="1">
        <f>VLOOKUP($A8,'Base Consumption'!$A$2:$D$33,4,FALSE)*'Profiles, Qc, Winter, S2'!F8</f>
        <v>-1.1883935732879864</v>
      </c>
      <c r="G8" s="1">
        <f>VLOOKUP($A8,'Base Consumption'!$A$2:$D$33,4,FALSE)*'Profiles, Qc, Winter, S2'!G8</f>
        <v>-1.0640385125681968</v>
      </c>
      <c r="H8" s="1">
        <f>VLOOKUP($A8,'Base Consumption'!$A$2:$D$33,4,FALSE)*'Profiles, Qc, Winter, S2'!H8</f>
        <v>-0.90395449477999423</v>
      </c>
      <c r="I8" s="1">
        <f>VLOOKUP($A8,'Base Consumption'!$A$2:$D$33,4,FALSE)*'Profiles, Qc, Winter, S2'!I8</f>
        <v>-0.4695487896780664</v>
      </c>
      <c r="J8" s="1">
        <f>VLOOKUP($A8,'Base Consumption'!$A$2:$D$33,4,FALSE)*'Profiles, Qc, Winter, S2'!J8</f>
        <v>-0.23264985768274496</v>
      </c>
      <c r="K8" s="1">
        <f>VLOOKUP($A8,'Base Consumption'!$A$2:$D$33,4,FALSE)*'Profiles, Qc, Winter, S2'!K8</f>
        <v>-0.21595052966131434</v>
      </c>
      <c r="L8" s="1">
        <f>VLOOKUP($A8,'Base Consumption'!$A$2:$D$33,4,FALSE)*'Profiles, Qc, Winter, S2'!L8</f>
        <v>-0.16413612994384114</v>
      </c>
      <c r="M8" s="1">
        <f>VLOOKUP($A8,'Base Consumption'!$A$2:$D$33,4,FALSE)*'Profiles, Qc, Winter, S2'!M8</f>
        <v>-5.5160249396145528E-2</v>
      </c>
      <c r="N8" s="1">
        <f>VLOOKUP($A8,'Base Consumption'!$A$2:$D$33,4,FALSE)*'Profiles, Qc, Winter, S2'!N8</f>
        <v>-0.22395736288945725</v>
      </c>
      <c r="O8" s="1">
        <f>VLOOKUP($A8,'Base Consumption'!$A$2:$D$33,4,FALSE)*'Profiles, Qc, Winter, S2'!O8</f>
        <v>-0.23370442816883938</v>
      </c>
      <c r="P8" s="1">
        <f>VLOOKUP($A8,'Base Consumption'!$A$2:$D$33,4,FALSE)*'Profiles, Qc, Winter, S2'!P8</f>
        <v>-0.42595785976146089</v>
      </c>
      <c r="Q8" s="1">
        <f>VLOOKUP($A8,'Base Consumption'!$A$2:$D$33,4,FALSE)*'Profiles, Qc, Winter, S2'!Q8</f>
        <v>-0.60870996552285506</v>
      </c>
      <c r="R8" s="1">
        <f>VLOOKUP($A8,'Base Consumption'!$A$2:$D$33,4,FALSE)*'Profiles, Qc, Winter, S2'!R8</f>
        <v>-0.54938190096631745</v>
      </c>
      <c r="S8" s="1">
        <f>VLOOKUP($A8,'Base Consumption'!$A$2:$D$33,4,FALSE)*'Profiles, Qc, Winter, S2'!S8</f>
        <v>-0.61278616657538532</v>
      </c>
      <c r="T8" s="1">
        <f>VLOOKUP($A8,'Base Consumption'!$A$2:$D$33,4,FALSE)*'Profiles, Qc, Winter, S2'!T8</f>
        <v>-0.68910753089505861</v>
      </c>
      <c r="U8" s="1">
        <f>VLOOKUP($A8,'Base Consumption'!$A$2:$D$33,4,FALSE)*'Profiles, Qc, Winter, S2'!U8</f>
        <v>-0.66160356962098155</v>
      </c>
      <c r="V8" s="1">
        <f>VLOOKUP($A8,'Base Consumption'!$A$2:$D$33,4,FALSE)*'Profiles, Qc, Winter, S2'!V8</f>
        <v>-0.75332395202783609</v>
      </c>
      <c r="W8" s="1">
        <f>VLOOKUP($A8,'Base Consumption'!$A$2:$D$33,4,FALSE)*'Profiles, Qc, Winter, S2'!W8</f>
        <v>-0.88806634128647233</v>
      </c>
      <c r="X8" s="1">
        <f>VLOOKUP($A8,'Base Consumption'!$A$2:$D$33,4,FALSE)*'Profiles, Qc, Winter, S2'!X8</f>
        <v>-1.0019600627842049</v>
      </c>
      <c r="Y8" s="1">
        <f>VLOOKUP($A8,'Base Consumption'!$A$2:$D$33,4,FALSE)*'Profiles, Qc, Winter, S2'!Y8</f>
        <v>-0.99663156609190839</v>
      </c>
    </row>
    <row r="9" spans="1:25" x14ac:dyDescent="0.3">
      <c r="A9">
        <v>8</v>
      </c>
      <c r="B9" s="1">
        <f>VLOOKUP($A9,'Base Consumption'!$A$2:$D$33,4,FALSE)*'Profiles, Qc, Winter, S2'!B9</f>
        <v>-0.71767339832383115</v>
      </c>
      <c r="C9" s="1">
        <f>VLOOKUP($A9,'Base Consumption'!$A$2:$D$33,4,FALSE)*'Profiles, Qc, Winter, S2'!C9</f>
        <v>-0.73284620967925096</v>
      </c>
      <c r="D9" s="1">
        <f>VLOOKUP($A9,'Base Consumption'!$A$2:$D$33,4,FALSE)*'Profiles, Qc, Winter, S2'!D9</f>
        <v>-0.72994337770431816</v>
      </c>
      <c r="E9" s="1">
        <f>VLOOKUP($A9,'Base Consumption'!$A$2:$D$33,4,FALSE)*'Profiles, Qc, Winter, S2'!E9</f>
        <v>-0.72889444249410307</v>
      </c>
      <c r="F9" s="1">
        <f>VLOOKUP($A9,'Base Consumption'!$A$2:$D$33,4,FALSE)*'Profiles, Qc, Winter, S2'!F9</f>
        <v>-0.71386798481224178</v>
      </c>
      <c r="G9" s="1">
        <f>VLOOKUP($A9,'Base Consumption'!$A$2:$D$33,4,FALSE)*'Profiles, Qc, Winter, S2'!G9</f>
        <v>-0.68502254448013256</v>
      </c>
      <c r="H9" s="1">
        <f>VLOOKUP($A9,'Base Consumption'!$A$2:$D$33,4,FALSE)*'Profiles, Qc, Winter, S2'!H9</f>
        <v>-0.5236598422651163</v>
      </c>
      <c r="I9" s="1">
        <f>VLOOKUP($A9,'Base Consumption'!$A$2:$D$33,4,FALSE)*'Profiles, Qc, Winter, S2'!I9</f>
        <v>-0.41659413494125652</v>
      </c>
      <c r="J9" s="1">
        <f>VLOOKUP($A9,'Base Consumption'!$A$2:$D$33,4,FALSE)*'Profiles, Qc, Winter, S2'!J9</f>
        <v>-0.38468727921300344</v>
      </c>
      <c r="K9" s="1">
        <f>VLOOKUP($A9,'Base Consumption'!$A$2:$D$33,4,FALSE)*'Profiles, Qc, Winter, S2'!K9</f>
        <v>-0.43934117127652339</v>
      </c>
      <c r="L9" s="1">
        <f>VLOOKUP($A9,'Base Consumption'!$A$2:$D$33,4,FALSE)*'Profiles, Qc, Winter, S2'!L9</f>
        <v>-0.41486218685455906</v>
      </c>
      <c r="M9" s="1">
        <f>VLOOKUP($A9,'Base Consumption'!$A$2:$D$33,4,FALSE)*'Profiles, Qc, Winter, S2'!M9</f>
        <v>-0.37817418649116408</v>
      </c>
      <c r="N9" s="1">
        <f>VLOOKUP($A9,'Base Consumption'!$A$2:$D$33,4,FALSE)*'Profiles, Qc, Winter, S2'!N9</f>
        <v>-0.40087244553521373</v>
      </c>
      <c r="O9" s="1">
        <f>VLOOKUP($A9,'Base Consumption'!$A$2:$D$33,4,FALSE)*'Profiles, Qc, Winter, S2'!O9</f>
        <v>-0.43401114859075857</v>
      </c>
      <c r="P9" s="1">
        <f>VLOOKUP($A9,'Base Consumption'!$A$2:$D$33,4,FALSE)*'Profiles, Qc, Winter, S2'!P9</f>
        <v>-0.52732894096017746</v>
      </c>
      <c r="Q9" s="1">
        <f>VLOOKUP($A9,'Base Consumption'!$A$2:$D$33,4,FALSE)*'Profiles, Qc, Winter, S2'!Q9</f>
        <v>-0.58481346370767529</v>
      </c>
      <c r="R9" s="1">
        <f>VLOOKUP($A9,'Base Consumption'!$A$2:$D$33,4,FALSE)*'Profiles, Qc, Winter, S2'!R9</f>
        <v>-0.58326422063894079</v>
      </c>
      <c r="S9" s="1">
        <f>VLOOKUP($A9,'Base Consumption'!$A$2:$D$33,4,FALSE)*'Profiles, Qc, Winter, S2'!S9</f>
        <v>-0.57517551786122623</v>
      </c>
      <c r="T9" s="1">
        <f>VLOOKUP($A9,'Base Consumption'!$A$2:$D$33,4,FALSE)*'Profiles, Qc, Winter, S2'!T9</f>
        <v>-0.60626776557626716</v>
      </c>
      <c r="U9" s="1">
        <f>VLOOKUP($A9,'Base Consumption'!$A$2:$D$33,4,FALSE)*'Profiles, Qc, Winter, S2'!U9</f>
        <v>-0.62686816509983978</v>
      </c>
      <c r="V9" s="1">
        <f>VLOOKUP($A9,'Base Consumption'!$A$2:$D$33,4,FALSE)*'Profiles, Qc, Winter, S2'!V9</f>
        <v>-0.6376013600582654</v>
      </c>
      <c r="W9" s="1">
        <f>VLOOKUP($A9,'Base Consumption'!$A$2:$D$33,4,FALSE)*'Profiles, Qc, Winter, S2'!W9</f>
        <v>-0.65629907462595005</v>
      </c>
      <c r="X9" s="1">
        <f>VLOOKUP($A9,'Base Consumption'!$A$2:$D$33,4,FALSE)*'Profiles, Qc, Winter, S2'!X9</f>
        <v>-0.68494936219337665</v>
      </c>
      <c r="Y9" s="1">
        <f>VLOOKUP($A9,'Base Consumption'!$A$2:$D$33,4,FALSE)*'Profiles, Qc, Winter, S2'!Y9</f>
        <v>-0.69807314581930324</v>
      </c>
    </row>
    <row r="10" spans="1:25" x14ac:dyDescent="0.3">
      <c r="A10">
        <v>9</v>
      </c>
      <c r="B10" s="1">
        <f>VLOOKUP($A10,'Base Consumption'!$A$2:$D$33,4,FALSE)*'Profiles, Qc, Winter, S2'!B10</f>
        <v>-2.4116408373908108E-2</v>
      </c>
      <c r="C10" s="1">
        <f>VLOOKUP($A10,'Base Consumption'!$A$2:$D$33,4,FALSE)*'Profiles, Qc, Winter, S2'!C10</f>
        <v>-2.4116408373908108E-2</v>
      </c>
      <c r="D10" s="1">
        <f>VLOOKUP($A10,'Base Consumption'!$A$2:$D$33,4,FALSE)*'Profiles, Qc, Winter, S2'!D10</f>
        <v>-2.4116408373908108E-2</v>
      </c>
      <c r="E10" s="1">
        <f>VLOOKUP($A10,'Base Consumption'!$A$2:$D$33,4,FALSE)*'Profiles, Qc, Winter, S2'!E10</f>
        <v>-2.4116408373908108E-2</v>
      </c>
      <c r="F10" s="1">
        <f>VLOOKUP($A10,'Base Consumption'!$A$2:$D$33,4,FALSE)*'Profiles, Qc, Winter, S2'!F10</f>
        <v>-2.4116408373908108E-2</v>
      </c>
      <c r="G10" s="1">
        <f>VLOOKUP($A10,'Base Consumption'!$A$2:$D$33,4,FALSE)*'Profiles, Qc, Winter, S2'!G10</f>
        <v>-2.4116408373908108E-2</v>
      </c>
      <c r="H10" s="1">
        <f>VLOOKUP($A10,'Base Consumption'!$A$2:$D$33,4,FALSE)*'Profiles, Qc, Winter, S2'!H10</f>
        <v>-2.4116408373908108E-2</v>
      </c>
      <c r="I10" s="1">
        <f>VLOOKUP($A10,'Base Consumption'!$A$2:$D$33,4,FALSE)*'Profiles, Qc, Winter, S2'!I10</f>
        <v>-2.4116408373908108E-2</v>
      </c>
      <c r="J10" s="1">
        <f>VLOOKUP($A10,'Base Consumption'!$A$2:$D$33,4,FALSE)*'Profiles, Qc, Winter, S2'!J10</f>
        <v>-2.4116408373908108E-2</v>
      </c>
      <c r="K10" s="1">
        <f>VLOOKUP($A10,'Base Consumption'!$A$2:$D$33,4,FALSE)*'Profiles, Qc, Winter, S2'!K10</f>
        <v>-2.4116408373908108E-2</v>
      </c>
      <c r="L10" s="1">
        <f>VLOOKUP($A10,'Base Consumption'!$A$2:$D$33,4,FALSE)*'Profiles, Qc, Winter, S2'!L10</f>
        <v>-2.4116408373908108E-2</v>
      </c>
      <c r="M10" s="1">
        <f>VLOOKUP($A10,'Base Consumption'!$A$2:$D$33,4,FALSE)*'Profiles, Qc, Winter, S2'!M10</f>
        <v>-2.4116408373908108E-2</v>
      </c>
      <c r="N10" s="1">
        <f>VLOOKUP($A10,'Base Consumption'!$A$2:$D$33,4,FALSE)*'Profiles, Qc, Winter, S2'!N10</f>
        <v>-2.4116408373908108E-2</v>
      </c>
      <c r="O10" s="1">
        <f>VLOOKUP($A10,'Base Consumption'!$A$2:$D$33,4,FALSE)*'Profiles, Qc, Winter, S2'!O10</f>
        <v>-2.4116408373908108E-2</v>
      </c>
      <c r="P10" s="1">
        <f>VLOOKUP($A10,'Base Consumption'!$A$2:$D$33,4,FALSE)*'Profiles, Qc, Winter, S2'!P10</f>
        <v>-2.4116408373908108E-2</v>
      </c>
      <c r="Q10" s="1">
        <f>VLOOKUP($A10,'Base Consumption'!$A$2:$D$33,4,FALSE)*'Profiles, Qc, Winter, S2'!Q10</f>
        <v>-2.4116408373908108E-2</v>
      </c>
      <c r="R10" s="1">
        <f>VLOOKUP($A10,'Base Consumption'!$A$2:$D$33,4,FALSE)*'Profiles, Qc, Winter, S2'!R10</f>
        <v>-2.4116408373908108E-2</v>
      </c>
      <c r="S10" s="1">
        <f>VLOOKUP($A10,'Base Consumption'!$A$2:$D$33,4,FALSE)*'Profiles, Qc, Winter, S2'!S10</f>
        <v>-2.4116408373908108E-2</v>
      </c>
      <c r="T10" s="1">
        <f>VLOOKUP($A10,'Base Consumption'!$A$2:$D$33,4,FALSE)*'Profiles, Qc, Winter, S2'!T10</f>
        <v>-2.4116408373908108E-2</v>
      </c>
      <c r="U10" s="1">
        <f>VLOOKUP($A10,'Base Consumption'!$A$2:$D$33,4,FALSE)*'Profiles, Qc, Winter, S2'!U10</f>
        <v>-2.4116408373908108E-2</v>
      </c>
      <c r="V10" s="1">
        <f>VLOOKUP($A10,'Base Consumption'!$A$2:$D$33,4,FALSE)*'Profiles, Qc, Winter, S2'!V10</f>
        <v>-2.4116408373908108E-2</v>
      </c>
      <c r="W10" s="1">
        <f>VLOOKUP($A10,'Base Consumption'!$A$2:$D$33,4,FALSE)*'Profiles, Qc, Winter, S2'!W10</f>
        <v>-2.4116408373908108E-2</v>
      </c>
      <c r="X10" s="1">
        <f>VLOOKUP($A10,'Base Consumption'!$A$2:$D$33,4,FALSE)*'Profiles, Qc, Winter, S2'!X10</f>
        <v>-2.4116408373908108E-2</v>
      </c>
      <c r="Y10" s="1">
        <f>VLOOKUP($A10,'Base Consumption'!$A$2:$D$33,4,FALSE)*'Profiles, Qc, Winter, S2'!Y10</f>
        <v>-2.4116408373908108E-2</v>
      </c>
    </row>
    <row r="11" spans="1:25" x14ac:dyDescent="0.3">
      <c r="A11">
        <v>10</v>
      </c>
      <c r="B11" s="1">
        <f>VLOOKUP($A11,'Base Consumption'!$A$2:$D$33,4,FALSE)*'Profiles, Qc, Winter, S2'!B11</f>
        <v>-0.427001671993604</v>
      </c>
      <c r="C11" s="1">
        <f>VLOOKUP($A11,'Base Consumption'!$A$2:$D$33,4,FALSE)*'Profiles, Qc, Winter, S2'!C11</f>
        <v>-0.43945287944837602</v>
      </c>
      <c r="D11" s="1">
        <f>VLOOKUP($A11,'Base Consumption'!$A$2:$D$33,4,FALSE)*'Profiles, Qc, Winter, S2'!D11</f>
        <v>-0.44010452225913232</v>
      </c>
      <c r="E11" s="1">
        <f>VLOOKUP($A11,'Base Consumption'!$A$2:$D$33,4,FALSE)*'Profiles, Qc, Winter, S2'!E11</f>
        <v>-0.43886755195376848</v>
      </c>
      <c r="F11" s="1">
        <f>VLOOKUP($A11,'Base Consumption'!$A$2:$D$33,4,FALSE)*'Profiles, Qc, Winter, S2'!F11</f>
        <v>-0.43764637568080117</v>
      </c>
      <c r="G11" s="1">
        <f>VLOOKUP($A11,'Base Consumption'!$A$2:$D$33,4,FALSE)*'Profiles, Qc, Winter, S2'!G11</f>
        <v>-0.40914301948446036</v>
      </c>
      <c r="H11" s="1">
        <f>VLOOKUP($A11,'Base Consumption'!$A$2:$D$33,4,FALSE)*'Profiles, Qc, Winter, S2'!H11</f>
        <v>-0.30668546363620947</v>
      </c>
      <c r="I11" s="1">
        <f>VLOOKUP($A11,'Base Consumption'!$A$2:$D$33,4,FALSE)*'Profiles, Qc, Winter, S2'!I11</f>
        <v>-0.25030863229743128</v>
      </c>
      <c r="J11" s="1">
        <f>VLOOKUP($A11,'Base Consumption'!$A$2:$D$33,4,FALSE)*'Profiles, Qc, Winter, S2'!J11</f>
        <v>-0.16134418319428365</v>
      </c>
      <c r="K11" s="1">
        <f>VLOOKUP($A11,'Base Consumption'!$A$2:$D$33,4,FALSE)*'Profiles, Qc, Winter, S2'!K11</f>
        <v>-9.317476863160716E-2</v>
      </c>
      <c r="L11" s="1">
        <f>VLOOKUP($A11,'Base Consumption'!$A$2:$D$33,4,FALSE)*'Profiles, Qc, Winter, S2'!L11</f>
        <v>-0.11920075073191702</v>
      </c>
      <c r="M11" s="1">
        <f>VLOOKUP($A11,'Base Consumption'!$A$2:$D$33,4,FALSE)*'Profiles, Qc, Winter, S2'!M11</f>
        <v>-9.202443660540334E-2</v>
      </c>
      <c r="N11" s="1">
        <f>VLOOKUP($A11,'Base Consumption'!$A$2:$D$33,4,FALSE)*'Profiles, Qc, Winter, S2'!N11</f>
        <v>-0.1097339123530723</v>
      </c>
      <c r="O11" s="1">
        <f>VLOOKUP($A11,'Base Consumption'!$A$2:$D$33,4,FALSE)*'Profiles, Qc, Winter, S2'!O11</f>
        <v>-0.15871132126379128</v>
      </c>
      <c r="P11" s="1">
        <f>VLOOKUP($A11,'Base Consumption'!$A$2:$D$33,4,FALSE)*'Profiles, Qc, Winter, S2'!P11</f>
        <v>-0.19840080907984117</v>
      </c>
      <c r="Q11" s="1">
        <f>VLOOKUP($A11,'Base Consumption'!$A$2:$D$33,4,FALSE)*'Profiles, Qc, Winter, S2'!Q11</f>
        <v>-0.20463453054748057</v>
      </c>
      <c r="R11" s="1">
        <f>VLOOKUP($A11,'Base Consumption'!$A$2:$D$33,4,FALSE)*'Profiles, Qc, Winter, S2'!R11</f>
        <v>-0.21042212782467695</v>
      </c>
      <c r="S11" s="1">
        <f>VLOOKUP($A11,'Base Consumption'!$A$2:$D$33,4,FALSE)*'Profiles, Qc, Winter, S2'!S11</f>
        <v>-0.14201815716597702</v>
      </c>
      <c r="T11" s="1">
        <f>VLOOKUP($A11,'Base Consumption'!$A$2:$D$33,4,FALSE)*'Profiles, Qc, Winter, S2'!T11</f>
        <v>-0.17208932450157499</v>
      </c>
      <c r="U11" s="1">
        <f>VLOOKUP($A11,'Base Consumption'!$A$2:$D$33,4,FALSE)*'Profiles, Qc, Winter, S2'!U11</f>
        <v>-0.2133433534708786</v>
      </c>
      <c r="V11" s="1">
        <f>VLOOKUP($A11,'Base Consumption'!$A$2:$D$33,4,FALSE)*'Profiles, Qc, Winter, S2'!V11</f>
        <v>-0.25089261909777738</v>
      </c>
      <c r="W11" s="1">
        <f>VLOOKUP($A11,'Base Consumption'!$A$2:$D$33,4,FALSE)*'Profiles, Qc, Winter, S2'!W11</f>
        <v>-0.31921779944372553</v>
      </c>
      <c r="X11" s="1">
        <f>VLOOKUP($A11,'Base Consumption'!$A$2:$D$33,4,FALSE)*'Profiles, Qc, Winter, S2'!X11</f>
        <v>-0.39899443807369811</v>
      </c>
      <c r="Y11" s="1">
        <f>VLOOKUP($A11,'Base Consumption'!$A$2:$D$33,4,FALSE)*'Profiles, Qc, Winter, S2'!Y11</f>
        <v>-0.40609441153349646</v>
      </c>
    </row>
    <row r="12" spans="1:25" x14ac:dyDescent="0.3">
      <c r="A12">
        <v>11</v>
      </c>
      <c r="B12" s="1">
        <f>VLOOKUP($A12,'Base Consumption'!$A$2:$D$33,4,FALSE)*'Profiles, Qc, Winter, S2'!B12</f>
        <v>-0.36050508417068378</v>
      </c>
      <c r="C12" s="1">
        <f>VLOOKUP($A12,'Base Consumption'!$A$2:$D$33,4,FALSE)*'Profiles, Qc, Winter, S2'!C12</f>
        <v>-0.36397645226209629</v>
      </c>
      <c r="D12" s="1">
        <f>VLOOKUP($A12,'Base Consumption'!$A$2:$D$33,4,FALSE)*'Profiles, Qc, Winter, S2'!D12</f>
        <v>-0.37066589260411031</v>
      </c>
      <c r="E12" s="1">
        <f>VLOOKUP($A12,'Base Consumption'!$A$2:$D$33,4,FALSE)*'Profiles, Qc, Winter, S2'!E12</f>
        <v>-0.37395894835875781</v>
      </c>
      <c r="F12" s="1">
        <f>VLOOKUP($A12,'Base Consumption'!$A$2:$D$33,4,FALSE)*'Profiles, Qc, Winter, S2'!F12</f>
        <v>-0.36558435342975504</v>
      </c>
      <c r="G12" s="1">
        <f>VLOOKUP($A12,'Base Consumption'!$A$2:$D$33,4,FALSE)*'Profiles, Qc, Winter, S2'!G12</f>
        <v>-0.29503315463689173</v>
      </c>
      <c r="H12" s="1">
        <f>VLOOKUP($A12,'Base Consumption'!$A$2:$D$33,4,FALSE)*'Profiles, Qc, Winter, S2'!H12</f>
        <v>-0.22385837768814618</v>
      </c>
      <c r="I12" s="1">
        <f>VLOOKUP($A12,'Base Consumption'!$A$2:$D$33,4,FALSE)*'Profiles, Qc, Winter, S2'!I12</f>
        <v>-0.20001518754477496</v>
      </c>
      <c r="J12" s="1">
        <f>VLOOKUP($A12,'Base Consumption'!$A$2:$D$33,4,FALSE)*'Profiles, Qc, Winter, S2'!J12</f>
        <v>-0.14037447962645289</v>
      </c>
      <c r="K12" s="1">
        <f>VLOOKUP($A12,'Base Consumption'!$A$2:$D$33,4,FALSE)*'Profiles, Qc, Winter, S2'!K12</f>
        <v>-9.262286311894273E-2</v>
      </c>
      <c r="L12" s="1">
        <f>VLOOKUP($A12,'Base Consumption'!$A$2:$D$33,4,FALSE)*'Profiles, Qc, Winter, S2'!L12</f>
        <v>-0.21116522124399484</v>
      </c>
      <c r="M12" s="1">
        <f>VLOOKUP($A12,'Base Consumption'!$A$2:$D$33,4,FALSE)*'Profiles, Qc, Winter, S2'!M12</f>
        <v>-0.19912892868825185</v>
      </c>
      <c r="N12" s="1">
        <f>VLOOKUP($A12,'Base Consumption'!$A$2:$D$33,4,FALSE)*'Profiles, Qc, Winter, S2'!N12</f>
        <v>-0.22442993854167934</v>
      </c>
      <c r="O12" s="1">
        <f>VLOOKUP($A12,'Base Consumption'!$A$2:$D$33,4,FALSE)*'Profiles, Qc, Winter, S2'!O12</f>
        <v>-0.22397090063151132</v>
      </c>
      <c r="P12" s="1">
        <f>VLOOKUP($A12,'Base Consumption'!$A$2:$D$33,4,FALSE)*'Profiles, Qc, Winter, S2'!P12</f>
        <v>-0.24919093745652976</v>
      </c>
      <c r="Q12" s="1">
        <f>VLOOKUP($A12,'Base Consumption'!$A$2:$D$33,4,FALSE)*'Profiles, Qc, Winter, S2'!Q12</f>
        <v>-0.24942718032033323</v>
      </c>
      <c r="R12" s="1">
        <f>VLOOKUP($A12,'Base Consumption'!$A$2:$D$33,4,FALSE)*'Profiles, Qc, Winter, S2'!R12</f>
        <v>-0.21245762326209275</v>
      </c>
      <c r="S12" s="1">
        <f>VLOOKUP($A12,'Base Consumption'!$A$2:$D$33,4,FALSE)*'Profiles, Qc, Winter, S2'!S12</f>
        <v>-0.14207939582885559</v>
      </c>
      <c r="T12" s="1">
        <f>VLOOKUP($A12,'Base Consumption'!$A$2:$D$33,4,FALSE)*'Profiles, Qc, Winter, S2'!T12</f>
        <v>-0.19409156702480235</v>
      </c>
      <c r="U12" s="1">
        <f>VLOOKUP($A12,'Base Consumption'!$A$2:$D$33,4,FALSE)*'Profiles, Qc, Winter, S2'!U12</f>
        <v>-0.22799763497077524</v>
      </c>
      <c r="V12" s="1">
        <f>VLOOKUP($A12,'Base Consumption'!$A$2:$D$33,4,FALSE)*'Profiles, Qc, Winter, S2'!V12</f>
        <v>-0.2449446317321029</v>
      </c>
      <c r="W12" s="1">
        <f>VLOOKUP($A12,'Base Consumption'!$A$2:$D$33,4,FALSE)*'Profiles, Qc, Winter, S2'!W12</f>
        <v>-0.25083773238271051</v>
      </c>
      <c r="X12" s="1">
        <f>VLOOKUP($A12,'Base Consumption'!$A$2:$D$33,4,FALSE)*'Profiles, Qc, Winter, S2'!X12</f>
        <v>-0.27085708809333997</v>
      </c>
      <c r="Y12" s="1">
        <f>VLOOKUP($A12,'Base Consumption'!$A$2:$D$33,4,FALSE)*'Profiles, Qc, Winter, S2'!Y12</f>
        <v>-0.28728999673013245</v>
      </c>
    </row>
    <row r="13" spans="1:25" x14ac:dyDescent="0.3">
      <c r="A13">
        <v>12</v>
      </c>
      <c r="B13" s="1">
        <f>VLOOKUP($A13,'Base Consumption'!$A$2:$D$33,4,FALSE)*'Profiles, Qc, Winter, S2'!B13</f>
        <v>-4.9888179037325828E-2</v>
      </c>
      <c r="C13" s="1">
        <f>VLOOKUP($A13,'Base Consumption'!$A$2:$D$33,4,FALSE)*'Profiles, Qc, Winter, S2'!C13</f>
        <v>8.3703450371937785E-2</v>
      </c>
      <c r="D13" s="1">
        <f>VLOOKUP($A13,'Base Consumption'!$A$2:$D$33,4,FALSE)*'Profiles, Qc, Winter, S2'!D13</f>
        <v>0.17707559535870979</v>
      </c>
      <c r="E13" s="1">
        <f>VLOOKUP($A13,'Base Consumption'!$A$2:$D$33,4,FALSE)*'Profiles, Qc, Winter, S2'!E13</f>
        <v>0.15311812737948496</v>
      </c>
      <c r="F13" s="1">
        <f>VLOOKUP($A13,'Base Consumption'!$A$2:$D$33,4,FALSE)*'Profiles, Qc, Winter, S2'!F13</f>
        <v>0.11905368038642609</v>
      </c>
      <c r="G13" s="1">
        <f>VLOOKUP($A13,'Base Consumption'!$A$2:$D$33,4,FALSE)*'Profiles, Qc, Winter, S2'!G13</f>
        <v>-0.11993311042217877</v>
      </c>
      <c r="H13" s="1">
        <f>VLOOKUP($A13,'Base Consumption'!$A$2:$D$33,4,FALSE)*'Profiles, Qc, Winter, S2'!H13</f>
        <v>-3.9595334019058865E-3</v>
      </c>
      <c r="I13" s="1">
        <f>VLOOKUP($A13,'Base Consumption'!$A$2:$D$33,4,FALSE)*'Profiles, Qc, Winter, S2'!I13</f>
        <v>0.14298818216395373</v>
      </c>
      <c r="J13" s="1">
        <f>VLOOKUP($A13,'Base Consumption'!$A$2:$D$33,4,FALSE)*'Profiles, Qc, Winter, S2'!J13</f>
        <v>0.31035117244578042</v>
      </c>
      <c r="K13" s="1">
        <f>VLOOKUP($A13,'Base Consumption'!$A$2:$D$33,4,FALSE)*'Profiles, Qc, Winter, S2'!K13</f>
        <v>0.36611684885050094</v>
      </c>
      <c r="L13" s="1">
        <f>VLOOKUP($A13,'Base Consumption'!$A$2:$D$33,4,FALSE)*'Profiles, Qc, Winter, S2'!L13</f>
        <v>0.17784067125893549</v>
      </c>
      <c r="M13" s="1">
        <f>VLOOKUP($A13,'Base Consumption'!$A$2:$D$33,4,FALSE)*'Profiles, Qc, Winter, S2'!M13</f>
        <v>-4.6205174726785268E-4</v>
      </c>
      <c r="N13" s="1">
        <f>VLOOKUP($A13,'Base Consumption'!$A$2:$D$33,4,FALSE)*'Profiles, Qc, Winter, S2'!N13</f>
        <v>0.56330099423805946</v>
      </c>
      <c r="O13" s="1">
        <f>VLOOKUP($A13,'Base Consumption'!$A$2:$D$33,4,FALSE)*'Profiles, Qc, Winter, S2'!O13</f>
        <v>0.63858010229392959</v>
      </c>
      <c r="P13" s="1">
        <f>VLOOKUP($A13,'Base Consumption'!$A$2:$D$33,4,FALSE)*'Profiles, Qc, Winter, S2'!P13</f>
        <v>0.60575623076580298</v>
      </c>
      <c r="Q13" s="1">
        <f>VLOOKUP($A13,'Base Consumption'!$A$2:$D$33,4,FALSE)*'Profiles, Qc, Winter, S2'!Q13</f>
        <v>0.69545073149409176</v>
      </c>
      <c r="R13" s="1">
        <f>VLOOKUP($A13,'Base Consumption'!$A$2:$D$33,4,FALSE)*'Profiles, Qc, Winter, S2'!R13</f>
        <v>0.38206494936243024</v>
      </c>
      <c r="S13" s="1">
        <f>VLOOKUP($A13,'Base Consumption'!$A$2:$D$33,4,FALSE)*'Profiles, Qc, Winter, S2'!S13</f>
        <v>0.52772617613488149</v>
      </c>
      <c r="T13" s="1">
        <f>VLOOKUP($A13,'Base Consumption'!$A$2:$D$33,4,FALSE)*'Profiles, Qc, Winter, S2'!T13</f>
        <v>0.56666252894959479</v>
      </c>
      <c r="U13" s="1">
        <f>VLOOKUP($A13,'Base Consumption'!$A$2:$D$33,4,FALSE)*'Profiles, Qc, Winter, S2'!U13</f>
        <v>0.50514475369073308</v>
      </c>
      <c r="V13" s="1">
        <f>VLOOKUP($A13,'Base Consumption'!$A$2:$D$33,4,FALSE)*'Profiles, Qc, Winter, S2'!V13</f>
        <v>0.56691040751359367</v>
      </c>
      <c r="W13" s="1">
        <f>VLOOKUP($A13,'Base Consumption'!$A$2:$D$33,4,FALSE)*'Profiles, Qc, Winter, S2'!W13</f>
        <v>0.72773098692407234</v>
      </c>
      <c r="X13" s="1">
        <f>VLOOKUP($A13,'Base Consumption'!$A$2:$D$33,4,FALSE)*'Profiles, Qc, Winter, S2'!X13</f>
        <v>0.67413241199345086</v>
      </c>
      <c r="Y13" s="1">
        <f>VLOOKUP($A13,'Base Consumption'!$A$2:$D$33,4,FALSE)*'Profiles, Qc, Winter, S2'!Y13</f>
        <v>0.45413985263334161</v>
      </c>
    </row>
    <row r="14" spans="1:25" x14ac:dyDescent="0.3">
      <c r="A14">
        <v>13</v>
      </c>
      <c r="B14" s="1">
        <f>VLOOKUP($A14,'Base Consumption'!$A$2:$D$33,4,FALSE)*'Profiles, Qc, Winter, S2'!B14</f>
        <v>0.36732707612033361</v>
      </c>
      <c r="C14" s="1">
        <f>VLOOKUP($A14,'Base Consumption'!$A$2:$D$33,4,FALSE)*'Profiles, Qc, Winter, S2'!C14</f>
        <v>0.29708193439244618</v>
      </c>
      <c r="D14" s="1">
        <f>VLOOKUP($A14,'Base Consumption'!$A$2:$D$33,4,FALSE)*'Profiles, Qc, Winter, S2'!D14</f>
        <v>0.42400639751435554</v>
      </c>
      <c r="E14" s="1">
        <f>VLOOKUP($A14,'Base Consumption'!$A$2:$D$33,4,FALSE)*'Profiles, Qc, Winter, S2'!E14</f>
        <v>0.53130880822504789</v>
      </c>
      <c r="F14" s="1">
        <f>VLOOKUP($A14,'Base Consumption'!$A$2:$D$33,4,FALSE)*'Profiles, Qc, Winter, S2'!F14</f>
        <v>0.55480609924898017</v>
      </c>
      <c r="G14" s="1">
        <f>VLOOKUP($A14,'Base Consumption'!$A$2:$D$33,4,FALSE)*'Profiles, Qc, Winter, S2'!G14</f>
        <v>0.67640567356315007</v>
      </c>
      <c r="H14" s="1">
        <f>VLOOKUP($A14,'Base Consumption'!$A$2:$D$33,4,FALSE)*'Profiles, Qc, Winter, S2'!H14</f>
        <v>2.4737195160738232</v>
      </c>
      <c r="I14" s="1">
        <f>VLOOKUP($A14,'Base Consumption'!$A$2:$D$33,4,FALSE)*'Profiles, Qc, Winter, S2'!I14</f>
        <v>3.0967176418386932</v>
      </c>
      <c r="J14" s="1">
        <f>VLOOKUP($A14,'Base Consumption'!$A$2:$D$33,4,FALSE)*'Profiles, Qc, Winter, S2'!J14</f>
        <v>3.3156896821669566</v>
      </c>
      <c r="K14" s="1">
        <f>VLOOKUP($A14,'Base Consumption'!$A$2:$D$33,4,FALSE)*'Profiles, Qc, Winter, S2'!K14</f>
        <v>3.1013196457406158</v>
      </c>
      <c r="L14" s="1">
        <f>VLOOKUP($A14,'Base Consumption'!$A$2:$D$33,4,FALSE)*'Profiles, Qc, Winter, S2'!L14</f>
        <v>2.8409314886868371</v>
      </c>
      <c r="M14" s="1">
        <f>VLOOKUP($A14,'Base Consumption'!$A$2:$D$33,4,FALSE)*'Profiles, Qc, Winter, S2'!M14</f>
        <v>3.2558593150604382</v>
      </c>
      <c r="N14" s="1">
        <f>VLOOKUP($A14,'Base Consumption'!$A$2:$D$33,4,FALSE)*'Profiles, Qc, Winter, S2'!N14</f>
        <v>3.6799999999999997</v>
      </c>
      <c r="O14" s="1">
        <f>VLOOKUP($A14,'Base Consumption'!$A$2:$D$33,4,FALSE)*'Profiles, Qc, Winter, S2'!O14</f>
        <v>3.2636143266664592</v>
      </c>
      <c r="P14" s="1">
        <f>VLOOKUP($A14,'Base Consumption'!$A$2:$D$33,4,FALSE)*'Profiles, Qc, Winter, S2'!P14</f>
        <v>3.2095933730937563</v>
      </c>
      <c r="Q14" s="1">
        <f>VLOOKUP($A14,'Base Consumption'!$A$2:$D$33,4,FALSE)*'Profiles, Qc, Winter, S2'!Q14</f>
        <v>3.2035375334147242</v>
      </c>
      <c r="R14" s="1">
        <f>VLOOKUP($A14,'Base Consumption'!$A$2:$D$33,4,FALSE)*'Profiles, Qc, Winter, S2'!R14</f>
        <v>2.8869533152984124</v>
      </c>
      <c r="S14" s="1">
        <f>VLOOKUP($A14,'Base Consumption'!$A$2:$D$33,4,FALSE)*'Profiles, Qc, Winter, S2'!S14</f>
        <v>2.9843267405084002</v>
      </c>
      <c r="T14" s="1">
        <f>VLOOKUP($A14,'Base Consumption'!$A$2:$D$33,4,FALSE)*'Profiles, Qc, Winter, S2'!T14</f>
        <v>2.5805410208429493</v>
      </c>
      <c r="U14" s="1">
        <f>VLOOKUP($A14,'Base Consumption'!$A$2:$D$33,4,FALSE)*'Profiles, Qc, Winter, S2'!U14</f>
        <v>1.9480869239527192</v>
      </c>
      <c r="V14" s="1">
        <f>VLOOKUP($A14,'Base Consumption'!$A$2:$D$33,4,FALSE)*'Profiles, Qc, Winter, S2'!V14</f>
        <v>2.1372684325941727</v>
      </c>
      <c r="W14" s="1">
        <f>VLOOKUP($A14,'Base Consumption'!$A$2:$D$33,4,FALSE)*'Profiles, Qc, Winter, S2'!W14</f>
        <v>1.8676704689613695</v>
      </c>
      <c r="X14" s="1">
        <f>VLOOKUP($A14,'Base Consumption'!$A$2:$D$33,4,FALSE)*'Profiles, Qc, Winter, S2'!X14</f>
        <v>0.82150620128557594</v>
      </c>
      <c r="Y14" s="1">
        <f>VLOOKUP($A14,'Base Consumption'!$A$2:$D$33,4,FALSE)*'Profiles, Qc, Winter, S2'!Y14</f>
        <v>0.58120691984485895</v>
      </c>
    </row>
    <row r="15" spans="1:25" x14ac:dyDescent="0.3">
      <c r="A15">
        <v>14</v>
      </c>
      <c r="B15" s="1">
        <f>VLOOKUP($A15,'Base Consumption'!$A$2:$D$33,4,FALSE)*'Profiles, Qc, Winter, S2'!B15</f>
        <v>9.1623040373510101E-2</v>
      </c>
      <c r="C15" s="1">
        <f>VLOOKUP($A15,'Base Consumption'!$A$2:$D$33,4,FALSE)*'Profiles, Qc, Winter, S2'!C15</f>
        <v>6.4733226070683741E-2</v>
      </c>
      <c r="D15" s="1">
        <f>VLOOKUP($A15,'Base Consumption'!$A$2:$D$33,4,FALSE)*'Profiles, Qc, Winter, S2'!D15</f>
        <v>5.6116736652068178E-2</v>
      </c>
      <c r="E15" s="1">
        <f>VLOOKUP($A15,'Base Consumption'!$A$2:$D$33,4,FALSE)*'Profiles, Qc, Winter, S2'!E15</f>
        <v>7.1931920407924593E-2</v>
      </c>
      <c r="F15" s="1">
        <f>VLOOKUP($A15,'Base Consumption'!$A$2:$D$33,4,FALSE)*'Profiles, Qc, Winter, S2'!F15</f>
        <v>6.193550779583025E-2</v>
      </c>
      <c r="G15" s="1">
        <f>VLOOKUP($A15,'Base Consumption'!$A$2:$D$33,4,FALSE)*'Profiles, Qc, Winter, S2'!G15</f>
        <v>5.0921557289129941E-2</v>
      </c>
      <c r="H15" s="1">
        <f>VLOOKUP($A15,'Base Consumption'!$A$2:$D$33,4,FALSE)*'Profiles, Qc, Winter, S2'!H15</f>
        <v>4.2132423509488544E-2</v>
      </c>
      <c r="I15" s="1">
        <f>VLOOKUP($A15,'Base Consumption'!$A$2:$D$33,4,FALSE)*'Profiles, Qc, Winter, S2'!I15</f>
        <v>0.1472332016938859</v>
      </c>
      <c r="J15" s="1">
        <f>VLOOKUP($A15,'Base Consumption'!$A$2:$D$33,4,FALSE)*'Profiles, Qc, Winter, S2'!J15</f>
        <v>0.15397514983614941</v>
      </c>
      <c r="K15" s="1">
        <f>VLOOKUP($A15,'Base Consumption'!$A$2:$D$33,4,FALSE)*'Profiles, Qc, Winter, S2'!K15</f>
        <v>0.13206524626768121</v>
      </c>
      <c r="L15" s="1">
        <f>VLOOKUP($A15,'Base Consumption'!$A$2:$D$33,4,FALSE)*'Profiles, Qc, Winter, S2'!L15</f>
        <v>0.15386559985505904</v>
      </c>
      <c r="M15" s="1">
        <f>VLOOKUP($A15,'Base Consumption'!$A$2:$D$33,4,FALSE)*'Profiles, Qc, Winter, S2'!M15</f>
        <v>0.14297173413435668</v>
      </c>
      <c r="N15" s="1">
        <f>VLOOKUP($A15,'Base Consumption'!$A$2:$D$33,4,FALSE)*'Profiles, Qc, Winter, S2'!N15</f>
        <v>0.14360163698816703</v>
      </c>
      <c r="O15" s="1">
        <f>VLOOKUP($A15,'Base Consumption'!$A$2:$D$33,4,FALSE)*'Profiles, Qc, Winter, S2'!O15</f>
        <v>0.12823078983040512</v>
      </c>
      <c r="P15" s="1">
        <f>VLOOKUP($A15,'Base Consumption'!$A$2:$D$33,4,FALSE)*'Profiles, Qc, Winter, S2'!P15</f>
        <v>7.609272144833934E-2</v>
      </c>
      <c r="Q15" s="1">
        <f>VLOOKUP($A15,'Base Consumption'!$A$2:$D$33,4,FALSE)*'Profiles, Qc, Winter, S2'!Q15</f>
        <v>0.11913783075123507</v>
      </c>
      <c r="R15" s="1">
        <f>VLOOKUP($A15,'Base Consumption'!$A$2:$D$33,4,FALSE)*'Profiles, Qc, Winter, S2'!R15</f>
        <v>0.14288745569509584</v>
      </c>
      <c r="S15" s="1">
        <f>VLOOKUP($A15,'Base Consumption'!$A$2:$D$33,4,FALSE)*'Profiles, Qc, Winter, S2'!S15</f>
        <v>0.13332294828430644</v>
      </c>
      <c r="T15" s="1">
        <f>VLOOKUP($A15,'Base Consumption'!$A$2:$D$33,4,FALSE)*'Profiles, Qc, Winter, S2'!T15</f>
        <v>9.3179586410985504E-2</v>
      </c>
      <c r="U15" s="1">
        <f>VLOOKUP($A15,'Base Consumption'!$A$2:$D$33,4,FALSE)*'Profiles, Qc, Winter, S2'!U15</f>
        <v>9.666828542821608E-2</v>
      </c>
      <c r="V15" s="1">
        <f>VLOOKUP($A15,'Base Consumption'!$A$2:$D$33,4,FALSE)*'Profiles, Qc, Winter, S2'!V15</f>
        <v>9.0038061807735215E-2</v>
      </c>
      <c r="W15" s="1">
        <f>VLOOKUP($A15,'Base Consumption'!$A$2:$D$33,4,FALSE)*'Profiles, Qc, Winter, S2'!W15</f>
        <v>5.5851333688079423E-2</v>
      </c>
      <c r="X15" s="1">
        <f>VLOOKUP($A15,'Base Consumption'!$A$2:$D$33,4,FALSE)*'Profiles, Qc, Winter, S2'!X15</f>
        <v>4.4552954348827244E-2</v>
      </c>
      <c r="Y15" s="1">
        <f>VLOOKUP($A15,'Base Consumption'!$A$2:$D$33,4,FALSE)*'Profiles, Qc, Winter, S2'!Y15</f>
        <v>4.6177216346456246E-2</v>
      </c>
    </row>
    <row r="16" spans="1:25" x14ac:dyDescent="0.3">
      <c r="A16">
        <v>15</v>
      </c>
      <c r="B16" s="1">
        <f>VLOOKUP($A16,'Base Consumption'!$A$2:$D$33,4,FALSE)*'Profiles, Qc, Winter, S2'!B16</f>
        <v>-0.1097549656129575</v>
      </c>
      <c r="C16" s="1">
        <f>VLOOKUP($A16,'Base Consumption'!$A$2:$D$33,4,FALSE)*'Profiles, Qc, Winter, S2'!C16</f>
        <v>-0.1097307677165324</v>
      </c>
      <c r="D16" s="1">
        <f>VLOOKUP($A16,'Base Consumption'!$A$2:$D$33,4,FALSE)*'Profiles, Qc, Winter, S2'!D16</f>
        <v>-0.11275856765656132</v>
      </c>
      <c r="E16" s="1">
        <f>VLOOKUP($A16,'Base Consumption'!$A$2:$D$33,4,FALSE)*'Profiles, Qc, Winter, S2'!E16</f>
        <v>-0.1179240446466354</v>
      </c>
      <c r="F16" s="1">
        <f>VLOOKUP($A16,'Base Consumption'!$A$2:$D$33,4,FALSE)*'Profiles, Qc, Winter, S2'!F16</f>
        <v>-0.11679160489384682</v>
      </c>
      <c r="G16" s="1">
        <f>VLOOKUP($A16,'Base Consumption'!$A$2:$D$33,4,FALSE)*'Profiles, Qc, Winter, S2'!G16</f>
        <v>-0.10718739440299951</v>
      </c>
      <c r="H16" s="1">
        <f>VLOOKUP($A16,'Base Consumption'!$A$2:$D$33,4,FALSE)*'Profiles, Qc, Winter, S2'!H16</f>
        <v>-6.7965242086601277E-2</v>
      </c>
      <c r="I16" s="1">
        <f>VLOOKUP($A16,'Base Consumption'!$A$2:$D$33,4,FALSE)*'Profiles, Qc, Winter, S2'!I16</f>
        <v>-1.3064869378098776E-2</v>
      </c>
      <c r="J16" s="1">
        <f>VLOOKUP($A16,'Base Consumption'!$A$2:$D$33,4,FALSE)*'Profiles, Qc, Winter, S2'!J16</f>
        <v>-1.4039859304823958E-2</v>
      </c>
      <c r="K16" s="1">
        <f>VLOOKUP($A16,'Base Consumption'!$A$2:$D$33,4,FALSE)*'Profiles, Qc, Winter, S2'!K16</f>
        <v>-9.3043091745227176E-3</v>
      </c>
      <c r="L16" s="1">
        <f>VLOOKUP($A16,'Base Consumption'!$A$2:$D$33,4,FALSE)*'Profiles, Qc, Winter, S2'!L16</f>
        <v>-8.1961436178326613E-3</v>
      </c>
      <c r="M16" s="1">
        <f>VLOOKUP($A16,'Base Consumption'!$A$2:$D$33,4,FALSE)*'Profiles, Qc, Winter, S2'!M16</f>
        <v>-3.6578859130555023E-2</v>
      </c>
      <c r="N16" s="1">
        <f>VLOOKUP($A16,'Base Consumption'!$A$2:$D$33,4,FALSE)*'Profiles, Qc, Winter, S2'!N16</f>
        <v>-5.3437784268857959E-2</v>
      </c>
      <c r="O16" s="1">
        <f>VLOOKUP($A16,'Base Consumption'!$A$2:$D$33,4,FALSE)*'Profiles, Qc, Winter, S2'!O16</f>
        <v>-6.927324738791206E-2</v>
      </c>
      <c r="P16" s="1">
        <f>VLOOKUP($A16,'Base Consumption'!$A$2:$D$33,4,FALSE)*'Profiles, Qc, Winter, S2'!P16</f>
        <v>-6.8752447617104903E-2</v>
      </c>
      <c r="Q16" s="1">
        <f>VLOOKUP($A16,'Base Consumption'!$A$2:$D$33,4,FALSE)*'Profiles, Qc, Winter, S2'!Q16</f>
        <v>-6.9915134740424878E-2</v>
      </c>
      <c r="R16" s="1">
        <f>VLOOKUP($A16,'Base Consumption'!$A$2:$D$33,4,FALSE)*'Profiles, Qc, Winter, S2'!R16</f>
        <v>-5.4969870811027971E-2</v>
      </c>
      <c r="S16" s="1">
        <f>VLOOKUP($A16,'Base Consumption'!$A$2:$D$33,4,FALSE)*'Profiles, Qc, Winter, S2'!S16</f>
        <v>1.806703236721004E-2</v>
      </c>
      <c r="T16" s="1">
        <f>VLOOKUP($A16,'Base Consumption'!$A$2:$D$33,4,FALSE)*'Profiles, Qc, Winter, S2'!T16</f>
        <v>-2.5462727011225329E-3</v>
      </c>
      <c r="U16" s="1">
        <f>VLOOKUP($A16,'Base Consumption'!$A$2:$D$33,4,FALSE)*'Profiles, Qc, Winter, S2'!U16</f>
        <v>-3.0056970146366581E-2</v>
      </c>
      <c r="V16" s="1">
        <f>VLOOKUP($A16,'Base Consumption'!$A$2:$D$33,4,FALSE)*'Profiles, Qc, Winter, S2'!V16</f>
        <v>-5.5714730022787644E-2</v>
      </c>
      <c r="W16" s="1">
        <f>VLOOKUP($A16,'Base Consumption'!$A$2:$D$33,4,FALSE)*'Profiles, Qc, Winter, S2'!W16</f>
        <v>-7.3288092603065333E-2</v>
      </c>
      <c r="X16" s="1">
        <f>VLOOKUP($A16,'Base Consumption'!$A$2:$D$33,4,FALSE)*'Profiles, Qc, Winter, S2'!X16</f>
        <v>-8.0379166250957854E-2</v>
      </c>
      <c r="Y16" s="1">
        <f>VLOOKUP($A16,'Base Consumption'!$A$2:$D$33,4,FALSE)*'Profiles, Qc, Winter, S2'!Y16</f>
        <v>-9.2030300780302762E-2</v>
      </c>
    </row>
    <row r="17" spans="1:25" x14ac:dyDescent="0.3">
      <c r="A17">
        <v>16</v>
      </c>
      <c r="B17" s="1">
        <f>VLOOKUP($A17,'Base Consumption'!$A$2:$D$33,4,FALSE)*'Profiles, Qc, Winter, S2'!B17</f>
        <v>-0.29453792888161939</v>
      </c>
      <c r="C17" s="1">
        <f>VLOOKUP($A17,'Base Consumption'!$A$2:$D$33,4,FALSE)*'Profiles, Qc, Winter, S2'!C17</f>
        <v>-0.3178072800812084</v>
      </c>
      <c r="D17" s="1">
        <f>VLOOKUP($A17,'Base Consumption'!$A$2:$D$33,4,FALSE)*'Profiles, Qc, Winter, S2'!D17</f>
        <v>-0.32363656422997145</v>
      </c>
      <c r="E17" s="1">
        <f>VLOOKUP($A17,'Base Consumption'!$A$2:$D$33,4,FALSE)*'Profiles, Qc, Winter, S2'!E17</f>
        <v>-0.31930845435569299</v>
      </c>
      <c r="F17" s="1">
        <f>VLOOKUP($A17,'Base Consumption'!$A$2:$D$33,4,FALSE)*'Profiles, Qc, Winter, S2'!F17</f>
        <v>-0.31957403171893523</v>
      </c>
      <c r="G17" s="1">
        <f>VLOOKUP($A17,'Base Consumption'!$A$2:$D$33,4,FALSE)*'Profiles, Qc, Winter, S2'!G17</f>
        <v>-0.2668579987607464</v>
      </c>
      <c r="H17" s="1">
        <f>VLOOKUP($A17,'Base Consumption'!$A$2:$D$33,4,FALSE)*'Profiles, Qc, Winter, S2'!H17</f>
        <v>-9.9369969664126583E-3</v>
      </c>
      <c r="I17" s="1">
        <f>VLOOKUP($A17,'Base Consumption'!$A$2:$D$33,4,FALSE)*'Profiles, Qc, Winter, S2'!I17</f>
        <v>0.13758302609978423</v>
      </c>
      <c r="J17" s="1">
        <f>VLOOKUP($A17,'Base Consumption'!$A$2:$D$33,4,FALSE)*'Profiles, Qc, Winter, S2'!J17</f>
        <v>0.17535213833566782</v>
      </c>
      <c r="K17" s="1">
        <f>VLOOKUP($A17,'Base Consumption'!$A$2:$D$33,4,FALSE)*'Profiles, Qc, Winter, S2'!K17</f>
        <v>0.12215443643917906</v>
      </c>
      <c r="L17" s="1">
        <f>VLOOKUP($A17,'Base Consumption'!$A$2:$D$33,4,FALSE)*'Profiles, Qc, Winter, S2'!L17</f>
        <v>7.2122789490942654E-2</v>
      </c>
      <c r="M17" s="1">
        <f>VLOOKUP($A17,'Base Consumption'!$A$2:$D$33,4,FALSE)*'Profiles, Qc, Winter, S2'!M17</f>
        <v>0.14305861766246683</v>
      </c>
      <c r="N17" s="1">
        <f>VLOOKUP($A17,'Base Consumption'!$A$2:$D$33,4,FALSE)*'Profiles, Qc, Winter, S2'!N17</f>
        <v>9.0205604990595767E-2</v>
      </c>
      <c r="O17" s="1">
        <f>VLOOKUP($A17,'Base Consumption'!$A$2:$D$33,4,FALSE)*'Profiles, Qc, Winter, S2'!O17</f>
        <v>2.7367766357035712E-2</v>
      </c>
      <c r="P17" s="1">
        <f>VLOOKUP($A17,'Base Consumption'!$A$2:$D$33,4,FALSE)*'Profiles, Qc, Winter, S2'!P17</f>
        <v>-0.10827329135500648</v>
      </c>
      <c r="Q17" s="1">
        <f>VLOOKUP($A17,'Base Consumption'!$A$2:$D$33,4,FALSE)*'Profiles, Qc, Winter, S2'!Q17</f>
        <v>-0.10831936545779429</v>
      </c>
      <c r="R17" s="1">
        <f>VLOOKUP($A17,'Base Consumption'!$A$2:$D$33,4,FALSE)*'Profiles, Qc, Winter, S2'!R17</f>
        <v>-8.9229012770728922E-2</v>
      </c>
      <c r="S17" s="1">
        <f>VLOOKUP($A17,'Base Consumption'!$A$2:$D$33,4,FALSE)*'Profiles, Qc, Winter, S2'!S17</f>
        <v>-4.5014234924395963E-2</v>
      </c>
      <c r="T17" s="1">
        <f>VLOOKUP($A17,'Base Consumption'!$A$2:$D$33,4,FALSE)*'Profiles, Qc, Winter, S2'!T17</f>
        <v>-0.10971140939939228</v>
      </c>
      <c r="U17" s="1">
        <f>VLOOKUP($A17,'Base Consumption'!$A$2:$D$33,4,FALSE)*'Profiles, Qc, Winter, S2'!U17</f>
        <v>-6.2510502134666995E-2</v>
      </c>
      <c r="V17" s="1">
        <f>VLOOKUP($A17,'Base Consumption'!$A$2:$D$33,4,FALSE)*'Profiles, Qc, Winter, S2'!V17</f>
        <v>-8.5823583947074747E-2</v>
      </c>
      <c r="W17" s="1">
        <f>VLOOKUP($A17,'Base Consumption'!$A$2:$D$33,4,FALSE)*'Profiles, Qc, Winter, S2'!W17</f>
        <v>-0.14234834400266969</v>
      </c>
      <c r="X17" s="1">
        <f>VLOOKUP($A17,'Base Consumption'!$A$2:$D$33,4,FALSE)*'Profiles, Qc, Winter, S2'!X17</f>
        <v>-0.22489074769426587</v>
      </c>
      <c r="Y17" s="1">
        <f>VLOOKUP($A17,'Base Consumption'!$A$2:$D$33,4,FALSE)*'Profiles, Qc, Winter, S2'!Y17</f>
        <v>-0.25386524347397577</v>
      </c>
    </row>
    <row r="18" spans="1:25" x14ac:dyDescent="0.3">
      <c r="A18">
        <v>17</v>
      </c>
      <c r="B18" s="1">
        <f>VLOOKUP($A18,'Base Consumption'!$A$2:$D$33,4,FALSE)*'Profiles, Qc, Winter, S2'!B18</f>
        <v>-0.62644811359779728</v>
      </c>
      <c r="C18" s="1">
        <f>VLOOKUP($A18,'Base Consumption'!$A$2:$D$33,4,FALSE)*'Profiles, Qc, Winter, S2'!C18</f>
        <v>-0.63266121780368512</v>
      </c>
      <c r="D18" s="1">
        <f>VLOOKUP($A18,'Base Consumption'!$A$2:$D$33,4,FALSE)*'Profiles, Qc, Winter, S2'!D18</f>
        <v>-0.63911656257270455</v>
      </c>
      <c r="E18" s="1">
        <f>VLOOKUP($A18,'Base Consumption'!$A$2:$D$33,4,FALSE)*'Profiles, Qc, Winter, S2'!E18</f>
        <v>-0.64471196642255157</v>
      </c>
      <c r="F18" s="1">
        <f>VLOOKUP($A18,'Base Consumption'!$A$2:$D$33,4,FALSE)*'Profiles, Qc, Winter, S2'!F18</f>
        <v>-0.64758238193623696</v>
      </c>
      <c r="G18" s="1">
        <f>VLOOKUP($A18,'Base Consumption'!$A$2:$D$33,4,FALSE)*'Profiles, Qc, Winter, S2'!G18</f>
        <v>-0.59205209002399406</v>
      </c>
      <c r="H18" s="1">
        <f>VLOOKUP($A18,'Base Consumption'!$A$2:$D$33,4,FALSE)*'Profiles, Qc, Winter, S2'!H18</f>
        <v>-0.51366821473254043</v>
      </c>
      <c r="I18" s="1">
        <f>VLOOKUP($A18,'Base Consumption'!$A$2:$D$33,4,FALSE)*'Profiles, Qc, Winter, S2'!I18</f>
        <v>-0.46897770842248038</v>
      </c>
      <c r="J18" s="1">
        <f>VLOOKUP($A18,'Base Consumption'!$A$2:$D$33,4,FALSE)*'Profiles, Qc, Winter, S2'!J18</f>
        <v>-0.48271195483542723</v>
      </c>
      <c r="K18" s="1">
        <f>VLOOKUP($A18,'Base Consumption'!$A$2:$D$33,4,FALSE)*'Profiles, Qc, Winter, S2'!K18</f>
        <v>-0.53475373847962293</v>
      </c>
      <c r="L18" s="1">
        <f>VLOOKUP($A18,'Base Consumption'!$A$2:$D$33,4,FALSE)*'Profiles, Qc, Winter, S2'!L18</f>
        <v>-0.57037297661766873</v>
      </c>
      <c r="M18" s="1">
        <f>VLOOKUP($A18,'Base Consumption'!$A$2:$D$33,4,FALSE)*'Profiles, Qc, Winter, S2'!M18</f>
        <v>-0.60393321356891105</v>
      </c>
      <c r="N18" s="1">
        <f>VLOOKUP($A18,'Base Consumption'!$A$2:$D$33,4,FALSE)*'Profiles, Qc, Winter, S2'!N18</f>
        <v>-0.60464768371074573</v>
      </c>
      <c r="O18" s="1">
        <f>VLOOKUP($A18,'Base Consumption'!$A$2:$D$33,4,FALSE)*'Profiles, Qc, Winter, S2'!O18</f>
        <v>-0.6157659631208845</v>
      </c>
      <c r="P18" s="1">
        <f>VLOOKUP($A18,'Base Consumption'!$A$2:$D$33,4,FALSE)*'Profiles, Qc, Winter, S2'!P18</f>
        <v>-0.62117964294856953</v>
      </c>
      <c r="Q18" s="1">
        <f>VLOOKUP($A18,'Base Consumption'!$A$2:$D$33,4,FALSE)*'Profiles, Qc, Winter, S2'!Q18</f>
        <v>-0.6026493516642587</v>
      </c>
      <c r="R18" s="1">
        <f>VLOOKUP($A18,'Base Consumption'!$A$2:$D$33,4,FALSE)*'Profiles, Qc, Winter, S2'!R18</f>
        <v>-0.51018012066272034</v>
      </c>
      <c r="S18" s="1">
        <f>VLOOKUP($A18,'Base Consumption'!$A$2:$D$33,4,FALSE)*'Profiles, Qc, Winter, S2'!S18</f>
        <v>-0.30407107167665959</v>
      </c>
      <c r="T18" s="1">
        <f>VLOOKUP($A18,'Base Consumption'!$A$2:$D$33,4,FALSE)*'Profiles, Qc, Winter, S2'!T18</f>
        <v>-0.3922046064363916</v>
      </c>
      <c r="U18" s="1">
        <f>VLOOKUP($A18,'Base Consumption'!$A$2:$D$33,4,FALSE)*'Profiles, Qc, Winter, S2'!U18</f>
        <v>-0.4757479964434399</v>
      </c>
      <c r="V18" s="1">
        <f>VLOOKUP($A18,'Base Consumption'!$A$2:$D$33,4,FALSE)*'Profiles, Qc, Winter, S2'!V18</f>
        <v>-0.51215442921203602</v>
      </c>
      <c r="W18" s="1">
        <f>VLOOKUP($A18,'Base Consumption'!$A$2:$D$33,4,FALSE)*'Profiles, Qc, Winter, S2'!W18</f>
        <v>-0.54183888255289592</v>
      </c>
      <c r="X18" s="1">
        <f>VLOOKUP($A18,'Base Consumption'!$A$2:$D$33,4,FALSE)*'Profiles, Qc, Winter, S2'!X18</f>
        <v>-0.57277085735395739</v>
      </c>
      <c r="Y18" s="1">
        <f>VLOOKUP($A18,'Base Consumption'!$A$2:$D$33,4,FALSE)*'Profiles, Qc, Winter, S2'!Y18</f>
        <v>-0.57554432868259564</v>
      </c>
    </row>
    <row r="19" spans="1:25" x14ac:dyDescent="0.3">
      <c r="A19">
        <v>18</v>
      </c>
      <c r="B19" s="1">
        <f>VLOOKUP($A19,'Base Consumption'!$A$2:$D$33,4,FALSE)*'Profiles, Qc, Winter, S2'!B19</f>
        <v>-0.63056009919715783</v>
      </c>
      <c r="C19" s="1">
        <f>VLOOKUP($A19,'Base Consumption'!$A$2:$D$33,4,FALSE)*'Profiles, Qc, Winter, S2'!C19</f>
        <v>-0.66224506457517418</v>
      </c>
      <c r="D19" s="1">
        <f>VLOOKUP($A19,'Base Consumption'!$A$2:$D$33,4,FALSE)*'Profiles, Qc, Winter, S2'!D19</f>
        <v>-0.69038519072625804</v>
      </c>
      <c r="E19" s="1">
        <f>VLOOKUP($A19,'Base Consumption'!$A$2:$D$33,4,FALSE)*'Profiles, Qc, Winter, S2'!E19</f>
        <v>-0.69284731578755987</v>
      </c>
      <c r="F19" s="1">
        <f>VLOOKUP($A19,'Base Consumption'!$A$2:$D$33,4,FALSE)*'Profiles, Qc, Winter, S2'!F19</f>
        <v>-0.69131340895318116</v>
      </c>
      <c r="G19" s="1">
        <f>VLOOKUP($A19,'Base Consumption'!$A$2:$D$33,4,FALSE)*'Profiles, Qc, Winter, S2'!G19</f>
        <v>-0.58272260195724535</v>
      </c>
      <c r="H19" s="1">
        <f>VLOOKUP($A19,'Base Consumption'!$A$2:$D$33,4,FALSE)*'Profiles, Qc, Winter, S2'!H19</f>
        <v>-0.44409623232331158</v>
      </c>
      <c r="I19" s="1">
        <f>VLOOKUP($A19,'Base Consumption'!$A$2:$D$33,4,FALSE)*'Profiles, Qc, Winter, S2'!I19</f>
        <v>-0.35939143048748462</v>
      </c>
      <c r="J19" s="1">
        <f>VLOOKUP($A19,'Base Consumption'!$A$2:$D$33,4,FALSE)*'Profiles, Qc, Winter, S2'!J19</f>
        <v>-0.35302369954344948</v>
      </c>
      <c r="K19" s="1">
        <f>VLOOKUP($A19,'Base Consumption'!$A$2:$D$33,4,FALSE)*'Profiles, Qc, Winter, S2'!K19</f>
        <v>-0.2957116794575842</v>
      </c>
      <c r="L19" s="1">
        <f>VLOOKUP($A19,'Base Consumption'!$A$2:$D$33,4,FALSE)*'Profiles, Qc, Winter, S2'!L19</f>
        <v>-0.29264380038910692</v>
      </c>
      <c r="M19" s="1">
        <f>VLOOKUP($A19,'Base Consumption'!$A$2:$D$33,4,FALSE)*'Profiles, Qc, Winter, S2'!M19</f>
        <v>-0.28648199136365887</v>
      </c>
      <c r="N19" s="1">
        <f>VLOOKUP($A19,'Base Consumption'!$A$2:$D$33,4,FALSE)*'Profiles, Qc, Winter, S2'!N19</f>
        <v>-0.34478653940118092</v>
      </c>
      <c r="O19" s="1">
        <f>VLOOKUP($A19,'Base Consumption'!$A$2:$D$33,4,FALSE)*'Profiles, Qc, Winter, S2'!O19</f>
        <v>-0.37103192666236517</v>
      </c>
      <c r="P19" s="1">
        <f>VLOOKUP($A19,'Base Consumption'!$A$2:$D$33,4,FALSE)*'Profiles, Qc, Winter, S2'!P19</f>
        <v>-0.36105456716871726</v>
      </c>
      <c r="Q19" s="1">
        <f>VLOOKUP($A19,'Base Consumption'!$A$2:$D$33,4,FALSE)*'Profiles, Qc, Winter, S2'!Q19</f>
        <v>-0.44756381268093692</v>
      </c>
      <c r="R19" s="1">
        <f>VLOOKUP($A19,'Base Consumption'!$A$2:$D$33,4,FALSE)*'Profiles, Qc, Winter, S2'!R19</f>
        <v>-0.39651671517916004</v>
      </c>
      <c r="S19" s="1">
        <f>VLOOKUP($A19,'Base Consumption'!$A$2:$D$33,4,FALSE)*'Profiles, Qc, Winter, S2'!S19</f>
        <v>-0.19878683092754179</v>
      </c>
      <c r="T19" s="1">
        <f>VLOOKUP($A19,'Base Consumption'!$A$2:$D$33,4,FALSE)*'Profiles, Qc, Winter, S2'!T19</f>
        <v>-0.23539643882648209</v>
      </c>
      <c r="U19" s="1">
        <f>VLOOKUP($A19,'Base Consumption'!$A$2:$D$33,4,FALSE)*'Profiles, Qc, Winter, S2'!U19</f>
        <v>-0.29268251702338721</v>
      </c>
      <c r="V19" s="1">
        <f>VLOOKUP($A19,'Base Consumption'!$A$2:$D$33,4,FALSE)*'Profiles, Qc, Winter, S2'!V19</f>
        <v>-0.31604013604516107</v>
      </c>
      <c r="W19" s="1">
        <f>VLOOKUP($A19,'Base Consumption'!$A$2:$D$33,4,FALSE)*'Profiles, Qc, Winter, S2'!W19</f>
        <v>-0.41025804656178089</v>
      </c>
      <c r="X19" s="1">
        <f>VLOOKUP($A19,'Base Consumption'!$A$2:$D$33,4,FALSE)*'Profiles, Qc, Winter, S2'!X19</f>
        <v>-0.45371265076190492</v>
      </c>
      <c r="Y19" s="1">
        <f>VLOOKUP($A19,'Base Consumption'!$A$2:$D$33,4,FALSE)*'Profiles, Qc, Winter, S2'!Y19</f>
        <v>-0.4746467959569371</v>
      </c>
    </row>
    <row r="20" spans="1:25" x14ac:dyDescent="0.3">
      <c r="A20">
        <v>19</v>
      </c>
      <c r="B20" s="1">
        <f>VLOOKUP($A20,'Base Consumption'!$A$2:$D$33,4,FALSE)*'Profiles, Qc, Winter, S2'!B20</f>
        <v>0.3497862826006497</v>
      </c>
      <c r="C20" s="1">
        <f>VLOOKUP($A20,'Base Consumption'!$A$2:$D$33,4,FALSE)*'Profiles, Qc, Winter, S2'!C20</f>
        <v>0.27361629683302674</v>
      </c>
      <c r="D20" s="1">
        <f>VLOOKUP($A20,'Base Consumption'!$A$2:$D$33,4,FALSE)*'Profiles, Qc, Winter, S2'!D20</f>
        <v>0.2074617985958514</v>
      </c>
      <c r="E20" s="1">
        <f>VLOOKUP($A20,'Base Consumption'!$A$2:$D$33,4,FALSE)*'Profiles, Qc, Winter, S2'!E20</f>
        <v>0.30907088027584839</v>
      </c>
      <c r="F20" s="1">
        <f>VLOOKUP($A20,'Base Consumption'!$A$2:$D$33,4,FALSE)*'Profiles, Qc, Winter, S2'!F20</f>
        <v>0.25379760926347222</v>
      </c>
      <c r="G20" s="1">
        <f>VLOOKUP($A20,'Base Consumption'!$A$2:$D$33,4,FALSE)*'Profiles, Qc, Winter, S2'!G20</f>
        <v>0.36564645591393607</v>
      </c>
      <c r="H20" s="1">
        <f>VLOOKUP($A20,'Base Consumption'!$A$2:$D$33,4,FALSE)*'Profiles, Qc, Winter, S2'!H20</f>
        <v>0.48766515523411436</v>
      </c>
      <c r="I20" s="1">
        <f>VLOOKUP($A20,'Base Consumption'!$A$2:$D$33,4,FALSE)*'Profiles, Qc, Winter, S2'!I20</f>
        <v>0.94987115864170024</v>
      </c>
      <c r="J20" s="1">
        <f>VLOOKUP($A20,'Base Consumption'!$A$2:$D$33,4,FALSE)*'Profiles, Qc, Winter, S2'!J20</f>
        <v>1.0939357983980644</v>
      </c>
      <c r="K20" s="1">
        <f>VLOOKUP($A20,'Base Consumption'!$A$2:$D$33,4,FALSE)*'Profiles, Qc, Winter, S2'!K20</f>
        <v>1.1271654179644572</v>
      </c>
      <c r="L20" s="1">
        <f>VLOOKUP($A20,'Base Consumption'!$A$2:$D$33,4,FALSE)*'Profiles, Qc, Winter, S2'!L20</f>
        <v>1.0698633386360419</v>
      </c>
      <c r="M20" s="1">
        <f>VLOOKUP($A20,'Base Consumption'!$A$2:$D$33,4,FALSE)*'Profiles, Qc, Winter, S2'!M20</f>
        <v>1.1412367345346335</v>
      </c>
      <c r="N20" s="1">
        <f>VLOOKUP($A20,'Base Consumption'!$A$2:$D$33,4,FALSE)*'Profiles, Qc, Winter, S2'!N20</f>
        <v>1.1327568542312865</v>
      </c>
      <c r="O20" s="1">
        <f>VLOOKUP($A20,'Base Consumption'!$A$2:$D$33,4,FALSE)*'Profiles, Qc, Winter, S2'!O20</f>
        <v>1.1196226284500559</v>
      </c>
      <c r="P20" s="1">
        <f>VLOOKUP($A20,'Base Consumption'!$A$2:$D$33,4,FALSE)*'Profiles, Qc, Winter, S2'!P20</f>
        <v>0.94166610976198517</v>
      </c>
      <c r="Q20" s="1">
        <f>VLOOKUP($A20,'Base Consumption'!$A$2:$D$33,4,FALSE)*'Profiles, Qc, Winter, S2'!Q20</f>
        <v>0.89573272537184845</v>
      </c>
      <c r="R20" s="1">
        <f>VLOOKUP($A20,'Base Consumption'!$A$2:$D$33,4,FALSE)*'Profiles, Qc, Winter, S2'!R20</f>
        <v>0.77850930792630013</v>
      </c>
      <c r="S20" s="1">
        <f>VLOOKUP($A20,'Base Consumption'!$A$2:$D$33,4,FALSE)*'Profiles, Qc, Winter, S2'!S20</f>
        <v>0.85166301500457942</v>
      </c>
      <c r="T20" s="1">
        <f>VLOOKUP($A20,'Base Consumption'!$A$2:$D$33,4,FALSE)*'Profiles, Qc, Winter, S2'!T20</f>
        <v>0.72192573172245744</v>
      </c>
      <c r="U20" s="1">
        <f>VLOOKUP($A20,'Base Consumption'!$A$2:$D$33,4,FALSE)*'Profiles, Qc, Winter, S2'!U20</f>
        <v>0.75335053701404364</v>
      </c>
      <c r="V20" s="1">
        <f>VLOOKUP($A20,'Base Consumption'!$A$2:$D$33,4,FALSE)*'Profiles, Qc, Winter, S2'!V20</f>
        <v>0.6369426322778351</v>
      </c>
      <c r="W20" s="1">
        <f>VLOOKUP($A20,'Base Consumption'!$A$2:$D$33,4,FALSE)*'Profiles, Qc, Winter, S2'!W20</f>
        <v>0.67048181051921552</v>
      </c>
      <c r="X20" s="1">
        <f>VLOOKUP($A20,'Base Consumption'!$A$2:$D$33,4,FALSE)*'Profiles, Qc, Winter, S2'!X20</f>
        <v>0.41623845856366731</v>
      </c>
      <c r="Y20" s="1">
        <f>VLOOKUP($A20,'Base Consumption'!$A$2:$D$33,4,FALSE)*'Profiles, Qc, Winter, S2'!Y20</f>
        <v>0.42745621094802921</v>
      </c>
    </row>
    <row r="21" spans="1:25" x14ac:dyDescent="0.3">
      <c r="A21">
        <v>20</v>
      </c>
      <c r="B21" s="1">
        <f>VLOOKUP($A21,'Base Consumption'!$A$2:$D$33,4,FALSE)*'Profiles, Qc, Winter, S2'!B21</f>
        <v>-0.43209837027807352</v>
      </c>
      <c r="C21" s="1">
        <f>VLOOKUP($A21,'Base Consumption'!$A$2:$D$33,4,FALSE)*'Profiles, Qc, Winter, S2'!C21</f>
        <v>-0.42737369830121025</v>
      </c>
      <c r="D21" s="1">
        <f>VLOOKUP($A21,'Base Consumption'!$A$2:$D$33,4,FALSE)*'Profiles, Qc, Winter, S2'!D21</f>
        <v>-0.44080135082647881</v>
      </c>
      <c r="E21" s="1">
        <f>VLOOKUP($A21,'Base Consumption'!$A$2:$D$33,4,FALSE)*'Profiles, Qc, Winter, S2'!E21</f>
        <v>-0.44877760968548996</v>
      </c>
      <c r="F21" s="1">
        <f>VLOOKUP($A21,'Base Consumption'!$A$2:$D$33,4,FALSE)*'Profiles, Qc, Winter, S2'!F21</f>
        <v>-0.47535742931519459</v>
      </c>
      <c r="G21" s="1">
        <f>VLOOKUP($A21,'Base Consumption'!$A$2:$D$33,4,FALSE)*'Profiles, Qc, Winter, S2'!G21</f>
        <v>-0.42561540502727874</v>
      </c>
      <c r="H21" s="1">
        <f>VLOOKUP($A21,'Base Consumption'!$A$2:$D$33,4,FALSE)*'Profiles, Qc, Winter, S2'!H21</f>
        <v>-0.36158179791199774</v>
      </c>
      <c r="I21" s="1">
        <f>VLOOKUP($A21,'Base Consumption'!$A$2:$D$33,4,FALSE)*'Profiles, Qc, Winter, S2'!I21</f>
        <v>-0.18781951587122658</v>
      </c>
      <c r="J21" s="1">
        <f>VLOOKUP($A21,'Base Consumption'!$A$2:$D$33,4,FALSE)*'Profiles, Qc, Winter, S2'!J21</f>
        <v>-9.3059943073097992E-2</v>
      </c>
      <c r="K21" s="1">
        <f>VLOOKUP($A21,'Base Consumption'!$A$2:$D$33,4,FALSE)*'Profiles, Qc, Winter, S2'!K21</f>
        <v>-8.6380211864525741E-2</v>
      </c>
      <c r="L21" s="1">
        <f>VLOOKUP($A21,'Base Consumption'!$A$2:$D$33,4,FALSE)*'Profiles, Qc, Winter, S2'!L21</f>
        <v>-6.5654451977536457E-2</v>
      </c>
      <c r="M21" s="1">
        <f>VLOOKUP($A21,'Base Consumption'!$A$2:$D$33,4,FALSE)*'Profiles, Qc, Winter, S2'!M21</f>
        <v>-2.2064099758458213E-2</v>
      </c>
      <c r="N21" s="1">
        <f>VLOOKUP($A21,'Base Consumption'!$A$2:$D$33,4,FALSE)*'Profiles, Qc, Winter, S2'!N21</f>
        <v>-8.9582945155782912E-2</v>
      </c>
      <c r="O21" s="1">
        <f>VLOOKUP($A21,'Base Consumption'!$A$2:$D$33,4,FALSE)*'Profiles, Qc, Winter, S2'!O21</f>
        <v>-9.3481771267535763E-2</v>
      </c>
      <c r="P21" s="1">
        <f>VLOOKUP($A21,'Base Consumption'!$A$2:$D$33,4,FALSE)*'Profiles, Qc, Winter, S2'!P21</f>
        <v>-0.17038314390458437</v>
      </c>
      <c r="Q21" s="1">
        <f>VLOOKUP($A21,'Base Consumption'!$A$2:$D$33,4,FALSE)*'Profiles, Qc, Winter, S2'!Q21</f>
        <v>-0.24348398620914202</v>
      </c>
      <c r="R21" s="1">
        <f>VLOOKUP($A21,'Base Consumption'!$A$2:$D$33,4,FALSE)*'Profiles, Qc, Winter, S2'!R21</f>
        <v>-0.219752760386527</v>
      </c>
      <c r="S21" s="1">
        <f>VLOOKUP($A21,'Base Consumption'!$A$2:$D$33,4,FALSE)*'Profiles, Qc, Winter, S2'!S21</f>
        <v>-0.24511446663015413</v>
      </c>
      <c r="T21" s="1">
        <f>VLOOKUP($A21,'Base Consumption'!$A$2:$D$33,4,FALSE)*'Profiles, Qc, Winter, S2'!T21</f>
        <v>-0.27564301235802346</v>
      </c>
      <c r="U21" s="1">
        <f>VLOOKUP($A21,'Base Consumption'!$A$2:$D$33,4,FALSE)*'Profiles, Qc, Winter, S2'!U21</f>
        <v>-0.26464142784839262</v>
      </c>
      <c r="V21" s="1">
        <f>VLOOKUP($A21,'Base Consumption'!$A$2:$D$33,4,FALSE)*'Profiles, Qc, Winter, S2'!V21</f>
        <v>-0.30132958081113448</v>
      </c>
      <c r="W21" s="1">
        <f>VLOOKUP($A21,'Base Consumption'!$A$2:$D$33,4,FALSE)*'Profiles, Qc, Winter, S2'!W21</f>
        <v>-0.35522653651458896</v>
      </c>
      <c r="X21" s="1">
        <f>VLOOKUP($A21,'Base Consumption'!$A$2:$D$33,4,FALSE)*'Profiles, Qc, Winter, S2'!X21</f>
        <v>-0.400784025113682</v>
      </c>
      <c r="Y21" s="1">
        <f>VLOOKUP($A21,'Base Consumption'!$A$2:$D$33,4,FALSE)*'Profiles, Qc, Winter, S2'!Y21</f>
        <v>-0.39865262643676336</v>
      </c>
    </row>
    <row r="22" spans="1:25" x14ac:dyDescent="0.3">
      <c r="A22">
        <v>21</v>
      </c>
      <c r="B22" s="1">
        <f>VLOOKUP($A22,'Base Consumption'!$A$2:$D$33,4,FALSE)*'Profiles, Qc, Winter, S2'!B22</f>
        <v>-1.4353467966476623</v>
      </c>
      <c r="C22" s="1">
        <f>VLOOKUP($A22,'Base Consumption'!$A$2:$D$33,4,FALSE)*'Profiles, Qc, Winter, S2'!C22</f>
        <v>-1.4656924193585019</v>
      </c>
      <c r="D22" s="1">
        <f>VLOOKUP($A22,'Base Consumption'!$A$2:$D$33,4,FALSE)*'Profiles, Qc, Winter, S2'!D22</f>
        <v>-1.4598867554086363</v>
      </c>
      <c r="E22" s="1">
        <f>VLOOKUP($A22,'Base Consumption'!$A$2:$D$33,4,FALSE)*'Profiles, Qc, Winter, S2'!E22</f>
        <v>-1.4577888849882061</v>
      </c>
      <c r="F22" s="1">
        <f>VLOOKUP($A22,'Base Consumption'!$A$2:$D$33,4,FALSE)*'Profiles, Qc, Winter, S2'!F22</f>
        <v>-1.4277359696244836</v>
      </c>
      <c r="G22" s="1">
        <f>VLOOKUP($A22,'Base Consumption'!$A$2:$D$33,4,FALSE)*'Profiles, Qc, Winter, S2'!G22</f>
        <v>-1.3700450889602651</v>
      </c>
      <c r="H22" s="1">
        <f>VLOOKUP($A22,'Base Consumption'!$A$2:$D$33,4,FALSE)*'Profiles, Qc, Winter, S2'!H22</f>
        <v>-1.0473196845302326</v>
      </c>
      <c r="I22" s="1">
        <f>VLOOKUP($A22,'Base Consumption'!$A$2:$D$33,4,FALSE)*'Profiles, Qc, Winter, S2'!I22</f>
        <v>-0.83318826988251304</v>
      </c>
      <c r="J22" s="1">
        <f>VLOOKUP($A22,'Base Consumption'!$A$2:$D$33,4,FALSE)*'Profiles, Qc, Winter, S2'!J22</f>
        <v>-0.76937455842600688</v>
      </c>
      <c r="K22" s="1">
        <f>VLOOKUP($A22,'Base Consumption'!$A$2:$D$33,4,FALSE)*'Profiles, Qc, Winter, S2'!K22</f>
        <v>-0.87868234255304678</v>
      </c>
      <c r="L22" s="1">
        <f>VLOOKUP($A22,'Base Consumption'!$A$2:$D$33,4,FALSE)*'Profiles, Qc, Winter, S2'!L22</f>
        <v>-0.82972437370911811</v>
      </c>
      <c r="M22" s="1">
        <f>VLOOKUP($A22,'Base Consumption'!$A$2:$D$33,4,FALSE)*'Profiles, Qc, Winter, S2'!M22</f>
        <v>-0.75634837298232815</v>
      </c>
      <c r="N22" s="1">
        <f>VLOOKUP($A22,'Base Consumption'!$A$2:$D$33,4,FALSE)*'Profiles, Qc, Winter, S2'!N22</f>
        <v>-0.80174489107042746</v>
      </c>
      <c r="O22" s="1">
        <f>VLOOKUP($A22,'Base Consumption'!$A$2:$D$33,4,FALSE)*'Profiles, Qc, Winter, S2'!O22</f>
        <v>-0.86802229718151713</v>
      </c>
      <c r="P22" s="1">
        <f>VLOOKUP($A22,'Base Consumption'!$A$2:$D$33,4,FALSE)*'Profiles, Qc, Winter, S2'!P22</f>
        <v>-1.0546578819203549</v>
      </c>
      <c r="Q22" s="1">
        <f>VLOOKUP($A22,'Base Consumption'!$A$2:$D$33,4,FALSE)*'Profiles, Qc, Winter, S2'!Q22</f>
        <v>-1.1696269274153506</v>
      </c>
      <c r="R22" s="1">
        <f>VLOOKUP($A22,'Base Consumption'!$A$2:$D$33,4,FALSE)*'Profiles, Qc, Winter, S2'!R22</f>
        <v>-1.1665284412778816</v>
      </c>
      <c r="S22" s="1">
        <f>VLOOKUP($A22,'Base Consumption'!$A$2:$D$33,4,FALSE)*'Profiles, Qc, Winter, S2'!S22</f>
        <v>-1.1503510357224525</v>
      </c>
      <c r="T22" s="1">
        <f>VLOOKUP($A22,'Base Consumption'!$A$2:$D$33,4,FALSE)*'Profiles, Qc, Winter, S2'!T22</f>
        <v>-1.2125355311525343</v>
      </c>
      <c r="U22" s="1">
        <f>VLOOKUP($A22,'Base Consumption'!$A$2:$D$33,4,FALSE)*'Profiles, Qc, Winter, S2'!U22</f>
        <v>-1.2537363301996796</v>
      </c>
      <c r="V22" s="1">
        <f>VLOOKUP($A22,'Base Consumption'!$A$2:$D$33,4,FALSE)*'Profiles, Qc, Winter, S2'!V22</f>
        <v>-1.2752027201165308</v>
      </c>
      <c r="W22" s="1">
        <f>VLOOKUP($A22,'Base Consumption'!$A$2:$D$33,4,FALSE)*'Profiles, Qc, Winter, S2'!W22</f>
        <v>-1.3125981492519001</v>
      </c>
      <c r="X22" s="1">
        <f>VLOOKUP($A22,'Base Consumption'!$A$2:$D$33,4,FALSE)*'Profiles, Qc, Winter, S2'!X22</f>
        <v>-1.3698987243867533</v>
      </c>
      <c r="Y22" s="1">
        <f>VLOOKUP($A22,'Base Consumption'!$A$2:$D$33,4,FALSE)*'Profiles, Qc, Winter, S2'!Y22</f>
        <v>-1.3961462916386065</v>
      </c>
    </row>
    <row r="23" spans="1:25" x14ac:dyDescent="0.3">
      <c r="A23">
        <v>22</v>
      </c>
      <c r="B23" s="1">
        <f>VLOOKUP($A23,'Base Consumption'!$A$2:$D$33,4,FALSE)*'Profiles, Qc, Winter, S2'!B23</f>
        <v>-6.0291020934770269E-2</v>
      </c>
      <c r="C23" s="1">
        <f>VLOOKUP($A23,'Base Consumption'!$A$2:$D$33,4,FALSE)*'Profiles, Qc, Winter, S2'!C23</f>
        <v>-6.0291020934770269E-2</v>
      </c>
      <c r="D23" s="1">
        <f>VLOOKUP($A23,'Base Consumption'!$A$2:$D$33,4,FALSE)*'Profiles, Qc, Winter, S2'!D23</f>
        <v>-6.0291020934770269E-2</v>
      </c>
      <c r="E23" s="1">
        <f>VLOOKUP($A23,'Base Consumption'!$A$2:$D$33,4,FALSE)*'Profiles, Qc, Winter, S2'!E23</f>
        <v>-6.0291020934770269E-2</v>
      </c>
      <c r="F23" s="1">
        <f>VLOOKUP($A23,'Base Consumption'!$A$2:$D$33,4,FALSE)*'Profiles, Qc, Winter, S2'!F23</f>
        <v>-6.0291020934770269E-2</v>
      </c>
      <c r="G23" s="1">
        <f>VLOOKUP($A23,'Base Consumption'!$A$2:$D$33,4,FALSE)*'Profiles, Qc, Winter, S2'!G23</f>
        <v>-6.0291020934770269E-2</v>
      </c>
      <c r="H23" s="1">
        <f>VLOOKUP($A23,'Base Consumption'!$A$2:$D$33,4,FALSE)*'Profiles, Qc, Winter, S2'!H23</f>
        <v>-6.0291020934770269E-2</v>
      </c>
      <c r="I23" s="1">
        <f>VLOOKUP($A23,'Base Consumption'!$A$2:$D$33,4,FALSE)*'Profiles, Qc, Winter, S2'!I23</f>
        <v>-6.0291020934770269E-2</v>
      </c>
      <c r="J23" s="1">
        <f>VLOOKUP($A23,'Base Consumption'!$A$2:$D$33,4,FALSE)*'Profiles, Qc, Winter, S2'!J23</f>
        <v>-6.0291020934770269E-2</v>
      </c>
      <c r="K23" s="1">
        <f>VLOOKUP($A23,'Base Consumption'!$A$2:$D$33,4,FALSE)*'Profiles, Qc, Winter, S2'!K23</f>
        <v>-6.0291020934770269E-2</v>
      </c>
      <c r="L23" s="1">
        <f>VLOOKUP($A23,'Base Consumption'!$A$2:$D$33,4,FALSE)*'Profiles, Qc, Winter, S2'!L23</f>
        <v>-6.0291020934770269E-2</v>
      </c>
      <c r="M23" s="1">
        <f>VLOOKUP($A23,'Base Consumption'!$A$2:$D$33,4,FALSE)*'Profiles, Qc, Winter, S2'!M23</f>
        <v>-6.0291020934770269E-2</v>
      </c>
      <c r="N23" s="1">
        <f>VLOOKUP($A23,'Base Consumption'!$A$2:$D$33,4,FALSE)*'Profiles, Qc, Winter, S2'!N23</f>
        <v>-6.0291020934770269E-2</v>
      </c>
      <c r="O23" s="1">
        <f>VLOOKUP($A23,'Base Consumption'!$A$2:$D$33,4,FALSE)*'Profiles, Qc, Winter, S2'!O23</f>
        <v>-6.0291020934770269E-2</v>
      </c>
      <c r="P23" s="1">
        <f>VLOOKUP($A23,'Base Consumption'!$A$2:$D$33,4,FALSE)*'Profiles, Qc, Winter, S2'!P23</f>
        <v>-6.0291020934770269E-2</v>
      </c>
      <c r="Q23" s="1">
        <f>VLOOKUP($A23,'Base Consumption'!$A$2:$D$33,4,FALSE)*'Profiles, Qc, Winter, S2'!Q23</f>
        <v>-6.0291020934770269E-2</v>
      </c>
      <c r="R23" s="1">
        <f>VLOOKUP($A23,'Base Consumption'!$A$2:$D$33,4,FALSE)*'Profiles, Qc, Winter, S2'!R23</f>
        <v>-6.0291020934770269E-2</v>
      </c>
      <c r="S23" s="1">
        <f>VLOOKUP($A23,'Base Consumption'!$A$2:$D$33,4,FALSE)*'Profiles, Qc, Winter, S2'!S23</f>
        <v>-6.0291020934770269E-2</v>
      </c>
      <c r="T23" s="1">
        <f>VLOOKUP($A23,'Base Consumption'!$A$2:$D$33,4,FALSE)*'Profiles, Qc, Winter, S2'!T23</f>
        <v>-6.0291020934770269E-2</v>
      </c>
      <c r="U23" s="1">
        <f>VLOOKUP($A23,'Base Consumption'!$A$2:$D$33,4,FALSE)*'Profiles, Qc, Winter, S2'!U23</f>
        <v>-6.0291020934770269E-2</v>
      </c>
      <c r="V23" s="1">
        <f>VLOOKUP($A23,'Base Consumption'!$A$2:$D$33,4,FALSE)*'Profiles, Qc, Winter, S2'!V23</f>
        <v>-6.0291020934770269E-2</v>
      </c>
      <c r="W23" s="1">
        <f>VLOOKUP($A23,'Base Consumption'!$A$2:$D$33,4,FALSE)*'Profiles, Qc, Winter, S2'!W23</f>
        <v>-6.0291020934770269E-2</v>
      </c>
      <c r="X23" s="1">
        <f>VLOOKUP($A23,'Base Consumption'!$A$2:$D$33,4,FALSE)*'Profiles, Qc, Winter, S2'!X23</f>
        <v>-6.0291020934770269E-2</v>
      </c>
      <c r="Y23" s="1">
        <f>VLOOKUP($A23,'Base Consumption'!$A$2:$D$33,4,FALSE)*'Profiles, Qc, Winter, S2'!Y23</f>
        <v>-6.0291020934770269E-2</v>
      </c>
    </row>
    <row r="24" spans="1:25" x14ac:dyDescent="0.3">
      <c r="A24">
        <v>23</v>
      </c>
      <c r="B24" s="1">
        <f>VLOOKUP($A24,'Base Consumption'!$A$2:$D$33,4,FALSE)*'Profiles, Qc, Winter, S2'!B24</f>
        <v>-2.8466778132906936</v>
      </c>
      <c r="C24" s="1">
        <f>VLOOKUP($A24,'Base Consumption'!$A$2:$D$33,4,FALSE)*'Profiles, Qc, Winter, S2'!C24</f>
        <v>-2.9296858629891736</v>
      </c>
      <c r="D24" s="1">
        <f>VLOOKUP($A24,'Base Consumption'!$A$2:$D$33,4,FALSE)*'Profiles, Qc, Winter, S2'!D24</f>
        <v>-2.9340301483942155</v>
      </c>
      <c r="E24" s="1">
        <f>VLOOKUP($A24,'Base Consumption'!$A$2:$D$33,4,FALSE)*'Profiles, Qc, Winter, S2'!E24</f>
        <v>-2.92578367969179</v>
      </c>
      <c r="F24" s="1">
        <f>VLOOKUP($A24,'Base Consumption'!$A$2:$D$33,4,FALSE)*'Profiles, Qc, Winter, S2'!F24</f>
        <v>-2.9176425045386747</v>
      </c>
      <c r="G24" s="1">
        <f>VLOOKUP($A24,'Base Consumption'!$A$2:$D$33,4,FALSE)*'Profiles, Qc, Winter, S2'!G24</f>
        <v>-2.7276201298964025</v>
      </c>
      <c r="H24" s="1">
        <f>VLOOKUP($A24,'Base Consumption'!$A$2:$D$33,4,FALSE)*'Profiles, Qc, Winter, S2'!H24</f>
        <v>-2.0445697575747297</v>
      </c>
      <c r="I24" s="1">
        <f>VLOOKUP($A24,'Base Consumption'!$A$2:$D$33,4,FALSE)*'Profiles, Qc, Winter, S2'!I24</f>
        <v>-1.6687242153162085</v>
      </c>
      <c r="J24" s="1">
        <f>VLOOKUP($A24,'Base Consumption'!$A$2:$D$33,4,FALSE)*'Profiles, Qc, Winter, S2'!J24</f>
        <v>-1.075627887961891</v>
      </c>
      <c r="K24" s="1">
        <f>VLOOKUP($A24,'Base Consumption'!$A$2:$D$33,4,FALSE)*'Profiles, Qc, Winter, S2'!K24</f>
        <v>-0.62116512421071446</v>
      </c>
      <c r="L24" s="1">
        <f>VLOOKUP($A24,'Base Consumption'!$A$2:$D$33,4,FALSE)*'Profiles, Qc, Winter, S2'!L24</f>
        <v>-0.79467167154611351</v>
      </c>
      <c r="M24" s="1">
        <f>VLOOKUP($A24,'Base Consumption'!$A$2:$D$33,4,FALSE)*'Profiles, Qc, Winter, S2'!M24</f>
        <v>-0.61349624403602232</v>
      </c>
      <c r="N24" s="1">
        <f>VLOOKUP($A24,'Base Consumption'!$A$2:$D$33,4,FALSE)*'Profiles, Qc, Winter, S2'!N24</f>
        <v>-0.73155941568714866</v>
      </c>
      <c r="O24" s="1">
        <f>VLOOKUP($A24,'Base Consumption'!$A$2:$D$33,4,FALSE)*'Profiles, Qc, Winter, S2'!O24</f>
        <v>-1.0580754750919419</v>
      </c>
      <c r="P24" s="1">
        <f>VLOOKUP($A24,'Base Consumption'!$A$2:$D$33,4,FALSE)*'Profiles, Qc, Winter, S2'!P24</f>
        <v>-1.3226720605322746</v>
      </c>
      <c r="Q24" s="1">
        <f>VLOOKUP($A24,'Base Consumption'!$A$2:$D$33,4,FALSE)*'Profiles, Qc, Winter, S2'!Q24</f>
        <v>-1.3642302036498706</v>
      </c>
      <c r="R24" s="1">
        <f>VLOOKUP($A24,'Base Consumption'!$A$2:$D$33,4,FALSE)*'Profiles, Qc, Winter, S2'!R24</f>
        <v>-1.4028141854978464</v>
      </c>
      <c r="S24" s="1">
        <f>VLOOKUP($A24,'Base Consumption'!$A$2:$D$33,4,FALSE)*'Profiles, Qc, Winter, S2'!S24</f>
        <v>-0.94678771443984688</v>
      </c>
      <c r="T24" s="1">
        <f>VLOOKUP($A24,'Base Consumption'!$A$2:$D$33,4,FALSE)*'Profiles, Qc, Winter, S2'!T24</f>
        <v>-1.1472621633438334</v>
      </c>
      <c r="U24" s="1">
        <f>VLOOKUP($A24,'Base Consumption'!$A$2:$D$33,4,FALSE)*'Profiles, Qc, Winter, S2'!U24</f>
        <v>-1.4222890231391907</v>
      </c>
      <c r="V24" s="1">
        <f>VLOOKUP($A24,'Base Consumption'!$A$2:$D$33,4,FALSE)*'Profiles, Qc, Winter, S2'!V24</f>
        <v>-1.6726174606518491</v>
      </c>
      <c r="W24" s="1">
        <f>VLOOKUP($A24,'Base Consumption'!$A$2:$D$33,4,FALSE)*'Profiles, Qc, Winter, S2'!W24</f>
        <v>-2.1281186629581703</v>
      </c>
      <c r="X24" s="1">
        <f>VLOOKUP($A24,'Base Consumption'!$A$2:$D$33,4,FALSE)*'Profiles, Qc, Winter, S2'!X24</f>
        <v>-2.6599629204913207</v>
      </c>
      <c r="Y24" s="1">
        <f>VLOOKUP($A24,'Base Consumption'!$A$2:$D$33,4,FALSE)*'Profiles, Qc, Winter, S2'!Y24</f>
        <v>-2.7072960768899765</v>
      </c>
    </row>
    <row r="25" spans="1:25" x14ac:dyDescent="0.3">
      <c r="A25">
        <v>24</v>
      </c>
      <c r="B25" s="1">
        <f>VLOOKUP($A25,'Base Consumption'!$A$2:$D$33,4,FALSE)*'Profiles, Qc, Winter, S2'!B25</f>
        <v>-2.0600290524039071</v>
      </c>
      <c r="C25" s="1">
        <f>VLOOKUP($A25,'Base Consumption'!$A$2:$D$33,4,FALSE)*'Profiles, Qc, Winter, S2'!C25</f>
        <v>-2.0798654414976929</v>
      </c>
      <c r="D25" s="1">
        <f>VLOOKUP($A25,'Base Consumption'!$A$2:$D$33,4,FALSE)*'Profiles, Qc, Winter, S2'!D25</f>
        <v>-2.1180908148806301</v>
      </c>
      <c r="E25" s="1">
        <f>VLOOKUP($A25,'Base Consumption'!$A$2:$D$33,4,FALSE)*'Profiles, Qc, Winter, S2'!E25</f>
        <v>-2.1369082763357587</v>
      </c>
      <c r="F25" s="1">
        <f>VLOOKUP($A25,'Base Consumption'!$A$2:$D$33,4,FALSE)*'Profiles, Qc, Winter, S2'!F25</f>
        <v>-2.0890534481700285</v>
      </c>
      <c r="G25" s="1">
        <f>VLOOKUP($A25,'Base Consumption'!$A$2:$D$33,4,FALSE)*'Profiles, Qc, Winter, S2'!G25</f>
        <v>-1.6859037407822381</v>
      </c>
      <c r="H25" s="1">
        <f>VLOOKUP($A25,'Base Consumption'!$A$2:$D$33,4,FALSE)*'Profiles, Qc, Winter, S2'!H25</f>
        <v>-1.2791907296465495</v>
      </c>
      <c r="I25" s="1">
        <f>VLOOKUP($A25,'Base Consumption'!$A$2:$D$33,4,FALSE)*'Profiles, Qc, Winter, S2'!I25</f>
        <v>-1.1429439288272853</v>
      </c>
      <c r="J25" s="1">
        <f>VLOOKUP($A25,'Base Consumption'!$A$2:$D$33,4,FALSE)*'Profiles, Qc, Winter, S2'!J25</f>
        <v>-0.80213988357973076</v>
      </c>
      <c r="K25" s="1">
        <f>VLOOKUP($A25,'Base Consumption'!$A$2:$D$33,4,FALSE)*'Profiles, Qc, Winter, S2'!K25</f>
        <v>-0.52927350353681557</v>
      </c>
      <c r="L25" s="1">
        <f>VLOOKUP($A25,'Base Consumption'!$A$2:$D$33,4,FALSE)*'Profiles, Qc, Winter, S2'!L25</f>
        <v>-1.2066584071085418</v>
      </c>
      <c r="M25" s="1">
        <f>VLOOKUP($A25,'Base Consumption'!$A$2:$D$33,4,FALSE)*'Profiles, Qc, Winter, S2'!M25</f>
        <v>-1.1378795925042962</v>
      </c>
      <c r="N25" s="1">
        <f>VLOOKUP($A25,'Base Consumption'!$A$2:$D$33,4,FALSE)*'Profiles, Qc, Winter, S2'!N25</f>
        <v>-1.2824567916667389</v>
      </c>
      <c r="O25" s="1">
        <f>VLOOKUP($A25,'Base Consumption'!$A$2:$D$33,4,FALSE)*'Profiles, Qc, Winter, S2'!O25</f>
        <v>-1.2798337178943502</v>
      </c>
      <c r="P25" s="1">
        <f>VLOOKUP($A25,'Base Consumption'!$A$2:$D$33,4,FALSE)*'Profiles, Qc, Winter, S2'!P25</f>
        <v>-1.4239482140373128</v>
      </c>
      <c r="Q25" s="1">
        <f>VLOOKUP($A25,'Base Consumption'!$A$2:$D$33,4,FALSE)*'Profiles, Qc, Winter, S2'!Q25</f>
        <v>-1.4252981732590468</v>
      </c>
      <c r="R25" s="1">
        <f>VLOOKUP($A25,'Base Consumption'!$A$2:$D$33,4,FALSE)*'Profiles, Qc, Winter, S2'!R25</f>
        <v>-1.2140435614976728</v>
      </c>
      <c r="S25" s="1">
        <f>VLOOKUP($A25,'Base Consumption'!$A$2:$D$33,4,FALSE)*'Profiles, Qc, Winter, S2'!S25</f>
        <v>-0.81188226187917478</v>
      </c>
      <c r="T25" s="1">
        <f>VLOOKUP($A25,'Base Consumption'!$A$2:$D$33,4,FALSE)*'Profiles, Qc, Winter, S2'!T25</f>
        <v>-1.1090946687131562</v>
      </c>
      <c r="U25" s="1">
        <f>VLOOKUP($A25,'Base Consumption'!$A$2:$D$33,4,FALSE)*'Profiles, Qc, Winter, S2'!U25</f>
        <v>-1.3028436284044298</v>
      </c>
      <c r="V25" s="1">
        <f>VLOOKUP($A25,'Base Consumption'!$A$2:$D$33,4,FALSE)*'Profiles, Qc, Winter, S2'!V25</f>
        <v>-1.3996836098977308</v>
      </c>
      <c r="W25" s="1">
        <f>VLOOKUP($A25,'Base Consumption'!$A$2:$D$33,4,FALSE)*'Profiles, Qc, Winter, S2'!W25</f>
        <v>-1.4333584707583455</v>
      </c>
      <c r="X25" s="1">
        <f>VLOOKUP($A25,'Base Consumption'!$A$2:$D$33,4,FALSE)*'Profiles, Qc, Winter, S2'!X25</f>
        <v>-1.5477547891047998</v>
      </c>
      <c r="Y25" s="1">
        <f>VLOOKUP($A25,'Base Consumption'!$A$2:$D$33,4,FALSE)*'Profiles, Qc, Winter, S2'!Y25</f>
        <v>-1.6416571241721851</v>
      </c>
    </row>
    <row r="26" spans="1:25" x14ac:dyDescent="0.3">
      <c r="A26">
        <v>25</v>
      </c>
      <c r="B26" s="1">
        <f>VLOOKUP($A26,'Base Consumption'!$A$2:$D$33,4,FALSE)*'Profiles, Qc, Winter, S2'!B26</f>
        <v>-3.5634413598089873E-2</v>
      </c>
      <c r="C26" s="1">
        <f>VLOOKUP($A26,'Base Consumption'!$A$2:$D$33,4,FALSE)*'Profiles, Qc, Winter, S2'!C26</f>
        <v>5.9788178837098416E-2</v>
      </c>
      <c r="D26" s="1">
        <f>VLOOKUP($A26,'Base Consumption'!$A$2:$D$33,4,FALSE)*'Profiles, Qc, Winter, S2'!D26</f>
        <v>0.12648256811336411</v>
      </c>
      <c r="E26" s="1">
        <f>VLOOKUP($A26,'Base Consumption'!$A$2:$D$33,4,FALSE)*'Profiles, Qc, Winter, S2'!E26</f>
        <v>0.10937009098534639</v>
      </c>
      <c r="F26" s="1">
        <f>VLOOKUP($A26,'Base Consumption'!$A$2:$D$33,4,FALSE)*'Profiles, Qc, Winter, S2'!F26</f>
        <v>8.5038343133161484E-2</v>
      </c>
      <c r="G26" s="1">
        <f>VLOOKUP($A26,'Base Consumption'!$A$2:$D$33,4,FALSE)*'Profiles, Qc, Winter, S2'!G26</f>
        <v>-8.5666507444413398E-2</v>
      </c>
      <c r="H26" s="1">
        <f>VLOOKUP($A26,'Base Consumption'!$A$2:$D$33,4,FALSE)*'Profiles, Qc, Winter, S2'!H26</f>
        <v>-2.8282381442184899E-3</v>
      </c>
      <c r="I26" s="1">
        <f>VLOOKUP($A26,'Base Consumption'!$A$2:$D$33,4,FALSE)*'Profiles, Qc, Winter, S2'!I26</f>
        <v>0.10213441583139551</v>
      </c>
      <c r="J26" s="1">
        <f>VLOOKUP($A26,'Base Consumption'!$A$2:$D$33,4,FALSE)*'Profiles, Qc, Winter, S2'!J26</f>
        <v>0.22167940888984314</v>
      </c>
      <c r="K26" s="1">
        <f>VLOOKUP($A26,'Base Consumption'!$A$2:$D$33,4,FALSE)*'Profiles, Qc, Winter, S2'!K26</f>
        <v>0.26151203489321495</v>
      </c>
      <c r="L26" s="1">
        <f>VLOOKUP($A26,'Base Consumption'!$A$2:$D$33,4,FALSE)*'Profiles, Qc, Winter, S2'!L26</f>
        <v>0.12702905089923963</v>
      </c>
      <c r="M26" s="1">
        <f>VLOOKUP($A26,'Base Consumption'!$A$2:$D$33,4,FALSE)*'Profiles, Qc, Winter, S2'!M26</f>
        <v>-3.3003696233418047E-4</v>
      </c>
      <c r="N26" s="1">
        <f>VLOOKUP($A26,'Base Consumption'!$A$2:$D$33,4,FALSE)*'Profiles, Qc, Winter, S2'!N26</f>
        <v>0.4023578530271853</v>
      </c>
      <c r="O26" s="1">
        <f>VLOOKUP($A26,'Base Consumption'!$A$2:$D$33,4,FALSE)*'Profiles, Qc, Winter, S2'!O26</f>
        <v>0.45612864449566398</v>
      </c>
      <c r="P26" s="1">
        <f>VLOOKUP($A26,'Base Consumption'!$A$2:$D$33,4,FALSE)*'Profiles, Qc, Winter, S2'!P26</f>
        <v>0.43268302197557351</v>
      </c>
      <c r="Q26" s="1">
        <f>VLOOKUP($A26,'Base Consumption'!$A$2:$D$33,4,FALSE)*'Profiles, Qc, Winter, S2'!Q26</f>
        <v>0.49675052249577978</v>
      </c>
      <c r="R26" s="1">
        <f>VLOOKUP($A26,'Base Consumption'!$A$2:$D$33,4,FALSE)*'Profiles, Qc, Winter, S2'!R26</f>
        <v>0.27290353525887873</v>
      </c>
      <c r="S26" s="1">
        <f>VLOOKUP($A26,'Base Consumption'!$A$2:$D$33,4,FALSE)*'Profiles, Qc, Winter, S2'!S26</f>
        <v>0.37694726866777245</v>
      </c>
      <c r="T26" s="1">
        <f>VLOOKUP($A26,'Base Consumption'!$A$2:$D$33,4,FALSE)*'Profiles, Qc, Winter, S2'!T26</f>
        <v>0.40475894924971051</v>
      </c>
      <c r="U26" s="1">
        <f>VLOOKUP($A26,'Base Consumption'!$A$2:$D$33,4,FALSE)*'Profiles, Qc, Winter, S2'!U26</f>
        <v>0.36081768120766644</v>
      </c>
      <c r="V26" s="1">
        <f>VLOOKUP($A26,'Base Consumption'!$A$2:$D$33,4,FALSE)*'Profiles, Qc, Winter, S2'!V26</f>
        <v>0.40493600536685259</v>
      </c>
      <c r="W26" s="1">
        <f>VLOOKUP($A26,'Base Consumption'!$A$2:$D$33,4,FALSE)*'Profiles, Qc, Winter, S2'!W26</f>
        <v>0.51980784780290878</v>
      </c>
      <c r="X26" s="1">
        <f>VLOOKUP($A26,'Base Consumption'!$A$2:$D$33,4,FALSE)*'Profiles, Qc, Winter, S2'!X26</f>
        <v>0.4815231514238934</v>
      </c>
      <c r="Y26" s="1">
        <f>VLOOKUP($A26,'Base Consumption'!$A$2:$D$33,4,FALSE)*'Profiles, Qc, Winter, S2'!Y26</f>
        <v>0.32438560902381541</v>
      </c>
    </row>
    <row r="27" spans="1:25" x14ac:dyDescent="0.3">
      <c r="A27">
        <v>26</v>
      </c>
      <c r="B27" s="1">
        <f>VLOOKUP($A27,'Base Consumption'!$A$2:$D$33,4,FALSE)*'Profiles, Qc, Winter, S2'!B27</f>
        <v>0.11478971128760425</v>
      </c>
      <c r="C27" s="1">
        <f>VLOOKUP($A27,'Base Consumption'!$A$2:$D$33,4,FALSE)*'Profiles, Qc, Winter, S2'!C27</f>
        <v>9.2838104497639434E-2</v>
      </c>
      <c r="D27" s="1">
        <f>VLOOKUP($A27,'Base Consumption'!$A$2:$D$33,4,FALSE)*'Profiles, Qc, Winter, S2'!D27</f>
        <v>0.13250199922323611</v>
      </c>
      <c r="E27" s="1">
        <f>VLOOKUP($A27,'Base Consumption'!$A$2:$D$33,4,FALSE)*'Profiles, Qc, Winter, S2'!E27</f>
        <v>0.16603400257032747</v>
      </c>
      <c r="F27" s="1">
        <f>VLOOKUP($A27,'Base Consumption'!$A$2:$D$33,4,FALSE)*'Profiles, Qc, Winter, S2'!F27</f>
        <v>0.17337690601530628</v>
      </c>
      <c r="G27" s="1">
        <f>VLOOKUP($A27,'Base Consumption'!$A$2:$D$33,4,FALSE)*'Profiles, Qc, Winter, S2'!G27</f>
        <v>0.2113767729884844</v>
      </c>
      <c r="H27" s="1">
        <f>VLOOKUP($A27,'Base Consumption'!$A$2:$D$33,4,FALSE)*'Profiles, Qc, Winter, S2'!H27</f>
        <v>0.77303734877306973</v>
      </c>
      <c r="I27" s="1">
        <f>VLOOKUP($A27,'Base Consumption'!$A$2:$D$33,4,FALSE)*'Profiles, Qc, Winter, S2'!I27</f>
        <v>0.96772426307459158</v>
      </c>
      <c r="J27" s="1">
        <f>VLOOKUP($A27,'Base Consumption'!$A$2:$D$33,4,FALSE)*'Profiles, Qc, Winter, S2'!J27</f>
        <v>1.0361530256771738</v>
      </c>
      <c r="K27" s="1">
        <f>VLOOKUP($A27,'Base Consumption'!$A$2:$D$33,4,FALSE)*'Profiles, Qc, Winter, S2'!K27</f>
        <v>0.96916238929394238</v>
      </c>
      <c r="L27" s="1">
        <f>VLOOKUP($A27,'Base Consumption'!$A$2:$D$33,4,FALSE)*'Profiles, Qc, Winter, S2'!L27</f>
        <v>0.88779109021463654</v>
      </c>
      <c r="M27" s="1">
        <f>VLOOKUP($A27,'Base Consumption'!$A$2:$D$33,4,FALSE)*'Profiles, Qc, Winter, S2'!M27</f>
        <v>1.0174560359563869</v>
      </c>
      <c r="N27" s="1">
        <f>VLOOKUP($A27,'Base Consumption'!$A$2:$D$33,4,FALSE)*'Profiles, Qc, Winter, S2'!N27</f>
        <v>1.1499999999999999</v>
      </c>
      <c r="O27" s="1">
        <f>VLOOKUP($A27,'Base Consumption'!$A$2:$D$33,4,FALSE)*'Profiles, Qc, Winter, S2'!O27</f>
        <v>1.0198794770832684</v>
      </c>
      <c r="P27" s="1">
        <f>VLOOKUP($A27,'Base Consumption'!$A$2:$D$33,4,FALSE)*'Profiles, Qc, Winter, S2'!P27</f>
        <v>1.0029979290917987</v>
      </c>
      <c r="Q27" s="1">
        <f>VLOOKUP($A27,'Base Consumption'!$A$2:$D$33,4,FALSE)*'Profiles, Qc, Winter, S2'!Q27</f>
        <v>1.0011054791921012</v>
      </c>
      <c r="R27" s="1">
        <f>VLOOKUP($A27,'Base Consumption'!$A$2:$D$33,4,FALSE)*'Profiles, Qc, Winter, S2'!R27</f>
        <v>0.90217291103075381</v>
      </c>
      <c r="S27" s="1">
        <f>VLOOKUP($A27,'Base Consumption'!$A$2:$D$33,4,FALSE)*'Profiles, Qc, Winter, S2'!S27</f>
        <v>0.93260210640887498</v>
      </c>
      <c r="T27" s="1">
        <f>VLOOKUP($A27,'Base Consumption'!$A$2:$D$33,4,FALSE)*'Profiles, Qc, Winter, S2'!T27</f>
        <v>0.80641906901342164</v>
      </c>
      <c r="U27" s="1">
        <f>VLOOKUP($A27,'Base Consumption'!$A$2:$D$33,4,FALSE)*'Profiles, Qc, Winter, S2'!U27</f>
        <v>0.60877716373522472</v>
      </c>
      <c r="V27" s="1">
        <f>VLOOKUP($A27,'Base Consumption'!$A$2:$D$33,4,FALSE)*'Profiles, Qc, Winter, S2'!V27</f>
        <v>0.66789638518567895</v>
      </c>
      <c r="W27" s="1">
        <f>VLOOKUP($A27,'Base Consumption'!$A$2:$D$33,4,FALSE)*'Profiles, Qc, Winter, S2'!W27</f>
        <v>0.58364702155042791</v>
      </c>
      <c r="X27" s="1">
        <f>VLOOKUP($A27,'Base Consumption'!$A$2:$D$33,4,FALSE)*'Profiles, Qc, Winter, S2'!X27</f>
        <v>0.25672068790174246</v>
      </c>
      <c r="Y27" s="1">
        <f>VLOOKUP($A27,'Base Consumption'!$A$2:$D$33,4,FALSE)*'Profiles, Qc, Winter, S2'!Y27</f>
        <v>0.18162716245151841</v>
      </c>
    </row>
    <row r="28" spans="1:25" x14ac:dyDescent="0.3">
      <c r="A28">
        <v>27</v>
      </c>
      <c r="B28" s="1">
        <f>VLOOKUP($A28,'Base Consumption'!$A$2:$D$33,4,FALSE)*'Profiles, Qc, Winter, S2'!B28</f>
        <v>0.1832460807470202</v>
      </c>
      <c r="C28" s="1">
        <f>VLOOKUP($A28,'Base Consumption'!$A$2:$D$33,4,FALSE)*'Profiles, Qc, Winter, S2'!C28</f>
        <v>0.12946645214136748</v>
      </c>
      <c r="D28" s="1">
        <f>VLOOKUP($A28,'Base Consumption'!$A$2:$D$33,4,FALSE)*'Profiles, Qc, Winter, S2'!D28</f>
        <v>0.11223347330413636</v>
      </c>
      <c r="E28" s="1">
        <f>VLOOKUP($A28,'Base Consumption'!$A$2:$D$33,4,FALSE)*'Profiles, Qc, Winter, S2'!E28</f>
        <v>0.14386384081584919</v>
      </c>
      <c r="F28" s="1">
        <f>VLOOKUP($A28,'Base Consumption'!$A$2:$D$33,4,FALSE)*'Profiles, Qc, Winter, S2'!F28</f>
        <v>0.1238710155916605</v>
      </c>
      <c r="G28" s="1">
        <f>VLOOKUP($A28,'Base Consumption'!$A$2:$D$33,4,FALSE)*'Profiles, Qc, Winter, S2'!G28</f>
        <v>0.10184311457825988</v>
      </c>
      <c r="H28" s="1">
        <f>VLOOKUP($A28,'Base Consumption'!$A$2:$D$33,4,FALSE)*'Profiles, Qc, Winter, S2'!H28</f>
        <v>8.4264847018977088E-2</v>
      </c>
      <c r="I28" s="1">
        <f>VLOOKUP($A28,'Base Consumption'!$A$2:$D$33,4,FALSE)*'Profiles, Qc, Winter, S2'!I28</f>
        <v>0.2944664033877718</v>
      </c>
      <c r="J28" s="1">
        <f>VLOOKUP($A28,'Base Consumption'!$A$2:$D$33,4,FALSE)*'Profiles, Qc, Winter, S2'!J28</f>
        <v>0.30795029967229881</v>
      </c>
      <c r="K28" s="1">
        <f>VLOOKUP($A28,'Base Consumption'!$A$2:$D$33,4,FALSE)*'Profiles, Qc, Winter, S2'!K28</f>
        <v>0.26413049253536242</v>
      </c>
      <c r="L28" s="1">
        <f>VLOOKUP($A28,'Base Consumption'!$A$2:$D$33,4,FALSE)*'Profiles, Qc, Winter, S2'!L28</f>
        <v>0.30773119971011809</v>
      </c>
      <c r="M28" s="1">
        <f>VLOOKUP($A28,'Base Consumption'!$A$2:$D$33,4,FALSE)*'Profiles, Qc, Winter, S2'!M28</f>
        <v>0.28594346826871336</v>
      </c>
      <c r="N28" s="1">
        <f>VLOOKUP($A28,'Base Consumption'!$A$2:$D$33,4,FALSE)*'Profiles, Qc, Winter, S2'!N28</f>
        <v>0.28720327397633405</v>
      </c>
      <c r="O28" s="1">
        <f>VLOOKUP($A28,'Base Consumption'!$A$2:$D$33,4,FALSE)*'Profiles, Qc, Winter, S2'!O28</f>
        <v>0.25646157966081023</v>
      </c>
      <c r="P28" s="1">
        <f>VLOOKUP($A28,'Base Consumption'!$A$2:$D$33,4,FALSE)*'Profiles, Qc, Winter, S2'!P28</f>
        <v>0.15218544289667868</v>
      </c>
      <c r="Q28" s="1">
        <f>VLOOKUP($A28,'Base Consumption'!$A$2:$D$33,4,FALSE)*'Profiles, Qc, Winter, S2'!Q28</f>
        <v>0.23827566150247015</v>
      </c>
      <c r="R28" s="1">
        <f>VLOOKUP($A28,'Base Consumption'!$A$2:$D$33,4,FALSE)*'Profiles, Qc, Winter, S2'!R28</f>
        <v>0.28577491139019168</v>
      </c>
      <c r="S28" s="1">
        <f>VLOOKUP($A28,'Base Consumption'!$A$2:$D$33,4,FALSE)*'Profiles, Qc, Winter, S2'!S28</f>
        <v>0.26664589656861287</v>
      </c>
      <c r="T28" s="1">
        <f>VLOOKUP($A28,'Base Consumption'!$A$2:$D$33,4,FALSE)*'Profiles, Qc, Winter, S2'!T28</f>
        <v>0.18635917282197101</v>
      </c>
      <c r="U28" s="1">
        <f>VLOOKUP($A28,'Base Consumption'!$A$2:$D$33,4,FALSE)*'Profiles, Qc, Winter, S2'!U28</f>
        <v>0.19333657085643216</v>
      </c>
      <c r="V28" s="1">
        <f>VLOOKUP($A28,'Base Consumption'!$A$2:$D$33,4,FALSE)*'Profiles, Qc, Winter, S2'!V28</f>
        <v>0.18007612361547043</v>
      </c>
      <c r="W28" s="1">
        <f>VLOOKUP($A28,'Base Consumption'!$A$2:$D$33,4,FALSE)*'Profiles, Qc, Winter, S2'!W28</f>
        <v>0.11170266737615885</v>
      </c>
      <c r="X28" s="1">
        <f>VLOOKUP($A28,'Base Consumption'!$A$2:$D$33,4,FALSE)*'Profiles, Qc, Winter, S2'!X28</f>
        <v>8.9105908697654487E-2</v>
      </c>
      <c r="Y28" s="1">
        <f>VLOOKUP($A28,'Base Consumption'!$A$2:$D$33,4,FALSE)*'Profiles, Qc, Winter, S2'!Y28</f>
        <v>9.2354432692912491E-2</v>
      </c>
    </row>
    <row r="29" spans="1:25" x14ac:dyDescent="0.3">
      <c r="A29">
        <v>28</v>
      </c>
      <c r="B29" s="1">
        <f>VLOOKUP($A29,'Base Consumption'!$A$2:$D$33,4,FALSE)*'Profiles, Qc, Winter, S2'!B29</f>
        <v>-0.38414237964535131</v>
      </c>
      <c r="C29" s="1">
        <f>VLOOKUP($A29,'Base Consumption'!$A$2:$D$33,4,FALSE)*'Profiles, Qc, Winter, S2'!C29</f>
        <v>-0.38405768700786336</v>
      </c>
      <c r="D29" s="1">
        <f>VLOOKUP($A29,'Base Consumption'!$A$2:$D$33,4,FALSE)*'Profiles, Qc, Winter, S2'!D29</f>
        <v>-0.39465498679796462</v>
      </c>
      <c r="E29" s="1">
        <f>VLOOKUP($A29,'Base Consumption'!$A$2:$D$33,4,FALSE)*'Profiles, Qc, Winter, S2'!E29</f>
        <v>-0.41273415626322391</v>
      </c>
      <c r="F29" s="1">
        <f>VLOOKUP($A29,'Base Consumption'!$A$2:$D$33,4,FALSE)*'Profiles, Qc, Winter, S2'!F29</f>
        <v>-0.40877061712846391</v>
      </c>
      <c r="G29" s="1">
        <f>VLOOKUP($A29,'Base Consumption'!$A$2:$D$33,4,FALSE)*'Profiles, Qc, Winter, S2'!G29</f>
        <v>-0.37515588041049835</v>
      </c>
      <c r="H29" s="1">
        <f>VLOOKUP($A29,'Base Consumption'!$A$2:$D$33,4,FALSE)*'Profiles, Qc, Winter, S2'!H29</f>
        <v>-0.23787834730310448</v>
      </c>
      <c r="I29" s="1">
        <f>VLOOKUP($A29,'Base Consumption'!$A$2:$D$33,4,FALSE)*'Profiles, Qc, Winter, S2'!I29</f>
        <v>-4.572704282334572E-2</v>
      </c>
      <c r="J29" s="1">
        <f>VLOOKUP($A29,'Base Consumption'!$A$2:$D$33,4,FALSE)*'Profiles, Qc, Winter, S2'!J29</f>
        <v>-4.9139507566883851E-2</v>
      </c>
      <c r="K29" s="1">
        <f>VLOOKUP($A29,'Base Consumption'!$A$2:$D$33,4,FALSE)*'Profiles, Qc, Winter, S2'!K29</f>
        <v>-3.2565082110829514E-2</v>
      </c>
      <c r="L29" s="1">
        <f>VLOOKUP($A29,'Base Consumption'!$A$2:$D$33,4,FALSE)*'Profiles, Qc, Winter, S2'!L29</f>
        <v>-2.8686502662414314E-2</v>
      </c>
      <c r="M29" s="1">
        <f>VLOOKUP($A29,'Base Consumption'!$A$2:$D$33,4,FALSE)*'Profiles, Qc, Winter, S2'!M29</f>
        <v>-0.12802600695694261</v>
      </c>
      <c r="N29" s="1">
        <f>VLOOKUP($A29,'Base Consumption'!$A$2:$D$33,4,FALSE)*'Profiles, Qc, Winter, S2'!N29</f>
        <v>-0.18703224494100287</v>
      </c>
      <c r="O29" s="1">
        <f>VLOOKUP($A29,'Base Consumption'!$A$2:$D$33,4,FALSE)*'Profiles, Qc, Winter, S2'!O29</f>
        <v>-0.24245636585769223</v>
      </c>
      <c r="P29" s="1">
        <f>VLOOKUP($A29,'Base Consumption'!$A$2:$D$33,4,FALSE)*'Profiles, Qc, Winter, S2'!P29</f>
        <v>-0.24063356665986718</v>
      </c>
      <c r="Q29" s="1">
        <f>VLOOKUP($A29,'Base Consumption'!$A$2:$D$33,4,FALSE)*'Profiles, Qc, Winter, S2'!Q29</f>
        <v>-0.2447029715914871</v>
      </c>
      <c r="R29" s="1">
        <f>VLOOKUP($A29,'Base Consumption'!$A$2:$D$33,4,FALSE)*'Profiles, Qc, Winter, S2'!R29</f>
        <v>-0.19239454783859788</v>
      </c>
      <c r="S29" s="1">
        <f>VLOOKUP($A29,'Base Consumption'!$A$2:$D$33,4,FALSE)*'Profiles, Qc, Winter, S2'!S29</f>
        <v>6.323461328523515E-2</v>
      </c>
      <c r="T29" s="1">
        <f>VLOOKUP($A29,'Base Consumption'!$A$2:$D$33,4,FALSE)*'Profiles, Qc, Winter, S2'!T29</f>
        <v>-8.9119544539288647E-3</v>
      </c>
      <c r="U29" s="1">
        <f>VLOOKUP($A29,'Base Consumption'!$A$2:$D$33,4,FALSE)*'Profiles, Qc, Winter, S2'!U29</f>
        <v>-0.10519939551228304</v>
      </c>
      <c r="V29" s="1">
        <f>VLOOKUP($A29,'Base Consumption'!$A$2:$D$33,4,FALSE)*'Profiles, Qc, Winter, S2'!V29</f>
        <v>-0.19500155507975675</v>
      </c>
      <c r="W29" s="1">
        <f>VLOOKUP($A29,'Base Consumption'!$A$2:$D$33,4,FALSE)*'Profiles, Qc, Winter, S2'!W29</f>
        <v>-0.25650832411072871</v>
      </c>
      <c r="X29" s="1">
        <f>VLOOKUP($A29,'Base Consumption'!$A$2:$D$33,4,FALSE)*'Profiles, Qc, Winter, S2'!X29</f>
        <v>-0.28132708187835248</v>
      </c>
      <c r="Y29" s="1">
        <f>VLOOKUP($A29,'Base Consumption'!$A$2:$D$33,4,FALSE)*'Profiles, Qc, Winter, S2'!Y29</f>
        <v>-0.32210605273105969</v>
      </c>
    </row>
    <row r="30" spans="1:25" x14ac:dyDescent="0.3">
      <c r="A30">
        <v>29</v>
      </c>
      <c r="B30" s="1">
        <f>VLOOKUP($A30,'Base Consumption'!$A$2:$D$33,4,FALSE)*'Profiles, Qc, Winter, S2'!B30</f>
        <v>-8.8361378664485812</v>
      </c>
      <c r="C30" s="1">
        <f>VLOOKUP($A30,'Base Consumption'!$A$2:$D$33,4,FALSE)*'Profiles, Qc, Winter, S2'!C30</f>
        <v>-9.5342184024362524</v>
      </c>
      <c r="D30" s="1">
        <f>VLOOKUP($A30,'Base Consumption'!$A$2:$D$33,4,FALSE)*'Profiles, Qc, Winter, S2'!D30</f>
        <v>-9.7090969268991429</v>
      </c>
      <c r="E30" s="1">
        <f>VLOOKUP($A30,'Base Consumption'!$A$2:$D$33,4,FALSE)*'Profiles, Qc, Winter, S2'!E30</f>
        <v>-9.5792536306707881</v>
      </c>
      <c r="F30" s="1">
        <f>VLOOKUP($A30,'Base Consumption'!$A$2:$D$33,4,FALSE)*'Profiles, Qc, Winter, S2'!F30</f>
        <v>-9.5872209515680566</v>
      </c>
      <c r="G30" s="1">
        <f>VLOOKUP($A30,'Base Consumption'!$A$2:$D$33,4,FALSE)*'Profiles, Qc, Winter, S2'!G30</f>
        <v>-8.0057399628223909</v>
      </c>
      <c r="H30" s="1">
        <f>VLOOKUP($A30,'Base Consumption'!$A$2:$D$33,4,FALSE)*'Profiles, Qc, Winter, S2'!H30</f>
        <v>-0.29810990899237971</v>
      </c>
      <c r="I30" s="1">
        <f>VLOOKUP($A30,'Base Consumption'!$A$2:$D$33,4,FALSE)*'Profiles, Qc, Winter, S2'!I30</f>
        <v>4.1274907829935268</v>
      </c>
      <c r="J30" s="1">
        <f>VLOOKUP($A30,'Base Consumption'!$A$2:$D$33,4,FALSE)*'Profiles, Qc, Winter, S2'!J30</f>
        <v>5.2605641500700342</v>
      </c>
      <c r="K30" s="1">
        <f>VLOOKUP($A30,'Base Consumption'!$A$2:$D$33,4,FALSE)*'Profiles, Qc, Winter, S2'!K30</f>
        <v>3.6646330931753717</v>
      </c>
      <c r="L30" s="1">
        <f>VLOOKUP($A30,'Base Consumption'!$A$2:$D$33,4,FALSE)*'Profiles, Qc, Winter, S2'!L30</f>
        <v>2.1636836847282797</v>
      </c>
      <c r="M30" s="1">
        <f>VLOOKUP($A30,'Base Consumption'!$A$2:$D$33,4,FALSE)*'Profiles, Qc, Winter, S2'!M30</f>
        <v>4.2917585298740049</v>
      </c>
      <c r="N30" s="1">
        <f>VLOOKUP($A30,'Base Consumption'!$A$2:$D$33,4,FALSE)*'Profiles, Qc, Winter, S2'!N30</f>
        <v>2.7061681497178727</v>
      </c>
      <c r="O30" s="1">
        <f>VLOOKUP($A30,'Base Consumption'!$A$2:$D$33,4,FALSE)*'Profiles, Qc, Winter, S2'!O30</f>
        <v>0.82103299071107139</v>
      </c>
      <c r="P30" s="1">
        <f>VLOOKUP($A30,'Base Consumption'!$A$2:$D$33,4,FALSE)*'Profiles, Qc, Winter, S2'!P30</f>
        <v>-3.248198740650194</v>
      </c>
      <c r="Q30" s="1">
        <f>VLOOKUP($A30,'Base Consumption'!$A$2:$D$33,4,FALSE)*'Profiles, Qc, Winter, S2'!Q30</f>
        <v>-3.2495809637338287</v>
      </c>
      <c r="R30" s="1">
        <f>VLOOKUP($A30,'Base Consumption'!$A$2:$D$33,4,FALSE)*'Profiles, Qc, Winter, S2'!R30</f>
        <v>-2.6768703831218672</v>
      </c>
      <c r="S30" s="1">
        <f>VLOOKUP($A30,'Base Consumption'!$A$2:$D$33,4,FALSE)*'Profiles, Qc, Winter, S2'!S30</f>
        <v>-1.3504270477318789</v>
      </c>
      <c r="T30" s="1">
        <f>VLOOKUP($A30,'Base Consumption'!$A$2:$D$33,4,FALSE)*'Profiles, Qc, Winter, S2'!T30</f>
        <v>-3.2913422819817684</v>
      </c>
      <c r="U30" s="1">
        <f>VLOOKUP($A30,'Base Consumption'!$A$2:$D$33,4,FALSE)*'Profiles, Qc, Winter, S2'!U30</f>
        <v>-1.8753150640400098</v>
      </c>
      <c r="V30" s="1">
        <f>VLOOKUP($A30,'Base Consumption'!$A$2:$D$33,4,FALSE)*'Profiles, Qc, Winter, S2'!V30</f>
        <v>-2.5747075184122421</v>
      </c>
      <c r="W30" s="1">
        <f>VLOOKUP($A30,'Base Consumption'!$A$2:$D$33,4,FALSE)*'Profiles, Qc, Winter, S2'!W30</f>
        <v>-4.2704503200800898</v>
      </c>
      <c r="X30" s="1">
        <f>VLOOKUP($A30,'Base Consumption'!$A$2:$D$33,4,FALSE)*'Profiles, Qc, Winter, S2'!X30</f>
        <v>-6.7467224308279761</v>
      </c>
      <c r="Y30" s="1">
        <f>VLOOKUP($A30,'Base Consumption'!$A$2:$D$33,4,FALSE)*'Profiles, Qc, Winter, S2'!Y30</f>
        <v>-7.6159573042192719</v>
      </c>
    </row>
    <row r="31" spans="1:25" x14ac:dyDescent="0.3">
      <c r="A31">
        <v>30</v>
      </c>
      <c r="B31" s="1">
        <f>VLOOKUP($A31,'Base Consumption'!$A$2:$D$33,4,FALSE)*'Profiles, Qc, Winter, S2'!B31</f>
        <v>-1.0962841987961451</v>
      </c>
      <c r="C31" s="1">
        <f>VLOOKUP($A31,'Base Consumption'!$A$2:$D$33,4,FALSE)*'Profiles, Qc, Winter, S2'!C31</f>
        <v>-1.107157131156449</v>
      </c>
      <c r="D31" s="1">
        <f>VLOOKUP($A31,'Base Consumption'!$A$2:$D$33,4,FALSE)*'Profiles, Qc, Winter, S2'!D31</f>
        <v>-1.118453984502233</v>
      </c>
      <c r="E31" s="1">
        <f>VLOOKUP($A31,'Base Consumption'!$A$2:$D$33,4,FALSE)*'Profiles, Qc, Winter, S2'!E31</f>
        <v>-1.1282459412394652</v>
      </c>
      <c r="F31" s="1">
        <f>VLOOKUP($A31,'Base Consumption'!$A$2:$D$33,4,FALSE)*'Profiles, Qc, Winter, S2'!F31</f>
        <v>-1.1332691683884146</v>
      </c>
      <c r="G31" s="1">
        <f>VLOOKUP($A31,'Base Consumption'!$A$2:$D$33,4,FALSE)*'Profiles, Qc, Winter, S2'!G31</f>
        <v>-1.0360911575419895</v>
      </c>
      <c r="H31" s="1">
        <f>VLOOKUP($A31,'Base Consumption'!$A$2:$D$33,4,FALSE)*'Profiles, Qc, Winter, S2'!H31</f>
        <v>-0.89891937578194581</v>
      </c>
      <c r="I31" s="1">
        <f>VLOOKUP($A31,'Base Consumption'!$A$2:$D$33,4,FALSE)*'Profiles, Qc, Winter, S2'!I31</f>
        <v>-0.82071098973934065</v>
      </c>
      <c r="J31" s="1">
        <f>VLOOKUP($A31,'Base Consumption'!$A$2:$D$33,4,FALSE)*'Profiles, Qc, Winter, S2'!J31</f>
        <v>-0.84474592096199763</v>
      </c>
      <c r="K31" s="1">
        <f>VLOOKUP($A31,'Base Consumption'!$A$2:$D$33,4,FALSE)*'Profiles, Qc, Winter, S2'!K31</f>
        <v>-0.93581904233934021</v>
      </c>
      <c r="L31" s="1">
        <f>VLOOKUP($A31,'Base Consumption'!$A$2:$D$33,4,FALSE)*'Profiles, Qc, Winter, S2'!L31</f>
        <v>-0.99815270908092024</v>
      </c>
      <c r="M31" s="1">
        <f>VLOOKUP($A31,'Base Consumption'!$A$2:$D$33,4,FALSE)*'Profiles, Qc, Winter, S2'!M31</f>
        <v>-1.0568831237455945</v>
      </c>
      <c r="N31" s="1">
        <f>VLOOKUP($A31,'Base Consumption'!$A$2:$D$33,4,FALSE)*'Profiles, Qc, Winter, S2'!N31</f>
        <v>-1.058133446493805</v>
      </c>
      <c r="O31" s="1">
        <f>VLOOKUP($A31,'Base Consumption'!$A$2:$D$33,4,FALSE)*'Profiles, Qc, Winter, S2'!O31</f>
        <v>-1.0775904354615478</v>
      </c>
      <c r="P31" s="1">
        <f>VLOOKUP($A31,'Base Consumption'!$A$2:$D$33,4,FALSE)*'Profiles, Qc, Winter, S2'!P31</f>
        <v>-1.0870643751599967</v>
      </c>
      <c r="Q31" s="1">
        <f>VLOOKUP($A31,'Base Consumption'!$A$2:$D$33,4,FALSE)*'Profiles, Qc, Winter, S2'!Q31</f>
        <v>-1.0546363654124529</v>
      </c>
      <c r="R31" s="1">
        <f>VLOOKUP($A31,'Base Consumption'!$A$2:$D$33,4,FALSE)*'Profiles, Qc, Winter, S2'!R31</f>
        <v>-0.8928152111597607</v>
      </c>
      <c r="S31" s="1">
        <f>VLOOKUP($A31,'Base Consumption'!$A$2:$D$33,4,FALSE)*'Profiles, Qc, Winter, S2'!S31</f>
        <v>-0.53212437543415425</v>
      </c>
      <c r="T31" s="1">
        <f>VLOOKUP($A31,'Base Consumption'!$A$2:$D$33,4,FALSE)*'Profiles, Qc, Winter, S2'!T31</f>
        <v>-0.68635806126368537</v>
      </c>
      <c r="U31" s="1">
        <f>VLOOKUP($A31,'Base Consumption'!$A$2:$D$33,4,FALSE)*'Profiles, Qc, Winter, S2'!U31</f>
        <v>-0.83255899377601994</v>
      </c>
      <c r="V31" s="1">
        <f>VLOOKUP($A31,'Base Consumption'!$A$2:$D$33,4,FALSE)*'Profiles, Qc, Winter, S2'!V31</f>
        <v>-0.89627025112106307</v>
      </c>
      <c r="W31" s="1">
        <f>VLOOKUP($A31,'Base Consumption'!$A$2:$D$33,4,FALSE)*'Profiles, Qc, Winter, S2'!W31</f>
        <v>-0.94821804446756797</v>
      </c>
      <c r="X31" s="1">
        <f>VLOOKUP($A31,'Base Consumption'!$A$2:$D$33,4,FALSE)*'Profiles, Qc, Winter, S2'!X31</f>
        <v>-1.0023490003694255</v>
      </c>
      <c r="Y31" s="1">
        <f>VLOOKUP($A31,'Base Consumption'!$A$2:$D$33,4,FALSE)*'Profiles, Qc, Winter, S2'!Y31</f>
        <v>-1.0072025751945424</v>
      </c>
    </row>
    <row r="32" spans="1:25" x14ac:dyDescent="0.3">
      <c r="A32">
        <v>31</v>
      </c>
      <c r="B32" s="1">
        <f>VLOOKUP($A32,'Base Consumption'!$A$2:$D$33,4,FALSE)*'Profiles, Qc, Winter, S2'!B32</f>
        <v>-1.5764002479928945</v>
      </c>
      <c r="C32" s="1">
        <f>VLOOKUP($A32,'Base Consumption'!$A$2:$D$33,4,FALSE)*'Profiles, Qc, Winter, S2'!C32</f>
        <v>-1.6556126614379354</v>
      </c>
      <c r="D32" s="1">
        <f>VLOOKUP($A32,'Base Consumption'!$A$2:$D$33,4,FALSE)*'Profiles, Qc, Winter, S2'!D32</f>
        <v>-1.725962976815645</v>
      </c>
      <c r="E32" s="1">
        <f>VLOOKUP($A32,'Base Consumption'!$A$2:$D$33,4,FALSE)*'Profiles, Qc, Winter, S2'!E32</f>
        <v>-1.7321182894688996</v>
      </c>
      <c r="F32" s="1">
        <f>VLOOKUP($A32,'Base Consumption'!$A$2:$D$33,4,FALSE)*'Profiles, Qc, Winter, S2'!F32</f>
        <v>-1.7282835223829529</v>
      </c>
      <c r="G32" s="1">
        <f>VLOOKUP($A32,'Base Consumption'!$A$2:$D$33,4,FALSE)*'Profiles, Qc, Winter, S2'!G32</f>
        <v>-1.4568065048931134</v>
      </c>
      <c r="H32" s="1">
        <f>VLOOKUP($A32,'Base Consumption'!$A$2:$D$33,4,FALSE)*'Profiles, Qc, Winter, S2'!H32</f>
        <v>-1.1102405808082789</v>
      </c>
      <c r="I32" s="1">
        <f>VLOOKUP($A32,'Base Consumption'!$A$2:$D$33,4,FALSE)*'Profiles, Qc, Winter, S2'!I32</f>
        <v>-0.89847857621871152</v>
      </c>
      <c r="J32" s="1">
        <f>VLOOKUP($A32,'Base Consumption'!$A$2:$D$33,4,FALSE)*'Profiles, Qc, Winter, S2'!J32</f>
        <v>-0.88255924885862358</v>
      </c>
      <c r="K32" s="1">
        <f>VLOOKUP($A32,'Base Consumption'!$A$2:$D$33,4,FALSE)*'Profiles, Qc, Winter, S2'!K32</f>
        <v>-0.73927919864396041</v>
      </c>
      <c r="L32" s="1">
        <f>VLOOKUP($A32,'Base Consumption'!$A$2:$D$33,4,FALSE)*'Profiles, Qc, Winter, S2'!L32</f>
        <v>-0.73160950097276733</v>
      </c>
      <c r="M32" s="1">
        <f>VLOOKUP($A32,'Base Consumption'!$A$2:$D$33,4,FALSE)*'Profiles, Qc, Winter, S2'!M32</f>
        <v>-0.71620497840914721</v>
      </c>
      <c r="N32" s="1">
        <f>VLOOKUP($A32,'Base Consumption'!$A$2:$D$33,4,FALSE)*'Profiles, Qc, Winter, S2'!N32</f>
        <v>-0.86196634850295228</v>
      </c>
      <c r="O32" s="1">
        <f>VLOOKUP($A32,'Base Consumption'!$A$2:$D$33,4,FALSE)*'Profiles, Qc, Winter, S2'!O32</f>
        <v>-0.92757981665591294</v>
      </c>
      <c r="P32" s="1">
        <f>VLOOKUP($A32,'Base Consumption'!$A$2:$D$33,4,FALSE)*'Profiles, Qc, Winter, S2'!P32</f>
        <v>-0.90263641792179306</v>
      </c>
      <c r="Q32" s="1">
        <f>VLOOKUP($A32,'Base Consumption'!$A$2:$D$33,4,FALSE)*'Profiles, Qc, Winter, S2'!Q32</f>
        <v>-1.1189095317023423</v>
      </c>
      <c r="R32" s="1">
        <f>VLOOKUP($A32,'Base Consumption'!$A$2:$D$33,4,FALSE)*'Profiles, Qc, Winter, S2'!R32</f>
        <v>-0.99129178794790007</v>
      </c>
      <c r="S32" s="1">
        <f>VLOOKUP($A32,'Base Consumption'!$A$2:$D$33,4,FALSE)*'Profiles, Qc, Winter, S2'!S32</f>
        <v>-0.49696707731885448</v>
      </c>
      <c r="T32" s="1">
        <f>VLOOKUP($A32,'Base Consumption'!$A$2:$D$33,4,FALSE)*'Profiles, Qc, Winter, S2'!T32</f>
        <v>-0.58849109706620517</v>
      </c>
      <c r="U32" s="1">
        <f>VLOOKUP($A32,'Base Consumption'!$A$2:$D$33,4,FALSE)*'Profiles, Qc, Winter, S2'!U32</f>
        <v>-0.73170629255846797</v>
      </c>
      <c r="V32" s="1">
        <f>VLOOKUP($A32,'Base Consumption'!$A$2:$D$33,4,FALSE)*'Profiles, Qc, Winter, S2'!V32</f>
        <v>-0.79010034011290264</v>
      </c>
      <c r="W32" s="1">
        <f>VLOOKUP($A32,'Base Consumption'!$A$2:$D$33,4,FALSE)*'Profiles, Qc, Winter, S2'!W32</f>
        <v>-1.0256451164044522</v>
      </c>
      <c r="X32" s="1">
        <f>VLOOKUP($A32,'Base Consumption'!$A$2:$D$33,4,FALSE)*'Profiles, Qc, Winter, S2'!X32</f>
        <v>-1.1342816269047622</v>
      </c>
      <c r="Y32" s="1">
        <f>VLOOKUP($A32,'Base Consumption'!$A$2:$D$33,4,FALSE)*'Profiles, Qc, Winter, S2'!Y32</f>
        <v>-1.1866169898923427</v>
      </c>
    </row>
    <row r="33" spans="1:25" x14ac:dyDescent="0.3">
      <c r="A33">
        <v>32</v>
      </c>
      <c r="B33" s="1">
        <f>VLOOKUP($A33,'Base Consumption'!$A$2:$D$33,4,FALSE)*'Profiles, Qc, Winter, S2'!B33</f>
        <v>0.3497862826006497</v>
      </c>
      <c r="C33" s="1">
        <f>VLOOKUP($A33,'Base Consumption'!$A$2:$D$33,4,FALSE)*'Profiles, Qc, Winter, S2'!C33</f>
        <v>0.27361629683302674</v>
      </c>
      <c r="D33" s="1">
        <f>VLOOKUP($A33,'Base Consumption'!$A$2:$D$33,4,FALSE)*'Profiles, Qc, Winter, S2'!D33</f>
        <v>0.2074617985958514</v>
      </c>
      <c r="E33" s="1">
        <f>VLOOKUP($A33,'Base Consumption'!$A$2:$D$33,4,FALSE)*'Profiles, Qc, Winter, S2'!E33</f>
        <v>0.30907088027584839</v>
      </c>
      <c r="F33" s="1">
        <f>VLOOKUP($A33,'Base Consumption'!$A$2:$D$33,4,FALSE)*'Profiles, Qc, Winter, S2'!F33</f>
        <v>0.25379760926347222</v>
      </c>
      <c r="G33" s="1">
        <f>VLOOKUP($A33,'Base Consumption'!$A$2:$D$33,4,FALSE)*'Profiles, Qc, Winter, S2'!G33</f>
        <v>0.36564645591393607</v>
      </c>
      <c r="H33" s="1">
        <f>VLOOKUP($A33,'Base Consumption'!$A$2:$D$33,4,FALSE)*'Profiles, Qc, Winter, S2'!H33</f>
        <v>0.48766515523411436</v>
      </c>
      <c r="I33" s="1">
        <f>VLOOKUP($A33,'Base Consumption'!$A$2:$D$33,4,FALSE)*'Profiles, Qc, Winter, S2'!I33</f>
        <v>0.94987115864170024</v>
      </c>
      <c r="J33" s="1">
        <f>VLOOKUP($A33,'Base Consumption'!$A$2:$D$33,4,FALSE)*'Profiles, Qc, Winter, S2'!J33</f>
        <v>1.0939357983980644</v>
      </c>
      <c r="K33" s="1">
        <f>VLOOKUP($A33,'Base Consumption'!$A$2:$D$33,4,FALSE)*'Profiles, Qc, Winter, S2'!K33</f>
        <v>1.1271654179644572</v>
      </c>
      <c r="L33" s="1">
        <f>VLOOKUP($A33,'Base Consumption'!$A$2:$D$33,4,FALSE)*'Profiles, Qc, Winter, S2'!L33</f>
        <v>1.0698633386360419</v>
      </c>
      <c r="M33" s="1">
        <f>VLOOKUP($A33,'Base Consumption'!$A$2:$D$33,4,FALSE)*'Profiles, Qc, Winter, S2'!M33</f>
        <v>1.1412367345346335</v>
      </c>
      <c r="N33" s="1">
        <f>VLOOKUP($A33,'Base Consumption'!$A$2:$D$33,4,FALSE)*'Profiles, Qc, Winter, S2'!N33</f>
        <v>1.1327568542312865</v>
      </c>
      <c r="O33" s="1">
        <f>VLOOKUP($A33,'Base Consumption'!$A$2:$D$33,4,FALSE)*'Profiles, Qc, Winter, S2'!O33</f>
        <v>1.1196226284500559</v>
      </c>
      <c r="P33" s="1">
        <f>VLOOKUP($A33,'Base Consumption'!$A$2:$D$33,4,FALSE)*'Profiles, Qc, Winter, S2'!P33</f>
        <v>0.94166610976198517</v>
      </c>
      <c r="Q33" s="1">
        <f>VLOOKUP($A33,'Base Consumption'!$A$2:$D$33,4,FALSE)*'Profiles, Qc, Winter, S2'!Q33</f>
        <v>0.89573272537184845</v>
      </c>
      <c r="R33" s="1">
        <f>VLOOKUP($A33,'Base Consumption'!$A$2:$D$33,4,FALSE)*'Profiles, Qc, Winter, S2'!R33</f>
        <v>0.77850930792630013</v>
      </c>
      <c r="S33" s="1">
        <f>VLOOKUP($A33,'Base Consumption'!$A$2:$D$33,4,FALSE)*'Profiles, Qc, Winter, S2'!S33</f>
        <v>0.85166301500457942</v>
      </c>
      <c r="T33" s="1">
        <f>VLOOKUP($A33,'Base Consumption'!$A$2:$D$33,4,FALSE)*'Profiles, Qc, Winter, S2'!T33</f>
        <v>0.72192573172245744</v>
      </c>
      <c r="U33" s="1">
        <f>VLOOKUP($A33,'Base Consumption'!$A$2:$D$33,4,FALSE)*'Profiles, Qc, Winter, S2'!U33</f>
        <v>0.75335053701404364</v>
      </c>
      <c r="V33" s="1">
        <f>VLOOKUP($A33,'Base Consumption'!$A$2:$D$33,4,FALSE)*'Profiles, Qc, Winter, S2'!V33</f>
        <v>0.6369426322778351</v>
      </c>
      <c r="W33" s="1">
        <f>VLOOKUP($A33,'Base Consumption'!$A$2:$D$33,4,FALSE)*'Profiles, Qc, Winter, S2'!W33</f>
        <v>0.67048181051921552</v>
      </c>
      <c r="X33" s="1">
        <f>VLOOKUP($A33,'Base Consumption'!$A$2:$D$33,4,FALSE)*'Profiles, Qc, Winter, S2'!X33</f>
        <v>0.41623845856366731</v>
      </c>
      <c r="Y33" s="1">
        <f>VLOOKUP($A33,'Base Consumption'!$A$2:$D$33,4,FALSE)*'Profiles, Qc, Winter, S2'!Y33</f>
        <v>0.42745621094802921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842E-FB07-4975-B8A4-4FDBB2E05C9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Winter, S3'!B2</f>
        <v>0.4063282660042622</v>
      </c>
      <c r="C2" s="1">
        <f>VLOOKUP($A2,'Base Consumption'!$A$2:$D$33,4,FALSE)*'Profiles, Qc, Winter, S3'!C2</f>
        <v>0.28707778518303223</v>
      </c>
      <c r="D2" s="1">
        <f>VLOOKUP($A2,'Base Consumption'!$A$2:$D$33,4,FALSE)*'Profiles, Qc, Winter, S3'!D2</f>
        <v>0.24886552776134585</v>
      </c>
      <c r="E2" s="1">
        <f>VLOOKUP($A2,'Base Consumption'!$A$2:$D$33,4,FALSE)*'Profiles, Qc, Winter, S3'!E2</f>
        <v>0.31900242963514386</v>
      </c>
      <c r="F2" s="1">
        <f>VLOOKUP($A2,'Base Consumption'!$A$2:$D$33,4,FALSE)*'Profiles, Qc, Winter, S3'!F2</f>
        <v>0.27467051283368199</v>
      </c>
      <c r="G2" s="1">
        <f>VLOOKUP($A2,'Base Consumption'!$A$2:$D$33,4,FALSE)*'Profiles, Qc, Winter, S3'!G2</f>
        <v>0.22582603667353274</v>
      </c>
      <c r="H2" s="1">
        <f>VLOOKUP($A2,'Base Consumption'!$A$2:$D$33,4,FALSE)*'Profiles, Qc, Winter, S3'!H2</f>
        <v>0.18684813904207964</v>
      </c>
      <c r="I2" s="1">
        <f>VLOOKUP($A2,'Base Consumption'!$A$2:$D$33,4,FALSE)*'Profiles, Qc, Winter, S3'!I2</f>
        <v>0.65294724229462442</v>
      </c>
      <c r="J2" s="1">
        <f>VLOOKUP($A2,'Base Consumption'!$A$2:$D$33,4,FALSE)*'Profiles, Qc, Winter, S3'!J2</f>
        <v>0.68284631666466256</v>
      </c>
      <c r="K2" s="1">
        <f>VLOOKUP($A2,'Base Consumption'!$A$2:$D$33,4,FALSE)*'Profiles, Qc, Winter, S3'!K2</f>
        <v>0.58568065736102104</v>
      </c>
      <c r="L2" s="1">
        <f>VLOOKUP($A2,'Base Consumption'!$A$2:$D$33,4,FALSE)*'Profiles, Qc, Winter, S3'!L2</f>
        <v>0.68236048631374002</v>
      </c>
      <c r="M2" s="1">
        <f>VLOOKUP($A2,'Base Consumption'!$A$2:$D$33,4,FALSE)*'Profiles, Qc, Winter, S3'!M2</f>
        <v>0.63404856007410348</v>
      </c>
      <c r="N2" s="1">
        <f>VLOOKUP($A2,'Base Consumption'!$A$2:$D$33,4,FALSE)*'Profiles, Qc, Winter, S3'!N2</f>
        <v>0.63684204229534946</v>
      </c>
      <c r="O2" s="1">
        <f>VLOOKUP($A2,'Base Consumption'!$A$2:$D$33,4,FALSE)*'Profiles, Qc, Winter, S3'!O2</f>
        <v>0.56867567663918783</v>
      </c>
      <c r="P2" s="1">
        <f>VLOOKUP($A2,'Base Consumption'!$A$2:$D$33,4,FALSE)*'Profiles, Qc, Winter, S3'!P2</f>
        <v>0.33745467772741794</v>
      </c>
      <c r="Q2" s="1">
        <f>VLOOKUP($A2,'Base Consumption'!$A$2:$D$33,4,FALSE)*'Profiles, Qc, Winter, S3'!Q2</f>
        <v>0.52835037985330335</v>
      </c>
      <c r="R2" s="1">
        <f>VLOOKUP($A2,'Base Consumption'!$A$2:$D$33,4,FALSE)*'Profiles, Qc, Winter, S3'!R2</f>
        <v>0.63367480351738148</v>
      </c>
      <c r="S2" s="1">
        <f>VLOOKUP($A2,'Base Consumption'!$A$2:$D$33,4,FALSE)*'Profiles, Qc, Winter, S3'!S2</f>
        <v>0.59125829239127203</v>
      </c>
      <c r="T2" s="1">
        <f>VLOOKUP($A2,'Base Consumption'!$A$2:$D$33,4,FALSE)*'Profiles, Qc, Winter, S3'!T2</f>
        <v>0.41323120930089219</v>
      </c>
      <c r="U2" s="1">
        <f>VLOOKUP($A2,'Base Consumption'!$A$2:$D$33,4,FALSE)*'Profiles, Qc, Winter, S3'!U2</f>
        <v>0.42870283102947998</v>
      </c>
      <c r="V2" s="1">
        <f>VLOOKUP($A2,'Base Consumption'!$A$2:$D$33,4,FALSE)*'Profiles, Qc, Winter, S3'!V2</f>
        <v>0.39929923062560829</v>
      </c>
      <c r="W2" s="1">
        <f>VLOOKUP($A2,'Base Consumption'!$A$2:$D$33,4,FALSE)*'Profiles, Qc, Winter, S3'!W2</f>
        <v>0.24768852331235219</v>
      </c>
      <c r="X2" s="1">
        <f>VLOOKUP($A2,'Base Consumption'!$A$2:$D$33,4,FALSE)*'Profiles, Qc, Winter, S3'!X2</f>
        <v>0.19758266711219039</v>
      </c>
      <c r="Y2" s="1">
        <f>VLOOKUP($A2,'Base Consumption'!$A$2:$D$33,4,FALSE)*'Profiles, Qc, Winter, S3'!Y2</f>
        <v>0.20478591597124074</v>
      </c>
    </row>
    <row r="3" spans="1:25" x14ac:dyDescent="0.3">
      <c r="A3">
        <v>2</v>
      </c>
      <c r="B3" s="1">
        <f>VLOOKUP($A3,'Base Consumption'!$A$2:$D$33,4,FALSE)*'Profiles, Qc, Winter, S3'!B3</f>
        <v>-0.16224647090611111</v>
      </c>
      <c r="C3" s="1">
        <f>VLOOKUP($A3,'Base Consumption'!$A$2:$D$33,4,FALSE)*'Profiles, Qc, Winter, S3'!C3</f>
        <v>-0.16221070010270008</v>
      </c>
      <c r="D3" s="1">
        <f>VLOOKUP($A3,'Base Consumption'!$A$2:$D$33,4,FALSE)*'Profiles, Qc, Winter, S3'!D3</f>
        <v>-0.16668657827491673</v>
      </c>
      <c r="E3" s="1">
        <f>VLOOKUP($A3,'Base Consumption'!$A$2:$D$33,4,FALSE)*'Profiles, Qc, Winter, S3'!E3</f>
        <v>-0.17432250078198275</v>
      </c>
      <c r="F3" s="1">
        <f>VLOOKUP($A3,'Base Consumption'!$A$2:$D$33,4,FALSE)*'Profiles, Qc, Winter, S3'!F3</f>
        <v>-0.17264845940829532</v>
      </c>
      <c r="G3" s="1">
        <f>VLOOKUP($A3,'Base Consumption'!$A$2:$D$33,4,FALSE)*'Profiles, Qc, Winter, S3'!G3</f>
        <v>-0.158450930856608</v>
      </c>
      <c r="H3" s="1">
        <f>VLOOKUP($A3,'Base Consumption'!$A$2:$D$33,4,FALSE)*'Profiles, Qc, Winter, S3'!H3</f>
        <v>-0.10047035786714971</v>
      </c>
      <c r="I3" s="1">
        <f>VLOOKUP($A3,'Base Consumption'!$A$2:$D$33,4,FALSE)*'Profiles, Qc, Winter, S3'!I3</f>
        <v>-1.9313285167624282E-2</v>
      </c>
      <c r="J3" s="1">
        <f>VLOOKUP($A3,'Base Consumption'!$A$2:$D$33,4,FALSE)*'Profiles, Qc, Winter, S3'!J3</f>
        <v>-2.0754574624522376E-2</v>
      </c>
      <c r="K3" s="1">
        <f>VLOOKUP($A3,'Base Consumption'!$A$2:$D$33,4,FALSE)*'Profiles, Qc, Winter, S3'!K3</f>
        <v>-1.3754196171033585E-2</v>
      </c>
      <c r="L3" s="1">
        <f>VLOOKUP($A3,'Base Consumption'!$A$2:$D$33,4,FALSE)*'Profiles, Qc, Winter, S3'!L3</f>
        <v>-1.2116038391578716E-2</v>
      </c>
      <c r="M3" s="1">
        <f>VLOOKUP($A3,'Base Consumption'!$A$2:$D$33,4,FALSE)*'Profiles, Qc, Winter, S3'!M3</f>
        <v>-5.4073096106037867E-2</v>
      </c>
      <c r="N3" s="1">
        <f>VLOOKUP($A3,'Base Consumption'!$A$2:$D$33,4,FALSE)*'Profiles, Qc, Winter, S3'!N3</f>
        <v>-7.899498544092047E-2</v>
      </c>
      <c r="O3" s="1">
        <f>VLOOKUP($A3,'Base Consumption'!$A$2:$D$33,4,FALSE)*'Profiles, Qc, Winter, S3'!O3</f>
        <v>-0.10240393092126132</v>
      </c>
      <c r="P3" s="1">
        <f>VLOOKUP($A3,'Base Consumption'!$A$2:$D$33,4,FALSE)*'Profiles, Qc, Winter, S3'!P3</f>
        <v>-0.10163405299919857</v>
      </c>
      <c r="Q3" s="1">
        <f>VLOOKUP($A3,'Base Consumption'!$A$2:$D$33,4,FALSE)*'Profiles, Qc, Winter, S3'!Q3</f>
        <v>-0.10335280787714983</v>
      </c>
      <c r="R3" s="1">
        <f>VLOOKUP($A3,'Base Consumption'!$A$2:$D$33,4,FALSE)*'Profiles, Qc, Winter, S3'!R3</f>
        <v>-8.1259809024997867E-2</v>
      </c>
      <c r="S3" s="1">
        <f>VLOOKUP($A3,'Base Consumption'!$A$2:$D$33,4,FALSE)*'Profiles, Qc, Winter, S3'!S3</f>
        <v>2.6707786977614847E-2</v>
      </c>
      <c r="T3" s="1">
        <f>VLOOKUP($A3,'Base Consumption'!$A$2:$D$33,4,FALSE)*'Profiles, Qc, Winter, S3'!T3</f>
        <v>-3.7640552973115709E-3</v>
      </c>
      <c r="U3" s="1">
        <f>VLOOKUP($A3,'Base Consumption'!$A$2:$D$33,4,FALSE)*'Profiles, Qc, Winter, S3'!U3</f>
        <v>-4.4432042825063647E-2</v>
      </c>
      <c r="V3" s="1">
        <f>VLOOKUP($A3,'Base Consumption'!$A$2:$D$33,4,FALSE)*'Profiles, Qc, Winter, S3'!V3</f>
        <v>-8.2360905251077393E-2</v>
      </c>
      <c r="W3" s="1">
        <f>VLOOKUP($A3,'Base Consumption'!$A$2:$D$33,4,FALSE)*'Profiles, Qc, Winter, S3'!W3</f>
        <v>-0.10833891950018355</v>
      </c>
      <c r="X3" s="1">
        <f>VLOOKUP($A3,'Base Consumption'!$A$2:$D$33,4,FALSE)*'Profiles, Qc, Winter, S3'!X3</f>
        <v>-0.11882137619706812</v>
      </c>
      <c r="Y3" s="1">
        <f>VLOOKUP($A3,'Base Consumption'!$A$2:$D$33,4,FALSE)*'Profiles, Qc, Winter, S3'!Y3</f>
        <v>-0.13604479245783888</v>
      </c>
    </row>
    <row r="4" spans="1:25" x14ac:dyDescent="0.3">
      <c r="A4">
        <v>3</v>
      </c>
      <c r="B4" s="1">
        <f>VLOOKUP($A4,'Base Consumption'!$A$2:$D$33,4,FALSE)*'Profiles, Qc, Winter, S3'!B4</f>
        <v>-0.87080778973696171</v>
      </c>
      <c r="C4" s="1">
        <f>VLOOKUP($A4,'Base Consumption'!$A$2:$D$33,4,FALSE)*'Profiles, Qc, Winter, S3'!C4</f>
        <v>-0.93960413241400753</v>
      </c>
      <c r="D4" s="1">
        <f>VLOOKUP($A4,'Base Consumption'!$A$2:$D$33,4,FALSE)*'Profiles, Qc, Winter, S3'!D4</f>
        <v>-0.95683853772339378</v>
      </c>
      <c r="E4" s="1">
        <f>VLOOKUP($A4,'Base Consumption'!$A$2:$D$33,4,FALSE)*'Profiles, Qc, Winter, S3'!E4</f>
        <v>-0.94404238679074448</v>
      </c>
      <c r="F4" s="1">
        <f>VLOOKUP($A4,'Base Consumption'!$A$2:$D$33,4,FALSE)*'Profiles, Qc, Winter, S3'!F4</f>
        <v>-0.94482757203859102</v>
      </c>
      <c r="G4" s="1">
        <f>VLOOKUP($A4,'Base Consumption'!$A$2:$D$33,4,FALSE)*'Profiles, Qc, Winter, S3'!G4</f>
        <v>-0.78897147459698935</v>
      </c>
      <c r="H4" s="1">
        <f>VLOOKUP($A4,'Base Consumption'!$A$2:$D$33,4,FALSE)*'Profiles, Qc, Winter, S3'!H4</f>
        <v>-2.9378947552872205E-2</v>
      </c>
      <c r="I4" s="1">
        <f>VLOOKUP($A4,'Base Consumption'!$A$2:$D$33,4,FALSE)*'Profiles, Qc, Winter, S3'!I4</f>
        <v>0.40676720759936214</v>
      </c>
      <c r="J4" s="1">
        <f>VLOOKUP($A4,'Base Consumption'!$A$2:$D$33,4,FALSE)*'Profiles, Qc, Winter, S3'!J4</f>
        <v>0.51843240899240928</v>
      </c>
      <c r="K4" s="1">
        <f>VLOOKUP($A4,'Base Consumption'!$A$2:$D$33,4,FALSE)*'Profiles, Qc, Winter, S3'!K4</f>
        <v>0.36115224686365982</v>
      </c>
      <c r="L4" s="1">
        <f>VLOOKUP($A4,'Base Consumption'!$A$2:$D$33,4,FALSE)*'Profiles, Qc, Winter, S3'!L4</f>
        <v>0.2132325950167</v>
      </c>
      <c r="M4" s="1">
        <f>VLOOKUP($A4,'Base Consumption'!$A$2:$D$33,4,FALSE)*'Profiles, Qc, Winter, S3'!M4</f>
        <v>0.42295591308903246</v>
      </c>
      <c r="N4" s="1">
        <f>VLOOKUP($A4,'Base Consumption'!$A$2:$D$33,4,FALSE)*'Profiles, Qc, Winter, S3'!N4</f>
        <v>0.26669483214610923</v>
      </c>
      <c r="O4" s="1">
        <f>VLOOKUP($A4,'Base Consumption'!$A$2:$D$33,4,FALSE)*'Profiles, Qc, Winter, S3'!O4</f>
        <v>8.091339618601863E-2</v>
      </c>
      <c r="P4" s="1">
        <f>VLOOKUP($A4,'Base Consumption'!$A$2:$D$33,4,FALSE)*'Profiles, Qc, Winter, S3'!P4</f>
        <v>-0.32011233965828007</v>
      </c>
      <c r="Q4" s="1">
        <f>VLOOKUP($A4,'Base Consumption'!$A$2:$D$33,4,FALSE)*'Profiles, Qc, Winter, S3'!Q4</f>
        <v>-0.32024855874478314</v>
      </c>
      <c r="R4" s="1">
        <f>VLOOKUP($A4,'Base Consumption'!$A$2:$D$33,4,FALSE)*'Profiles, Qc, Winter, S3'!R4</f>
        <v>-0.26380751601780722</v>
      </c>
      <c r="S4" s="1">
        <f>VLOOKUP($A4,'Base Consumption'!$A$2:$D$33,4,FALSE)*'Profiles, Qc, Winter, S3'!S4</f>
        <v>-0.13308556412430114</v>
      </c>
      <c r="T4" s="1">
        <f>VLOOKUP($A4,'Base Consumption'!$A$2:$D$33,4,FALSE)*'Profiles, Qc, Winter, S3'!T4</f>
        <v>-0.32436416691994241</v>
      </c>
      <c r="U4" s="1">
        <f>VLOOKUP($A4,'Base Consumption'!$A$2:$D$33,4,FALSE)*'Profiles, Qc, Winter, S3'!U4</f>
        <v>-0.18481365848510242</v>
      </c>
      <c r="V4" s="1">
        <f>VLOOKUP($A4,'Base Consumption'!$A$2:$D$33,4,FALSE)*'Profiles, Qc, Winter, S3'!V4</f>
        <v>-0.25373929166961234</v>
      </c>
      <c r="W4" s="1">
        <f>VLOOKUP($A4,'Base Consumption'!$A$2:$D$33,4,FALSE)*'Profiles, Qc, Winter, S3'!W4</f>
        <v>-0.42085597357311039</v>
      </c>
      <c r="X4" s="1">
        <f>VLOOKUP($A4,'Base Consumption'!$A$2:$D$33,4,FALSE)*'Profiles, Qc, Winter, S3'!X4</f>
        <v>-0.6648943844873948</v>
      </c>
      <c r="Y4" s="1">
        <f>VLOOKUP($A4,'Base Consumption'!$A$2:$D$33,4,FALSE)*'Profiles, Qc, Winter, S3'!Y4</f>
        <v>-0.75055811114045001</v>
      </c>
    </row>
    <row r="5" spans="1:25" x14ac:dyDescent="0.3">
      <c r="A5">
        <v>4</v>
      </c>
      <c r="B5" s="1">
        <f>VLOOKUP($A5,'Base Consumption'!$A$2:$D$33,4,FALSE)*'Profiles, Qc, Winter, S3'!B5</f>
        <v>-0.34727014992921368</v>
      </c>
      <c r="C5" s="1">
        <f>VLOOKUP($A5,'Base Consumption'!$A$2:$D$33,4,FALSE)*'Profiles, Qc, Winter, S3'!C5</f>
        <v>-0.3507143707389993</v>
      </c>
      <c r="D5" s="1">
        <f>VLOOKUP($A5,'Base Consumption'!$A$2:$D$33,4,FALSE)*'Profiles, Qc, Winter, S3'!D5</f>
        <v>-0.35429287707834711</v>
      </c>
      <c r="E5" s="1">
        <f>VLOOKUP($A5,'Base Consumption'!$A$2:$D$33,4,FALSE)*'Profiles, Qc, Winter, S3'!E5</f>
        <v>-0.35739467703858835</v>
      </c>
      <c r="F5" s="1">
        <f>VLOOKUP($A5,'Base Consumption'!$A$2:$D$33,4,FALSE)*'Profiles, Qc, Winter, S3'!F5</f>
        <v>-0.35898588563856615</v>
      </c>
      <c r="G5" s="1">
        <f>VLOOKUP($A5,'Base Consumption'!$A$2:$D$33,4,FALSE)*'Profiles, Qc, Winter, S3'!G5</f>
        <v>-0.32820278903504019</v>
      </c>
      <c r="H5" s="1">
        <f>VLOOKUP($A5,'Base Consumption'!$A$2:$D$33,4,FALSE)*'Profiles, Qc, Winter, S3'!H5</f>
        <v>-0.28475085816695173</v>
      </c>
      <c r="I5" s="1">
        <f>VLOOKUP($A5,'Base Consumption'!$A$2:$D$33,4,FALSE)*'Profiles, Qc, Winter, S3'!I5</f>
        <v>-0.25997677314724454</v>
      </c>
      <c r="J5" s="1">
        <f>VLOOKUP($A5,'Base Consumption'!$A$2:$D$33,4,FALSE)*'Profiles, Qc, Winter, S3'!J5</f>
        <v>-0.26759032278920419</v>
      </c>
      <c r="K5" s="1">
        <f>VLOOKUP($A5,'Base Consumption'!$A$2:$D$33,4,FALSE)*'Profiles, Qc, Winter, S3'!K5</f>
        <v>-0.29643957241805186</v>
      </c>
      <c r="L5" s="1">
        <f>VLOOKUP($A5,'Base Consumption'!$A$2:$D$33,4,FALSE)*'Profiles, Qc, Winter, S3'!L5</f>
        <v>-0.31618501964675111</v>
      </c>
      <c r="M5" s="1">
        <f>VLOOKUP($A5,'Base Consumption'!$A$2:$D$33,4,FALSE)*'Profiles, Qc, Winter, S3'!M5</f>
        <v>-0.33478906404363545</v>
      </c>
      <c r="N5" s="1">
        <f>VLOOKUP($A5,'Base Consumption'!$A$2:$D$33,4,FALSE)*'Profiles, Qc, Winter, S3'!N5</f>
        <v>-0.33518512901356556</v>
      </c>
      <c r="O5" s="1">
        <f>VLOOKUP($A5,'Base Consumption'!$A$2:$D$33,4,FALSE)*'Profiles, Qc, Winter, S3'!O5</f>
        <v>-0.34134852303440333</v>
      </c>
      <c r="P5" s="1">
        <f>VLOOKUP($A5,'Base Consumption'!$A$2:$D$33,4,FALSE)*'Profiles, Qc, Winter, S3'!P5</f>
        <v>-0.34434958467801136</v>
      </c>
      <c r="Q5" s="1">
        <f>VLOOKUP($A5,'Base Consumption'!$A$2:$D$33,4,FALSE)*'Profiles, Qc, Winter, S3'!Q5</f>
        <v>-0.33407735798779553</v>
      </c>
      <c r="R5" s="1">
        <f>VLOOKUP($A5,'Base Consumption'!$A$2:$D$33,4,FALSE)*'Profiles, Qc, Winter, S3'!R5</f>
        <v>-0.2828172408021602</v>
      </c>
      <c r="S5" s="1">
        <f>VLOOKUP($A5,'Base Consumption'!$A$2:$D$33,4,FALSE)*'Profiles, Qc, Winter, S3'!S5</f>
        <v>-0.16856113755988736</v>
      </c>
      <c r="T5" s="1">
        <f>VLOOKUP($A5,'Base Consumption'!$A$2:$D$33,4,FALSE)*'Profiles, Qc, Winter, S3'!T5</f>
        <v>-0.21741777095930404</v>
      </c>
      <c r="U5" s="1">
        <f>VLOOKUP($A5,'Base Consumption'!$A$2:$D$33,4,FALSE)*'Profiles, Qc, Winter, S3'!U5</f>
        <v>-0.26372986759364603</v>
      </c>
      <c r="V5" s="1">
        <f>VLOOKUP($A5,'Base Consumption'!$A$2:$D$33,4,FALSE)*'Profiles, Qc, Winter, S3'!V5</f>
        <v>-0.28391169445449826</v>
      </c>
      <c r="W5" s="1">
        <f>VLOOKUP($A5,'Base Consumption'!$A$2:$D$33,4,FALSE)*'Profiles, Qc, Winter, S3'!W5</f>
        <v>-0.30036720663258365</v>
      </c>
      <c r="X5" s="1">
        <f>VLOOKUP($A5,'Base Consumption'!$A$2:$D$33,4,FALSE)*'Profiles, Qc, Winter, S3'!X5</f>
        <v>-0.31751427962012851</v>
      </c>
      <c r="Y5" s="1">
        <f>VLOOKUP($A5,'Base Consumption'!$A$2:$D$33,4,FALSE)*'Profiles, Qc, Winter, S3'!Y5</f>
        <v>-0.3190517474218737</v>
      </c>
    </row>
    <row r="6" spans="1:25" x14ac:dyDescent="0.3">
      <c r="A6">
        <v>5</v>
      </c>
      <c r="B6" s="1">
        <f>VLOOKUP($A6,'Base Consumption'!$A$2:$D$33,4,FALSE)*'Profiles, Qc, Winter, S3'!B6</f>
        <v>-0.23303308013808011</v>
      </c>
      <c r="C6" s="1">
        <f>VLOOKUP($A6,'Base Consumption'!$A$2:$D$33,4,FALSE)*'Profiles, Qc, Winter, S3'!C6</f>
        <v>-0.24474274125604267</v>
      </c>
      <c r="D6" s="1">
        <f>VLOOKUP($A6,'Base Consumption'!$A$2:$D$33,4,FALSE)*'Profiles, Qc, Winter, S3'!D6</f>
        <v>-0.25514235309448668</v>
      </c>
      <c r="E6" s="1">
        <f>VLOOKUP($A6,'Base Consumption'!$A$2:$D$33,4,FALSE)*'Profiles, Qc, Winter, S3'!E6</f>
        <v>-0.2560522688780113</v>
      </c>
      <c r="F6" s="1">
        <f>VLOOKUP($A6,'Base Consumption'!$A$2:$D$33,4,FALSE)*'Profiles, Qc, Winter, S3'!F6</f>
        <v>-0.25548539026530614</v>
      </c>
      <c r="G6" s="1">
        <f>VLOOKUP($A6,'Base Consumption'!$A$2:$D$33,4,FALSE)*'Profiles, Qc, Winter, S3'!G6</f>
        <v>-0.2153540050711559</v>
      </c>
      <c r="H6" s="1">
        <f>VLOOKUP($A6,'Base Consumption'!$A$2:$D$33,4,FALSE)*'Profiles, Qc, Winter, S3'!H6</f>
        <v>-0.16412252064122385</v>
      </c>
      <c r="I6" s="1">
        <f>VLOOKUP($A6,'Base Consumption'!$A$2:$D$33,4,FALSE)*'Profiles, Qc, Winter, S3'!I6</f>
        <v>-0.13281857213667911</v>
      </c>
      <c r="J6" s="1">
        <f>VLOOKUP($A6,'Base Consumption'!$A$2:$D$33,4,FALSE)*'Profiles, Qc, Winter, S3'!J6</f>
        <v>-0.13046528026605742</v>
      </c>
      <c r="K6" s="1">
        <f>VLOOKUP($A6,'Base Consumption'!$A$2:$D$33,4,FALSE)*'Profiles, Qc, Winter, S3'!K6</f>
        <v>-0.1092847511038898</v>
      </c>
      <c r="L6" s="1">
        <f>VLOOKUP($A6,'Base Consumption'!$A$2:$D$33,4,FALSE)*'Profiles, Qc, Winter, S3'!L6</f>
        <v>-0.10815096970901779</v>
      </c>
      <c r="M6" s="1">
        <f>VLOOKUP($A6,'Base Consumption'!$A$2:$D$33,4,FALSE)*'Profiles, Qc, Winter, S3'!M6</f>
        <v>-0.10587377941700438</v>
      </c>
      <c r="N6" s="1">
        <f>VLOOKUP($A6,'Base Consumption'!$A$2:$D$33,4,FALSE)*'Profiles, Qc, Winter, S3'!N6</f>
        <v>-0.12742111238739295</v>
      </c>
      <c r="O6" s="1">
        <f>VLOOKUP($A6,'Base Consumption'!$A$2:$D$33,4,FALSE)*'Profiles, Qc, Winter, S3'!O6</f>
        <v>-0.13712049463609149</v>
      </c>
      <c r="P6" s="1">
        <f>VLOOKUP($A6,'Base Consumption'!$A$2:$D$33,4,FALSE)*'Profiles, Qc, Winter, S3'!P6</f>
        <v>-0.1334332096058303</v>
      </c>
      <c r="Q6" s="1">
        <f>VLOOKUP($A6,'Base Consumption'!$A$2:$D$33,4,FALSE)*'Profiles, Qc, Winter, S3'!Q6</f>
        <v>-0.16540401772991148</v>
      </c>
      <c r="R6" s="1">
        <f>VLOOKUP($A6,'Base Consumption'!$A$2:$D$33,4,FALSE)*'Profiles, Qc, Winter, S3'!R6</f>
        <v>-0.14653878604447221</v>
      </c>
      <c r="S6" s="1">
        <f>VLOOKUP($A6,'Base Consumption'!$A$2:$D$33,4,FALSE)*'Profiles, Qc, Winter, S3'!S6</f>
        <v>-7.3464698386265445E-2</v>
      </c>
      <c r="T6" s="1">
        <f>VLOOKUP($A6,'Base Consumption'!$A$2:$D$33,4,FALSE)*'Profiles, Qc, Winter, S3'!T6</f>
        <v>-8.6994336088047727E-2</v>
      </c>
      <c r="U6" s="1">
        <f>VLOOKUP($A6,'Base Consumption'!$A$2:$D$33,4,FALSE)*'Profiles, Qc, Winter, S3'!U6</f>
        <v>-0.10816527803038223</v>
      </c>
      <c r="V6" s="1">
        <f>VLOOKUP($A6,'Base Consumption'!$A$2:$D$33,4,FALSE)*'Profiles, Qc, Winter, S3'!V6</f>
        <v>-0.11679744158190736</v>
      </c>
      <c r="W6" s="1">
        <f>VLOOKUP($A6,'Base Consumption'!$A$2:$D$33,4,FALSE)*'Profiles, Qc, Winter, S3'!W6</f>
        <v>-0.15161710416413643</v>
      </c>
      <c r="X6" s="1">
        <f>VLOOKUP($A6,'Base Consumption'!$A$2:$D$33,4,FALSE)*'Profiles, Qc, Winter, S3'!X6</f>
        <v>-0.16767641441200834</v>
      </c>
      <c r="Y6" s="1">
        <f>VLOOKUP($A6,'Base Consumption'!$A$2:$D$33,4,FALSE)*'Profiles, Qc, Winter, S3'!Y6</f>
        <v>-0.17541294633191151</v>
      </c>
    </row>
    <row r="7" spans="1:25" x14ac:dyDescent="0.3">
      <c r="A7">
        <v>6</v>
      </c>
      <c r="B7" s="1">
        <f>VLOOKUP($A7,'Base Consumption'!$A$2:$D$33,4,FALSE)*'Profiles, Qc, Winter, S3'!B7</f>
        <v>0.64634421784902651</v>
      </c>
      <c r="C7" s="1">
        <f>VLOOKUP($A7,'Base Consumption'!$A$2:$D$33,4,FALSE)*'Profiles, Qc, Winter, S3'!C7</f>
        <v>0.50559533110450594</v>
      </c>
      <c r="D7" s="1">
        <f>VLOOKUP($A7,'Base Consumption'!$A$2:$D$33,4,FALSE)*'Profiles, Qc, Winter, S3'!D7</f>
        <v>0.38335332349233409</v>
      </c>
      <c r="E7" s="1">
        <f>VLOOKUP($A7,'Base Consumption'!$A$2:$D$33,4,FALSE)*'Profiles, Qc, Winter, S3'!E7</f>
        <v>0.5711092352923286</v>
      </c>
      <c r="F7" s="1">
        <f>VLOOKUP($A7,'Base Consumption'!$A$2:$D$33,4,FALSE)*'Profiles, Qc, Winter, S3'!F7</f>
        <v>0.46897384320424212</v>
      </c>
      <c r="G7" s="1">
        <f>VLOOKUP($A7,'Base Consumption'!$A$2:$D$33,4,FALSE)*'Profiles, Qc, Winter, S3'!G7</f>
        <v>0.67565105984096874</v>
      </c>
      <c r="H7" s="1">
        <f>VLOOKUP($A7,'Base Consumption'!$A$2:$D$33,4,FALSE)*'Profiles, Qc, Winter, S3'!H7</f>
        <v>0.90112039554129819</v>
      </c>
      <c r="I7" s="1">
        <f>VLOOKUP($A7,'Base Consumption'!$A$2:$D$33,4,FALSE)*'Profiles, Qc, Winter, S3'!I7</f>
        <v>1.7551967061857503</v>
      </c>
      <c r="J7" s="1">
        <f>VLOOKUP($A7,'Base Consumption'!$A$2:$D$33,4,FALSE)*'Profiles, Qc, Winter, S3'!J7</f>
        <v>2.0214031057355539</v>
      </c>
      <c r="K7" s="1">
        <f>VLOOKUP($A7,'Base Consumption'!$A$2:$D$33,4,FALSE)*'Profiles, Qc, Winter, S3'!K7</f>
        <v>2.082805663629975</v>
      </c>
      <c r="L7" s="1">
        <f>VLOOKUP($A7,'Base Consumption'!$A$2:$D$33,4,FALSE)*'Profiles, Qc, Winter, S3'!L7</f>
        <v>1.9769213866100774</v>
      </c>
      <c r="M7" s="1">
        <f>VLOOKUP($A7,'Base Consumption'!$A$2:$D$33,4,FALSE)*'Profiles, Qc, Winter, S3'!M7</f>
        <v>2.1088070094661706</v>
      </c>
      <c r="N7" s="1">
        <f>VLOOKUP($A7,'Base Consumption'!$A$2:$D$33,4,FALSE)*'Profiles, Qc, Winter, S3'!N7</f>
        <v>2.0931376654273772</v>
      </c>
      <c r="O7" s="1">
        <f>VLOOKUP($A7,'Base Consumption'!$A$2:$D$33,4,FALSE)*'Profiles, Qc, Winter, S3'!O7</f>
        <v>2.0688679003968424</v>
      </c>
      <c r="P7" s="1">
        <f>VLOOKUP($A7,'Base Consumption'!$A$2:$D$33,4,FALSE)*'Profiles, Qc, Winter, S3'!P7</f>
        <v>1.7400352028210597</v>
      </c>
      <c r="Q7" s="1">
        <f>VLOOKUP($A7,'Base Consumption'!$A$2:$D$33,4,FALSE)*'Profiles, Qc, Winter, S3'!Q7</f>
        <v>1.6551582968827634</v>
      </c>
      <c r="R7" s="1">
        <f>VLOOKUP($A7,'Base Consumption'!$A$2:$D$33,4,FALSE)*'Profiles, Qc, Winter, S3'!R7</f>
        <v>1.4385498081246852</v>
      </c>
      <c r="S7" s="1">
        <f>VLOOKUP($A7,'Base Consumption'!$A$2:$D$33,4,FALSE)*'Profiles, Qc, Winter, S3'!S7</f>
        <v>1.5737251364215055</v>
      </c>
      <c r="T7" s="1">
        <f>VLOOKUP($A7,'Base Consumption'!$A$2:$D$33,4,FALSE)*'Profiles, Qc, Winter, S3'!T7</f>
        <v>1.3339931999219323</v>
      </c>
      <c r="U7" s="1">
        <f>VLOOKUP($A7,'Base Consumption'!$A$2:$D$33,4,FALSE)*'Profiles, Qc, Winter, S3'!U7</f>
        <v>1.3920607749172547</v>
      </c>
      <c r="V7" s="1">
        <f>VLOOKUP($A7,'Base Consumption'!$A$2:$D$33,4,FALSE)*'Profiles, Qc, Winter, S3'!V7</f>
        <v>1.1769592118177388</v>
      </c>
      <c r="W7" s="1">
        <f>VLOOKUP($A7,'Base Consumption'!$A$2:$D$33,4,FALSE)*'Profiles, Qc, Winter, S3'!W7</f>
        <v>1.238933780307246</v>
      </c>
      <c r="X7" s="1">
        <f>VLOOKUP($A7,'Base Consumption'!$A$2:$D$33,4,FALSE)*'Profiles, Qc, Winter, S3'!X7</f>
        <v>0.7691362821285157</v>
      </c>
      <c r="Y7" s="1">
        <f>VLOOKUP($A7,'Base Consumption'!$A$2:$D$33,4,FALSE)*'Profiles, Qc, Winter, S3'!Y7</f>
        <v>0.78986473762135834</v>
      </c>
    </row>
    <row r="8" spans="1:25" x14ac:dyDescent="0.3">
      <c r="A8">
        <v>7</v>
      </c>
      <c r="B8" s="1">
        <f>VLOOKUP($A8,'Base Consumption'!$A$2:$D$33,4,FALSE)*'Profiles, Qc, Winter, S3'!B8</f>
        <v>-0.79844264073122273</v>
      </c>
      <c r="C8" s="1">
        <f>VLOOKUP($A8,'Base Consumption'!$A$2:$D$33,4,FALSE)*'Profiles, Qc, Winter, S3'!C8</f>
        <v>-0.78971226860006238</v>
      </c>
      <c r="D8" s="1">
        <f>VLOOKUP($A8,'Base Consumption'!$A$2:$D$33,4,FALSE)*'Profiles, Qc, Winter, S3'!D8</f>
        <v>-0.81452423522284134</v>
      </c>
      <c r="E8" s="1">
        <f>VLOOKUP($A8,'Base Consumption'!$A$2:$D$33,4,FALSE)*'Profiles, Qc, Winter, S3'!E8</f>
        <v>-0.82926297441884023</v>
      </c>
      <c r="F8" s="1">
        <f>VLOOKUP($A8,'Base Consumption'!$A$2:$D$33,4,FALSE)*'Profiles, Qc, Winter, S3'!F8</f>
        <v>-0.8783778585172074</v>
      </c>
      <c r="G8" s="1">
        <f>VLOOKUP($A8,'Base Consumption'!$A$2:$D$33,4,FALSE)*'Profiles, Qc, Winter, S3'!G8</f>
        <v>-0.78646324841997162</v>
      </c>
      <c r="H8" s="1">
        <f>VLOOKUP($A8,'Base Consumption'!$A$2:$D$33,4,FALSE)*'Profiles, Qc, Winter, S3'!H8</f>
        <v>-0.66814027875043058</v>
      </c>
      <c r="I8" s="1">
        <f>VLOOKUP($A8,'Base Consumption'!$A$2:$D$33,4,FALSE)*'Profiles, Qc, Winter, S3'!I8</f>
        <v>-0.34705780106639694</v>
      </c>
      <c r="J8" s="1">
        <f>VLOOKUP($A8,'Base Consumption'!$A$2:$D$33,4,FALSE)*'Profiles, Qc, Winter, S3'!J8</f>
        <v>-0.17195859046115933</v>
      </c>
      <c r="K8" s="1">
        <f>VLOOKUP($A8,'Base Consumption'!$A$2:$D$33,4,FALSE)*'Profiles, Qc, Winter, S3'!K8</f>
        <v>-0.15961560888010193</v>
      </c>
      <c r="L8" s="1">
        <f>VLOOKUP($A8,'Base Consumption'!$A$2:$D$33,4,FALSE)*'Profiles, Qc, Winter, S3'!L8</f>
        <v>-0.12131800908892607</v>
      </c>
      <c r="M8" s="1">
        <f>VLOOKUP($A8,'Base Consumption'!$A$2:$D$33,4,FALSE)*'Profiles, Qc, Winter, S3'!M8</f>
        <v>-4.0770619118890176E-2</v>
      </c>
      <c r="N8" s="1">
        <f>VLOOKUP($A8,'Base Consumption'!$A$2:$D$33,4,FALSE)*'Profiles, Qc, Winter, S3'!N8</f>
        <v>-0.16553370300525103</v>
      </c>
      <c r="O8" s="1">
        <f>VLOOKUP($A8,'Base Consumption'!$A$2:$D$33,4,FALSE)*'Profiles, Qc, Winter, S3'!O8</f>
        <v>-0.17273805560305522</v>
      </c>
      <c r="P8" s="1">
        <f>VLOOKUP($A8,'Base Consumption'!$A$2:$D$33,4,FALSE)*'Profiles, Qc, Winter, S3'!P8</f>
        <v>-0.31483841808455804</v>
      </c>
      <c r="Q8" s="1">
        <f>VLOOKUP($A8,'Base Consumption'!$A$2:$D$33,4,FALSE)*'Profiles, Qc, Winter, S3'!Q8</f>
        <v>-0.44991606147341462</v>
      </c>
      <c r="R8" s="1">
        <f>VLOOKUP($A8,'Base Consumption'!$A$2:$D$33,4,FALSE)*'Profiles, Qc, Winter, S3'!R8</f>
        <v>-0.40606488332293034</v>
      </c>
      <c r="S8" s="1">
        <f>VLOOKUP($A8,'Base Consumption'!$A$2:$D$33,4,FALSE)*'Profiles, Qc, Winter, S3'!S8</f>
        <v>-0.45292890572963262</v>
      </c>
      <c r="T8" s="1">
        <f>VLOOKUP($A8,'Base Consumption'!$A$2:$D$33,4,FALSE)*'Profiles, Qc, Winter, S3'!T8</f>
        <v>-0.50934034892243463</v>
      </c>
      <c r="U8" s="1">
        <f>VLOOKUP($A8,'Base Consumption'!$A$2:$D$33,4,FALSE)*'Profiles, Qc, Winter, S3'!U8</f>
        <v>-0.48901133406768205</v>
      </c>
      <c r="V8" s="1">
        <f>VLOOKUP($A8,'Base Consumption'!$A$2:$D$33,4,FALSE)*'Profiles, Qc, Winter, S3'!V8</f>
        <v>-0.5568046601944876</v>
      </c>
      <c r="W8" s="1">
        <f>VLOOKUP($A8,'Base Consumption'!$A$2:$D$33,4,FALSE)*'Profiles, Qc, Winter, S3'!W8</f>
        <v>-0.65639686095087091</v>
      </c>
      <c r="X8" s="1">
        <f>VLOOKUP($A8,'Base Consumption'!$A$2:$D$33,4,FALSE)*'Profiles, Qc, Winter, S3'!X8</f>
        <v>-0.74057917684049934</v>
      </c>
      <c r="Y8" s="1">
        <f>VLOOKUP($A8,'Base Consumption'!$A$2:$D$33,4,FALSE)*'Profiles, Qc, Winter, S3'!Y8</f>
        <v>-0.7366407227635845</v>
      </c>
    </row>
    <row r="9" spans="1:25" x14ac:dyDescent="0.3">
      <c r="A9">
        <v>8</v>
      </c>
      <c r="B9" s="1">
        <f>VLOOKUP($A9,'Base Consumption'!$A$2:$D$33,4,FALSE)*'Profiles, Qc, Winter, S3'!B9</f>
        <v>-0.53045425093500564</v>
      </c>
      <c r="C9" s="1">
        <f>VLOOKUP($A9,'Base Consumption'!$A$2:$D$33,4,FALSE)*'Profiles, Qc, Winter, S3'!C9</f>
        <v>-0.54166893758901158</v>
      </c>
      <c r="D9" s="1">
        <f>VLOOKUP($A9,'Base Consumption'!$A$2:$D$33,4,FALSE)*'Profiles, Qc, Winter, S3'!D9</f>
        <v>-0.53952336612927876</v>
      </c>
      <c r="E9" s="1">
        <f>VLOOKUP($A9,'Base Consumption'!$A$2:$D$33,4,FALSE)*'Profiles, Qc, Winter, S3'!E9</f>
        <v>-0.53874806619129356</v>
      </c>
      <c r="F9" s="1">
        <f>VLOOKUP($A9,'Base Consumption'!$A$2:$D$33,4,FALSE)*'Profiles, Qc, Winter, S3'!F9</f>
        <v>-0.52764155399165702</v>
      </c>
      <c r="G9" s="1">
        <f>VLOOKUP($A9,'Base Consumption'!$A$2:$D$33,4,FALSE)*'Profiles, Qc, Winter, S3'!G9</f>
        <v>-0.50632101113748929</v>
      </c>
      <c r="H9" s="1">
        <f>VLOOKUP($A9,'Base Consumption'!$A$2:$D$33,4,FALSE)*'Profiles, Qc, Winter, S3'!H9</f>
        <v>-0.38705292689160775</v>
      </c>
      <c r="I9" s="1">
        <f>VLOOKUP($A9,'Base Consumption'!$A$2:$D$33,4,FALSE)*'Profiles, Qc, Winter, S3'!I9</f>
        <v>-0.30791740408701568</v>
      </c>
      <c r="J9" s="1">
        <f>VLOOKUP($A9,'Base Consumption'!$A$2:$D$33,4,FALSE)*'Profiles, Qc, Winter, S3'!J9</f>
        <v>-0.28433407594004606</v>
      </c>
      <c r="K9" s="1">
        <f>VLOOKUP($A9,'Base Consumption'!$A$2:$D$33,4,FALSE)*'Profiles, Qc, Winter, S3'!K9</f>
        <v>-0.32473043094351728</v>
      </c>
      <c r="L9" s="1">
        <f>VLOOKUP($A9,'Base Consumption'!$A$2:$D$33,4,FALSE)*'Profiles, Qc, Winter, S3'!L9</f>
        <v>-0.3066372685446741</v>
      </c>
      <c r="M9" s="1">
        <f>VLOOKUP($A9,'Base Consumption'!$A$2:$D$33,4,FALSE)*'Profiles, Qc, Winter, S3'!M9</f>
        <v>-0.27952005088477344</v>
      </c>
      <c r="N9" s="1">
        <f>VLOOKUP($A9,'Base Consumption'!$A$2:$D$33,4,FALSE)*'Profiles, Qc, Winter, S3'!N9</f>
        <v>-0.29629702496081017</v>
      </c>
      <c r="O9" s="1">
        <f>VLOOKUP($A9,'Base Consumption'!$A$2:$D$33,4,FALSE)*'Profiles, Qc, Winter, S3'!O9</f>
        <v>-0.32079084895838683</v>
      </c>
      <c r="P9" s="1">
        <f>VLOOKUP($A9,'Base Consumption'!$A$2:$D$33,4,FALSE)*'Profiles, Qc, Winter, S3'!P9</f>
        <v>-0.3897648694053486</v>
      </c>
      <c r="Q9" s="1">
        <f>VLOOKUP($A9,'Base Consumption'!$A$2:$D$33,4,FALSE)*'Profiles, Qc, Winter, S3'!Q9</f>
        <v>-0.43225342969697733</v>
      </c>
      <c r="R9" s="1">
        <f>VLOOKUP($A9,'Base Consumption'!$A$2:$D$33,4,FALSE)*'Profiles, Qc, Winter, S3'!R9</f>
        <v>-0.4311083369939997</v>
      </c>
      <c r="S9" s="1">
        <f>VLOOKUP($A9,'Base Consumption'!$A$2:$D$33,4,FALSE)*'Profiles, Qc, Winter, S3'!S9</f>
        <v>-0.42512973059308029</v>
      </c>
      <c r="T9" s="1">
        <f>VLOOKUP($A9,'Base Consumption'!$A$2:$D$33,4,FALSE)*'Profiles, Qc, Winter, S3'!T9</f>
        <v>-0.4481109571650671</v>
      </c>
      <c r="U9" s="1">
        <f>VLOOKUP($A9,'Base Consumption'!$A$2:$D$33,4,FALSE)*'Profiles, Qc, Winter, S3'!U9</f>
        <v>-0.4633373394216207</v>
      </c>
      <c r="V9" s="1">
        <f>VLOOKUP($A9,'Base Consumption'!$A$2:$D$33,4,FALSE)*'Profiles, Qc, Winter, S3'!V9</f>
        <v>-0.47127057047784837</v>
      </c>
      <c r="W9" s="1">
        <f>VLOOKUP($A9,'Base Consumption'!$A$2:$D$33,4,FALSE)*'Profiles, Qc, Winter, S3'!W9</f>
        <v>-0.48509062037570216</v>
      </c>
      <c r="X9" s="1">
        <f>VLOOKUP($A9,'Base Consumption'!$A$2:$D$33,4,FALSE)*'Profiles, Qc, Winter, S3'!X9</f>
        <v>-0.50626691988206107</v>
      </c>
      <c r="Y9" s="1">
        <f>VLOOKUP($A9,'Base Consumption'!$A$2:$D$33,4,FALSE)*'Profiles, Qc, Winter, S3'!Y9</f>
        <v>-0.51596710777948507</v>
      </c>
    </row>
    <row r="10" spans="1:25" x14ac:dyDescent="0.3">
      <c r="A10">
        <v>9</v>
      </c>
      <c r="B10" s="1">
        <f>VLOOKUP($A10,'Base Consumption'!$A$2:$D$33,4,FALSE)*'Profiles, Qc, Winter, S3'!B10</f>
        <v>-1.7825171406801645E-2</v>
      </c>
      <c r="C10" s="1">
        <f>VLOOKUP($A10,'Base Consumption'!$A$2:$D$33,4,FALSE)*'Profiles, Qc, Winter, S3'!C10</f>
        <v>-1.7825171406801645E-2</v>
      </c>
      <c r="D10" s="1">
        <f>VLOOKUP($A10,'Base Consumption'!$A$2:$D$33,4,FALSE)*'Profiles, Qc, Winter, S3'!D10</f>
        <v>-1.7825171406801645E-2</v>
      </c>
      <c r="E10" s="1">
        <f>VLOOKUP($A10,'Base Consumption'!$A$2:$D$33,4,FALSE)*'Profiles, Qc, Winter, S3'!E10</f>
        <v>-1.7825171406801645E-2</v>
      </c>
      <c r="F10" s="1">
        <f>VLOOKUP($A10,'Base Consumption'!$A$2:$D$33,4,FALSE)*'Profiles, Qc, Winter, S3'!F10</f>
        <v>-1.7825171406801645E-2</v>
      </c>
      <c r="G10" s="1">
        <f>VLOOKUP($A10,'Base Consumption'!$A$2:$D$33,4,FALSE)*'Profiles, Qc, Winter, S3'!G10</f>
        <v>-1.7825171406801645E-2</v>
      </c>
      <c r="H10" s="1">
        <f>VLOOKUP($A10,'Base Consumption'!$A$2:$D$33,4,FALSE)*'Profiles, Qc, Winter, S3'!H10</f>
        <v>-1.7825171406801645E-2</v>
      </c>
      <c r="I10" s="1">
        <f>VLOOKUP($A10,'Base Consumption'!$A$2:$D$33,4,FALSE)*'Profiles, Qc, Winter, S3'!I10</f>
        <v>-1.7825171406801645E-2</v>
      </c>
      <c r="J10" s="1">
        <f>VLOOKUP($A10,'Base Consumption'!$A$2:$D$33,4,FALSE)*'Profiles, Qc, Winter, S3'!J10</f>
        <v>-1.7825171406801645E-2</v>
      </c>
      <c r="K10" s="1">
        <f>VLOOKUP($A10,'Base Consumption'!$A$2:$D$33,4,FALSE)*'Profiles, Qc, Winter, S3'!K10</f>
        <v>-1.7825171406801645E-2</v>
      </c>
      <c r="L10" s="1">
        <f>VLOOKUP($A10,'Base Consumption'!$A$2:$D$33,4,FALSE)*'Profiles, Qc, Winter, S3'!L10</f>
        <v>-1.7825171406801645E-2</v>
      </c>
      <c r="M10" s="1">
        <f>VLOOKUP($A10,'Base Consumption'!$A$2:$D$33,4,FALSE)*'Profiles, Qc, Winter, S3'!M10</f>
        <v>-1.7825171406801645E-2</v>
      </c>
      <c r="N10" s="1">
        <f>VLOOKUP($A10,'Base Consumption'!$A$2:$D$33,4,FALSE)*'Profiles, Qc, Winter, S3'!N10</f>
        <v>-1.7825171406801645E-2</v>
      </c>
      <c r="O10" s="1">
        <f>VLOOKUP($A10,'Base Consumption'!$A$2:$D$33,4,FALSE)*'Profiles, Qc, Winter, S3'!O10</f>
        <v>-1.7825171406801645E-2</v>
      </c>
      <c r="P10" s="1">
        <f>VLOOKUP($A10,'Base Consumption'!$A$2:$D$33,4,FALSE)*'Profiles, Qc, Winter, S3'!P10</f>
        <v>-1.7825171406801645E-2</v>
      </c>
      <c r="Q10" s="1">
        <f>VLOOKUP($A10,'Base Consumption'!$A$2:$D$33,4,FALSE)*'Profiles, Qc, Winter, S3'!Q10</f>
        <v>-1.7825171406801645E-2</v>
      </c>
      <c r="R10" s="1">
        <f>VLOOKUP($A10,'Base Consumption'!$A$2:$D$33,4,FALSE)*'Profiles, Qc, Winter, S3'!R10</f>
        <v>-1.7825171406801645E-2</v>
      </c>
      <c r="S10" s="1">
        <f>VLOOKUP($A10,'Base Consumption'!$A$2:$D$33,4,FALSE)*'Profiles, Qc, Winter, S3'!S10</f>
        <v>-1.7825171406801645E-2</v>
      </c>
      <c r="T10" s="1">
        <f>VLOOKUP($A10,'Base Consumption'!$A$2:$D$33,4,FALSE)*'Profiles, Qc, Winter, S3'!T10</f>
        <v>-1.7825171406801645E-2</v>
      </c>
      <c r="U10" s="1">
        <f>VLOOKUP($A10,'Base Consumption'!$A$2:$D$33,4,FALSE)*'Profiles, Qc, Winter, S3'!U10</f>
        <v>-1.7825171406801645E-2</v>
      </c>
      <c r="V10" s="1">
        <f>VLOOKUP($A10,'Base Consumption'!$A$2:$D$33,4,FALSE)*'Profiles, Qc, Winter, S3'!V10</f>
        <v>-1.7825171406801645E-2</v>
      </c>
      <c r="W10" s="1">
        <f>VLOOKUP($A10,'Base Consumption'!$A$2:$D$33,4,FALSE)*'Profiles, Qc, Winter, S3'!W10</f>
        <v>-1.7825171406801645E-2</v>
      </c>
      <c r="X10" s="1">
        <f>VLOOKUP($A10,'Base Consumption'!$A$2:$D$33,4,FALSE)*'Profiles, Qc, Winter, S3'!X10</f>
        <v>-1.7825171406801645E-2</v>
      </c>
      <c r="Y10" s="1">
        <f>VLOOKUP($A10,'Base Consumption'!$A$2:$D$33,4,FALSE)*'Profiles, Qc, Winter, S3'!Y10</f>
        <v>-1.7825171406801645E-2</v>
      </c>
    </row>
    <row r="11" spans="1:25" x14ac:dyDescent="0.3">
      <c r="A11">
        <v>10</v>
      </c>
      <c r="B11" s="1">
        <f>VLOOKUP($A11,'Base Consumption'!$A$2:$D$33,4,FALSE)*'Profiles, Qc, Winter, S3'!B11</f>
        <v>-0.31560993147353344</v>
      </c>
      <c r="C11" s="1">
        <f>VLOOKUP($A11,'Base Consumption'!$A$2:$D$33,4,FALSE)*'Profiles, Qc, Winter, S3'!C11</f>
        <v>-0.32481299785314749</v>
      </c>
      <c r="D11" s="1">
        <f>VLOOKUP($A11,'Base Consumption'!$A$2:$D$33,4,FALSE)*'Profiles, Qc, Winter, S3'!D11</f>
        <v>-0.32529464688718479</v>
      </c>
      <c r="E11" s="1">
        <f>VLOOKUP($A11,'Base Consumption'!$A$2:$D$33,4,FALSE)*'Profiles, Qc, Winter, S3'!E11</f>
        <v>-0.32438036448756802</v>
      </c>
      <c r="F11" s="1">
        <f>VLOOKUP($A11,'Base Consumption'!$A$2:$D$33,4,FALSE)*'Profiles, Qc, Winter, S3'!F11</f>
        <v>-0.3234777559379835</v>
      </c>
      <c r="G11" s="1">
        <f>VLOOKUP($A11,'Base Consumption'!$A$2:$D$33,4,FALSE)*'Profiles, Qc, Winter, S3'!G11</f>
        <v>-0.30241005787981851</v>
      </c>
      <c r="H11" s="1">
        <f>VLOOKUP($A11,'Base Consumption'!$A$2:$D$33,4,FALSE)*'Profiles, Qc, Winter, S3'!H11</f>
        <v>-0.22668056007893739</v>
      </c>
      <c r="I11" s="1">
        <f>VLOOKUP($A11,'Base Consumption'!$A$2:$D$33,4,FALSE)*'Profiles, Qc, Winter, S3'!I11</f>
        <v>-0.18501072821984052</v>
      </c>
      <c r="J11" s="1">
        <f>VLOOKUP($A11,'Base Consumption'!$A$2:$D$33,4,FALSE)*'Profiles, Qc, Winter, S3'!J11</f>
        <v>-0.11925439627403575</v>
      </c>
      <c r="K11" s="1">
        <f>VLOOKUP($A11,'Base Consumption'!$A$2:$D$33,4,FALSE)*'Profiles, Qc, Winter, S3'!K11</f>
        <v>-6.8868307249448771E-2</v>
      </c>
      <c r="L11" s="1">
        <f>VLOOKUP($A11,'Base Consumption'!$A$2:$D$33,4,FALSE)*'Profiles, Qc, Winter, S3'!L11</f>
        <v>-8.8104902714895197E-2</v>
      </c>
      <c r="M11" s="1">
        <f>VLOOKUP($A11,'Base Consumption'!$A$2:$D$33,4,FALSE)*'Profiles, Qc, Winter, S3'!M11</f>
        <v>-6.8018061838776386E-2</v>
      </c>
      <c r="N11" s="1">
        <f>VLOOKUP($A11,'Base Consumption'!$A$2:$D$33,4,FALSE)*'Profiles, Qc, Winter, S3'!N11</f>
        <v>-8.1107674347923001E-2</v>
      </c>
      <c r="O11" s="1">
        <f>VLOOKUP($A11,'Base Consumption'!$A$2:$D$33,4,FALSE)*'Profiles, Qc, Winter, S3'!O11</f>
        <v>-0.11730836789062835</v>
      </c>
      <c r="P11" s="1">
        <f>VLOOKUP($A11,'Base Consumption'!$A$2:$D$33,4,FALSE)*'Profiles, Qc, Winter, S3'!P11</f>
        <v>-0.14664407627640436</v>
      </c>
      <c r="Q11" s="1">
        <f>VLOOKUP($A11,'Base Consumption'!$A$2:$D$33,4,FALSE)*'Profiles, Qc, Winter, S3'!Q11</f>
        <v>-0.15125160953509437</v>
      </c>
      <c r="R11" s="1">
        <f>VLOOKUP($A11,'Base Consumption'!$A$2:$D$33,4,FALSE)*'Profiles, Qc, Winter, S3'!R11</f>
        <v>-0.15552939882693514</v>
      </c>
      <c r="S11" s="1">
        <f>VLOOKUP($A11,'Base Consumption'!$A$2:$D$33,4,FALSE)*'Profiles, Qc, Winter, S3'!S11</f>
        <v>-0.10496994225311347</v>
      </c>
      <c r="T11" s="1">
        <f>VLOOKUP($A11,'Base Consumption'!$A$2:$D$33,4,FALSE)*'Profiles, Qc, Winter, S3'!T11</f>
        <v>-0.12719645724029455</v>
      </c>
      <c r="U11" s="1">
        <f>VLOOKUP($A11,'Base Consumption'!$A$2:$D$33,4,FALSE)*'Profiles, Qc, Winter, S3'!U11</f>
        <v>-0.15768856560891029</v>
      </c>
      <c r="V11" s="1">
        <f>VLOOKUP($A11,'Base Consumption'!$A$2:$D$33,4,FALSE)*'Profiles, Qc, Winter, S3'!V11</f>
        <v>-0.18544237063748764</v>
      </c>
      <c r="W11" s="1">
        <f>VLOOKUP($A11,'Base Consumption'!$A$2:$D$33,4,FALSE)*'Profiles, Qc, Winter, S3'!W11</f>
        <v>-0.23594359089318845</v>
      </c>
      <c r="X11" s="1">
        <f>VLOOKUP($A11,'Base Consumption'!$A$2:$D$33,4,FALSE)*'Profiles, Qc, Winter, S3'!X11</f>
        <v>-0.29490893248925515</v>
      </c>
      <c r="Y11" s="1">
        <f>VLOOKUP($A11,'Base Consumption'!$A$2:$D$33,4,FALSE)*'Profiles, Qc, Winter, S3'!Y11</f>
        <v>-0.30015673895954093</v>
      </c>
    </row>
    <row r="12" spans="1:25" x14ac:dyDescent="0.3">
      <c r="A12">
        <v>11</v>
      </c>
      <c r="B12" s="1">
        <f>VLOOKUP($A12,'Base Consumption'!$A$2:$D$33,4,FALSE)*'Profiles, Qc, Winter, S3'!B12</f>
        <v>-0.26646027960441843</v>
      </c>
      <c r="C12" s="1">
        <f>VLOOKUP($A12,'Base Consumption'!$A$2:$D$33,4,FALSE)*'Profiles, Qc, Winter, S3'!C12</f>
        <v>-0.26902607341111467</v>
      </c>
      <c r="D12" s="1">
        <f>VLOOKUP($A12,'Base Consumption'!$A$2:$D$33,4,FALSE)*'Profiles, Qc, Winter, S3'!D12</f>
        <v>-0.27397044235955981</v>
      </c>
      <c r="E12" s="1">
        <f>VLOOKUP($A12,'Base Consumption'!$A$2:$D$33,4,FALSE)*'Profiles, Qc, Winter, S3'!E12</f>
        <v>-0.27640444009125581</v>
      </c>
      <c r="F12" s="1">
        <f>VLOOKUP($A12,'Base Consumption'!$A$2:$D$33,4,FALSE)*'Profiles, Qc, Winter, S3'!F12</f>
        <v>-0.27021452210025371</v>
      </c>
      <c r="G12" s="1">
        <f>VLOOKUP($A12,'Base Consumption'!$A$2:$D$33,4,FALSE)*'Profiles, Qc, Winter, S3'!G12</f>
        <v>-0.2180679838620504</v>
      </c>
      <c r="H12" s="1">
        <f>VLOOKUP($A12,'Base Consumption'!$A$2:$D$33,4,FALSE)*'Profiles, Qc, Winter, S3'!H12</f>
        <v>-0.16546054003036892</v>
      </c>
      <c r="I12" s="1">
        <f>VLOOKUP($A12,'Base Consumption'!$A$2:$D$33,4,FALSE)*'Profiles, Qc, Winter, S3'!I12</f>
        <v>-0.14783731253309454</v>
      </c>
      <c r="J12" s="1">
        <f>VLOOKUP($A12,'Base Consumption'!$A$2:$D$33,4,FALSE)*'Profiles, Qc, Winter, S3'!J12</f>
        <v>-0.10375505015868258</v>
      </c>
      <c r="K12" s="1">
        <f>VLOOKUP($A12,'Base Consumption'!$A$2:$D$33,4,FALSE)*'Profiles, Qc, Winter, S3'!K12</f>
        <v>-6.8460377087914207E-2</v>
      </c>
      <c r="L12" s="1">
        <f>VLOOKUP($A12,'Base Consumption'!$A$2:$D$33,4,FALSE)*'Profiles, Qc, Winter, S3'!L12</f>
        <v>-0.15607864178903966</v>
      </c>
      <c r="M12" s="1">
        <f>VLOOKUP($A12,'Base Consumption'!$A$2:$D$33,4,FALSE)*'Profiles, Qc, Winter, S3'!M12</f>
        <v>-0.1471822516391427</v>
      </c>
      <c r="N12" s="1">
        <f>VLOOKUP($A12,'Base Consumption'!$A$2:$D$33,4,FALSE)*'Profiles, Qc, Winter, S3'!N12</f>
        <v>-0.16588299805254558</v>
      </c>
      <c r="O12" s="1">
        <f>VLOOKUP($A12,'Base Consumption'!$A$2:$D$33,4,FALSE)*'Profiles, Qc, Winter, S3'!O12</f>
        <v>-0.16554370916242139</v>
      </c>
      <c r="P12" s="1">
        <f>VLOOKUP($A12,'Base Consumption'!$A$2:$D$33,4,FALSE)*'Profiles, Qc, Winter, S3'!P12</f>
        <v>-0.1841846059461307</v>
      </c>
      <c r="Q12" s="1">
        <f>VLOOKUP($A12,'Base Consumption'!$A$2:$D$33,4,FALSE)*'Profiles, Qc, Winter, S3'!Q12</f>
        <v>-0.18435922023676804</v>
      </c>
      <c r="R12" s="1">
        <f>VLOOKUP($A12,'Base Consumption'!$A$2:$D$33,4,FALSE)*'Profiles, Qc, Winter, S3'!R12</f>
        <v>-0.15703389545459029</v>
      </c>
      <c r="S12" s="1">
        <f>VLOOKUP($A12,'Base Consumption'!$A$2:$D$33,4,FALSE)*'Profiles, Qc, Winter, S3'!S12</f>
        <v>-0.1050152056126324</v>
      </c>
      <c r="T12" s="1">
        <f>VLOOKUP($A12,'Base Consumption'!$A$2:$D$33,4,FALSE)*'Profiles, Qc, Winter, S3'!T12</f>
        <v>-0.14345898432268001</v>
      </c>
      <c r="U12" s="1">
        <f>VLOOKUP($A12,'Base Consumption'!$A$2:$D$33,4,FALSE)*'Profiles, Qc, Winter, S3'!U12</f>
        <v>-0.16851999106535562</v>
      </c>
      <c r="V12" s="1">
        <f>VLOOKUP($A12,'Base Consumption'!$A$2:$D$33,4,FALSE)*'Profiles, Qc, Winter, S3'!V12</f>
        <v>-0.18104603214981521</v>
      </c>
      <c r="W12" s="1">
        <f>VLOOKUP($A12,'Base Consumption'!$A$2:$D$33,4,FALSE)*'Profiles, Qc, Winter, S3'!W12</f>
        <v>-0.18540180219591645</v>
      </c>
      <c r="X12" s="1">
        <f>VLOOKUP($A12,'Base Consumption'!$A$2:$D$33,4,FALSE)*'Profiles, Qc, Winter, S3'!X12</f>
        <v>-0.20019871728638172</v>
      </c>
      <c r="Y12" s="1">
        <f>VLOOKUP($A12,'Base Consumption'!$A$2:$D$33,4,FALSE)*'Profiles, Qc, Winter, S3'!Y12</f>
        <v>-0.212344780191837</v>
      </c>
    </row>
    <row r="13" spans="1:25" x14ac:dyDescent="0.3">
      <c r="A13">
        <v>12</v>
      </c>
      <c r="B13" s="1">
        <f>VLOOKUP($A13,'Base Consumption'!$A$2:$D$33,4,FALSE)*'Profiles, Qc, Winter, S3'!B13</f>
        <v>-3.6873871462371269E-2</v>
      </c>
      <c r="C13" s="1">
        <f>VLOOKUP($A13,'Base Consumption'!$A$2:$D$33,4,FALSE)*'Profiles, Qc, Winter, S3'!C13</f>
        <v>6.1867767666214893E-2</v>
      </c>
      <c r="D13" s="1">
        <f>VLOOKUP($A13,'Base Consumption'!$A$2:$D$33,4,FALSE)*'Profiles, Qc, Winter, S3'!D13</f>
        <v>0.13088196178687245</v>
      </c>
      <c r="E13" s="1">
        <f>VLOOKUP($A13,'Base Consumption'!$A$2:$D$33,4,FALSE)*'Profiles, Qc, Winter, S3'!E13</f>
        <v>0.11317426806309758</v>
      </c>
      <c r="F13" s="1">
        <f>VLOOKUP($A13,'Base Consumption'!$A$2:$D$33,4,FALSE)*'Profiles, Qc, Winter, S3'!F13</f>
        <v>8.7996198546488852E-2</v>
      </c>
      <c r="G13" s="1">
        <f>VLOOKUP($A13,'Base Consumption'!$A$2:$D$33,4,FALSE)*'Profiles, Qc, Winter, S3'!G13</f>
        <v>-8.8646212051175607E-2</v>
      </c>
      <c r="H13" s="1">
        <f>VLOOKUP($A13,'Base Consumption'!$A$2:$D$33,4,FALSE)*'Profiles, Qc, Winter, S3'!H13</f>
        <v>-2.9266116448869593E-3</v>
      </c>
      <c r="I13" s="1">
        <f>VLOOKUP($A13,'Base Consumption'!$A$2:$D$33,4,FALSE)*'Profiles, Qc, Winter, S3'!I13</f>
        <v>0.10568691725161798</v>
      </c>
      <c r="J13" s="1">
        <f>VLOOKUP($A13,'Base Consumption'!$A$2:$D$33,4,FALSE)*'Profiles, Qc, Winter, S3'!J13</f>
        <v>0.22938999702514207</v>
      </c>
      <c r="K13" s="1">
        <f>VLOOKUP($A13,'Base Consumption'!$A$2:$D$33,4,FALSE)*'Profiles, Qc, Winter, S3'!K13</f>
        <v>0.27060810567210941</v>
      </c>
      <c r="L13" s="1">
        <f>VLOOKUP($A13,'Base Consumption'!$A$2:$D$33,4,FALSE)*'Profiles, Qc, Winter, S3'!L13</f>
        <v>0.13144745266964797</v>
      </c>
      <c r="M13" s="1">
        <f>VLOOKUP($A13,'Base Consumption'!$A$2:$D$33,4,FALSE)*'Profiles, Qc, Winter, S3'!M13</f>
        <v>-3.41516508850152E-4</v>
      </c>
      <c r="N13" s="1">
        <f>VLOOKUP($A13,'Base Consumption'!$A$2:$D$33,4,FALSE)*'Profiles, Qc, Winter, S3'!N13</f>
        <v>0.4163529087846527</v>
      </c>
      <c r="O13" s="1">
        <f>VLOOKUP($A13,'Base Consumption'!$A$2:$D$33,4,FALSE)*'Profiles, Qc, Winter, S3'!O13</f>
        <v>0.4719939886520349</v>
      </c>
      <c r="P13" s="1">
        <f>VLOOKUP($A13,'Base Consumption'!$A$2:$D$33,4,FALSE)*'Profiles, Qc, Winter, S3'!P13</f>
        <v>0.44773286621820219</v>
      </c>
      <c r="Q13" s="1">
        <f>VLOOKUP($A13,'Base Consumption'!$A$2:$D$33,4,FALSE)*'Profiles, Qc, Winter, S3'!Q13</f>
        <v>0.51402880153911135</v>
      </c>
      <c r="R13" s="1">
        <f>VLOOKUP($A13,'Base Consumption'!$A$2:$D$33,4,FALSE)*'Profiles, Qc, Winter, S3'!R13</f>
        <v>0.28239583213744851</v>
      </c>
      <c r="S13" s="1">
        <f>VLOOKUP($A13,'Base Consumption'!$A$2:$D$33,4,FALSE)*'Profiles, Qc, Winter, S3'!S13</f>
        <v>0.39005847801273846</v>
      </c>
      <c r="T13" s="1">
        <f>VLOOKUP($A13,'Base Consumption'!$A$2:$D$33,4,FALSE)*'Profiles, Qc, Winter, S3'!T13</f>
        <v>0.41883752139752661</v>
      </c>
      <c r="U13" s="1">
        <f>VLOOKUP($A13,'Base Consumption'!$A$2:$D$33,4,FALSE)*'Profiles, Qc, Winter, S3'!U13</f>
        <v>0.3733678614235853</v>
      </c>
      <c r="V13" s="1">
        <f>VLOOKUP($A13,'Base Consumption'!$A$2:$D$33,4,FALSE)*'Profiles, Qc, Winter, S3'!V13</f>
        <v>0.41902073598830836</v>
      </c>
      <c r="W13" s="1">
        <f>VLOOKUP($A13,'Base Consumption'!$A$2:$D$33,4,FALSE)*'Profiles, Qc, Winter, S3'!W13</f>
        <v>0.5378881207699665</v>
      </c>
      <c r="X13" s="1">
        <f>VLOOKUP($A13,'Base Consumption'!$A$2:$D$33,4,FALSE)*'Profiles, Qc, Winter, S3'!X13</f>
        <v>0.49827178277776801</v>
      </c>
      <c r="Y13" s="1">
        <f>VLOOKUP($A13,'Base Consumption'!$A$2:$D$33,4,FALSE)*'Profiles, Qc, Winter, S3'!Y13</f>
        <v>0.33566858672899164</v>
      </c>
    </row>
    <row r="14" spans="1:25" x14ac:dyDescent="0.3">
      <c r="A14">
        <v>13</v>
      </c>
      <c r="B14" s="1">
        <f>VLOOKUP($A14,'Base Consumption'!$A$2:$D$33,4,FALSE)*'Profiles, Qc, Winter, S3'!B14</f>
        <v>0.27150262148024656</v>
      </c>
      <c r="C14" s="1">
        <f>VLOOKUP($A14,'Base Consumption'!$A$2:$D$33,4,FALSE)*'Profiles, Qc, Winter, S3'!C14</f>
        <v>0.2195822993335472</v>
      </c>
      <c r="D14" s="1">
        <f>VLOOKUP($A14,'Base Consumption'!$A$2:$D$33,4,FALSE)*'Profiles, Qc, Winter, S3'!D14</f>
        <v>0.31339603294539331</v>
      </c>
      <c r="E14" s="1">
        <f>VLOOKUP($A14,'Base Consumption'!$A$2:$D$33,4,FALSE)*'Profiles, Qc, Winter, S3'!E14</f>
        <v>0.39270651042720939</v>
      </c>
      <c r="F14" s="1">
        <f>VLOOKUP($A14,'Base Consumption'!$A$2:$D$33,4,FALSE)*'Profiles, Qc, Winter, S3'!F14</f>
        <v>0.41007407335794188</v>
      </c>
      <c r="G14" s="1">
        <f>VLOOKUP($A14,'Base Consumption'!$A$2:$D$33,4,FALSE)*'Profiles, Qc, Winter, S3'!G14</f>
        <v>0.49995201959015445</v>
      </c>
      <c r="H14" s="1">
        <f>VLOOKUP($A14,'Base Consumption'!$A$2:$D$33,4,FALSE)*'Profiles, Qc, Winter, S3'!H14</f>
        <v>1.8284013814458693</v>
      </c>
      <c r="I14" s="1">
        <f>VLOOKUP($A14,'Base Consumption'!$A$2:$D$33,4,FALSE)*'Profiles, Qc, Winter, S3'!I14</f>
        <v>2.2888782570112083</v>
      </c>
      <c r="J14" s="1">
        <f>VLOOKUP($A14,'Base Consumption'!$A$2:$D$33,4,FALSE)*'Profiles, Qc, Winter, S3'!J14</f>
        <v>2.4507271563842723</v>
      </c>
      <c r="K14" s="1">
        <f>VLOOKUP($A14,'Base Consumption'!$A$2:$D$33,4,FALSE)*'Profiles, Qc, Winter, S3'!K14</f>
        <v>2.2922797381561075</v>
      </c>
      <c r="L14" s="1">
        <f>VLOOKUP($A14,'Base Consumption'!$A$2:$D$33,4,FALSE)*'Profiles, Qc, Winter, S3'!L14</f>
        <v>2.0998189264207059</v>
      </c>
      <c r="M14" s="1">
        <f>VLOOKUP($A14,'Base Consumption'!$A$2:$D$33,4,FALSE)*'Profiles, Qc, Winter, S3'!M14</f>
        <v>2.4065047111316282</v>
      </c>
      <c r="N14" s="1">
        <f>VLOOKUP($A14,'Base Consumption'!$A$2:$D$33,4,FALSE)*'Profiles, Qc, Winter, S3'!N14</f>
        <v>2.72</v>
      </c>
      <c r="O14" s="1">
        <f>VLOOKUP($A14,'Base Consumption'!$A$2:$D$33,4,FALSE)*'Profiles, Qc, Winter, S3'!O14</f>
        <v>2.4122366762317311</v>
      </c>
      <c r="P14" s="1">
        <f>VLOOKUP($A14,'Base Consumption'!$A$2:$D$33,4,FALSE)*'Profiles, Qc, Winter, S3'!P14</f>
        <v>2.3723081453301673</v>
      </c>
      <c r="Q14" s="1">
        <f>VLOOKUP($A14,'Base Consumption'!$A$2:$D$33,4,FALSE)*'Profiles, Qc, Winter, S3'!Q14</f>
        <v>2.3678320899152308</v>
      </c>
      <c r="R14" s="1">
        <f>VLOOKUP($A14,'Base Consumption'!$A$2:$D$33,4,FALSE)*'Profiles, Qc, Winter, S3'!R14</f>
        <v>2.133835059133609</v>
      </c>
      <c r="S14" s="1">
        <f>VLOOKUP($A14,'Base Consumption'!$A$2:$D$33,4,FALSE)*'Profiles, Qc, Winter, S3'!S14</f>
        <v>2.2058067212453394</v>
      </c>
      <c r="T14" s="1">
        <f>VLOOKUP($A14,'Base Consumption'!$A$2:$D$33,4,FALSE)*'Profiles, Qc, Winter, S3'!T14</f>
        <v>1.9073564067100062</v>
      </c>
      <c r="U14" s="1">
        <f>VLOOKUP($A14,'Base Consumption'!$A$2:$D$33,4,FALSE)*'Profiles, Qc, Winter, S3'!U14</f>
        <v>1.4398903350954884</v>
      </c>
      <c r="V14" s="1">
        <f>VLOOKUP($A14,'Base Consumption'!$A$2:$D$33,4,FALSE)*'Profiles, Qc, Winter, S3'!V14</f>
        <v>1.5797201458304755</v>
      </c>
      <c r="W14" s="1">
        <f>VLOOKUP($A14,'Base Consumption'!$A$2:$D$33,4,FALSE)*'Profiles, Qc, Winter, S3'!W14</f>
        <v>1.3804520857540559</v>
      </c>
      <c r="X14" s="1">
        <f>VLOOKUP($A14,'Base Consumption'!$A$2:$D$33,4,FALSE)*'Profiles, Qc, Winter, S3'!X14</f>
        <v>0.60720023573281701</v>
      </c>
      <c r="Y14" s="1">
        <f>VLOOKUP($A14,'Base Consumption'!$A$2:$D$33,4,FALSE)*'Profiles, Qc, Winter, S3'!Y14</f>
        <v>0.42958772336359141</v>
      </c>
    </row>
    <row r="15" spans="1:25" x14ac:dyDescent="0.3">
      <c r="A15">
        <v>14</v>
      </c>
      <c r="B15" s="1">
        <f>VLOOKUP($A15,'Base Consumption'!$A$2:$D$33,4,FALSE)*'Profiles, Qc, Winter, S3'!B15</f>
        <v>6.7721377667377042E-2</v>
      </c>
      <c r="C15" s="1">
        <f>VLOOKUP($A15,'Base Consumption'!$A$2:$D$33,4,FALSE)*'Profiles, Qc, Winter, S3'!C15</f>
        <v>4.7846297530505379E-2</v>
      </c>
      <c r="D15" s="1">
        <f>VLOOKUP($A15,'Base Consumption'!$A$2:$D$33,4,FALSE)*'Profiles, Qc, Winter, S3'!D15</f>
        <v>4.1477587960224313E-2</v>
      </c>
      <c r="E15" s="1">
        <f>VLOOKUP($A15,'Base Consumption'!$A$2:$D$33,4,FALSE)*'Profiles, Qc, Winter, S3'!E15</f>
        <v>5.3167071605857312E-2</v>
      </c>
      <c r="F15" s="1">
        <f>VLOOKUP($A15,'Base Consumption'!$A$2:$D$33,4,FALSE)*'Profiles, Qc, Winter, S3'!F15</f>
        <v>4.5778418805613667E-2</v>
      </c>
      <c r="G15" s="1">
        <f>VLOOKUP($A15,'Base Consumption'!$A$2:$D$33,4,FALSE)*'Profiles, Qc, Winter, S3'!G15</f>
        <v>3.7637672778922132E-2</v>
      </c>
      <c r="H15" s="1">
        <f>VLOOKUP($A15,'Base Consumption'!$A$2:$D$33,4,FALSE)*'Profiles, Qc, Winter, S3'!H15</f>
        <v>3.1141356507013274E-2</v>
      </c>
      <c r="I15" s="1">
        <f>VLOOKUP($A15,'Base Consumption'!$A$2:$D$33,4,FALSE)*'Profiles, Qc, Winter, S3'!I15</f>
        <v>0.10882454038243741</v>
      </c>
      <c r="J15" s="1">
        <f>VLOOKUP($A15,'Base Consumption'!$A$2:$D$33,4,FALSE)*'Profiles, Qc, Winter, S3'!J15</f>
        <v>0.11380771944411044</v>
      </c>
      <c r="K15" s="1">
        <f>VLOOKUP($A15,'Base Consumption'!$A$2:$D$33,4,FALSE)*'Profiles, Qc, Winter, S3'!K15</f>
        <v>9.7613442893503516E-2</v>
      </c>
      <c r="L15" s="1">
        <f>VLOOKUP($A15,'Base Consumption'!$A$2:$D$33,4,FALSE)*'Profiles, Qc, Winter, S3'!L15</f>
        <v>0.11372674771895669</v>
      </c>
      <c r="M15" s="1">
        <f>VLOOKUP($A15,'Base Consumption'!$A$2:$D$33,4,FALSE)*'Profiles, Qc, Winter, S3'!M15</f>
        <v>0.1056747600123506</v>
      </c>
      <c r="N15" s="1">
        <f>VLOOKUP($A15,'Base Consumption'!$A$2:$D$33,4,FALSE)*'Profiles, Qc, Winter, S3'!N15</f>
        <v>0.10614034038255825</v>
      </c>
      <c r="O15" s="1">
        <f>VLOOKUP($A15,'Base Consumption'!$A$2:$D$33,4,FALSE)*'Profiles, Qc, Winter, S3'!O15</f>
        <v>9.4779279439864653E-2</v>
      </c>
      <c r="P15" s="1">
        <f>VLOOKUP($A15,'Base Consumption'!$A$2:$D$33,4,FALSE)*'Profiles, Qc, Winter, S3'!P15</f>
        <v>5.6242446287902995E-2</v>
      </c>
      <c r="Q15" s="1">
        <f>VLOOKUP($A15,'Base Consumption'!$A$2:$D$33,4,FALSE)*'Profiles, Qc, Winter, S3'!Q15</f>
        <v>8.8058396642217235E-2</v>
      </c>
      <c r="R15" s="1">
        <f>VLOOKUP($A15,'Base Consumption'!$A$2:$D$33,4,FALSE)*'Profiles, Qc, Winter, S3'!R15</f>
        <v>0.10561246725289693</v>
      </c>
      <c r="S15" s="1">
        <f>VLOOKUP($A15,'Base Consumption'!$A$2:$D$33,4,FALSE)*'Profiles, Qc, Winter, S3'!S15</f>
        <v>9.8543048731878677E-2</v>
      </c>
      <c r="T15" s="1">
        <f>VLOOKUP($A15,'Base Consumption'!$A$2:$D$33,4,FALSE)*'Profiles, Qc, Winter, S3'!T15</f>
        <v>6.8871868216815374E-2</v>
      </c>
      <c r="U15" s="1">
        <f>VLOOKUP($A15,'Base Consumption'!$A$2:$D$33,4,FALSE)*'Profiles, Qc, Winter, S3'!U15</f>
        <v>7.1450471838246668E-2</v>
      </c>
      <c r="V15" s="1">
        <f>VLOOKUP($A15,'Base Consumption'!$A$2:$D$33,4,FALSE)*'Profiles, Qc, Winter, S3'!V15</f>
        <v>6.6549871770934729E-2</v>
      </c>
      <c r="W15" s="1">
        <f>VLOOKUP($A15,'Base Consumption'!$A$2:$D$33,4,FALSE)*'Profiles, Qc, Winter, S3'!W15</f>
        <v>4.1281420552058704E-2</v>
      </c>
      <c r="X15" s="1">
        <f>VLOOKUP($A15,'Base Consumption'!$A$2:$D$33,4,FALSE)*'Profiles, Qc, Winter, S3'!X15</f>
        <v>3.29304445186984E-2</v>
      </c>
      <c r="Y15" s="1">
        <f>VLOOKUP($A15,'Base Consumption'!$A$2:$D$33,4,FALSE)*'Profiles, Qc, Winter, S3'!Y15</f>
        <v>3.4130985995206795E-2</v>
      </c>
    </row>
    <row r="16" spans="1:25" x14ac:dyDescent="0.3">
      <c r="A16">
        <v>15</v>
      </c>
      <c r="B16" s="1">
        <f>VLOOKUP($A16,'Base Consumption'!$A$2:$D$33,4,FALSE)*'Profiles, Qc, Winter, S3'!B16</f>
        <v>-8.1123235453055553E-2</v>
      </c>
      <c r="C16" s="1">
        <f>VLOOKUP($A16,'Base Consumption'!$A$2:$D$33,4,FALSE)*'Profiles, Qc, Winter, S3'!C16</f>
        <v>-8.1105350051350042E-2</v>
      </c>
      <c r="D16" s="1">
        <f>VLOOKUP($A16,'Base Consumption'!$A$2:$D$33,4,FALSE)*'Profiles, Qc, Winter, S3'!D16</f>
        <v>-8.3343289137458365E-2</v>
      </c>
      <c r="E16" s="1">
        <f>VLOOKUP($A16,'Base Consumption'!$A$2:$D$33,4,FALSE)*'Profiles, Qc, Winter, S3'!E16</f>
        <v>-8.7161250390991374E-2</v>
      </c>
      <c r="F16" s="1">
        <f>VLOOKUP($A16,'Base Consumption'!$A$2:$D$33,4,FALSE)*'Profiles, Qc, Winter, S3'!F16</f>
        <v>-8.6324229704147659E-2</v>
      </c>
      <c r="G16" s="1">
        <f>VLOOKUP($A16,'Base Consumption'!$A$2:$D$33,4,FALSE)*'Profiles, Qc, Winter, S3'!G16</f>
        <v>-7.9225465428303998E-2</v>
      </c>
      <c r="H16" s="1">
        <f>VLOOKUP($A16,'Base Consumption'!$A$2:$D$33,4,FALSE)*'Profiles, Qc, Winter, S3'!H16</f>
        <v>-5.0235178933574855E-2</v>
      </c>
      <c r="I16" s="1">
        <f>VLOOKUP($A16,'Base Consumption'!$A$2:$D$33,4,FALSE)*'Profiles, Qc, Winter, S3'!I16</f>
        <v>-9.656642583812141E-3</v>
      </c>
      <c r="J16" s="1">
        <f>VLOOKUP($A16,'Base Consumption'!$A$2:$D$33,4,FALSE)*'Profiles, Qc, Winter, S3'!J16</f>
        <v>-1.0377287312261188E-2</v>
      </c>
      <c r="K16" s="1">
        <f>VLOOKUP($A16,'Base Consumption'!$A$2:$D$33,4,FALSE)*'Profiles, Qc, Winter, S3'!K16</f>
        <v>-6.8770980855167923E-3</v>
      </c>
      <c r="L16" s="1">
        <f>VLOOKUP($A16,'Base Consumption'!$A$2:$D$33,4,FALSE)*'Profiles, Qc, Winter, S3'!L16</f>
        <v>-6.0580191957893582E-3</v>
      </c>
      <c r="M16" s="1">
        <f>VLOOKUP($A16,'Base Consumption'!$A$2:$D$33,4,FALSE)*'Profiles, Qc, Winter, S3'!M16</f>
        <v>-2.7036548053018934E-2</v>
      </c>
      <c r="N16" s="1">
        <f>VLOOKUP($A16,'Base Consumption'!$A$2:$D$33,4,FALSE)*'Profiles, Qc, Winter, S3'!N16</f>
        <v>-3.9497492720460235E-2</v>
      </c>
      <c r="O16" s="1">
        <f>VLOOKUP($A16,'Base Consumption'!$A$2:$D$33,4,FALSE)*'Profiles, Qc, Winter, S3'!O16</f>
        <v>-5.1201965460630661E-2</v>
      </c>
      <c r="P16" s="1">
        <f>VLOOKUP($A16,'Base Consumption'!$A$2:$D$33,4,FALSE)*'Profiles, Qc, Winter, S3'!P16</f>
        <v>-5.0817026499599287E-2</v>
      </c>
      <c r="Q16" s="1">
        <f>VLOOKUP($A16,'Base Consumption'!$A$2:$D$33,4,FALSE)*'Profiles, Qc, Winter, S3'!Q16</f>
        <v>-5.1676403938574915E-2</v>
      </c>
      <c r="R16" s="1">
        <f>VLOOKUP($A16,'Base Consumption'!$A$2:$D$33,4,FALSE)*'Profiles, Qc, Winter, S3'!R16</f>
        <v>-4.0629904512498934E-2</v>
      </c>
      <c r="S16" s="1">
        <f>VLOOKUP($A16,'Base Consumption'!$A$2:$D$33,4,FALSE)*'Profiles, Qc, Winter, S3'!S16</f>
        <v>1.3353893488807424E-2</v>
      </c>
      <c r="T16" s="1">
        <f>VLOOKUP($A16,'Base Consumption'!$A$2:$D$33,4,FALSE)*'Profiles, Qc, Winter, S3'!T16</f>
        <v>-1.8820276486557854E-3</v>
      </c>
      <c r="U16" s="1">
        <f>VLOOKUP($A16,'Base Consumption'!$A$2:$D$33,4,FALSE)*'Profiles, Qc, Winter, S3'!U16</f>
        <v>-2.2216021412531824E-2</v>
      </c>
      <c r="V16" s="1">
        <f>VLOOKUP($A16,'Base Consumption'!$A$2:$D$33,4,FALSE)*'Profiles, Qc, Winter, S3'!V16</f>
        <v>-4.1180452625538697E-2</v>
      </c>
      <c r="W16" s="1">
        <f>VLOOKUP($A16,'Base Consumption'!$A$2:$D$33,4,FALSE)*'Profiles, Qc, Winter, S3'!W16</f>
        <v>-5.4169459750091777E-2</v>
      </c>
      <c r="X16" s="1">
        <f>VLOOKUP($A16,'Base Consumption'!$A$2:$D$33,4,FALSE)*'Profiles, Qc, Winter, S3'!X16</f>
        <v>-5.9410688098534059E-2</v>
      </c>
      <c r="Y16" s="1">
        <f>VLOOKUP($A16,'Base Consumption'!$A$2:$D$33,4,FALSE)*'Profiles, Qc, Winter, S3'!Y16</f>
        <v>-6.8022396228919438E-2</v>
      </c>
    </row>
    <row r="17" spans="1:25" x14ac:dyDescent="0.3">
      <c r="A17">
        <v>16</v>
      </c>
      <c r="B17" s="1">
        <f>VLOOKUP($A17,'Base Consumption'!$A$2:$D$33,4,FALSE)*'Profiles, Qc, Winter, S3'!B17</f>
        <v>-0.21770194743424043</v>
      </c>
      <c r="C17" s="1">
        <f>VLOOKUP($A17,'Base Consumption'!$A$2:$D$33,4,FALSE)*'Profiles, Qc, Winter, S3'!C17</f>
        <v>-0.23490103310350188</v>
      </c>
      <c r="D17" s="1">
        <f>VLOOKUP($A17,'Base Consumption'!$A$2:$D$33,4,FALSE)*'Profiles, Qc, Winter, S3'!D17</f>
        <v>-0.23920963443084844</v>
      </c>
      <c r="E17" s="1">
        <f>VLOOKUP($A17,'Base Consumption'!$A$2:$D$33,4,FALSE)*'Profiles, Qc, Winter, S3'!E17</f>
        <v>-0.23601059669768612</v>
      </c>
      <c r="F17" s="1">
        <f>VLOOKUP($A17,'Base Consumption'!$A$2:$D$33,4,FALSE)*'Profiles, Qc, Winter, S3'!F17</f>
        <v>-0.23620689300964776</v>
      </c>
      <c r="G17" s="1">
        <f>VLOOKUP($A17,'Base Consumption'!$A$2:$D$33,4,FALSE)*'Profiles, Qc, Winter, S3'!G17</f>
        <v>-0.19724286864924734</v>
      </c>
      <c r="H17" s="1">
        <f>VLOOKUP($A17,'Base Consumption'!$A$2:$D$33,4,FALSE)*'Profiles, Qc, Winter, S3'!H17</f>
        <v>-7.3447368882180513E-3</v>
      </c>
      <c r="I17" s="1">
        <f>VLOOKUP($A17,'Base Consumption'!$A$2:$D$33,4,FALSE)*'Profiles, Qc, Winter, S3'!I17</f>
        <v>0.10169180189984053</v>
      </c>
      <c r="J17" s="1">
        <f>VLOOKUP($A17,'Base Consumption'!$A$2:$D$33,4,FALSE)*'Profiles, Qc, Winter, S3'!J17</f>
        <v>0.12960810224810232</v>
      </c>
      <c r="K17" s="1">
        <f>VLOOKUP($A17,'Base Consumption'!$A$2:$D$33,4,FALSE)*'Profiles, Qc, Winter, S3'!K17</f>
        <v>9.0288061715914955E-2</v>
      </c>
      <c r="L17" s="1">
        <f>VLOOKUP($A17,'Base Consumption'!$A$2:$D$33,4,FALSE)*'Profiles, Qc, Winter, S3'!L17</f>
        <v>5.3308148754175E-2</v>
      </c>
      <c r="M17" s="1">
        <f>VLOOKUP($A17,'Base Consumption'!$A$2:$D$33,4,FALSE)*'Profiles, Qc, Winter, S3'!M17</f>
        <v>0.10573897827225812</v>
      </c>
      <c r="N17" s="1">
        <f>VLOOKUP($A17,'Base Consumption'!$A$2:$D$33,4,FALSE)*'Profiles, Qc, Winter, S3'!N17</f>
        <v>6.6673708036527307E-2</v>
      </c>
      <c r="O17" s="1">
        <f>VLOOKUP($A17,'Base Consumption'!$A$2:$D$33,4,FALSE)*'Profiles, Qc, Winter, S3'!O17</f>
        <v>2.0228349046504657E-2</v>
      </c>
      <c r="P17" s="1">
        <f>VLOOKUP($A17,'Base Consumption'!$A$2:$D$33,4,FALSE)*'Profiles, Qc, Winter, S3'!P17</f>
        <v>-8.0028084914570016E-2</v>
      </c>
      <c r="Q17" s="1">
        <f>VLOOKUP($A17,'Base Consumption'!$A$2:$D$33,4,FALSE)*'Profiles, Qc, Winter, S3'!Q17</f>
        <v>-8.0062139686195785E-2</v>
      </c>
      <c r="R17" s="1">
        <f>VLOOKUP($A17,'Base Consumption'!$A$2:$D$33,4,FALSE)*'Profiles, Qc, Winter, S3'!R17</f>
        <v>-6.5951879004451805E-2</v>
      </c>
      <c r="S17" s="1">
        <f>VLOOKUP($A17,'Base Consumption'!$A$2:$D$33,4,FALSE)*'Profiles, Qc, Winter, S3'!S17</f>
        <v>-3.3271391031075286E-2</v>
      </c>
      <c r="T17" s="1">
        <f>VLOOKUP($A17,'Base Consumption'!$A$2:$D$33,4,FALSE)*'Profiles, Qc, Winter, S3'!T17</f>
        <v>-8.1091041729985602E-2</v>
      </c>
      <c r="U17" s="1">
        <f>VLOOKUP($A17,'Base Consumption'!$A$2:$D$33,4,FALSE)*'Profiles, Qc, Winter, S3'!U17</f>
        <v>-4.6203414621275606E-2</v>
      </c>
      <c r="V17" s="1">
        <f>VLOOKUP($A17,'Base Consumption'!$A$2:$D$33,4,FALSE)*'Profiles, Qc, Winter, S3'!V17</f>
        <v>-6.3434822917403086E-2</v>
      </c>
      <c r="W17" s="1">
        <f>VLOOKUP($A17,'Base Consumption'!$A$2:$D$33,4,FALSE)*'Profiles, Qc, Winter, S3'!W17</f>
        <v>-0.1052139933932776</v>
      </c>
      <c r="X17" s="1">
        <f>VLOOKUP($A17,'Base Consumption'!$A$2:$D$33,4,FALSE)*'Profiles, Qc, Winter, S3'!X17</f>
        <v>-0.1662235961218487</v>
      </c>
      <c r="Y17" s="1">
        <f>VLOOKUP($A17,'Base Consumption'!$A$2:$D$33,4,FALSE)*'Profiles, Qc, Winter, S3'!Y17</f>
        <v>-0.1876395277851125</v>
      </c>
    </row>
    <row r="18" spans="1:25" x14ac:dyDescent="0.3">
      <c r="A18">
        <v>17</v>
      </c>
      <c r="B18" s="1">
        <f>VLOOKUP($A18,'Base Consumption'!$A$2:$D$33,4,FALSE)*'Profiles, Qc, Winter, S3'!B18</f>
        <v>-0.46302686657228498</v>
      </c>
      <c r="C18" s="1">
        <f>VLOOKUP($A18,'Base Consumption'!$A$2:$D$33,4,FALSE)*'Profiles, Qc, Winter, S3'!C18</f>
        <v>-0.46761916098533246</v>
      </c>
      <c r="D18" s="1">
        <f>VLOOKUP($A18,'Base Consumption'!$A$2:$D$33,4,FALSE)*'Profiles, Qc, Winter, S3'!D18</f>
        <v>-0.47239050277112948</v>
      </c>
      <c r="E18" s="1">
        <f>VLOOKUP($A18,'Base Consumption'!$A$2:$D$33,4,FALSE)*'Profiles, Qc, Winter, S3'!E18</f>
        <v>-0.47652623605145117</v>
      </c>
      <c r="F18" s="1">
        <f>VLOOKUP($A18,'Base Consumption'!$A$2:$D$33,4,FALSE)*'Profiles, Qc, Winter, S3'!F18</f>
        <v>-0.4786478475180882</v>
      </c>
      <c r="G18" s="1">
        <f>VLOOKUP($A18,'Base Consumption'!$A$2:$D$33,4,FALSE)*'Profiles, Qc, Winter, S3'!G18</f>
        <v>-0.43760371871338699</v>
      </c>
      <c r="H18" s="1">
        <f>VLOOKUP($A18,'Base Consumption'!$A$2:$D$33,4,FALSE)*'Profiles, Qc, Winter, S3'!H18</f>
        <v>-0.37966781088926904</v>
      </c>
      <c r="I18" s="1">
        <f>VLOOKUP($A18,'Base Consumption'!$A$2:$D$33,4,FALSE)*'Profiles, Qc, Winter, S3'!I18</f>
        <v>-0.34663569752965939</v>
      </c>
      <c r="J18" s="1">
        <f>VLOOKUP($A18,'Base Consumption'!$A$2:$D$33,4,FALSE)*'Profiles, Qc, Winter, S3'!J18</f>
        <v>-0.3567870970522723</v>
      </c>
      <c r="K18" s="1">
        <f>VLOOKUP($A18,'Base Consumption'!$A$2:$D$33,4,FALSE)*'Profiles, Qc, Winter, S3'!K18</f>
        <v>-0.39525276322406916</v>
      </c>
      <c r="L18" s="1">
        <f>VLOOKUP($A18,'Base Consumption'!$A$2:$D$33,4,FALSE)*'Profiles, Qc, Winter, S3'!L18</f>
        <v>-0.4215800261956682</v>
      </c>
      <c r="M18" s="1">
        <f>VLOOKUP($A18,'Base Consumption'!$A$2:$D$33,4,FALSE)*'Profiles, Qc, Winter, S3'!M18</f>
        <v>-0.44638541872484733</v>
      </c>
      <c r="N18" s="1">
        <f>VLOOKUP($A18,'Base Consumption'!$A$2:$D$33,4,FALSE)*'Profiles, Qc, Winter, S3'!N18</f>
        <v>-0.44691350535142083</v>
      </c>
      <c r="O18" s="1">
        <f>VLOOKUP($A18,'Base Consumption'!$A$2:$D$33,4,FALSE)*'Profiles, Qc, Winter, S3'!O18</f>
        <v>-0.45513136404587118</v>
      </c>
      <c r="P18" s="1">
        <f>VLOOKUP($A18,'Base Consumption'!$A$2:$D$33,4,FALSE)*'Profiles, Qc, Winter, S3'!P18</f>
        <v>-0.45913277957068188</v>
      </c>
      <c r="Q18" s="1">
        <f>VLOOKUP($A18,'Base Consumption'!$A$2:$D$33,4,FALSE)*'Profiles, Qc, Winter, S3'!Q18</f>
        <v>-0.44543647731706076</v>
      </c>
      <c r="R18" s="1">
        <f>VLOOKUP($A18,'Base Consumption'!$A$2:$D$33,4,FALSE)*'Profiles, Qc, Winter, S3'!R18</f>
        <v>-0.37708965440288034</v>
      </c>
      <c r="S18" s="1">
        <f>VLOOKUP($A18,'Base Consumption'!$A$2:$D$33,4,FALSE)*'Profiles, Qc, Winter, S3'!S18</f>
        <v>-0.22474818341318317</v>
      </c>
      <c r="T18" s="1">
        <f>VLOOKUP($A18,'Base Consumption'!$A$2:$D$33,4,FALSE)*'Profiles, Qc, Winter, S3'!T18</f>
        <v>-0.28989036127907208</v>
      </c>
      <c r="U18" s="1">
        <f>VLOOKUP($A18,'Base Consumption'!$A$2:$D$33,4,FALSE)*'Profiles, Qc, Winter, S3'!U18</f>
        <v>-0.35163982345819472</v>
      </c>
      <c r="V18" s="1">
        <f>VLOOKUP($A18,'Base Consumption'!$A$2:$D$33,4,FALSE)*'Profiles, Qc, Winter, S3'!V18</f>
        <v>-0.37854892593933104</v>
      </c>
      <c r="W18" s="1">
        <f>VLOOKUP($A18,'Base Consumption'!$A$2:$D$33,4,FALSE)*'Profiles, Qc, Winter, S3'!W18</f>
        <v>-0.40048960884344487</v>
      </c>
      <c r="X18" s="1">
        <f>VLOOKUP($A18,'Base Consumption'!$A$2:$D$33,4,FALSE)*'Profiles, Qc, Winter, S3'!X18</f>
        <v>-0.42335237282683807</v>
      </c>
      <c r="Y18" s="1">
        <f>VLOOKUP($A18,'Base Consumption'!$A$2:$D$33,4,FALSE)*'Profiles, Qc, Winter, S3'!Y18</f>
        <v>-0.4254023298958316</v>
      </c>
    </row>
    <row r="19" spans="1:25" x14ac:dyDescent="0.3">
      <c r="A19">
        <v>18</v>
      </c>
      <c r="B19" s="1">
        <f>VLOOKUP($A19,'Base Consumption'!$A$2:$D$33,4,FALSE)*'Profiles, Qc, Winter, S3'!B19</f>
        <v>-0.46606616027616021</v>
      </c>
      <c r="C19" s="1">
        <f>VLOOKUP($A19,'Base Consumption'!$A$2:$D$33,4,FALSE)*'Profiles, Qc, Winter, S3'!C19</f>
        <v>-0.48948548251208535</v>
      </c>
      <c r="D19" s="1">
        <f>VLOOKUP($A19,'Base Consumption'!$A$2:$D$33,4,FALSE)*'Profiles, Qc, Winter, S3'!D19</f>
        <v>-0.51028470618897337</v>
      </c>
      <c r="E19" s="1">
        <f>VLOOKUP($A19,'Base Consumption'!$A$2:$D$33,4,FALSE)*'Profiles, Qc, Winter, S3'!E19</f>
        <v>-0.5121045377560226</v>
      </c>
      <c r="F19" s="1">
        <f>VLOOKUP($A19,'Base Consumption'!$A$2:$D$33,4,FALSE)*'Profiles, Qc, Winter, S3'!F19</f>
        <v>-0.51097078053061229</v>
      </c>
      <c r="G19" s="1">
        <f>VLOOKUP($A19,'Base Consumption'!$A$2:$D$33,4,FALSE)*'Profiles, Qc, Winter, S3'!G19</f>
        <v>-0.4307080101423118</v>
      </c>
      <c r="H19" s="1">
        <f>VLOOKUP($A19,'Base Consumption'!$A$2:$D$33,4,FALSE)*'Profiles, Qc, Winter, S3'!H19</f>
        <v>-0.32824504128244769</v>
      </c>
      <c r="I19" s="1">
        <f>VLOOKUP($A19,'Base Consumption'!$A$2:$D$33,4,FALSE)*'Profiles, Qc, Winter, S3'!I19</f>
        <v>-0.26563714427335822</v>
      </c>
      <c r="J19" s="1">
        <f>VLOOKUP($A19,'Base Consumption'!$A$2:$D$33,4,FALSE)*'Profiles, Qc, Winter, S3'!J19</f>
        <v>-0.26093056053211483</v>
      </c>
      <c r="K19" s="1">
        <f>VLOOKUP($A19,'Base Consumption'!$A$2:$D$33,4,FALSE)*'Profiles, Qc, Winter, S3'!K19</f>
        <v>-0.2185695022077796</v>
      </c>
      <c r="L19" s="1">
        <f>VLOOKUP($A19,'Base Consumption'!$A$2:$D$33,4,FALSE)*'Profiles, Qc, Winter, S3'!L19</f>
        <v>-0.21630193941803558</v>
      </c>
      <c r="M19" s="1">
        <f>VLOOKUP($A19,'Base Consumption'!$A$2:$D$33,4,FALSE)*'Profiles, Qc, Winter, S3'!M19</f>
        <v>-0.21174755883400875</v>
      </c>
      <c r="N19" s="1">
        <f>VLOOKUP($A19,'Base Consumption'!$A$2:$D$33,4,FALSE)*'Profiles, Qc, Winter, S3'!N19</f>
        <v>-0.25484222477478591</v>
      </c>
      <c r="O19" s="1">
        <f>VLOOKUP($A19,'Base Consumption'!$A$2:$D$33,4,FALSE)*'Profiles, Qc, Winter, S3'!O19</f>
        <v>-0.27424098927218299</v>
      </c>
      <c r="P19" s="1">
        <f>VLOOKUP($A19,'Base Consumption'!$A$2:$D$33,4,FALSE)*'Profiles, Qc, Winter, S3'!P19</f>
        <v>-0.2668664192116606</v>
      </c>
      <c r="Q19" s="1">
        <f>VLOOKUP($A19,'Base Consumption'!$A$2:$D$33,4,FALSE)*'Profiles, Qc, Winter, S3'!Q19</f>
        <v>-0.33080803545982296</v>
      </c>
      <c r="R19" s="1">
        <f>VLOOKUP($A19,'Base Consumption'!$A$2:$D$33,4,FALSE)*'Profiles, Qc, Winter, S3'!R19</f>
        <v>-0.29307757208894442</v>
      </c>
      <c r="S19" s="1">
        <f>VLOOKUP($A19,'Base Consumption'!$A$2:$D$33,4,FALSE)*'Profiles, Qc, Winter, S3'!S19</f>
        <v>-0.14692939677253089</v>
      </c>
      <c r="T19" s="1">
        <f>VLOOKUP($A19,'Base Consumption'!$A$2:$D$33,4,FALSE)*'Profiles, Qc, Winter, S3'!T19</f>
        <v>-0.17398867217609545</v>
      </c>
      <c r="U19" s="1">
        <f>VLOOKUP($A19,'Base Consumption'!$A$2:$D$33,4,FALSE)*'Profiles, Qc, Winter, S3'!U19</f>
        <v>-0.21633055606076446</v>
      </c>
      <c r="V19" s="1">
        <f>VLOOKUP($A19,'Base Consumption'!$A$2:$D$33,4,FALSE)*'Profiles, Qc, Winter, S3'!V19</f>
        <v>-0.23359488316381471</v>
      </c>
      <c r="W19" s="1">
        <f>VLOOKUP($A19,'Base Consumption'!$A$2:$D$33,4,FALSE)*'Profiles, Qc, Winter, S3'!W19</f>
        <v>-0.30323420832827286</v>
      </c>
      <c r="X19" s="1">
        <f>VLOOKUP($A19,'Base Consumption'!$A$2:$D$33,4,FALSE)*'Profiles, Qc, Winter, S3'!X19</f>
        <v>-0.33535282882401668</v>
      </c>
      <c r="Y19" s="1">
        <f>VLOOKUP($A19,'Base Consumption'!$A$2:$D$33,4,FALSE)*'Profiles, Qc, Winter, S3'!Y19</f>
        <v>-0.35082589266382302</v>
      </c>
    </row>
    <row r="20" spans="1:25" x14ac:dyDescent="0.3">
      <c r="A20">
        <v>19</v>
      </c>
      <c r="B20" s="1">
        <f>VLOOKUP($A20,'Base Consumption'!$A$2:$D$33,4,FALSE)*'Profiles, Qc, Winter, S3'!B20</f>
        <v>0.25853768713961062</v>
      </c>
      <c r="C20" s="1">
        <f>VLOOKUP($A20,'Base Consumption'!$A$2:$D$33,4,FALSE)*'Profiles, Qc, Winter, S3'!C20</f>
        <v>0.20223813244180239</v>
      </c>
      <c r="D20" s="1">
        <f>VLOOKUP($A20,'Base Consumption'!$A$2:$D$33,4,FALSE)*'Profiles, Qc, Winter, S3'!D20</f>
        <v>0.15334132939693365</v>
      </c>
      <c r="E20" s="1">
        <f>VLOOKUP($A20,'Base Consumption'!$A$2:$D$33,4,FALSE)*'Profiles, Qc, Winter, S3'!E20</f>
        <v>0.22844369411693144</v>
      </c>
      <c r="F20" s="1">
        <f>VLOOKUP($A20,'Base Consumption'!$A$2:$D$33,4,FALSE)*'Profiles, Qc, Winter, S3'!F20</f>
        <v>0.18758953728169686</v>
      </c>
      <c r="G20" s="1">
        <f>VLOOKUP($A20,'Base Consumption'!$A$2:$D$33,4,FALSE)*'Profiles, Qc, Winter, S3'!G20</f>
        <v>0.27026042393638749</v>
      </c>
      <c r="H20" s="1">
        <f>VLOOKUP($A20,'Base Consumption'!$A$2:$D$33,4,FALSE)*'Profiles, Qc, Winter, S3'!H20</f>
        <v>0.36044815821651932</v>
      </c>
      <c r="I20" s="1">
        <f>VLOOKUP($A20,'Base Consumption'!$A$2:$D$33,4,FALSE)*'Profiles, Qc, Winter, S3'!I20</f>
        <v>0.70207868247430016</v>
      </c>
      <c r="J20" s="1">
        <f>VLOOKUP($A20,'Base Consumption'!$A$2:$D$33,4,FALSE)*'Profiles, Qc, Winter, S3'!J20</f>
        <v>0.80856124229422166</v>
      </c>
      <c r="K20" s="1">
        <f>VLOOKUP($A20,'Base Consumption'!$A$2:$D$33,4,FALSE)*'Profiles, Qc, Winter, S3'!K20</f>
        <v>0.83312226545199008</v>
      </c>
      <c r="L20" s="1">
        <f>VLOOKUP($A20,'Base Consumption'!$A$2:$D$33,4,FALSE)*'Profiles, Qc, Winter, S3'!L20</f>
        <v>0.79076855464403106</v>
      </c>
      <c r="M20" s="1">
        <f>VLOOKUP($A20,'Base Consumption'!$A$2:$D$33,4,FALSE)*'Profiles, Qc, Winter, S3'!M20</f>
        <v>0.84352280378646827</v>
      </c>
      <c r="N20" s="1">
        <f>VLOOKUP($A20,'Base Consumption'!$A$2:$D$33,4,FALSE)*'Profiles, Qc, Winter, S3'!N20</f>
        <v>0.83725506617095091</v>
      </c>
      <c r="O20" s="1">
        <f>VLOOKUP($A20,'Base Consumption'!$A$2:$D$33,4,FALSE)*'Profiles, Qc, Winter, S3'!O20</f>
        <v>0.82754716015873697</v>
      </c>
      <c r="P20" s="1">
        <f>VLOOKUP($A20,'Base Consumption'!$A$2:$D$33,4,FALSE)*'Profiles, Qc, Winter, S3'!P20</f>
        <v>0.69601408112842389</v>
      </c>
      <c r="Q20" s="1">
        <f>VLOOKUP($A20,'Base Consumption'!$A$2:$D$33,4,FALSE)*'Profiles, Qc, Winter, S3'!Q20</f>
        <v>0.66206331875310542</v>
      </c>
      <c r="R20" s="1">
        <f>VLOOKUP($A20,'Base Consumption'!$A$2:$D$33,4,FALSE)*'Profiles, Qc, Winter, S3'!R20</f>
        <v>0.57541992324987412</v>
      </c>
      <c r="S20" s="1">
        <f>VLOOKUP($A20,'Base Consumption'!$A$2:$D$33,4,FALSE)*'Profiles, Qc, Winter, S3'!S20</f>
        <v>0.62949005456860219</v>
      </c>
      <c r="T20" s="1">
        <f>VLOOKUP($A20,'Base Consumption'!$A$2:$D$33,4,FALSE)*'Profiles, Qc, Winter, S3'!T20</f>
        <v>0.53359727996877293</v>
      </c>
      <c r="U20" s="1">
        <f>VLOOKUP($A20,'Base Consumption'!$A$2:$D$33,4,FALSE)*'Profiles, Qc, Winter, S3'!U20</f>
        <v>0.55682430996690191</v>
      </c>
      <c r="V20" s="1">
        <f>VLOOKUP($A20,'Base Consumption'!$A$2:$D$33,4,FALSE)*'Profiles, Qc, Winter, S3'!V20</f>
        <v>0.47078368472709553</v>
      </c>
      <c r="W20" s="1">
        <f>VLOOKUP($A20,'Base Consumption'!$A$2:$D$33,4,FALSE)*'Profiles, Qc, Winter, S3'!W20</f>
        <v>0.49557351212289841</v>
      </c>
      <c r="X20" s="1">
        <f>VLOOKUP($A20,'Base Consumption'!$A$2:$D$33,4,FALSE)*'Profiles, Qc, Winter, S3'!X20</f>
        <v>0.30765451285140633</v>
      </c>
      <c r="Y20" s="1">
        <f>VLOOKUP($A20,'Base Consumption'!$A$2:$D$33,4,FALSE)*'Profiles, Qc, Winter, S3'!Y20</f>
        <v>0.31594589504854337</v>
      </c>
    </row>
    <row r="21" spans="1:25" x14ac:dyDescent="0.3">
      <c r="A21">
        <v>20</v>
      </c>
      <c r="B21" s="1">
        <f>VLOOKUP($A21,'Base Consumption'!$A$2:$D$33,4,FALSE)*'Profiles, Qc, Winter, S3'!B21</f>
        <v>-0.31937705629248914</v>
      </c>
      <c r="C21" s="1">
        <f>VLOOKUP($A21,'Base Consumption'!$A$2:$D$33,4,FALSE)*'Profiles, Qc, Winter, S3'!C21</f>
        <v>-0.31588490744002495</v>
      </c>
      <c r="D21" s="1">
        <f>VLOOKUP($A21,'Base Consumption'!$A$2:$D$33,4,FALSE)*'Profiles, Qc, Winter, S3'!D21</f>
        <v>-0.32580969408913657</v>
      </c>
      <c r="E21" s="1">
        <f>VLOOKUP($A21,'Base Consumption'!$A$2:$D$33,4,FALSE)*'Profiles, Qc, Winter, S3'!E21</f>
        <v>-0.3317051897675361</v>
      </c>
      <c r="F21" s="1">
        <f>VLOOKUP($A21,'Base Consumption'!$A$2:$D$33,4,FALSE)*'Profiles, Qc, Winter, S3'!F21</f>
        <v>-0.351351143406883</v>
      </c>
      <c r="G21" s="1">
        <f>VLOOKUP($A21,'Base Consumption'!$A$2:$D$33,4,FALSE)*'Profiles, Qc, Winter, S3'!G21</f>
        <v>-0.31458529936798868</v>
      </c>
      <c r="H21" s="1">
        <f>VLOOKUP($A21,'Base Consumption'!$A$2:$D$33,4,FALSE)*'Profiles, Qc, Winter, S3'!H21</f>
        <v>-0.26725611150017226</v>
      </c>
      <c r="I21" s="1">
        <f>VLOOKUP($A21,'Base Consumption'!$A$2:$D$33,4,FALSE)*'Profiles, Qc, Winter, S3'!I21</f>
        <v>-0.13882312042655878</v>
      </c>
      <c r="J21" s="1">
        <f>VLOOKUP($A21,'Base Consumption'!$A$2:$D$33,4,FALSE)*'Profiles, Qc, Winter, S3'!J21</f>
        <v>-6.8783436184463739E-2</v>
      </c>
      <c r="K21" s="1">
        <f>VLOOKUP($A21,'Base Consumption'!$A$2:$D$33,4,FALSE)*'Profiles, Qc, Winter, S3'!K21</f>
        <v>-6.3846243552040771E-2</v>
      </c>
      <c r="L21" s="1">
        <f>VLOOKUP($A21,'Base Consumption'!$A$2:$D$33,4,FALSE)*'Profiles, Qc, Winter, S3'!L21</f>
        <v>-4.8527203635570428E-2</v>
      </c>
      <c r="M21" s="1">
        <f>VLOOKUP($A21,'Base Consumption'!$A$2:$D$33,4,FALSE)*'Profiles, Qc, Winter, S3'!M21</f>
        <v>-1.6308247647556073E-2</v>
      </c>
      <c r="N21" s="1">
        <f>VLOOKUP($A21,'Base Consumption'!$A$2:$D$33,4,FALSE)*'Profiles, Qc, Winter, S3'!N21</f>
        <v>-6.621348120210041E-2</v>
      </c>
      <c r="O21" s="1">
        <f>VLOOKUP($A21,'Base Consumption'!$A$2:$D$33,4,FALSE)*'Profiles, Qc, Winter, S3'!O21</f>
        <v>-6.9095222241222096E-2</v>
      </c>
      <c r="P21" s="1">
        <f>VLOOKUP($A21,'Base Consumption'!$A$2:$D$33,4,FALSE)*'Profiles, Qc, Winter, S3'!P21</f>
        <v>-0.12593536723382323</v>
      </c>
      <c r="Q21" s="1">
        <f>VLOOKUP($A21,'Base Consumption'!$A$2:$D$33,4,FALSE)*'Profiles, Qc, Winter, S3'!Q21</f>
        <v>-0.17996642458936585</v>
      </c>
      <c r="R21" s="1">
        <f>VLOOKUP($A21,'Base Consumption'!$A$2:$D$33,4,FALSE)*'Profiles, Qc, Winter, S3'!R21</f>
        <v>-0.16242595332917215</v>
      </c>
      <c r="S21" s="1">
        <f>VLOOKUP($A21,'Base Consumption'!$A$2:$D$33,4,FALSE)*'Profiles, Qc, Winter, S3'!S21</f>
        <v>-0.18117156229185305</v>
      </c>
      <c r="T21" s="1">
        <f>VLOOKUP($A21,'Base Consumption'!$A$2:$D$33,4,FALSE)*'Profiles, Qc, Winter, S3'!T21</f>
        <v>-0.20373613956897385</v>
      </c>
      <c r="U21" s="1">
        <f>VLOOKUP($A21,'Base Consumption'!$A$2:$D$33,4,FALSE)*'Profiles, Qc, Winter, S3'!U21</f>
        <v>-0.19560453362707284</v>
      </c>
      <c r="V21" s="1">
        <f>VLOOKUP($A21,'Base Consumption'!$A$2:$D$33,4,FALSE)*'Profiles, Qc, Winter, S3'!V21</f>
        <v>-0.22272186407779504</v>
      </c>
      <c r="W21" s="1">
        <f>VLOOKUP($A21,'Base Consumption'!$A$2:$D$33,4,FALSE)*'Profiles, Qc, Winter, S3'!W21</f>
        <v>-0.26255874438034837</v>
      </c>
      <c r="X21" s="1">
        <f>VLOOKUP($A21,'Base Consumption'!$A$2:$D$33,4,FALSE)*'Profiles, Qc, Winter, S3'!X21</f>
        <v>-0.29623167073619977</v>
      </c>
      <c r="Y21" s="1">
        <f>VLOOKUP($A21,'Base Consumption'!$A$2:$D$33,4,FALSE)*'Profiles, Qc, Winter, S3'!Y21</f>
        <v>-0.29465628910543379</v>
      </c>
    </row>
    <row r="22" spans="1:25" x14ac:dyDescent="0.3">
      <c r="A22">
        <v>21</v>
      </c>
      <c r="B22" s="1">
        <f>VLOOKUP($A22,'Base Consumption'!$A$2:$D$33,4,FALSE)*'Profiles, Qc, Winter, S3'!B22</f>
        <v>-1.0609085018700113</v>
      </c>
      <c r="C22" s="1">
        <f>VLOOKUP($A22,'Base Consumption'!$A$2:$D$33,4,FALSE)*'Profiles, Qc, Winter, S3'!C22</f>
        <v>-1.0833378751780232</v>
      </c>
      <c r="D22" s="1">
        <f>VLOOKUP($A22,'Base Consumption'!$A$2:$D$33,4,FALSE)*'Profiles, Qc, Winter, S3'!D22</f>
        <v>-1.0790467322585575</v>
      </c>
      <c r="E22" s="1">
        <f>VLOOKUP($A22,'Base Consumption'!$A$2:$D$33,4,FALSE)*'Profiles, Qc, Winter, S3'!E22</f>
        <v>-1.0774961323825871</v>
      </c>
      <c r="F22" s="1">
        <f>VLOOKUP($A22,'Base Consumption'!$A$2:$D$33,4,FALSE)*'Profiles, Qc, Winter, S3'!F22</f>
        <v>-1.055283107983314</v>
      </c>
      <c r="G22" s="1">
        <f>VLOOKUP($A22,'Base Consumption'!$A$2:$D$33,4,FALSE)*'Profiles, Qc, Winter, S3'!G22</f>
        <v>-1.0126420222749786</v>
      </c>
      <c r="H22" s="1">
        <f>VLOOKUP($A22,'Base Consumption'!$A$2:$D$33,4,FALSE)*'Profiles, Qc, Winter, S3'!H22</f>
        <v>-0.7741058537832155</v>
      </c>
      <c r="I22" s="1">
        <f>VLOOKUP($A22,'Base Consumption'!$A$2:$D$33,4,FALSE)*'Profiles, Qc, Winter, S3'!I22</f>
        <v>-0.61583480817403136</v>
      </c>
      <c r="J22" s="1">
        <f>VLOOKUP($A22,'Base Consumption'!$A$2:$D$33,4,FALSE)*'Profiles, Qc, Winter, S3'!J22</f>
        <v>-0.56866815188009212</v>
      </c>
      <c r="K22" s="1">
        <f>VLOOKUP($A22,'Base Consumption'!$A$2:$D$33,4,FALSE)*'Profiles, Qc, Winter, S3'!K22</f>
        <v>-0.64946086188703456</v>
      </c>
      <c r="L22" s="1">
        <f>VLOOKUP($A22,'Base Consumption'!$A$2:$D$33,4,FALSE)*'Profiles, Qc, Winter, S3'!L22</f>
        <v>-0.6132745370893482</v>
      </c>
      <c r="M22" s="1">
        <f>VLOOKUP($A22,'Base Consumption'!$A$2:$D$33,4,FALSE)*'Profiles, Qc, Winter, S3'!M22</f>
        <v>-0.55904010176954688</v>
      </c>
      <c r="N22" s="1">
        <f>VLOOKUP($A22,'Base Consumption'!$A$2:$D$33,4,FALSE)*'Profiles, Qc, Winter, S3'!N22</f>
        <v>-0.59259404992162035</v>
      </c>
      <c r="O22" s="1">
        <f>VLOOKUP($A22,'Base Consumption'!$A$2:$D$33,4,FALSE)*'Profiles, Qc, Winter, S3'!O22</f>
        <v>-0.64158169791677366</v>
      </c>
      <c r="P22" s="1">
        <f>VLOOKUP($A22,'Base Consumption'!$A$2:$D$33,4,FALSE)*'Profiles, Qc, Winter, S3'!P22</f>
        <v>-0.7795297388106972</v>
      </c>
      <c r="Q22" s="1">
        <f>VLOOKUP($A22,'Base Consumption'!$A$2:$D$33,4,FALSE)*'Profiles, Qc, Winter, S3'!Q22</f>
        <v>-0.86450685939395466</v>
      </c>
      <c r="R22" s="1">
        <f>VLOOKUP($A22,'Base Consumption'!$A$2:$D$33,4,FALSE)*'Profiles, Qc, Winter, S3'!R22</f>
        <v>-0.86221667398799939</v>
      </c>
      <c r="S22" s="1">
        <f>VLOOKUP($A22,'Base Consumption'!$A$2:$D$33,4,FALSE)*'Profiles, Qc, Winter, S3'!S22</f>
        <v>-0.85025946118616058</v>
      </c>
      <c r="T22" s="1">
        <f>VLOOKUP($A22,'Base Consumption'!$A$2:$D$33,4,FALSE)*'Profiles, Qc, Winter, S3'!T22</f>
        <v>-0.89622191433013421</v>
      </c>
      <c r="U22" s="1">
        <f>VLOOKUP($A22,'Base Consumption'!$A$2:$D$33,4,FALSE)*'Profiles, Qc, Winter, S3'!U22</f>
        <v>-0.9266746788432414</v>
      </c>
      <c r="V22" s="1">
        <f>VLOOKUP($A22,'Base Consumption'!$A$2:$D$33,4,FALSE)*'Profiles, Qc, Winter, S3'!V22</f>
        <v>-0.94254114095569674</v>
      </c>
      <c r="W22" s="1">
        <f>VLOOKUP($A22,'Base Consumption'!$A$2:$D$33,4,FALSE)*'Profiles, Qc, Winter, S3'!W22</f>
        <v>-0.97018124075140433</v>
      </c>
      <c r="X22" s="1">
        <f>VLOOKUP($A22,'Base Consumption'!$A$2:$D$33,4,FALSE)*'Profiles, Qc, Winter, S3'!X22</f>
        <v>-1.0125338397641221</v>
      </c>
      <c r="Y22" s="1">
        <f>VLOOKUP($A22,'Base Consumption'!$A$2:$D$33,4,FALSE)*'Profiles, Qc, Winter, S3'!Y22</f>
        <v>-1.0319342155589701</v>
      </c>
    </row>
    <row r="23" spans="1:25" x14ac:dyDescent="0.3">
      <c r="A23">
        <v>22</v>
      </c>
      <c r="B23" s="1">
        <f>VLOOKUP($A23,'Base Consumption'!$A$2:$D$33,4,FALSE)*'Profiles, Qc, Winter, S3'!B23</f>
        <v>-4.4562928517004115E-2</v>
      </c>
      <c r="C23" s="1">
        <f>VLOOKUP($A23,'Base Consumption'!$A$2:$D$33,4,FALSE)*'Profiles, Qc, Winter, S3'!C23</f>
        <v>-4.4562928517004115E-2</v>
      </c>
      <c r="D23" s="1">
        <f>VLOOKUP($A23,'Base Consumption'!$A$2:$D$33,4,FALSE)*'Profiles, Qc, Winter, S3'!D23</f>
        <v>-4.4562928517004115E-2</v>
      </c>
      <c r="E23" s="1">
        <f>VLOOKUP($A23,'Base Consumption'!$A$2:$D$33,4,FALSE)*'Profiles, Qc, Winter, S3'!E23</f>
        <v>-4.4562928517004115E-2</v>
      </c>
      <c r="F23" s="1">
        <f>VLOOKUP($A23,'Base Consumption'!$A$2:$D$33,4,FALSE)*'Profiles, Qc, Winter, S3'!F23</f>
        <v>-4.4562928517004115E-2</v>
      </c>
      <c r="G23" s="1">
        <f>VLOOKUP($A23,'Base Consumption'!$A$2:$D$33,4,FALSE)*'Profiles, Qc, Winter, S3'!G23</f>
        <v>-4.4562928517004115E-2</v>
      </c>
      <c r="H23" s="1">
        <f>VLOOKUP($A23,'Base Consumption'!$A$2:$D$33,4,FALSE)*'Profiles, Qc, Winter, S3'!H23</f>
        <v>-4.4562928517004115E-2</v>
      </c>
      <c r="I23" s="1">
        <f>VLOOKUP($A23,'Base Consumption'!$A$2:$D$33,4,FALSE)*'Profiles, Qc, Winter, S3'!I23</f>
        <v>-4.4562928517004115E-2</v>
      </c>
      <c r="J23" s="1">
        <f>VLOOKUP($A23,'Base Consumption'!$A$2:$D$33,4,FALSE)*'Profiles, Qc, Winter, S3'!J23</f>
        <v>-4.4562928517004115E-2</v>
      </c>
      <c r="K23" s="1">
        <f>VLOOKUP($A23,'Base Consumption'!$A$2:$D$33,4,FALSE)*'Profiles, Qc, Winter, S3'!K23</f>
        <v>-4.4562928517004115E-2</v>
      </c>
      <c r="L23" s="1">
        <f>VLOOKUP($A23,'Base Consumption'!$A$2:$D$33,4,FALSE)*'Profiles, Qc, Winter, S3'!L23</f>
        <v>-4.4562928517004115E-2</v>
      </c>
      <c r="M23" s="1">
        <f>VLOOKUP($A23,'Base Consumption'!$A$2:$D$33,4,FALSE)*'Profiles, Qc, Winter, S3'!M23</f>
        <v>-4.4562928517004115E-2</v>
      </c>
      <c r="N23" s="1">
        <f>VLOOKUP($A23,'Base Consumption'!$A$2:$D$33,4,FALSE)*'Profiles, Qc, Winter, S3'!N23</f>
        <v>-4.4562928517004115E-2</v>
      </c>
      <c r="O23" s="1">
        <f>VLOOKUP($A23,'Base Consumption'!$A$2:$D$33,4,FALSE)*'Profiles, Qc, Winter, S3'!O23</f>
        <v>-4.4562928517004115E-2</v>
      </c>
      <c r="P23" s="1">
        <f>VLOOKUP($A23,'Base Consumption'!$A$2:$D$33,4,FALSE)*'Profiles, Qc, Winter, S3'!P23</f>
        <v>-4.4562928517004115E-2</v>
      </c>
      <c r="Q23" s="1">
        <f>VLOOKUP($A23,'Base Consumption'!$A$2:$D$33,4,FALSE)*'Profiles, Qc, Winter, S3'!Q23</f>
        <v>-4.4562928517004115E-2</v>
      </c>
      <c r="R23" s="1">
        <f>VLOOKUP($A23,'Base Consumption'!$A$2:$D$33,4,FALSE)*'Profiles, Qc, Winter, S3'!R23</f>
        <v>-4.4562928517004115E-2</v>
      </c>
      <c r="S23" s="1">
        <f>VLOOKUP($A23,'Base Consumption'!$A$2:$D$33,4,FALSE)*'Profiles, Qc, Winter, S3'!S23</f>
        <v>-4.4562928517004115E-2</v>
      </c>
      <c r="T23" s="1">
        <f>VLOOKUP($A23,'Base Consumption'!$A$2:$D$33,4,FALSE)*'Profiles, Qc, Winter, S3'!T23</f>
        <v>-4.4562928517004115E-2</v>
      </c>
      <c r="U23" s="1">
        <f>VLOOKUP($A23,'Base Consumption'!$A$2:$D$33,4,FALSE)*'Profiles, Qc, Winter, S3'!U23</f>
        <v>-4.4562928517004115E-2</v>
      </c>
      <c r="V23" s="1">
        <f>VLOOKUP($A23,'Base Consumption'!$A$2:$D$33,4,FALSE)*'Profiles, Qc, Winter, S3'!V23</f>
        <v>-4.4562928517004115E-2</v>
      </c>
      <c r="W23" s="1">
        <f>VLOOKUP($A23,'Base Consumption'!$A$2:$D$33,4,FALSE)*'Profiles, Qc, Winter, S3'!W23</f>
        <v>-4.4562928517004115E-2</v>
      </c>
      <c r="X23" s="1">
        <f>VLOOKUP($A23,'Base Consumption'!$A$2:$D$33,4,FALSE)*'Profiles, Qc, Winter, S3'!X23</f>
        <v>-4.4562928517004115E-2</v>
      </c>
      <c r="Y23" s="1">
        <f>VLOOKUP($A23,'Base Consumption'!$A$2:$D$33,4,FALSE)*'Profiles, Qc, Winter, S3'!Y23</f>
        <v>-4.4562928517004115E-2</v>
      </c>
    </row>
    <row r="24" spans="1:25" x14ac:dyDescent="0.3">
      <c r="A24">
        <v>23</v>
      </c>
      <c r="B24" s="1">
        <f>VLOOKUP($A24,'Base Consumption'!$A$2:$D$33,4,FALSE)*'Profiles, Qc, Winter, S3'!B24</f>
        <v>-2.1040662098235563</v>
      </c>
      <c r="C24" s="1">
        <f>VLOOKUP($A24,'Base Consumption'!$A$2:$D$33,4,FALSE)*'Profiles, Qc, Winter, S3'!C24</f>
        <v>-2.1654199856876502</v>
      </c>
      <c r="D24" s="1">
        <f>VLOOKUP($A24,'Base Consumption'!$A$2:$D$33,4,FALSE)*'Profiles, Qc, Winter, S3'!D24</f>
        <v>-2.1686309792478986</v>
      </c>
      <c r="E24" s="1">
        <f>VLOOKUP($A24,'Base Consumption'!$A$2:$D$33,4,FALSE)*'Profiles, Qc, Winter, S3'!E24</f>
        <v>-2.1625357632504536</v>
      </c>
      <c r="F24" s="1">
        <f>VLOOKUP($A24,'Base Consumption'!$A$2:$D$33,4,FALSE)*'Profiles, Qc, Winter, S3'!F24</f>
        <v>-2.1565183729198902</v>
      </c>
      <c r="G24" s="1">
        <f>VLOOKUP($A24,'Base Consumption'!$A$2:$D$33,4,FALSE)*'Profiles, Qc, Winter, S3'!G24</f>
        <v>-2.0160670525321236</v>
      </c>
      <c r="H24" s="1">
        <f>VLOOKUP($A24,'Base Consumption'!$A$2:$D$33,4,FALSE)*'Profiles, Qc, Winter, S3'!H24</f>
        <v>-1.5112037338595827</v>
      </c>
      <c r="I24" s="1">
        <f>VLOOKUP($A24,'Base Consumption'!$A$2:$D$33,4,FALSE)*'Profiles, Qc, Winter, S3'!I24</f>
        <v>-1.2334048547989369</v>
      </c>
      <c r="J24" s="1">
        <f>VLOOKUP($A24,'Base Consumption'!$A$2:$D$33,4,FALSE)*'Profiles, Qc, Winter, S3'!J24</f>
        <v>-0.79502930849357167</v>
      </c>
      <c r="K24" s="1">
        <f>VLOOKUP($A24,'Base Consumption'!$A$2:$D$33,4,FALSE)*'Profiles, Qc, Winter, S3'!K24</f>
        <v>-0.45912204832965853</v>
      </c>
      <c r="L24" s="1">
        <f>VLOOKUP($A24,'Base Consumption'!$A$2:$D$33,4,FALSE)*'Profiles, Qc, Winter, S3'!L24</f>
        <v>-0.58736601809930133</v>
      </c>
      <c r="M24" s="1">
        <f>VLOOKUP($A24,'Base Consumption'!$A$2:$D$33,4,FALSE)*'Profiles, Qc, Winter, S3'!M24</f>
        <v>-0.45345374559184259</v>
      </c>
      <c r="N24" s="1">
        <f>VLOOKUP($A24,'Base Consumption'!$A$2:$D$33,4,FALSE)*'Profiles, Qc, Winter, S3'!N24</f>
        <v>-0.54071782898615339</v>
      </c>
      <c r="O24" s="1">
        <f>VLOOKUP($A24,'Base Consumption'!$A$2:$D$33,4,FALSE)*'Profiles, Qc, Winter, S3'!O24</f>
        <v>-0.78205578593752234</v>
      </c>
      <c r="P24" s="1">
        <f>VLOOKUP($A24,'Base Consumption'!$A$2:$D$33,4,FALSE)*'Profiles, Qc, Winter, S3'!P24</f>
        <v>-0.97762717517602915</v>
      </c>
      <c r="Q24" s="1">
        <f>VLOOKUP($A24,'Base Consumption'!$A$2:$D$33,4,FALSE)*'Profiles, Qc, Winter, S3'!Q24</f>
        <v>-1.0083440635672958</v>
      </c>
      <c r="R24" s="1">
        <f>VLOOKUP($A24,'Base Consumption'!$A$2:$D$33,4,FALSE)*'Profiles, Qc, Winter, S3'!R24</f>
        <v>-1.0368626588462344</v>
      </c>
      <c r="S24" s="1">
        <f>VLOOKUP($A24,'Base Consumption'!$A$2:$D$33,4,FALSE)*'Profiles, Qc, Winter, S3'!S24</f>
        <v>-0.69979961502075649</v>
      </c>
      <c r="T24" s="1">
        <f>VLOOKUP($A24,'Base Consumption'!$A$2:$D$33,4,FALSE)*'Profiles, Qc, Winter, S3'!T24</f>
        <v>-0.84797638160196376</v>
      </c>
      <c r="U24" s="1">
        <f>VLOOKUP($A24,'Base Consumption'!$A$2:$D$33,4,FALSE)*'Profiles, Qc, Winter, S3'!U24</f>
        <v>-1.0512571040594019</v>
      </c>
      <c r="V24" s="1">
        <f>VLOOKUP($A24,'Base Consumption'!$A$2:$D$33,4,FALSE)*'Profiles, Qc, Winter, S3'!V24</f>
        <v>-1.2362824709165843</v>
      </c>
      <c r="W24" s="1">
        <f>VLOOKUP($A24,'Base Consumption'!$A$2:$D$33,4,FALSE)*'Profiles, Qc, Winter, S3'!W24</f>
        <v>-1.5729572726212564</v>
      </c>
      <c r="X24" s="1">
        <f>VLOOKUP($A24,'Base Consumption'!$A$2:$D$33,4,FALSE)*'Profiles, Qc, Winter, S3'!X24</f>
        <v>-1.9660595499283677</v>
      </c>
      <c r="Y24" s="1">
        <f>VLOOKUP($A24,'Base Consumption'!$A$2:$D$33,4,FALSE)*'Profiles, Qc, Winter, S3'!Y24</f>
        <v>-2.0010449263969394</v>
      </c>
    </row>
    <row r="25" spans="1:25" x14ac:dyDescent="0.3">
      <c r="A25">
        <v>24</v>
      </c>
      <c r="B25" s="1">
        <f>VLOOKUP($A25,'Base Consumption'!$A$2:$D$33,4,FALSE)*'Profiles, Qc, Winter, S3'!B25</f>
        <v>-1.5226301691681052</v>
      </c>
      <c r="C25" s="1">
        <f>VLOOKUP($A25,'Base Consumption'!$A$2:$D$33,4,FALSE)*'Profiles, Qc, Winter, S3'!C25</f>
        <v>-1.5372918480635123</v>
      </c>
      <c r="D25" s="1">
        <f>VLOOKUP($A25,'Base Consumption'!$A$2:$D$33,4,FALSE)*'Profiles, Qc, Winter, S3'!D25</f>
        <v>-1.5655453849117702</v>
      </c>
      <c r="E25" s="1">
        <f>VLOOKUP($A25,'Base Consumption'!$A$2:$D$33,4,FALSE)*'Profiles, Qc, Winter, S3'!E25</f>
        <v>-1.5794539433786043</v>
      </c>
      <c r="F25" s="1">
        <f>VLOOKUP($A25,'Base Consumption'!$A$2:$D$33,4,FALSE)*'Profiles, Qc, Winter, S3'!F25</f>
        <v>-1.5440829834300211</v>
      </c>
      <c r="G25" s="1">
        <f>VLOOKUP($A25,'Base Consumption'!$A$2:$D$33,4,FALSE)*'Profiles, Qc, Winter, S3'!G25</f>
        <v>-1.2461027649260021</v>
      </c>
      <c r="H25" s="1">
        <f>VLOOKUP($A25,'Base Consumption'!$A$2:$D$33,4,FALSE)*'Profiles, Qc, Winter, S3'!H25</f>
        <v>-0.94548880017353654</v>
      </c>
      <c r="I25" s="1">
        <f>VLOOKUP($A25,'Base Consumption'!$A$2:$D$33,4,FALSE)*'Profiles, Qc, Winter, S3'!I25</f>
        <v>-0.84478464304625445</v>
      </c>
      <c r="J25" s="1">
        <f>VLOOKUP($A25,'Base Consumption'!$A$2:$D$33,4,FALSE)*'Profiles, Qc, Winter, S3'!J25</f>
        <v>-0.59288600090675758</v>
      </c>
      <c r="K25" s="1">
        <f>VLOOKUP($A25,'Base Consumption'!$A$2:$D$33,4,FALSE)*'Profiles, Qc, Winter, S3'!K25</f>
        <v>-0.39120215478808112</v>
      </c>
      <c r="L25" s="1">
        <f>VLOOKUP($A25,'Base Consumption'!$A$2:$D$33,4,FALSE)*'Profiles, Qc, Winter, S3'!L25</f>
        <v>-0.89187795308022655</v>
      </c>
      <c r="M25" s="1">
        <f>VLOOKUP($A25,'Base Consumption'!$A$2:$D$33,4,FALSE)*'Profiles, Qc, Winter, S3'!M25</f>
        <v>-0.84104143793795816</v>
      </c>
      <c r="N25" s="1">
        <f>VLOOKUP($A25,'Base Consumption'!$A$2:$D$33,4,FALSE)*'Profiles, Qc, Winter, S3'!N25</f>
        <v>-0.94790284601454611</v>
      </c>
      <c r="O25" s="1">
        <f>VLOOKUP($A25,'Base Consumption'!$A$2:$D$33,4,FALSE)*'Profiles, Qc, Winter, S3'!O25</f>
        <v>-0.94596405235669356</v>
      </c>
      <c r="P25" s="1">
        <f>VLOOKUP($A25,'Base Consumption'!$A$2:$D$33,4,FALSE)*'Profiles, Qc, Winter, S3'!P25</f>
        <v>-1.0524834625493182</v>
      </c>
      <c r="Q25" s="1">
        <f>VLOOKUP($A25,'Base Consumption'!$A$2:$D$33,4,FALSE)*'Profiles, Qc, Winter, S3'!Q25</f>
        <v>-1.0534812584958173</v>
      </c>
      <c r="R25" s="1">
        <f>VLOOKUP($A25,'Base Consumption'!$A$2:$D$33,4,FALSE)*'Profiles, Qc, Winter, S3'!R25</f>
        <v>-0.89733654545480157</v>
      </c>
      <c r="S25" s="1">
        <f>VLOOKUP($A25,'Base Consumption'!$A$2:$D$33,4,FALSE)*'Profiles, Qc, Winter, S3'!S25</f>
        <v>-0.60008688921504227</v>
      </c>
      <c r="T25" s="1">
        <f>VLOOKUP($A25,'Base Consumption'!$A$2:$D$33,4,FALSE)*'Profiles, Qc, Winter, S3'!T25</f>
        <v>-0.81976562470102854</v>
      </c>
      <c r="U25" s="1">
        <f>VLOOKUP($A25,'Base Consumption'!$A$2:$D$33,4,FALSE)*'Profiles, Qc, Winter, S3'!U25</f>
        <v>-0.96297137751631778</v>
      </c>
      <c r="V25" s="1">
        <f>VLOOKUP($A25,'Base Consumption'!$A$2:$D$33,4,FALSE)*'Profiles, Qc, Winter, S3'!V25</f>
        <v>-1.0345487551418011</v>
      </c>
      <c r="W25" s="1">
        <f>VLOOKUP($A25,'Base Consumption'!$A$2:$D$33,4,FALSE)*'Profiles, Qc, Winter, S3'!W25</f>
        <v>-1.0594388696909511</v>
      </c>
      <c r="X25" s="1">
        <f>VLOOKUP($A25,'Base Consumption'!$A$2:$D$33,4,FALSE)*'Profiles, Qc, Winter, S3'!X25</f>
        <v>-1.1439926702078955</v>
      </c>
      <c r="Y25" s="1">
        <f>VLOOKUP($A25,'Base Consumption'!$A$2:$D$33,4,FALSE)*'Profiles, Qc, Winter, S3'!Y25</f>
        <v>-1.2133987439533542</v>
      </c>
    </row>
    <row r="26" spans="1:25" x14ac:dyDescent="0.3">
      <c r="A26">
        <v>25</v>
      </c>
      <c r="B26" s="1">
        <f>VLOOKUP($A26,'Base Consumption'!$A$2:$D$33,4,FALSE)*'Profiles, Qc, Winter, S3'!B26</f>
        <v>-2.6338479615979474E-2</v>
      </c>
      <c r="C26" s="1">
        <f>VLOOKUP($A26,'Base Consumption'!$A$2:$D$33,4,FALSE)*'Profiles, Qc, Winter, S3'!C26</f>
        <v>4.4191262618724921E-2</v>
      </c>
      <c r="D26" s="1">
        <f>VLOOKUP($A26,'Base Consumption'!$A$2:$D$33,4,FALSE)*'Profiles, Qc, Winter, S3'!D26</f>
        <v>9.3487115562051748E-2</v>
      </c>
      <c r="E26" s="1">
        <f>VLOOKUP($A26,'Base Consumption'!$A$2:$D$33,4,FALSE)*'Profiles, Qc, Winter, S3'!E26</f>
        <v>8.0838762902212549E-2</v>
      </c>
      <c r="F26" s="1">
        <f>VLOOKUP($A26,'Base Consumption'!$A$2:$D$33,4,FALSE)*'Profiles, Qc, Winter, S3'!F26</f>
        <v>6.2854427533206317E-2</v>
      </c>
      <c r="G26" s="1">
        <f>VLOOKUP($A26,'Base Consumption'!$A$2:$D$33,4,FALSE)*'Profiles, Qc, Winter, S3'!G26</f>
        <v>-6.331872289369686E-2</v>
      </c>
      <c r="H26" s="1">
        <f>VLOOKUP($A26,'Base Consumption'!$A$2:$D$33,4,FALSE)*'Profiles, Qc, Winter, S3'!H26</f>
        <v>-2.0904368892049707E-3</v>
      </c>
      <c r="I26" s="1">
        <f>VLOOKUP($A26,'Base Consumption'!$A$2:$D$33,4,FALSE)*'Profiles, Qc, Winter, S3'!I26</f>
        <v>7.5490655179727126E-2</v>
      </c>
      <c r="J26" s="1">
        <f>VLOOKUP($A26,'Base Consumption'!$A$2:$D$33,4,FALSE)*'Profiles, Qc, Winter, S3'!J26</f>
        <v>0.16384999787510146</v>
      </c>
      <c r="K26" s="1">
        <f>VLOOKUP($A26,'Base Consumption'!$A$2:$D$33,4,FALSE)*'Profiles, Qc, Winter, S3'!K26</f>
        <v>0.19329150405150669</v>
      </c>
      <c r="L26" s="1">
        <f>VLOOKUP($A26,'Base Consumption'!$A$2:$D$33,4,FALSE)*'Profiles, Qc, Winter, S3'!L26</f>
        <v>9.389103762117712E-2</v>
      </c>
      <c r="M26" s="1">
        <f>VLOOKUP($A26,'Base Consumption'!$A$2:$D$33,4,FALSE)*'Profiles, Qc, Winter, S3'!M26</f>
        <v>-2.4394036346439427E-4</v>
      </c>
      <c r="N26" s="1">
        <f>VLOOKUP($A26,'Base Consumption'!$A$2:$D$33,4,FALSE)*'Profiles, Qc, Winter, S3'!N26</f>
        <v>0.29739493484618046</v>
      </c>
      <c r="O26" s="1">
        <f>VLOOKUP($A26,'Base Consumption'!$A$2:$D$33,4,FALSE)*'Profiles, Qc, Winter, S3'!O26</f>
        <v>0.33713856332288206</v>
      </c>
      <c r="P26" s="1">
        <f>VLOOKUP($A26,'Base Consumption'!$A$2:$D$33,4,FALSE)*'Profiles, Qc, Winter, S3'!P26</f>
        <v>0.31980919015585868</v>
      </c>
      <c r="Q26" s="1">
        <f>VLOOKUP($A26,'Base Consumption'!$A$2:$D$33,4,FALSE)*'Profiles, Qc, Winter, S3'!Q26</f>
        <v>0.3671634296707938</v>
      </c>
      <c r="R26" s="1">
        <f>VLOOKUP($A26,'Base Consumption'!$A$2:$D$33,4,FALSE)*'Profiles, Qc, Winter, S3'!R26</f>
        <v>0.20171130866960604</v>
      </c>
      <c r="S26" s="1">
        <f>VLOOKUP($A26,'Base Consumption'!$A$2:$D$33,4,FALSE)*'Profiles, Qc, Winter, S3'!S26</f>
        <v>0.27861319858052747</v>
      </c>
      <c r="T26" s="1">
        <f>VLOOKUP($A26,'Base Consumption'!$A$2:$D$33,4,FALSE)*'Profiles, Qc, Winter, S3'!T26</f>
        <v>0.29916965814109042</v>
      </c>
      <c r="U26" s="1">
        <f>VLOOKUP($A26,'Base Consumption'!$A$2:$D$33,4,FALSE)*'Profiles, Qc, Winter, S3'!U26</f>
        <v>0.26669132958827518</v>
      </c>
      <c r="V26" s="1">
        <f>VLOOKUP($A26,'Base Consumption'!$A$2:$D$33,4,FALSE)*'Profiles, Qc, Winter, S3'!V26</f>
        <v>0.29930052570593452</v>
      </c>
      <c r="W26" s="1">
        <f>VLOOKUP($A26,'Base Consumption'!$A$2:$D$33,4,FALSE)*'Profiles, Qc, Winter, S3'!W26</f>
        <v>0.38420580054997605</v>
      </c>
      <c r="X26" s="1">
        <f>VLOOKUP($A26,'Base Consumption'!$A$2:$D$33,4,FALSE)*'Profiles, Qc, Winter, S3'!X26</f>
        <v>0.35590841626983427</v>
      </c>
      <c r="Y26" s="1">
        <f>VLOOKUP($A26,'Base Consumption'!$A$2:$D$33,4,FALSE)*'Profiles, Qc, Winter, S3'!Y26</f>
        <v>0.23976327623499402</v>
      </c>
    </row>
    <row r="27" spans="1:25" x14ac:dyDescent="0.3">
      <c r="A27">
        <v>26</v>
      </c>
      <c r="B27" s="1">
        <f>VLOOKUP($A27,'Base Consumption'!$A$2:$D$33,4,FALSE)*'Profiles, Qc, Winter, S3'!B27</f>
        <v>8.4844569212577048E-2</v>
      </c>
      <c r="C27" s="1">
        <f>VLOOKUP($A27,'Base Consumption'!$A$2:$D$33,4,FALSE)*'Profiles, Qc, Winter, S3'!C27</f>
        <v>6.8619468541733494E-2</v>
      </c>
      <c r="D27" s="1">
        <f>VLOOKUP($A27,'Base Consumption'!$A$2:$D$33,4,FALSE)*'Profiles, Qc, Winter, S3'!D27</f>
        <v>9.7936260295435396E-2</v>
      </c>
      <c r="E27" s="1">
        <f>VLOOKUP($A27,'Base Consumption'!$A$2:$D$33,4,FALSE)*'Profiles, Qc, Winter, S3'!E27</f>
        <v>0.12272078450850292</v>
      </c>
      <c r="F27" s="1">
        <f>VLOOKUP($A27,'Base Consumption'!$A$2:$D$33,4,FALSE)*'Profiles, Qc, Winter, S3'!F27</f>
        <v>0.12814814792435683</v>
      </c>
      <c r="G27" s="1">
        <f>VLOOKUP($A27,'Base Consumption'!$A$2:$D$33,4,FALSE)*'Profiles, Qc, Winter, S3'!G27</f>
        <v>0.15623500612192326</v>
      </c>
      <c r="H27" s="1">
        <f>VLOOKUP($A27,'Base Consumption'!$A$2:$D$33,4,FALSE)*'Profiles, Qc, Winter, S3'!H27</f>
        <v>0.57137543170183414</v>
      </c>
      <c r="I27" s="1">
        <f>VLOOKUP($A27,'Base Consumption'!$A$2:$D$33,4,FALSE)*'Profiles, Qc, Winter, S3'!I27</f>
        <v>0.71527445531600253</v>
      </c>
      <c r="J27" s="1">
        <f>VLOOKUP($A27,'Base Consumption'!$A$2:$D$33,4,FALSE)*'Profiles, Qc, Winter, S3'!J27</f>
        <v>0.76585223637008504</v>
      </c>
      <c r="K27" s="1">
        <f>VLOOKUP($A27,'Base Consumption'!$A$2:$D$33,4,FALSE)*'Profiles, Qc, Winter, S3'!K27</f>
        <v>0.7163374181737836</v>
      </c>
      <c r="L27" s="1">
        <f>VLOOKUP($A27,'Base Consumption'!$A$2:$D$33,4,FALSE)*'Profiles, Qc, Winter, S3'!L27</f>
        <v>0.65619341450647051</v>
      </c>
      <c r="M27" s="1">
        <f>VLOOKUP($A27,'Base Consumption'!$A$2:$D$33,4,FALSE)*'Profiles, Qc, Winter, S3'!M27</f>
        <v>0.75203272222863382</v>
      </c>
      <c r="N27" s="1">
        <f>VLOOKUP($A27,'Base Consumption'!$A$2:$D$33,4,FALSE)*'Profiles, Qc, Winter, S3'!N27</f>
        <v>0.85</v>
      </c>
      <c r="O27" s="1">
        <f>VLOOKUP($A27,'Base Consumption'!$A$2:$D$33,4,FALSE)*'Profiles, Qc, Winter, S3'!O27</f>
        <v>0.75382396132241591</v>
      </c>
      <c r="P27" s="1">
        <f>VLOOKUP($A27,'Base Consumption'!$A$2:$D$33,4,FALSE)*'Profiles, Qc, Winter, S3'!P27</f>
        <v>0.74134629541567731</v>
      </c>
      <c r="Q27" s="1">
        <f>VLOOKUP($A27,'Base Consumption'!$A$2:$D$33,4,FALSE)*'Profiles, Qc, Winter, S3'!Q27</f>
        <v>0.73994752809850961</v>
      </c>
      <c r="R27" s="1">
        <f>VLOOKUP($A27,'Base Consumption'!$A$2:$D$33,4,FALSE)*'Profiles, Qc, Winter, S3'!R27</f>
        <v>0.66682345597925285</v>
      </c>
      <c r="S27" s="1">
        <f>VLOOKUP($A27,'Base Consumption'!$A$2:$D$33,4,FALSE)*'Profiles, Qc, Winter, S3'!S27</f>
        <v>0.68931460038916847</v>
      </c>
      <c r="T27" s="1">
        <f>VLOOKUP($A27,'Base Consumption'!$A$2:$D$33,4,FALSE)*'Profiles, Qc, Winter, S3'!T27</f>
        <v>0.59604887709687693</v>
      </c>
      <c r="U27" s="1">
        <f>VLOOKUP($A27,'Base Consumption'!$A$2:$D$33,4,FALSE)*'Profiles, Qc, Winter, S3'!U27</f>
        <v>0.44996572971734006</v>
      </c>
      <c r="V27" s="1">
        <f>VLOOKUP($A27,'Base Consumption'!$A$2:$D$33,4,FALSE)*'Profiles, Qc, Winter, S3'!V27</f>
        <v>0.49366254557202355</v>
      </c>
      <c r="W27" s="1">
        <f>VLOOKUP($A27,'Base Consumption'!$A$2:$D$33,4,FALSE)*'Profiles, Qc, Winter, S3'!W27</f>
        <v>0.43139127679814243</v>
      </c>
      <c r="X27" s="1">
        <f>VLOOKUP($A27,'Base Consumption'!$A$2:$D$33,4,FALSE)*'Profiles, Qc, Winter, S3'!X27</f>
        <v>0.18975007366650531</v>
      </c>
      <c r="Y27" s="1">
        <f>VLOOKUP($A27,'Base Consumption'!$A$2:$D$33,4,FALSE)*'Profiles, Qc, Winter, S3'!Y27</f>
        <v>0.13424616355112232</v>
      </c>
    </row>
    <row r="28" spans="1:25" x14ac:dyDescent="0.3">
      <c r="A28">
        <v>27</v>
      </c>
      <c r="B28" s="1">
        <f>VLOOKUP($A28,'Base Consumption'!$A$2:$D$33,4,FALSE)*'Profiles, Qc, Winter, S3'!B28</f>
        <v>0.13544275533475408</v>
      </c>
      <c r="C28" s="1">
        <f>VLOOKUP($A28,'Base Consumption'!$A$2:$D$33,4,FALSE)*'Profiles, Qc, Winter, S3'!C28</f>
        <v>9.5692595061010757E-2</v>
      </c>
      <c r="D28" s="1">
        <f>VLOOKUP($A28,'Base Consumption'!$A$2:$D$33,4,FALSE)*'Profiles, Qc, Winter, S3'!D28</f>
        <v>8.2955175920448626E-2</v>
      </c>
      <c r="E28" s="1">
        <f>VLOOKUP($A28,'Base Consumption'!$A$2:$D$33,4,FALSE)*'Profiles, Qc, Winter, S3'!E28</f>
        <v>0.10633414321171462</v>
      </c>
      <c r="F28" s="1">
        <f>VLOOKUP($A28,'Base Consumption'!$A$2:$D$33,4,FALSE)*'Profiles, Qc, Winter, S3'!F28</f>
        <v>9.1556837611227335E-2</v>
      </c>
      <c r="G28" s="1">
        <f>VLOOKUP($A28,'Base Consumption'!$A$2:$D$33,4,FALSE)*'Profiles, Qc, Winter, S3'!G28</f>
        <v>7.5275345557844264E-2</v>
      </c>
      <c r="H28" s="1">
        <f>VLOOKUP($A28,'Base Consumption'!$A$2:$D$33,4,FALSE)*'Profiles, Qc, Winter, S3'!H28</f>
        <v>6.2282713014026547E-2</v>
      </c>
      <c r="I28" s="1">
        <f>VLOOKUP($A28,'Base Consumption'!$A$2:$D$33,4,FALSE)*'Profiles, Qc, Winter, S3'!I28</f>
        <v>0.21764908076487482</v>
      </c>
      <c r="J28" s="1">
        <f>VLOOKUP($A28,'Base Consumption'!$A$2:$D$33,4,FALSE)*'Profiles, Qc, Winter, S3'!J28</f>
        <v>0.22761543888822089</v>
      </c>
      <c r="K28" s="1">
        <f>VLOOKUP($A28,'Base Consumption'!$A$2:$D$33,4,FALSE)*'Profiles, Qc, Winter, S3'!K28</f>
        <v>0.19522688578700703</v>
      </c>
      <c r="L28" s="1">
        <f>VLOOKUP($A28,'Base Consumption'!$A$2:$D$33,4,FALSE)*'Profiles, Qc, Winter, S3'!L28</f>
        <v>0.22745349543791338</v>
      </c>
      <c r="M28" s="1">
        <f>VLOOKUP($A28,'Base Consumption'!$A$2:$D$33,4,FALSE)*'Profiles, Qc, Winter, S3'!M28</f>
        <v>0.2113495200247012</v>
      </c>
      <c r="N28" s="1">
        <f>VLOOKUP($A28,'Base Consumption'!$A$2:$D$33,4,FALSE)*'Profiles, Qc, Winter, S3'!N28</f>
        <v>0.2122806807651165</v>
      </c>
      <c r="O28" s="1">
        <f>VLOOKUP($A28,'Base Consumption'!$A$2:$D$33,4,FALSE)*'Profiles, Qc, Winter, S3'!O28</f>
        <v>0.18955855887972931</v>
      </c>
      <c r="P28" s="1">
        <f>VLOOKUP($A28,'Base Consumption'!$A$2:$D$33,4,FALSE)*'Profiles, Qc, Winter, S3'!P28</f>
        <v>0.11248489257580599</v>
      </c>
      <c r="Q28" s="1">
        <f>VLOOKUP($A28,'Base Consumption'!$A$2:$D$33,4,FALSE)*'Profiles, Qc, Winter, S3'!Q28</f>
        <v>0.17611679328443447</v>
      </c>
      <c r="R28" s="1">
        <f>VLOOKUP($A28,'Base Consumption'!$A$2:$D$33,4,FALSE)*'Profiles, Qc, Winter, S3'!R28</f>
        <v>0.21122493450579385</v>
      </c>
      <c r="S28" s="1">
        <f>VLOOKUP($A28,'Base Consumption'!$A$2:$D$33,4,FALSE)*'Profiles, Qc, Winter, S3'!S28</f>
        <v>0.19708609746375735</v>
      </c>
      <c r="T28" s="1">
        <f>VLOOKUP($A28,'Base Consumption'!$A$2:$D$33,4,FALSE)*'Profiles, Qc, Winter, S3'!T28</f>
        <v>0.13774373643363075</v>
      </c>
      <c r="U28" s="1">
        <f>VLOOKUP($A28,'Base Consumption'!$A$2:$D$33,4,FALSE)*'Profiles, Qc, Winter, S3'!U28</f>
        <v>0.14290094367649334</v>
      </c>
      <c r="V28" s="1">
        <f>VLOOKUP($A28,'Base Consumption'!$A$2:$D$33,4,FALSE)*'Profiles, Qc, Winter, S3'!V28</f>
        <v>0.13309974354186946</v>
      </c>
      <c r="W28" s="1">
        <f>VLOOKUP($A28,'Base Consumption'!$A$2:$D$33,4,FALSE)*'Profiles, Qc, Winter, S3'!W28</f>
        <v>8.2562841104117407E-2</v>
      </c>
      <c r="X28" s="1">
        <f>VLOOKUP($A28,'Base Consumption'!$A$2:$D$33,4,FALSE)*'Profiles, Qc, Winter, S3'!X28</f>
        <v>6.58608890373968E-2</v>
      </c>
      <c r="Y28" s="1">
        <f>VLOOKUP($A28,'Base Consumption'!$A$2:$D$33,4,FALSE)*'Profiles, Qc, Winter, S3'!Y28</f>
        <v>6.8261971990413589E-2</v>
      </c>
    </row>
    <row r="29" spans="1:25" x14ac:dyDescent="0.3">
      <c r="A29">
        <v>28</v>
      </c>
      <c r="B29" s="1">
        <f>VLOOKUP($A29,'Base Consumption'!$A$2:$D$33,4,FALSE)*'Profiles, Qc, Winter, S3'!B29</f>
        <v>-0.28393132408569444</v>
      </c>
      <c r="C29" s="1">
        <f>VLOOKUP($A29,'Base Consumption'!$A$2:$D$33,4,FALSE)*'Profiles, Qc, Winter, S3'!C29</f>
        <v>-0.28386872517972517</v>
      </c>
      <c r="D29" s="1">
        <f>VLOOKUP($A29,'Base Consumption'!$A$2:$D$33,4,FALSE)*'Profiles, Qc, Winter, S3'!D29</f>
        <v>-0.29170151198110428</v>
      </c>
      <c r="E29" s="1">
        <f>VLOOKUP($A29,'Base Consumption'!$A$2:$D$33,4,FALSE)*'Profiles, Qc, Winter, S3'!E29</f>
        <v>-0.30506437636846984</v>
      </c>
      <c r="F29" s="1">
        <f>VLOOKUP($A29,'Base Consumption'!$A$2:$D$33,4,FALSE)*'Profiles, Qc, Winter, S3'!F29</f>
        <v>-0.30213480396451681</v>
      </c>
      <c r="G29" s="1">
        <f>VLOOKUP($A29,'Base Consumption'!$A$2:$D$33,4,FALSE)*'Profiles, Qc, Winter, S3'!G29</f>
        <v>-0.27728912899906399</v>
      </c>
      <c r="H29" s="1">
        <f>VLOOKUP($A29,'Base Consumption'!$A$2:$D$33,4,FALSE)*'Profiles, Qc, Winter, S3'!H29</f>
        <v>-0.17582312626751201</v>
      </c>
      <c r="I29" s="1">
        <f>VLOOKUP($A29,'Base Consumption'!$A$2:$D$33,4,FALSE)*'Profiles, Qc, Winter, S3'!I29</f>
        <v>-3.3798249043342492E-2</v>
      </c>
      <c r="J29" s="1">
        <f>VLOOKUP($A29,'Base Consumption'!$A$2:$D$33,4,FALSE)*'Profiles, Qc, Winter, S3'!J29</f>
        <v>-3.6320505592914158E-2</v>
      </c>
      <c r="K29" s="1">
        <f>VLOOKUP($A29,'Base Consumption'!$A$2:$D$33,4,FALSE)*'Profiles, Qc, Winter, S3'!K29</f>
        <v>-2.4069843299308773E-2</v>
      </c>
      <c r="L29" s="1">
        <f>VLOOKUP($A29,'Base Consumption'!$A$2:$D$33,4,FALSE)*'Profiles, Qc, Winter, S3'!L29</f>
        <v>-2.1203067185262752E-2</v>
      </c>
      <c r="M29" s="1">
        <f>VLOOKUP($A29,'Base Consumption'!$A$2:$D$33,4,FALSE)*'Profiles, Qc, Winter, S3'!M29</f>
        <v>-9.4627918185566276E-2</v>
      </c>
      <c r="N29" s="1">
        <f>VLOOKUP($A29,'Base Consumption'!$A$2:$D$33,4,FALSE)*'Profiles, Qc, Winter, S3'!N29</f>
        <v>-0.13824122452161083</v>
      </c>
      <c r="O29" s="1">
        <f>VLOOKUP($A29,'Base Consumption'!$A$2:$D$33,4,FALSE)*'Profiles, Qc, Winter, S3'!O29</f>
        <v>-0.17920687911220734</v>
      </c>
      <c r="P29" s="1">
        <f>VLOOKUP($A29,'Base Consumption'!$A$2:$D$33,4,FALSE)*'Profiles, Qc, Winter, S3'!P29</f>
        <v>-0.1778595927485975</v>
      </c>
      <c r="Q29" s="1">
        <f>VLOOKUP($A29,'Base Consumption'!$A$2:$D$33,4,FALSE)*'Profiles, Qc, Winter, S3'!Q29</f>
        <v>-0.1808674137850122</v>
      </c>
      <c r="R29" s="1">
        <f>VLOOKUP($A29,'Base Consumption'!$A$2:$D$33,4,FALSE)*'Profiles, Qc, Winter, S3'!R29</f>
        <v>-0.14220466579374627</v>
      </c>
      <c r="S29" s="1">
        <f>VLOOKUP($A29,'Base Consumption'!$A$2:$D$33,4,FALSE)*'Profiles, Qc, Winter, S3'!S29</f>
        <v>4.673862721082598E-2</v>
      </c>
      <c r="T29" s="1">
        <f>VLOOKUP($A29,'Base Consumption'!$A$2:$D$33,4,FALSE)*'Profiles, Qc, Winter, S3'!T29</f>
        <v>-6.5870967702952492E-3</v>
      </c>
      <c r="U29" s="1">
        <f>VLOOKUP($A29,'Base Consumption'!$A$2:$D$33,4,FALSE)*'Profiles, Qc, Winter, S3'!U29</f>
        <v>-7.7756074943861386E-2</v>
      </c>
      <c r="V29" s="1">
        <f>VLOOKUP($A29,'Base Consumption'!$A$2:$D$33,4,FALSE)*'Profiles, Qc, Winter, S3'!V29</f>
        <v>-0.14413158418938543</v>
      </c>
      <c r="W29" s="1">
        <f>VLOOKUP($A29,'Base Consumption'!$A$2:$D$33,4,FALSE)*'Profiles, Qc, Winter, S3'!W29</f>
        <v>-0.18959310912532124</v>
      </c>
      <c r="X29" s="1">
        <f>VLOOKUP($A29,'Base Consumption'!$A$2:$D$33,4,FALSE)*'Profiles, Qc, Winter, S3'!X29</f>
        <v>-0.20793740834486923</v>
      </c>
      <c r="Y29" s="1">
        <f>VLOOKUP($A29,'Base Consumption'!$A$2:$D$33,4,FALSE)*'Profiles, Qc, Winter, S3'!Y29</f>
        <v>-0.23807838680121804</v>
      </c>
    </row>
    <row r="30" spans="1:25" x14ac:dyDescent="0.3">
      <c r="A30">
        <v>29</v>
      </c>
      <c r="B30" s="1">
        <f>VLOOKUP($A30,'Base Consumption'!$A$2:$D$33,4,FALSE)*'Profiles, Qc, Winter, S3'!B30</f>
        <v>-6.5310584230272122</v>
      </c>
      <c r="C30" s="1">
        <f>VLOOKUP($A30,'Base Consumption'!$A$2:$D$33,4,FALSE)*'Profiles, Qc, Winter, S3'!C30</f>
        <v>-7.0470309931050563</v>
      </c>
      <c r="D30" s="1">
        <f>VLOOKUP($A30,'Base Consumption'!$A$2:$D$33,4,FALSE)*'Profiles, Qc, Winter, S3'!D30</f>
        <v>-7.1762890329254532</v>
      </c>
      <c r="E30" s="1">
        <f>VLOOKUP($A30,'Base Consumption'!$A$2:$D$33,4,FALSE)*'Profiles, Qc, Winter, S3'!E30</f>
        <v>-7.0803179009305834</v>
      </c>
      <c r="F30" s="1">
        <f>VLOOKUP($A30,'Base Consumption'!$A$2:$D$33,4,FALSE)*'Profiles, Qc, Winter, S3'!F30</f>
        <v>-7.0862067902894328</v>
      </c>
      <c r="G30" s="1">
        <f>VLOOKUP($A30,'Base Consumption'!$A$2:$D$33,4,FALSE)*'Profiles, Qc, Winter, S3'!G30</f>
        <v>-5.9172860594774193</v>
      </c>
      <c r="H30" s="1">
        <f>VLOOKUP($A30,'Base Consumption'!$A$2:$D$33,4,FALSE)*'Profiles, Qc, Winter, S3'!H30</f>
        <v>-0.22034210664654152</v>
      </c>
      <c r="I30" s="1">
        <f>VLOOKUP($A30,'Base Consumption'!$A$2:$D$33,4,FALSE)*'Profiles, Qc, Winter, S3'!I30</f>
        <v>3.0507540569952161</v>
      </c>
      <c r="J30" s="1">
        <f>VLOOKUP($A30,'Base Consumption'!$A$2:$D$33,4,FALSE)*'Profiles, Qc, Winter, S3'!J30</f>
        <v>3.888243067443069</v>
      </c>
      <c r="K30" s="1">
        <f>VLOOKUP($A30,'Base Consumption'!$A$2:$D$33,4,FALSE)*'Profiles, Qc, Winter, S3'!K30</f>
        <v>2.7086418514774486</v>
      </c>
      <c r="L30" s="1">
        <f>VLOOKUP($A30,'Base Consumption'!$A$2:$D$33,4,FALSE)*'Profiles, Qc, Winter, S3'!L30</f>
        <v>1.59924446262525</v>
      </c>
      <c r="M30" s="1">
        <f>VLOOKUP($A30,'Base Consumption'!$A$2:$D$33,4,FALSE)*'Profiles, Qc, Winter, S3'!M30</f>
        <v>3.1721693481677433</v>
      </c>
      <c r="N30" s="1">
        <f>VLOOKUP($A30,'Base Consumption'!$A$2:$D$33,4,FALSE)*'Profiles, Qc, Winter, S3'!N30</f>
        <v>2.000211241095819</v>
      </c>
      <c r="O30" s="1">
        <f>VLOOKUP($A30,'Base Consumption'!$A$2:$D$33,4,FALSE)*'Profiles, Qc, Winter, S3'!O30</f>
        <v>0.6068504713951397</v>
      </c>
      <c r="P30" s="1">
        <f>VLOOKUP($A30,'Base Consumption'!$A$2:$D$33,4,FALSE)*'Profiles, Qc, Winter, S3'!P30</f>
        <v>-2.4008425474371</v>
      </c>
      <c r="Q30" s="1">
        <f>VLOOKUP($A30,'Base Consumption'!$A$2:$D$33,4,FALSE)*'Profiles, Qc, Winter, S3'!Q30</f>
        <v>-2.4018641905858731</v>
      </c>
      <c r="R30" s="1">
        <f>VLOOKUP($A30,'Base Consumption'!$A$2:$D$33,4,FALSE)*'Profiles, Qc, Winter, S3'!R30</f>
        <v>-1.9785563701335542</v>
      </c>
      <c r="S30" s="1">
        <f>VLOOKUP($A30,'Base Consumption'!$A$2:$D$33,4,FALSE)*'Profiles, Qc, Winter, S3'!S30</f>
        <v>-0.99814173093225844</v>
      </c>
      <c r="T30" s="1">
        <f>VLOOKUP($A30,'Base Consumption'!$A$2:$D$33,4,FALSE)*'Profiles, Qc, Winter, S3'!T30</f>
        <v>-2.4327312518995683</v>
      </c>
      <c r="U30" s="1">
        <f>VLOOKUP($A30,'Base Consumption'!$A$2:$D$33,4,FALSE)*'Profiles, Qc, Winter, S3'!U30</f>
        <v>-1.3861024386382681</v>
      </c>
      <c r="V30" s="1">
        <f>VLOOKUP($A30,'Base Consumption'!$A$2:$D$33,4,FALSE)*'Profiles, Qc, Winter, S3'!V30</f>
        <v>-1.9030446875220923</v>
      </c>
      <c r="W30" s="1">
        <f>VLOOKUP($A30,'Base Consumption'!$A$2:$D$33,4,FALSE)*'Profiles, Qc, Winter, S3'!W30</f>
        <v>-3.1564198017983278</v>
      </c>
      <c r="X30" s="1">
        <f>VLOOKUP($A30,'Base Consumption'!$A$2:$D$33,4,FALSE)*'Profiles, Qc, Winter, S3'!X30</f>
        <v>-4.9867078836554608</v>
      </c>
      <c r="Y30" s="1">
        <f>VLOOKUP($A30,'Base Consumption'!$A$2:$D$33,4,FALSE)*'Profiles, Qc, Winter, S3'!Y30</f>
        <v>-5.6291858335533753</v>
      </c>
    </row>
    <row r="31" spans="1:25" x14ac:dyDescent="0.3">
      <c r="A31">
        <v>30</v>
      </c>
      <c r="B31" s="1">
        <f>VLOOKUP($A31,'Base Consumption'!$A$2:$D$33,4,FALSE)*'Profiles, Qc, Winter, S3'!B31</f>
        <v>-0.81029701650149866</v>
      </c>
      <c r="C31" s="1">
        <f>VLOOKUP($A31,'Base Consumption'!$A$2:$D$33,4,FALSE)*'Profiles, Qc, Winter, S3'!C31</f>
        <v>-0.81833353172433188</v>
      </c>
      <c r="D31" s="1">
        <f>VLOOKUP($A31,'Base Consumption'!$A$2:$D$33,4,FALSE)*'Profiles, Qc, Winter, S3'!D31</f>
        <v>-0.82668337984947671</v>
      </c>
      <c r="E31" s="1">
        <f>VLOOKUP($A31,'Base Consumption'!$A$2:$D$33,4,FALSE)*'Profiles, Qc, Winter, S3'!E31</f>
        <v>-0.83392091309003957</v>
      </c>
      <c r="F31" s="1">
        <f>VLOOKUP($A31,'Base Consumption'!$A$2:$D$33,4,FALSE)*'Profiles, Qc, Winter, S3'!F31</f>
        <v>-0.83763373315665446</v>
      </c>
      <c r="G31" s="1">
        <f>VLOOKUP($A31,'Base Consumption'!$A$2:$D$33,4,FALSE)*'Profiles, Qc, Winter, S3'!G31</f>
        <v>-0.76580650774842718</v>
      </c>
      <c r="H31" s="1">
        <f>VLOOKUP($A31,'Base Consumption'!$A$2:$D$33,4,FALSE)*'Profiles, Qc, Winter, S3'!H31</f>
        <v>-0.66441866905622082</v>
      </c>
      <c r="I31" s="1">
        <f>VLOOKUP($A31,'Base Consumption'!$A$2:$D$33,4,FALSE)*'Profiles, Qc, Winter, S3'!I31</f>
        <v>-0.60661247067690405</v>
      </c>
      <c r="J31" s="1">
        <f>VLOOKUP($A31,'Base Consumption'!$A$2:$D$33,4,FALSE)*'Profiles, Qc, Winter, S3'!J31</f>
        <v>-0.62437741984147654</v>
      </c>
      <c r="K31" s="1">
        <f>VLOOKUP($A31,'Base Consumption'!$A$2:$D$33,4,FALSE)*'Profiles, Qc, Winter, S3'!K31</f>
        <v>-0.69169233564212107</v>
      </c>
      <c r="L31" s="1">
        <f>VLOOKUP($A31,'Base Consumption'!$A$2:$D$33,4,FALSE)*'Profiles, Qc, Winter, S3'!L31</f>
        <v>-0.73776504584241942</v>
      </c>
      <c r="M31" s="1">
        <f>VLOOKUP($A31,'Base Consumption'!$A$2:$D$33,4,FALSE)*'Profiles, Qc, Winter, S3'!M31</f>
        <v>-0.78117448276848289</v>
      </c>
      <c r="N31" s="1">
        <f>VLOOKUP($A31,'Base Consumption'!$A$2:$D$33,4,FALSE)*'Profiles, Qc, Winter, S3'!N31</f>
        <v>-0.78209863436498639</v>
      </c>
      <c r="O31" s="1">
        <f>VLOOKUP($A31,'Base Consumption'!$A$2:$D$33,4,FALSE)*'Profiles, Qc, Winter, S3'!O31</f>
        <v>-0.79647988708027451</v>
      </c>
      <c r="P31" s="1">
        <f>VLOOKUP($A31,'Base Consumption'!$A$2:$D$33,4,FALSE)*'Profiles, Qc, Winter, S3'!P31</f>
        <v>-0.80348236424869324</v>
      </c>
      <c r="Q31" s="1">
        <f>VLOOKUP($A31,'Base Consumption'!$A$2:$D$33,4,FALSE)*'Profiles, Qc, Winter, S3'!Q31</f>
        <v>-0.77951383530485641</v>
      </c>
      <c r="R31" s="1">
        <f>VLOOKUP($A31,'Base Consumption'!$A$2:$D$33,4,FALSE)*'Profiles, Qc, Winter, S3'!R31</f>
        <v>-0.65990689520504053</v>
      </c>
      <c r="S31" s="1">
        <f>VLOOKUP($A31,'Base Consumption'!$A$2:$D$33,4,FALSE)*'Profiles, Qc, Winter, S3'!S31</f>
        <v>-0.39330932097307059</v>
      </c>
      <c r="T31" s="1">
        <f>VLOOKUP($A31,'Base Consumption'!$A$2:$D$33,4,FALSE)*'Profiles, Qc, Winter, S3'!T31</f>
        <v>-0.50730813223837612</v>
      </c>
      <c r="U31" s="1">
        <f>VLOOKUP($A31,'Base Consumption'!$A$2:$D$33,4,FALSE)*'Profiles, Qc, Winter, S3'!U31</f>
        <v>-0.61536969105184081</v>
      </c>
      <c r="V31" s="1">
        <f>VLOOKUP($A31,'Base Consumption'!$A$2:$D$33,4,FALSE)*'Profiles, Qc, Winter, S3'!V31</f>
        <v>-0.66246062039382936</v>
      </c>
      <c r="W31" s="1">
        <f>VLOOKUP($A31,'Base Consumption'!$A$2:$D$33,4,FALSE)*'Profiles, Qc, Winter, S3'!W31</f>
        <v>-0.70085681547602863</v>
      </c>
      <c r="X31" s="1">
        <f>VLOOKUP($A31,'Base Consumption'!$A$2:$D$33,4,FALSE)*'Profiles, Qc, Winter, S3'!X31</f>
        <v>-0.7408666524469667</v>
      </c>
      <c r="Y31" s="1">
        <f>VLOOKUP($A31,'Base Consumption'!$A$2:$D$33,4,FALSE)*'Profiles, Qc, Winter, S3'!Y31</f>
        <v>-0.74445407731770541</v>
      </c>
    </row>
    <row r="32" spans="1:25" x14ac:dyDescent="0.3">
      <c r="A32">
        <v>31</v>
      </c>
      <c r="B32" s="1">
        <f>VLOOKUP($A32,'Base Consumption'!$A$2:$D$33,4,FALSE)*'Profiles, Qc, Winter, S3'!B32</f>
        <v>-1.1651654006904004</v>
      </c>
      <c r="C32" s="1">
        <f>VLOOKUP($A32,'Base Consumption'!$A$2:$D$33,4,FALSE)*'Profiles, Qc, Winter, S3'!C32</f>
        <v>-1.2237137062802133</v>
      </c>
      <c r="D32" s="1">
        <f>VLOOKUP($A32,'Base Consumption'!$A$2:$D$33,4,FALSE)*'Profiles, Qc, Winter, S3'!D32</f>
        <v>-1.2757117654724333</v>
      </c>
      <c r="E32" s="1">
        <f>VLOOKUP($A32,'Base Consumption'!$A$2:$D$33,4,FALSE)*'Profiles, Qc, Winter, S3'!E32</f>
        <v>-1.2802613443900563</v>
      </c>
      <c r="F32" s="1">
        <f>VLOOKUP($A32,'Base Consumption'!$A$2:$D$33,4,FALSE)*'Profiles, Qc, Winter, S3'!F32</f>
        <v>-1.2774269513265306</v>
      </c>
      <c r="G32" s="1">
        <f>VLOOKUP($A32,'Base Consumption'!$A$2:$D$33,4,FALSE)*'Profiles, Qc, Winter, S3'!G32</f>
        <v>-1.0767700253557795</v>
      </c>
      <c r="H32" s="1">
        <f>VLOOKUP($A32,'Base Consumption'!$A$2:$D$33,4,FALSE)*'Profiles, Qc, Winter, S3'!H32</f>
        <v>-0.82061260320611917</v>
      </c>
      <c r="I32" s="1">
        <f>VLOOKUP($A32,'Base Consumption'!$A$2:$D$33,4,FALSE)*'Profiles, Qc, Winter, S3'!I32</f>
        <v>-0.66409286068339546</v>
      </c>
      <c r="J32" s="1">
        <f>VLOOKUP($A32,'Base Consumption'!$A$2:$D$33,4,FALSE)*'Profiles, Qc, Winter, S3'!J32</f>
        <v>-0.65232640133028708</v>
      </c>
      <c r="K32" s="1">
        <f>VLOOKUP($A32,'Base Consumption'!$A$2:$D$33,4,FALSE)*'Profiles, Qc, Winter, S3'!K32</f>
        <v>-0.54642375551944899</v>
      </c>
      <c r="L32" s="1">
        <f>VLOOKUP($A32,'Base Consumption'!$A$2:$D$33,4,FALSE)*'Profiles, Qc, Winter, S3'!L32</f>
        <v>-0.54075484854508893</v>
      </c>
      <c r="M32" s="1">
        <f>VLOOKUP($A32,'Base Consumption'!$A$2:$D$33,4,FALSE)*'Profiles, Qc, Winter, S3'!M32</f>
        <v>-0.52936889708502188</v>
      </c>
      <c r="N32" s="1">
        <f>VLOOKUP($A32,'Base Consumption'!$A$2:$D$33,4,FALSE)*'Profiles, Qc, Winter, S3'!N32</f>
        <v>-0.63710556193696477</v>
      </c>
      <c r="O32" s="1">
        <f>VLOOKUP($A32,'Base Consumption'!$A$2:$D$33,4,FALSE)*'Profiles, Qc, Winter, S3'!O32</f>
        <v>-0.68560247318045742</v>
      </c>
      <c r="P32" s="1">
        <f>VLOOKUP($A32,'Base Consumption'!$A$2:$D$33,4,FALSE)*'Profiles, Qc, Winter, S3'!P32</f>
        <v>-0.66716604802915147</v>
      </c>
      <c r="Q32" s="1">
        <f>VLOOKUP($A32,'Base Consumption'!$A$2:$D$33,4,FALSE)*'Profiles, Qc, Winter, S3'!Q32</f>
        <v>-0.82702008864955734</v>
      </c>
      <c r="R32" s="1">
        <f>VLOOKUP($A32,'Base Consumption'!$A$2:$D$33,4,FALSE)*'Profiles, Qc, Winter, S3'!R32</f>
        <v>-0.73269393022236096</v>
      </c>
      <c r="S32" s="1">
        <f>VLOOKUP($A32,'Base Consumption'!$A$2:$D$33,4,FALSE)*'Profiles, Qc, Winter, S3'!S32</f>
        <v>-0.36732349193132724</v>
      </c>
      <c r="T32" s="1">
        <f>VLOOKUP($A32,'Base Consumption'!$A$2:$D$33,4,FALSE)*'Profiles, Qc, Winter, S3'!T32</f>
        <v>-0.4349716804402386</v>
      </c>
      <c r="U32" s="1">
        <f>VLOOKUP($A32,'Base Consumption'!$A$2:$D$33,4,FALSE)*'Profiles, Qc, Winter, S3'!U32</f>
        <v>-0.54082639015191114</v>
      </c>
      <c r="V32" s="1">
        <f>VLOOKUP($A32,'Base Consumption'!$A$2:$D$33,4,FALSE)*'Profiles, Qc, Winter, S3'!V32</f>
        <v>-0.58398720790953673</v>
      </c>
      <c r="W32" s="1">
        <f>VLOOKUP($A32,'Base Consumption'!$A$2:$D$33,4,FALSE)*'Profiles, Qc, Winter, S3'!W32</f>
        <v>-0.75808552082068204</v>
      </c>
      <c r="X32" s="1">
        <f>VLOOKUP($A32,'Base Consumption'!$A$2:$D$33,4,FALSE)*'Profiles, Qc, Winter, S3'!X32</f>
        <v>-0.83838207206004167</v>
      </c>
      <c r="Y32" s="1">
        <f>VLOOKUP($A32,'Base Consumption'!$A$2:$D$33,4,FALSE)*'Profiles, Qc, Winter, S3'!Y32</f>
        <v>-0.87706473165955756</v>
      </c>
    </row>
    <row r="33" spans="1:25" x14ac:dyDescent="0.3">
      <c r="A33">
        <v>32</v>
      </c>
      <c r="B33" s="1">
        <f>VLOOKUP($A33,'Base Consumption'!$A$2:$D$33,4,FALSE)*'Profiles, Qc, Winter, S3'!B33</f>
        <v>0.25853768713961062</v>
      </c>
      <c r="C33" s="1">
        <f>VLOOKUP($A33,'Base Consumption'!$A$2:$D$33,4,FALSE)*'Profiles, Qc, Winter, S3'!C33</f>
        <v>0.20223813244180239</v>
      </c>
      <c r="D33" s="1">
        <f>VLOOKUP($A33,'Base Consumption'!$A$2:$D$33,4,FALSE)*'Profiles, Qc, Winter, S3'!D33</f>
        <v>0.15334132939693365</v>
      </c>
      <c r="E33" s="1">
        <f>VLOOKUP($A33,'Base Consumption'!$A$2:$D$33,4,FALSE)*'Profiles, Qc, Winter, S3'!E33</f>
        <v>0.22844369411693144</v>
      </c>
      <c r="F33" s="1">
        <f>VLOOKUP($A33,'Base Consumption'!$A$2:$D$33,4,FALSE)*'Profiles, Qc, Winter, S3'!F33</f>
        <v>0.18758953728169686</v>
      </c>
      <c r="G33" s="1">
        <f>VLOOKUP($A33,'Base Consumption'!$A$2:$D$33,4,FALSE)*'Profiles, Qc, Winter, S3'!G33</f>
        <v>0.27026042393638749</v>
      </c>
      <c r="H33" s="1">
        <f>VLOOKUP($A33,'Base Consumption'!$A$2:$D$33,4,FALSE)*'Profiles, Qc, Winter, S3'!H33</f>
        <v>0.36044815821651932</v>
      </c>
      <c r="I33" s="1">
        <f>VLOOKUP($A33,'Base Consumption'!$A$2:$D$33,4,FALSE)*'Profiles, Qc, Winter, S3'!I33</f>
        <v>0.70207868247430016</v>
      </c>
      <c r="J33" s="1">
        <f>VLOOKUP($A33,'Base Consumption'!$A$2:$D$33,4,FALSE)*'Profiles, Qc, Winter, S3'!J33</f>
        <v>0.80856124229422166</v>
      </c>
      <c r="K33" s="1">
        <f>VLOOKUP($A33,'Base Consumption'!$A$2:$D$33,4,FALSE)*'Profiles, Qc, Winter, S3'!K33</f>
        <v>0.83312226545199008</v>
      </c>
      <c r="L33" s="1">
        <f>VLOOKUP($A33,'Base Consumption'!$A$2:$D$33,4,FALSE)*'Profiles, Qc, Winter, S3'!L33</f>
        <v>0.79076855464403106</v>
      </c>
      <c r="M33" s="1">
        <f>VLOOKUP($A33,'Base Consumption'!$A$2:$D$33,4,FALSE)*'Profiles, Qc, Winter, S3'!M33</f>
        <v>0.84352280378646827</v>
      </c>
      <c r="N33" s="1">
        <f>VLOOKUP($A33,'Base Consumption'!$A$2:$D$33,4,FALSE)*'Profiles, Qc, Winter, S3'!N33</f>
        <v>0.83725506617095091</v>
      </c>
      <c r="O33" s="1">
        <f>VLOOKUP($A33,'Base Consumption'!$A$2:$D$33,4,FALSE)*'Profiles, Qc, Winter, S3'!O33</f>
        <v>0.82754716015873697</v>
      </c>
      <c r="P33" s="1">
        <f>VLOOKUP($A33,'Base Consumption'!$A$2:$D$33,4,FALSE)*'Profiles, Qc, Winter, S3'!P33</f>
        <v>0.69601408112842389</v>
      </c>
      <c r="Q33" s="1">
        <f>VLOOKUP($A33,'Base Consumption'!$A$2:$D$33,4,FALSE)*'Profiles, Qc, Winter, S3'!Q33</f>
        <v>0.66206331875310542</v>
      </c>
      <c r="R33" s="1">
        <f>VLOOKUP($A33,'Base Consumption'!$A$2:$D$33,4,FALSE)*'Profiles, Qc, Winter, S3'!R33</f>
        <v>0.57541992324987412</v>
      </c>
      <c r="S33" s="1">
        <f>VLOOKUP($A33,'Base Consumption'!$A$2:$D$33,4,FALSE)*'Profiles, Qc, Winter, S3'!S33</f>
        <v>0.62949005456860219</v>
      </c>
      <c r="T33" s="1">
        <f>VLOOKUP($A33,'Base Consumption'!$A$2:$D$33,4,FALSE)*'Profiles, Qc, Winter, S3'!T33</f>
        <v>0.53359727996877293</v>
      </c>
      <c r="U33" s="1">
        <f>VLOOKUP($A33,'Base Consumption'!$A$2:$D$33,4,FALSE)*'Profiles, Qc, Winter, S3'!U33</f>
        <v>0.55682430996690191</v>
      </c>
      <c r="V33" s="1">
        <f>VLOOKUP($A33,'Base Consumption'!$A$2:$D$33,4,FALSE)*'Profiles, Qc, Winter, S3'!V33</f>
        <v>0.47078368472709553</v>
      </c>
      <c r="W33" s="1">
        <f>VLOOKUP($A33,'Base Consumption'!$A$2:$D$33,4,FALSE)*'Profiles, Qc, Winter, S3'!W33</f>
        <v>0.49557351212289841</v>
      </c>
      <c r="X33" s="1">
        <f>VLOOKUP($A33,'Base Consumption'!$A$2:$D$33,4,FALSE)*'Profiles, Qc, Winter, S3'!X33</f>
        <v>0.30765451285140633</v>
      </c>
      <c r="Y33" s="1">
        <f>VLOOKUP($A33,'Base Consumption'!$A$2:$D$33,4,FALSE)*'Profiles, Qc, Winter, S3'!Y33</f>
        <v>0.31594589504854337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37E5-2507-4520-B2D4-756D6F06A89C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Spring, S1'!B2</f>
        <v>2.7825905288673458</v>
      </c>
      <c r="C2" s="1">
        <f ca="1">VLOOKUP($A2,'Base Consumption'!$A$2:$D$33,3,FALSE)*'Profiles, Pc, Spring, S1'!C2</f>
        <v>2.5952679392829321</v>
      </c>
      <c r="D2" s="1">
        <f ca="1">VLOOKUP($A2,'Base Consumption'!$A$2:$D$33,3,FALSE)*'Profiles, Pc, Spring, S1'!D2</f>
        <v>2.4675394660646561</v>
      </c>
      <c r="E2" s="1">
        <f ca="1">VLOOKUP($A2,'Base Consumption'!$A$2:$D$33,3,FALSE)*'Profiles, Pc, Spring, S1'!E2</f>
        <v>2.5883780193526409</v>
      </c>
      <c r="F2" s="1">
        <f ca="1">VLOOKUP($A2,'Base Consumption'!$A$2:$D$33,3,FALSE)*'Profiles, Pc, Spring, S1'!F2</f>
        <v>2.4602490609601051</v>
      </c>
      <c r="G2" s="1">
        <f ca="1">VLOOKUP($A2,'Base Consumption'!$A$2:$D$33,3,FALSE)*'Profiles, Pc, Spring, S1'!G2</f>
        <v>2.5960078396107287</v>
      </c>
      <c r="H2" s="1">
        <f ca="1">VLOOKUP($A2,'Base Consumption'!$A$2:$D$33,3,FALSE)*'Profiles, Pc, Spring, S1'!H2</f>
        <v>2.5939962487683319</v>
      </c>
      <c r="I2" s="1">
        <f ca="1">VLOOKUP($A2,'Base Consumption'!$A$2:$D$33,3,FALSE)*'Profiles, Pc, Spring, S1'!I2</f>
        <v>3.1466319063014541</v>
      </c>
      <c r="J2" s="1">
        <f ca="1">VLOOKUP($A2,'Base Consumption'!$A$2:$D$33,3,FALSE)*'Profiles, Pc, Spring, S1'!J2</f>
        <v>3.323426429956104</v>
      </c>
      <c r="K2" s="1">
        <f ca="1">VLOOKUP($A2,'Base Consumption'!$A$2:$D$33,3,FALSE)*'Profiles, Pc, Spring, S1'!K2</f>
        <v>3.204573647951189</v>
      </c>
      <c r="L2" s="1">
        <f ca="1">VLOOKUP($A2,'Base Consumption'!$A$2:$D$33,3,FALSE)*'Profiles, Pc, Spring, S1'!L2</f>
        <v>3.237856065765464</v>
      </c>
      <c r="M2" s="1">
        <f ca="1">VLOOKUP($A2,'Base Consumption'!$A$2:$D$33,3,FALSE)*'Profiles, Pc, Spring, S1'!M2</f>
        <v>3.4300475009519951</v>
      </c>
      <c r="N2" s="1">
        <f ca="1">VLOOKUP($A2,'Base Consumption'!$A$2:$D$33,3,FALSE)*'Profiles, Pc, Spring, S1'!N2</f>
        <v>3.407670602059707</v>
      </c>
      <c r="O2" s="1">
        <f ca="1">VLOOKUP($A2,'Base Consumption'!$A$2:$D$33,3,FALSE)*'Profiles, Pc, Spring, S1'!O2</f>
        <v>3.3183311865523102</v>
      </c>
      <c r="P2" s="1">
        <f ca="1">VLOOKUP($A2,'Base Consumption'!$A$2:$D$33,3,FALSE)*'Profiles, Pc, Spring, S1'!P2</f>
        <v>2.8993094217112816</v>
      </c>
      <c r="Q2" s="1">
        <f ca="1">VLOOKUP($A2,'Base Consumption'!$A$2:$D$33,3,FALSE)*'Profiles, Pc, Spring, S1'!Q2</f>
        <v>3.1238912102405303</v>
      </c>
      <c r="R2" s="1">
        <f ca="1">VLOOKUP($A2,'Base Consumption'!$A$2:$D$33,3,FALSE)*'Profiles, Pc, Spring, S1'!R2</f>
        <v>3.2148552889387809</v>
      </c>
      <c r="S2" s="1">
        <f ca="1">VLOOKUP($A2,'Base Consumption'!$A$2:$D$33,3,FALSE)*'Profiles, Pc, Spring, S1'!S2</f>
        <v>3.1439070986910065</v>
      </c>
      <c r="T2" s="1">
        <f ca="1">VLOOKUP($A2,'Base Consumption'!$A$2:$D$33,3,FALSE)*'Profiles, Pc, Spring, S1'!T2</f>
        <v>2.8845935658800594</v>
      </c>
      <c r="U2" s="1">
        <f ca="1">VLOOKUP($A2,'Base Consumption'!$A$2:$D$33,3,FALSE)*'Profiles, Pc, Spring, S1'!U2</f>
        <v>2.9004094494730674</v>
      </c>
      <c r="V2" s="1">
        <f ca="1">VLOOKUP($A2,'Base Consumption'!$A$2:$D$33,3,FALSE)*'Profiles, Pc, Spring, S1'!V2</f>
        <v>2.8565527861043041</v>
      </c>
      <c r="W2" s="1">
        <f ca="1">VLOOKUP($A2,'Base Consumption'!$A$2:$D$33,3,FALSE)*'Profiles, Pc, Spring, S1'!W2</f>
        <v>2.7785814741368382</v>
      </c>
      <c r="X2" s="1">
        <f ca="1">VLOOKUP($A2,'Base Consumption'!$A$2:$D$33,3,FALSE)*'Profiles, Pc, Spring, S1'!X2</f>
        <v>2.6721121111335728</v>
      </c>
      <c r="Y2" s="1">
        <f ca="1">VLOOKUP($A2,'Base Consumption'!$A$2:$D$33,3,FALSE)*'Profiles, Pc, Spring, S1'!Y2</f>
        <v>2.4388310584103818</v>
      </c>
    </row>
    <row r="3" spans="1:25" x14ac:dyDescent="0.3">
      <c r="A3">
        <v>2</v>
      </c>
      <c r="B3" s="1">
        <f ca="1">VLOOKUP($A3,'Base Consumption'!$A$2:$D$33,3,FALSE)*'Profiles, Pc, Spring, S1'!B3</f>
        <v>0.64121465360619168</v>
      </c>
      <c r="C3" s="1">
        <f ca="1">VLOOKUP($A3,'Base Consumption'!$A$2:$D$33,3,FALSE)*'Profiles, Pc, Spring, S1'!C3</f>
        <v>0.61619144964647288</v>
      </c>
      <c r="D3" s="1">
        <f ca="1">VLOOKUP($A3,'Base Consumption'!$A$2:$D$33,3,FALSE)*'Profiles, Pc, Spring, S1'!D3</f>
        <v>0.58055259771496681</v>
      </c>
      <c r="E3" s="1">
        <f ca="1">VLOOKUP($A3,'Base Consumption'!$A$2:$D$33,3,FALSE)*'Profiles, Pc, Spring, S1'!E3</f>
        <v>0.54911166387209276</v>
      </c>
      <c r="F3" s="1">
        <f ca="1">VLOOKUP($A3,'Base Consumption'!$A$2:$D$33,3,FALSE)*'Profiles, Pc, Spring, S1'!F3</f>
        <v>0.53427157017050098</v>
      </c>
      <c r="G3" s="1">
        <f ca="1">VLOOKUP($A3,'Base Consumption'!$A$2:$D$33,3,FALSE)*'Profiles, Pc, Spring, S1'!G3</f>
        <v>0.54491963465297144</v>
      </c>
      <c r="H3" s="1">
        <f ca="1">VLOOKUP($A3,'Base Consumption'!$A$2:$D$33,3,FALSE)*'Profiles, Pc, Spring, S1'!H3</f>
        <v>0.63787590127090676</v>
      </c>
      <c r="I3" s="1">
        <f ca="1">VLOOKUP($A3,'Base Consumption'!$A$2:$D$33,3,FALSE)*'Profiles, Pc, Spring, S1'!I3</f>
        <v>0.7889702932981959</v>
      </c>
      <c r="J3" s="1">
        <f ca="1">VLOOKUP($A3,'Base Consumption'!$A$2:$D$33,3,FALSE)*'Profiles, Pc, Spring, S1'!J3</f>
        <v>0.88254763214398801</v>
      </c>
      <c r="K3" s="1">
        <f ca="1">VLOOKUP($A3,'Base Consumption'!$A$2:$D$33,3,FALSE)*'Profiles, Pc, Spring, S1'!K3</f>
        <v>0.93836821997723896</v>
      </c>
      <c r="L3" s="1">
        <f ca="1">VLOOKUP($A3,'Base Consumption'!$A$2:$D$33,3,FALSE)*'Profiles, Pc, Spring, S1'!L3</f>
        <v>0.83496896646872854</v>
      </c>
      <c r="M3" s="1">
        <f ca="1">VLOOKUP($A3,'Base Consumption'!$A$2:$D$33,3,FALSE)*'Profiles, Pc, Spring, S1'!M3</f>
        <v>0.92624651105926037</v>
      </c>
      <c r="N3" s="1">
        <f ca="1">VLOOKUP($A3,'Base Consumption'!$A$2:$D$33,3,FALSE)*'Profiles, Pc, Spring, S1'!N3</f>
        <v>0.85289339742761772</v>
      </c>
      <c r="O3" s="1">
        <f ca="1">VLOOKUP($A3,'Base Consumption'!$A$2:$D$33,3,FALSE)*'Profiles, Pc, Spring, S1'!O3</f>
        <v>0.81751669626220091</v>
      </c>
      <c r="P3" s="1">
        <f ca="1">VLOOKUP($A3,'Base Consumption'!$A$2:$D$33,3,FALSE)*'Profiles, Pc, Spring, S1'!P3</f>
        <v>0.76142516722917375</v>
      </c>
      <c r="Q3" s="1">
        <f ca="1">VLOOKUP($A3,'Base Consumption'!$A$2:$D$33,3,FALSE)*'Profiles, Pc, Spring, S1'!Q3</f>
        <v>0.74242383062479755</v>
      </c>
      <c r="R3" s="1">
        <f ca="1">VLOOKUP($A3,'Base Consumption'!$A$2:$D$33,3,FALSE)*'Profiles, Pc, Spring, S1'!R3</f>
        <v>0.86336252355617438</v>
      </c>
      <c r="S3" s="1">
        <f ca="1">VLOOKUP($A3,'Base Consumption'!$A$2:$D$33,3,FALSE)*'Profiles, Pc, Spring, S1'!S3</f>
        <v>0.87950569452912886</v>
      </c>
      <c r="T3" s="1">
        <f ca="1">VLOOKUP($A3,'Base Consumption'!$A$2:$D$33,3,FALSE)*'Profiles, Pc, Spring, S1'!T3</f>
        <v>0.8942861778258222</v>
      </c>
      <c r="U3" s="1">
        <f ca="1">VLOOKUP($A3,'Base Consumption'!$A$2:$D$33,3,FALSE)*'Profiles, Pc, Spring, S1'!U3</f>
        <v>0.93487134389545734</v>
      </c>
      <c r="V3" s="1">
        <f ca="1">VLOOKUP($A3,'Base Consumption'!$A$2:$D$33,3,FALSE)*'Profiles, Pc, Spring, S1'!V3</f>
        <v>0.93490043799774791</v>
      </c>
      <c r="W3" s="1">
        <f ca="1">VLOOKUP($A3,'Base Consumption'!$A$2:$D$33,3,FALSE)*'Profiles, Pc, Spring, S1'!W3</f>
        <v>0.84774555765378456</v>
      </c>
      <c r="X3" s="1">
        <f ca="1">VLOOKUP($A3,'Base Consumption'!$A$2:$D$33,3,FALSE)*'Profiles, Pc, Spring, S1'!X3</f>
        <v>0.76253968700017671</v>
      </c>
      <c r="Y3" s="1">
        <f ca="1">VLOOKUP($A3,'Base Consumption'!$A$2:$D$33,3,FALSE)*'Profiles, Pc, Spring, S1'!Y3</f>
        <v>0.6880151431659538</v>
      </c>
    </row>
    <row r="4" spans="1:25" x14ac:dyDescent="0.3">
      <c r="A4">
        <v>3</v>
      </c>
      <c r="B4" s="1">
        <f ca="1">VLOOKUP($A4,'Base Consumption'!$A$2:$D$33,3,FALSE)*'Profiles, Pc, Spring, S1'!B4</f>
        <v>1.9724605720961521</v>
      </c>
      <c r="C4" s="1">
        <f ca="1">VLOOKUP($A4,'Base Consumption'!$A$2:$D$33,3,FALSE)*'Profiles, Pc, Spring, S1'!C4</f>
        <v>1.8267331140117451</v>
      </c>
      <c r="D4" s="1">
        <f ca="1">VLOOKUP($A4,'Base Consumption'!$A$2:$D$33,3,FALSE)*'Profiles, Pc, Spring, S1'!D4</f>
        <v>1.7337547693233133</v>
      </c>
      <c r="E4" s="1">
        <f ca="1">VLOOKUP($A4,'Base Consumption'!$A$2:$D$33,3,FALSE)*'Profiles, Pc, Spring, S1'!E4</f>
        <v>1.7389168051971895</v>
      </c>
      <c r="F4" s="1">
        <f ca="1">VLOOKUP($A4,'Base Consumption'!$A$2:$D$33,3,FALSE)*'Profiles, Pc, Spring, S1'!F4</f>
        <v>1.7688051954680875</v>
      </c>
      <c r="G4" s="1">
        <f ca="1">VLOOKUP($A4,'Base Consumption'!$A$2:$D$33,3,FALSE)*'Profiles, Pc, Spring, S1'!G4</f>
        <v>1.880718045160789</v>
      </c>
      <c r="H4" s="1">
        <f ca="1">VLOOKUP($A4,'Base Consumption'!$A$2:$D$33,3,FALSE)*'Profiles, Pc, Spring, S1'!H4</f>
        <v>2.8735433391240539</v>
      </c>
      <c r="I4" s="1">
        <f ca="1">VLOOKUP($A4,'Base Consumption'!$A$2:$D$33,3,FALSE)*'Profiles, Pc, Spring, S1'!I4</f>
        <v>3.3510199216101562</v>
      </c>
      <c r="J4" s="1">
        <f ca="1">VLOOKUP($A4,'Base Consumption'!$A$2:$D$33,3,FALSE)*'Profiles, Pc, Spring, S1'!J4</f>
        <v>3.6785297724647736</v>
      </c>
      <c r="K4" s="1">
        <f ca="1">VLOOKUP($A4,'Base Consumption'!$A$2:$D$33,3,FALSE)*'Profiles, Pc, Spring, S1'!K4</f>
        <v>3.5915483737061509</v>
      </c>
      <c r="L4" s="1">
        <f ca="1">VLOOKUP($A4,'Base Consumption'!$A$2:$D$33,3,FALSE)*'Profiles, Pc, Spring, S1'!L4</f>
        <v>3.2267153809145852</v>
      </c>
      <c r="M4" s="1">
        <f ca="1">VLOOKUP($A4,'Base Consumption'!$A$2:$D$33,3,FALSE)*'Profiles, Pc, Spring, S1'!M4</f>
        <v>3.4907979857365365</v>
      </c>
      <c r="N4" s="1">
        <f ca="1">VLOOKUP($A4,'Base Consumption'!$A$2:$D$33,3,FALSE)*'Profiles, Pc, Spring, S1'!N4</f>
        <v>3.6863388769206353</v>
      </c>
      <c r="O4" s="1">
        <f ca="1">VLOOKUP($A4,'Base Consumption'!$A$2:$D$33,3,FALSE)*'Profiles, Pc, Spring, S1'!O4</f>
        <v>3.2509639722568209</v>
      </c>
      <c r="P4" s="1">
        <f ca="1">VLOOKUP($A4,'Base Consumption'!$A$2:$D$33,3,FALSE)*'Profiles, Pc, Spring, S1'!P4</f>
        <v>2.91567676472767</v>
      </c>
      <c r="Q4" s="1">
        <f ca="1">VLOOKUP($A4,'Base Consumption'!$A$2:$D$33,3,FALSE)*'Profiles, Pc, Spring, S1'!Q4</f>
        <v>2.7822552338457327</v>
      </c>
      <c r="R4" s="1">
        <f ca="1">VLOOKUP($A4,'Base Consumption'!$A$2:$D$33,3,FALSE)*'Profiles, Pc, Spring, S1'!R4</f>
        <v>2.9673308318306346</v>
      </c>
      <c r="S4" s="1">
        <f ca="1">VLOOKUP($A4,'Base Consumption'!$A$2:$D$33,3,FALSE)*'Profiles, Pc, Spring, S1'!S4</f>
        <v>3.0948092510290377</v>
      </c>
      <c r="T4" s="1">
        <f ca="1">VLOOKUP($A4,'Base Consumption'!$A$2:$D$33,3,FALSE)*'Profiles, Pc, Spring, S1'!T4</f>
        <v>2.8143817197760468</v>
      </c>
      <c r="U4" s="1">
        <f ca="1">VLOOKUP($A4,'Base Consumption'!$A$2:$D$33,3,FALSE)*'Profiles, Pc, Spring, S1'!U4</f>
        <v>3.0606728925604214</v>
      </c>
      <c r="V4" s="1">
        <f ca="1">VLOOKUP($A4,'Base Consumption'!$A$2:$D$33,3,FALSE)*'Profiles, Pc, Spring, S1'!V4</f>
        <v>3.1370362875140136</v>
      </c>
      <c r="W4" s="1">
        <f ca="1">VLOOKUP($A4,'Base Consumption'!$A$2:$D$33,3,FALSE)*'Profiles, Pc, Spring, S1'!W4</f>
        <v>2.8798296249373267</v>
      </c>
      <c r="X4" s="1">
        <f ca="1">VLOOKUP($A4,'Base Consumption'!$A$2:$D$33,3,FALSE)*'Profiles, Pc, Spring, S1'!X4</f>
        <v>2.553810454742671</v>
      </c>
      <c r="Y4" s="1">
        <f ca="1">VLOOKUP($A4,'Base Consumption'!$A$2:$D$33,3,FALSE)*'Profiles, Pc, Spring, S1'!Y4</f>
        <v>2.2031956340291474</v>
      </c>
    </row>
    <row r="5" spans="1:25" x14ac:dyDescent="0.3">
      <c r="A5">
        <v>4</v>
      </c>
      <c r="B5" s="1">
        <f ca="1">VLOOKUP($A5,'Base Consumption'!$A$2:$D$33,3,FALSE)*'Profiles, Pc, Spring, S1'!B5</f>
        <v>9.9392838067082406E-2</v>
      </c>
      <c r="C5" s="1">
        <f ca="1">VLOOKUP($A5,'Base Consumption'!$A$2:$D$33,3,FALSE)*'Profiles, Pc, Spring, S1'!C5</f>
        <v>7.2625562304768146E-2</v>
      </c>
      <c r="D5" s="1">
        <f ca="1">VLOOKUP($A5,'Base Consumption'!$A$2:$D$33,3,FALSE)*'Profiles, Pc, Spring, S1'!D5</f>
        <v>6.0923693011584824E-2</v>
      </c>
      <c r="E5" s="1">
        <f ca="1">VLOOKUP($A5,'Base Consumption'!$A$2:$D$33,3,FALSE)*'Profiles, Pc, Spring, S1'!E5</f>
        <v>5.9110019739888046E-2</v>
      </c>
      <c r="F5" s="1">
        <f ca="1">VLOOKUP($A5,'Base Consumption'!$A$2:$D$33,3,FALSE)*'Profiles, Pc, Spring, S1'!F5</f>
        <v>5.748560221402052E-2</v>
      </c>
      <c r="G5" s="1">
        <f ca="1">VLOOKUP($A5,'Base Consumption'!$A$2:$D$33,3,FALSE)*'Profiles, Pc, Spring, S1'!G5</f>
        <v>7.6844657067065877E-2</v>
      </c>
      <c r="H5" s="1">
        <f ca="1">VLOOKUP($A5,'Base Consumption'!$A$2:$D$33,3,FALSE)*'Profiles, Pc, Spring, S1'!H5</f>
        <v>0.16020915368670544</v>
      </c>
      <c r="I5" s="1">
        <f ca="1">VLOOKUP($A5,'Base Consumption'!$A$2:$D$33,3,FALSE)*'Profiles, Pc, Spring, S1'!I5</f>
        <v>0.24657538757029998</v>
      </c>
      <c r="J5" s="1">
        <f ca="1">VLOOKUP($A5,'Base Consumption'!$A$2:$D$33,3,FALSE)*'Profiles, Pc, Spring, S1'!J5</f>
        <v>0.28522921134139312</v>
      </c>
      <c r="K5" s="1">
        <f ca="1">VLOOKUP($A5,'Base Consumption'!$A$2:$D$33,3,FALSE)*'Profiles, Pc, Spring, S1'!K5</f>
        <v>0.27665814847855674</v>
      </c>
      <c r="L5" s="1">
        <f ca="1">VLOOKUP($A5,'Base Consumption'!$A$2:$D$33,3,FALSE)*'Profiles, Pc, Spring, S1'!L5</f>
        <v>0.26487010053005766</v>
      </c>
      <c r="M5" s="1">
        <f ca="1">VLOOKUP($A5,'Base Consumption'!$A$2:$D$33,3,FALSE)*'Profiles, Pc, Spring, S1'!M5</f>
        <v>0.24401185555982885</v>
      </c>
      <c r="N5" s="1">
        <f ca="1">VLOOKUP($A5,'Base Consumption'!$A$2:$D$33,3,FALSE)*'Profiles, Pc, Spring, S1'!N5</f>
        <v>0.27030680884785524</v>
      </c>
      <c r="O5" s="1">
        <f ca="1">VLOOKUP($A5,'Base Consumption'!$A$2:$D$33,3,FALSE)*'Profiles, Pc, Spring, S1'!O5</f>
        <v>0.25048099205472085</v>
      </c>
      <c r="P5" s="1">
        <f ca="1">VLOOKUP($A5,'Base Consumption'!$A$2:$D$33,3,FALSE)*'Profiles, Pc, Spring, S1'!P5</f>
        <v>0.23998131700174696</v>
      </c>
      <c r="Q5" s="1">
        <f ca="1">VLOOKUP($A5,'Base Consumption'!$A$2:$D$33,3,FALSE)*'Profiles, Pc, Spring, S1'!Q5</f>
        <v>0.22831355610706849</v>
      </c>
      <c r="R5" s="1">
        <f ca="1">VLOOKUP($A5,'Base Consumption'!$A$2:$D$33,3,FALSE)*'Profiles, Pc, Spring, S1'!R5</f>
        <v>0.23779644927997015</v>
      </c>
      <c r="S5" s="1">
        <f ca="1">VLOOKUP($A5,'Base Consumption'!$A$2:$D$33,3,FALSE)*'Profiles, Pc, Spring, S1'!S5</f>
        <v>0.28585043021861056</v>
      </c>
      <c r="T5" s="1">
        <f ca="1">VLOOKUP($A5,'Base Consumption'!$A$2:$D$33,3,FALSE)*'Profiles, Pc, Spring, S1'!T5</f>
        <v>0.29352380028508984</v>
      </c>
      <c r="U5" s="1">
        <f ca="1">VLOOKUP($A5,'Base Consumption'!$A$2:$D$33,3,FALSE)*'Profiles, Pc, Spring, S1'!U5</f>
        <v>0.29432176200703863</v>
      </c>
      <c r="V5" s="1">
        <f ca="1">VLOOKUP($A5,'Base Consumption'!$A$2:$D$33,3,FALSE)*'Profiles, Pc, Spring, S1'!V5</f>
        <v>0.32174237370870512</v>
      </c>
      <c r="W5" s="1">
        <f ca="1">VLOOKUP($A5,'Base Consumption'!$A$2:$D$33,3,FALSE)*'Profiles, Pc, Spring, S1'!W5</f>
        <v>0.30073771724359</v>
      </c>
      <c r="X5" s="1">
        <f ca="1">VLOOKUP($A5,'Base Consumption'!$A$2:$D$33,3,FALSE)*'Profiles, Pc, Spring, S1'!X5</f>
        <v>0.21818732913142835</v>
      </c>
      <c r="Y5" s="1">
        <f ca="1">VLOOKUP($A5,'Base Consumption'!$A$2:$D$33,3,FALSE)*'Profiles, Pc, Spring, S1'!Y5</f>
        <v>0.16468890043682458</v>
      </c>
    </row>
    <row r="6" spans="1:25" x14ac:dyDescent="0.3">
      <c r="A6">
        <v>5</v>
      </c>
      <c r="B6" s="1">
        <f ca="1">VLOOKUP($A6,'Base Consumption'!$A$2:$D$33,3,FALSE)*'Profiles, Pc, Spring, S1'!B6</f>
        <v>0.89436329783894131</v>
      </c>
      <c r="C6" s="1">
        <f ca="1">VLOOKUP($A6,'Base Consumption'!$A$2:$D$33,3,FALSE)*'Profiles, Pc, Spring, S1'!C6</f>
        <v>0.82551721628658969</v>
      </c>
      <c r="D6" s="1">
        <f ca="1">VLOOKUP($A6,'Base Consumption'!$A$2:$D$33,3,FALSE)*'Profiles, Pc, Spring, S1'!D6</f>
        <v>0.74615162362598952</v>
      </c>
      <c r="E6" s="1">
        <f ca="1">VLOOKUP($A6,'Base Consumption'!$A$2:$D$33,3,FALSE)*'Profiles, Pc, Spring, S1'!E6</f>
        <v>0.74854039141281903</v>
      </c>
      <c r="F6" s="1">
        <f ca="1">VLOOKUP($A6,'Base Consumption'!$A$2:$D$33,3,FALSE)*'Profiles, Pc, Spring, S1'!F6</f>
        <v>0.79327547395476283</v>
      </c>
      <c r="G6" s="1">
        <f ca="1">VLOOKUP($A6,'Base Consumption'!$A$2:$D$33,3,FALSE)*'Profiles, Pc, Spring, S1'!G6</f>
        <v>0.8143423694534534</v>
      </c>
      <c r="H6" s="1">
        <f ca="1">VLOOKUP($A6,'Base Consumption'!$A$2:$D$33,3,FALSE)*'Profiles, Pc, Spring, S1'!H6</f>
        <v>0.96857125440108105</v>
      </c>
      <c r="I6" s="1">
        <f ca="1">VLOOKUP($A6,'Base Consumption'!$A$2:$D$33,3,FALSE)*'Profiles, Pc, Spring, S1'!I6</f>
        <v>1.1342674883463535</v>
      </c>
      <c r="J6" s="1">
        <f ca="1">VLOOKUP($A6,'Base Consumption'!$A$2:$D$33,3,FALSE)*'Profiles, Pc, Spring, S1'!J6</f>
        <v>1.2066649729480288</v>
      </c>
      <c r="K6" s="1">
        <f ca="1">VLOOKUP($A6,'Base Consumption'!$A$2:$D$33,3,FALSE)*'Profiles, Pc, Spring, S1'!K6</f>
        <v>1.2660907991607704</v>
      </c>
      <c r="L6" s="1">
        <f ca="1">VLOOKUP($A6,'Base Consumption'!$A$2:$D$33,3,FALSE)*'Profiles, Pc, Spring, S1'!L6</f>
        <v>1.2936019221248962</v>
      </c>
      <c r="M6" s="1">
        <f ca="1">VLOOKUP($A6,'Base Consumption'!$A$2:$D$33,3,FALSE)*'Profiles, Pc, Spring, S1'!M6</f>
        <v>1.3527006795428524</v>
      </c>
      <c r="N6" s="1">
        <f ca="1">VLOOKUP($A6,'Base Consumption'!$A$2:$D$33,3,FALSE)*'Profiles, Pc, Spring, S1'!N6</f>
        <v>1.3106900384841702</v>
      </c>
      <c r="O6" s="1">
        <f ca="1">VLOOKUP($A6,'Base Consumption'!$A$2:$D$33,3,FALSE)*'Profiles, Pc, Spring, S1'!O6</f>
        <v>1.253964963736047</v>
      </c>
      <c r="P6" s="1">
        <f ca="1">VLOOKUP($A6,'Base Consumption'!$A$2:$D$33,3,FALSE)*'Profiles, Pc, Spring, S1'!P6</f>
        <v>1.2432672176788815</v>
      </c>
      <c r="Q6" s="1">
        <f ca="1">VLOOKUP($A6,'Base Consumption'!$A$2:$D$33,3,FALSE)*'Profiles, Pc, Spring, S1'!Q6</f>
        <v>1.2331719661287213</v>
      </c>
      <c r="R6" s="1">
        <f ca="1">VLOOKUP($A6,'Base Consumption'!$A$2:$D$33,3,FALSE)*'Profiles, Pc, Spring, S1'!R6</f>
        <v>1.3110866392422138</v>
      </c>
      <c r="S6" s="1">
        <f ca="1">VLOOKUP($A6,'Base Consumption'!$A$2:$D$33,3,FALSE)*'Profiles, Pc, Spring, S1'!S6</f>
        <v>1.3926654788326081</v>
      </c>
      <c r="T6" s="1">
        <f ca="1">VLOOKUP($A6,'Base Consumption'!$A$2:$D$33,3,FALSE)*'Profiles, Pc, Spring, S1'!T6</f>
        <v>1.3972867707865013</v>
      </c>
      <c r="U6" s="1">
        <f ca="1">VLOOKUP($A6,'Base Consumption'!$A$2:$D$33,3,FALSE)*'Profiles, Pc, Spring, S1'!U6</f>
        <v>1.3979333035490455</v>
      </c>
      <c r="V6" s="1">
        <f ca="1">VLOOKUP($A6,'Base Consumption'!$A$2:$D$33,3,FALSE)*'Profiles, Pc, Spring, S1'!V6</f>
        <v>1.4565714819070021</v>
      </c>
      <c r="W6" s="1">
        <f ca="1">VLOOKUP($A6,'Base Consumption'!$A$2:$D$33,3,FALSE)*'Profiles, Pc, Spring, S1'!W6</f>
        <v>1.4007723203694074</v>
      </c>
      <c r="X6" s="1">
        <f ca="1">VLOOKUP($A6,'Base Consumption'!$A$2:$D$33,3,FALSE)*'Profiles, Pc, Spring, S1'!X6</f>
        <v>1.2400060356560627</v>
      </c>
      <c r="Y6" s="1">
        <f ca="1">VLOOKUP($A6,'Base Consumption'!$A$2:$D$33,3,FALSE)*'Profiles, Pc, Spring, S1'!Y6</f>
        <v>1.0590601843939149</v>
      </c>
    </row>
    <row r="7" spans="1:25" x14ac:dyDescent="0.3">
      <c r="A7">
        <v>6</v>
      </c>
      <c r="B7" s="1">
        <f ca="1">VLOOKUP($A7,'Base Consumption'!$A$2:$D$33,3,FALSE)*'Profiles, Pc, Spring, S1'!B7</f>
        <v>4.9172771885759587</v>
      </c>
      <c r="C7" s="1">
        <f ca="1">VLOOKUP($A7,'Base Consumption'!$A$2:$D$33,3,FALSE)*'Profiles, Pc, Spring, S1'!C7</f>
        <v>4.7091003265233375</v>
      </c>
      <c r="D7" s="1">
        <f ca="1">VLOOKUP($A7,'Base Consumption'!$A$2:$D$33,3,FALSE)*'Profiles, Pc, Spring, S1'!D7</f>
        <v>4.4514468598703889</v>
      </c>
      <c r="E7" s="1">
        <f ca="1">VLOOKUP($A7,'Base Consumption'!$A$2:$D$33,3,FALSE)*'Profiles, Pc, Spring, S1'!E7</f>
        <v>4.6261178988956146</v>
      </c>
      <c r="F7" s="1">
        <f ca="1">VLOOKUP($A7,'Base Consumption'!$A$2:$D$33,3,FALSE)*'Profiles, Pc, Spring, S1'!F7</f>
        <v>4.5912201041935585</v>
      </c>
      <c r="G7" s="1">
        <f ca="1">VLOOKUP($A7,'Base Consumption'!$A$2:$D$33,3,FALSE)*'Profiles, Pc, Spring, S1'!G7</f>
        <v>5.0629364404965305</v>
      </c>
      <c r="H7" s="1">
        <f ca="1">VLOOKUP($A7,'Base Consumption'!$A$2:$D$33,3,FALSE)*'Profiles, Pc, Spring, S1'!H7</f>
        <v>5.3137050041856293</v>
      </c>
      <c r="I7" s="1">
        <f ca="1">VLOOKUP($A7,'Base Consumption'!$A$2:$D$33,3,FALSE)*'Profiles, Pc, Spring, S1'!I7</f>
        <v>6.692430721196132</v>
      </c>
      <c r="J7" s="1">
        <f ca="1">VLOOKUP($A7,'Base Consumption'!$A$2:$D$33,3,FALSE)*'Profiles, Pc, Spring, S1'!J7</f>
        <v>7.0575735734276286</v>
      </c>
      <c r="K7" s="1">
        <f ca="1">VLOOKUP($A7,'Base Consumption'!$A$2:$D$33,3,FALSE)*'Profiles, Pc, Spring, S1'!K7</f>
        <v>7.0665755507495689</v>
      </c>
      <c r="L7" s="1">
        <f ca="1">VLOOKUP($A7,'Base Consumption'!$A$2:$D$33,3,FALSE)*'Profiles, Pc, Spring, S1'!L7</f>
        <v>6.99326814126049</v>
      </c>
      <c r="M7" s="1">
        <f ca="1">VLOOKUP($A7,'Base Consumption'!$A$2:$D$33,3,FALSE)*'Profiles, Pc, Spring, S1'!M7</f>
        <v>7.4072708922607884</v>
      </c>
      <c r="N7" s="1">
        <f ca="1">VLOOKUP($A7,'Base Consumption'!$A$2:$D$33,3,FALSE)*'Profiles, Pc, Spring, S1'!N7</f>
        <v>7.0779438869053957</v>
      </c>
      <c r="O7" s="1">
        <f ca="1">VLOOKUP($A7,'Base Consumption'!$A$2:$D$33,3,FALSE)*'Profiles, Pc, Spring, S1'!O7</f>
        <v>7.1222235557392288</v>
      </c>
      <c r="P7" s="1">
        <f ca="1">VLOOKUP($A7,'Base Consumption'!$A$2:$D$33,3,FALSE)*'Profiles, Pc, Spring, S1'!P7</f>
        <v>6.5031261433681404</v>
      </c>
      <c r="Q7" s="1">
        <f ca="1">VLOOKUP($A7,'Base Consumption'!$A$2:$D$33,3,FALSE)*'Profiles, Pc, Spring, S1'!Q7</f>
        <v>6.3090688788939078</v>
      </c>
      <c r="R7" s="1">
        <f ca="1">VLOOKUP($A7,'Base Consumption'!$A$2:$D$33,3,FALSE)*'Profiles, Pc, Spring, S1'!R7</f>
        <v>6.4905573758000568</v>
      </c>
      <c r="S7" s="1">
        <f ca="1">VLOOKUP($A7,'Base Consumption'!$A$2:$D$33,3,FALSE)*'Profiles, Pc, Spring, S1'!S7</f>
        <v>6.3824516036351921</v>
      </c>
      <c r="T7" s="1">
        <f ca="1">VLOOKUP($A7,'Base Consumption'!$A$2:$D$33,3,FALSE)*'Profiles, Pc, Spring, S1'!T7</f>
        <v>6.3767773472980123</v>
      </c>
      <c r="U7" s="1">
        <f ca="1">VLOOKUP($A7,'Base Consumption'!$A$2:$D$33,3,FALSE)*'Profiles, Pc, Spring, S1'!U7</f>
        <v>6.3251686965813594</v>
      </c>
      <c r="V7" s="1">
        <f ca="1">VLOOKUP($A7,'Base Consumption'!$A$2:$D$33,3,FALSE)*'Profiles, Pc, Spring, S1'!V7</f>
        <v>6.6183642110125556</v>
      </c>
      <c r="W7" s="1">
        <f ca="1">VLOOKUP($A7,'Base Consumption'!$A$2:$D$33,3,FALSE)*'Profiles, Pc, Spring, S1'!W7</f>
        <v>6.0607822224923691</v>
      </c>
      <c r="X7" s="1">
        <f ca="1">VLOOKUP($A7,'Base Consumption'!$A$2:$D$33,3,FALSE)*'Profiles, Pc, Spring, S1'!X7</f>
        <v>5.1916627332119782</v>
      </c>
      <c r="Y7" s="1">
        <f ca="1">VLOOKUP($A7,'Base Consumption'!$A$2:$D$33,3,FALSE)*'Profiles, Pc, Spring, S1'!Y7</f>
        <v>5.2442623549225127</v>
      </c>
    </row>
    <row r="8" spans="1:25" x14ac:dyDescent="0.3">
      <c r="A8">
        <v>7</v>
      </c>
      <c r="B8" s="1">
        <f ca="1">VLOOKUP($A8,'Base Consumption'!$A$2:$D$33,3,FALSE)*'Profiles, Pc, Spring, S1'!B8</f>
        <v>2.4512748354653207</v>
      </c>
      <c r="C8" s="1">
        <f ca="1">VLOOKUP($A8,'Base Consumption'!$A$2:$D$33,3,FALSE)*'Profiles, Pc, Spring, S1'!C8</f>
        <v>2.2120301966138625</v>
      </c>
      <c r="D8" s="1">
        <f ca="1">VLOOKUP($A8,'Base Consumption'!$A$2:$D$33,3,FALSE)*'Profiles, Pc, Spring, S1'!D8</f>
        <v>2.1917343682643784</v>
      </c>
      <c r="E8" s="1">
        <f ca="1">VLOOKUP($A8,'Base Consumption'!$A$2:$D$33,3,FALSE)*'Profiles, Pc, Spring, S1'!E8</f>
        <v>2.1271457641173925</v>
      </c>
      <c r="F8" s="1">
        <f ca="1">VLOOKUP($A8,'Base Consumption'!$A$2:$D$33,3,FALSE)*'Profiles, Pc, Spring, S1'!F8</f>
        <v>2.1250823480419756</v>
      </c>
      <c r="G8" s="1">
        <f ca="1">VLOOKUP($A8,'Base Consumption'!$A$2:$D$33,3,FALSE)*'Profiles, Pc, Spring, S1'!G8</f>
        <v>2.4533405143814466</v>
      </c>
      <c r="H8" s="1">
        <f ca="1">VLOOKUP($A8,'Base Consumption'!$A$2:$D$33,3,FALSE)*'Profiles, Pc, Spring, S1'!H8</f>
        <v>3.193150581905881</v>
      </c>
      <c r="I8" s="1">
        <f ca="1">VLOOKUP($A8,'Base Consumption'!$A$2:$D$33,3,FALSE)*'Profiles, Pc, Spring, S1'!I8</f>
        <v>3.7815361592891987</v>
      </c>
      <c r="J8" s="1">
        <f ca="1">VLOOKUP($A8,'Base Consumption'!$A$2:$D$33,3,FALSE)*'Profiles, Pc, Spring, S1'!J8</f>
        <v>4.3032027269565116</v>
      </c>
      <c r="K8" s="1">
        <f ca="1">VLOOKUP($A8,'Base Consumption'!$A$2:$D$33,3,FALSE)*'Profiles, Pc, Spring, S1'!K8</f>
        <v>4.4915418729809513</v>
      </c>
      <c r="L8" s="1">
        <f ca="1">VLOOKUP($A8,'Base Consumption'!$A$2:$D$33,3,FALSE)*'Profiles, Pc, Spring, S1'!L8</f>
        <v>4.289375140574327</v>
      </c>
      <c r="M8" s="1">
        <f ca="1">VLOOKUP($A8,'Base Consumption'!$A$2:$D$33,3,FALSE)*'Profiles, Pc, Spring, S1'!M8</f>
        <v>4.3784414055734819</v>
      </c>
      <c r="N8" s="1">
        <f ca="1">VLOOKUP($A8,'Base Consumption'!$A$2:$D$33,3,FALSE)*'Profiles, Pc, Spring, S1'!N8</f>
        <v>4.252691191675126</v>
      </c>
      <c r="O8" s="1">
        <f ca="1">VLOOKUP($A8,'Base Consumption'!$A$2:$D$33,3,FALSE)*'Profiles, Pc, Spring, S1'!O8</f>
        <v>4.3522834610666505</v>
      </c>
      <c r="P8" s="1">
        <f ca="1">VLOOKUP($A8,'Base Consumption'!$A$2:$D$33,3,FALSE)*'Profiles, Pc, Spring, S1'!P8</f>
        <v>4.2153451310932724</v>
      </c>
      <c r="Q8" s="1">
        <f ca="1">VLOOKUP($A8,'Base Consumption'!$A$2:$D$33,3,FALSE)*'Profiles, Pc, Spring, S1'!Q8</f>
        <v>3.9488455590531855</v>
      </c>
      <c r="R8" s="1">
        <f ca="1">VLOOKUP($A8,'Base Consumption'!$A$2:$D$33,3,FALSE)*'Profiles, Pc, Spring, S1'!R8</f>
        <v>4.12288159363096</v>
      </c>
      <c r="S8" s="1">
        <f ca="1">VLOOKUP($A8,'Base Consumption'!$A$2:$D$33,3,FALSE)*'Profiles, Pc, Spring, S1'!S8</f>
        <v>4.2808438555846484</v>
      </c>
      <c r="T8" s="1">
        <f ca="1">VLOOKUP($A8,'Base Consumption'!$A$2:$D$33,3,FALSE)*'Profiles, Pc, Spring, S1'!T8</f>
        <v>3.9780347502196194</v>
      </c>
      <c r="U8" s="1">
        <f ca="1">VLOOKUP($A8,'Base Consumption'!$A$2:$D$33,3,FALSE)*'Profiles, Pc, Spring, S1'!U8</f>
        <v>4.0120529110219341</v>
      </c>
      <c r="V8" s="1">
        <f ca="1">VLOOKUP($A8,'Base Consumption'!$A$2:$D$33,3,FALSE)*'Profiles, Pc, Spring, S1'!V8</f>
        <v>4.0514546457594038</v>
      </c>
      <c r="W8" s="1">
        <f ca="1">VLOOKUP($A8,'Base Consumption'!$A$2:$D$33,3,FALSE)*'Profiles, Pc, Spring, S1'!W8</f>
        <v>3.1450983858166008</v>
      </c>
      <c r="X8" s="1">
        <f ca="1">VLOOKUP($A8,'Base Consumption'!$A$2:$D$33,3,FALSE)*'Profiles, Pc, Spring, S1'!X8</f>
        <v>3.040035883616965</v>
      </c>
      <c r="Y8" s="1">
        <f ca="1">VLOOKUP($A8,'Base Consumption'!$A$2:$D$33,3,FALSE)*'Profiles, Pc, Spring, S1'!Y8</f>
        <v>2.8713616809336564</v>
      </c>
    </row>
    <row r="9" spans="1:25" x14ac:dyDescent="0.3">
      <c r="A9">
        <v>8</v>
      </c>
      <c r="B9" s="1">
        <f ca="1">VLOOKUP($A9,'Base Consumption'!$A$2:$D$33,3,FALSE)*'Profiles, Pc, Spring, S1'!B9</f>
        <v>0.49045562003658788</v>
      </c>
      <c r="C9" s="1">
        <f ca="1">VLOOKUP($A9,'Base Consumption'!$A$2:$D$33,3,FALSE)*'Profiles, Pc, Spring, S1'!C9</f>
        <v>0.46548746054704282</v>
      </c>
      <c r="D9" s="1">
        <f ca="1">VLOOKUP($A9,'Base Consumption'!$A$2:$D$33,3,FALSE)*'Profiles, Pc, Spring, S1'!D9</f>
        <v>0.45562037800564437</v>
      </c>
      <c r="E9" s="1">
        <f ca="1">VLOOKUP($A9,'Base Consumption'!$A$2:$D$33,3,FALSE)*'Profiles, Pc, Spring, S1'!E9</f>
        <v>0.43118002932650829</v>
      </c>
      <c r="F9" s="1">
        <f ca="1">VLOOKUP($A9,'Base Consumption'!$A$2:$D$33,3,FALSE)*'Profiles, Pc, Spring, S1'!F9</f>
        <v>0.48106904623019392</v>
      </c>
      <c r="G9" s="1">
        <f ca="1">VLOOKUP($A9,'Base Consumption'!$A$2:$D$33,3,FALSE)*'Profiles, Pc, Spring, S1'!G9</f>
        <v>0.55086452111826245</v>
      </c>
      <c r="H9" s="1">
        <f ca="1">VLOOKUP($A9,'Base Consumption'!$A$2:$D$33,3,FALSE)*'Profiles, Pc, Spring, S1'!H9</f>
        <v>0.87958542287742669</v>
      </c>
      <c r="I9" s="1">
        <f ca="1">VLOOKUP($A9,'Base Consumption'!$A$2:$D$33,3,FALSE)*'Profiles, Pc, Spring, S1'!I9</f>
        <v>1.0727473025323004</v>
      </c>
      <c r="J9" s="1">
        <f ca="1">VLOOKUP($A9,'Base Consumption'!$A$2:$D$33,3,FALSE)*'Profiles, Pc, Spring, S1'!J9</f>
        <v>1.1144208296451645</v>
      </c>
      <c r="K9" s="1">
        <f ca="1">VLOOKUP($A9,'Base Consumption'!$A$2:$D$33,3,FALSE)*'Profiles, Pc, Spring, S1'!K9</f>
        <v>1.1344254521105082</v>
      </c>
      <c r="L9" s="1">
        <f ca="1">VLOOKUP($A9,'Base Consumption'!$A$2:$D$33,3,FALSE)*'Profiles, Pc, Spring, S1'!L9</f>
        <v>1.1553879408798873</v>
      </c>
      <c r="M9" s="1">
        <f ca="1">VLOOKUP($A9,'Base Consumption'!$A$2:$D$33,3,FALSE)*'Profiles, Pc, Spring, S1'!M9</f>
        <v>1.2026582402545691</v>
      </c>
      <c r="N9" s="1">
        <f ca="1">VLOOKUP($A9,'Base Consumption'!$A$2:$D$33,3,FALSE)*'Profiles, Pc, Spring, S1'!N9</f>
        <v>1.142911752023366</v>
      </c>
      <c r="O9" s="1">
        <f ca="1">VLOOKUP($A9,'Base Consumption'!$A$2:$D$33,3,FALSE)*'Profiles, Pc, Spring, S1'!O9</f>
        <v>1.0526288667724624</v>
      </c>
      <c r="P9" s="1">
        <f ca="1">VLOOKUP($A9,'Base Consumption'!$A$2:$D$33,3,FALSE)*'Profiles, Pc, Spring, S1'!P9</f>
        <v>0.99105253908381286</v>
      </c>
      <c r="Q9" s="1">
        <f ca="1">VLOOKUP($A9,'Base Consumption'!$A$2:$D$33,3,FALSE)*'Profiles, Pc, Spring, S1'!Q9</f>
        <v>0.89278584925634386</v>
      </c>
      <c r="R9" s="1">
        <f ca="1">VLOOKUP($A9,'Base Consumption'!$A$2:$D$33,3,FALSE)*'Profiles, Pc, Spring, S1'!R9</f>
        <v>0.86115196536047633</v>
      </c>
      <c r="S9" s="1">
        <f ca="1">VLOOKUP($A9,'Base Consumption'!$A$2:$D$33,3,FALSE)*'Profiles, Pc, Spring, S1'!S9</f>
        <v>0.88421139644396496</v>
      </c>
      <c r="T9" s="1">
        <f ca="1">VLOOKUP($A9,'Base Consumption'!$A$2:$D$33,3,FALSE)*'Profiles, Pc, Spring, S1'!T9</f>
        <v>0.89167752633136976</v>
      </c>
      <c r="U9" s="1">
        <f ca="1">VLOOKUP($A9,'Base Consumption'!$A$2:$D$33,3,FALSE)*'Profiles, Pc, Spring, S1'!U9</f>
        <v>0.8942798206246555</v>
      </c>
      <c r="V9" s="1">
        <f ca="1">VLOOKUP($A9,'Base Consumption'!$A$2:$D$33,3,FALSE)*'Profiles, Pc, Spring, S1'!V9</f>
        <v>0.8255671910050979</v>
      </c>
      <c r="W9" s="1">
        <f ca="1">VLOOKUP($A9,'Base Consumption'!$A$2:$D$33,3,FALSE)*'Profiles, Pc, Spring, S1'!W9</f>
        <v>0.77344517911969823</v>
      </c>
      <c r="X9" s="1">
        <f ca="1">VLOOKUP($A9,'Base Consumption'!$A$2:$D$33,3,FALSE)*'Profiles, Pc, Spring, S1'!X9</f>
        <v>0.65115364288305033</v>
      </c>
      <c r="Y9" s="1">
        <f ca="1">VLOOKUP($A9,'Base Consumption'!$A$2:$D$33,3,FALSE)*'Profiles, Pc, Spring, S1'!Y9</f>
        <v>0.53727395612623696</v>
      </c>
    </row>
    <row r="10" spans="1:25" x14ac:dyDescent="0.3">
      <c r="A10">
        <v>9</v>
      </c>
      <c r="B10" s="1">
        <f ca="1">VLOOKUP($A10,'Base Consumption'!$A$2:$D$33,3,FALSE)*'Profiles, Pc, Spring, S1'!B10</f>
        <v>0.49836645813031427</v>
      </c>
      <c r="C10" s="1">
        <f ca="1">VLOOKUP($A10,'Base Consumption'!$A$2:$D$33,3,FALSE)*'Profiles, Pc, Spring, S1'!C10</f>
        <v>0.4845345710266965</v>
      </c>
      <c r="D10" s="1">
        <f ca="1">VLOOKUP($A10,'Base Consumption'!$A$2:$D$33,3,FALSE)*'Profiles, Pc, Spring, S1'!D10</f>
        <v>0.46151090025012176</v>
      </c>
      <c r="E10" s="1">
        <f ca="1">VLOOKUP($A10,'Base Consumption'!$A$2:$D$33,3,FALSE)*'Profiles, Pc, Spring, S1'!E10</f>
        <v>0.4573876667436263</v>
      </c>
      <c r="F10" s="1">
        <f ca="1">VLOOKUP($A10,'Base Consumption'!$A$2:$D$33,3,FALSE)*'Profiles, Pc, Spring, S1'!F10</f>
        <v>0.45413595012246616</v>
      </c>
      <c r="G10" s="1">
        <f ca="1">VLOOKUP($A10,'Base Consumption'!$A$2:$D$33,3,FALSE)*'Profiles, Pc, Spring, S1'!G10</f>
        <v>0.46134454816286585</v>
      </c>
      <c r="H10" s="1">
        <f ca="1">VLOOKUP($A10,'Base Consumption'!$A$2:$D$33,3,FALSE)*'Profiles, Pc, Spring, S1'!H10</f>
        <v>0.44728500931208209</v>
      </c>
      <c r="I10" s="1">
        <f ca="1">VLOOKUP($A10,'Base Consumption'!$A$2:$D$33,3,FALSE)*'Profiles, Pc, Spring, S1'!I10</f>
        <v>0.49170686237213612</v>
      </c>
      <c r="J10" s="1">
        <f ca="1">VLOOKUP($A10,'Base Consumption'!$A$2:$D$33,3,FALSE)*'Profiles, Pc, Spring, S1'!J10</f>
        <v>0.46333697780095517</v>
      </c>
      <c r="K10" s="1">
        <f ca="1">VLOOKUP($A10,'Base Consumption'!$A$2:$D$33,3,FALSE)*'Profiles, Pc, Spring, S1'!K10</f>
        <v>0.44539584801247151</v>
      </c>
      <c r="L10" s="1">
        <f ca="1">VLOOKUP($A10,'Base Consumption'!$A$2:$D$33,3,FALSE)*'Profiles, Pc, Spring, S1'!L10</f>
        <v>0.48882000564112543</v>
      </c>
      <c r="M10" s="1">
        <f ca="1">VLOOKUP($A10,'Base Consumption'!$A$2:$D$33,3,FALSE)*'Profiles, Pc, Spring, S1'!M10</f>
        <v>0.52215960823186314</v>
      </c>
      <c r="N10" s="1">
        <f ca="1">VLOOKUP($A10,'Base Consumption'!$A$2:$D$33,3,FALSE)*'Profiles, Pc, Spring, S1'!N10</f>
        <v>0.55356932584646323</v>
      </c>
      <c r="O10" s="1">
        <f ca="1">VLOOKUP($A10,'Base Consumption'!$A$2:$D$33,3,FALSE)*'Profiles, Pc, Spring, S1'!O10</f>
        <v>0.50071762462481739</v>
      </c>
      <c r="P10" s="1">
        <f ca="1">VLOOKUP($A10,'Base Consumption'!$A$2:$D$33,3,FALSE)*'Profiles, Pc, Spring, S1'!P10</f>
        <v>0.50503958485591061</v>
      </c>
      <c r="Q10" s="1">
        <f ca="1">VLOOKUP($A10,'Base Consumption'!$A$2:$D$33,3,FALSE)*'Profiles, Pc, Spring, S1'!Q10</f>
        <v>0.5024295945108973</v>
      </c>
      <c r="R10" s="1">
        <f ca="1">VLOOKUP($A10,'Base Consumption'!$A$2:$D$33,3,FALSE)*'Profiles, Pc, Spring, S1'!R10</f>
        <v>0.51674708010034798</v>
      </c>
      <c r="S10" s="1">
        <f ca="1">VLOOKUP($A10,'Base Consumption'!$A$2:$D$33,3,FALSE)*'Profiles, Pc, Spring, S1'!S10</f>
        <v>0.51396910366715887</v>
      </c>
      <c r="T10" s="1">
        <f ca="1">VLOOKUP($A10,'Base Consumption'!$A$2:$D$33,3,FALSE)*'Profiles, Pc, Spring, S1'!T10</f>
        <v>0.51324800821308647</v>
      </c>
      <c r="U10" s="1">
        <f ca="1">VLOOKUP($A10,'Base Consumption'!$A$2:$D$33,3,FALSE)*'Profiles, Pc, Spring, S1'!U10</f>
        <v>0.55322694202368616</v>
      </c>
      <c r="V10" s="1">
        <f ca="1">VLOOKUP($A10,'Base Consumption'!$A$2:$D$33,3,FALSE)*'Profiles, Pc, Spring, S1'!V10</f>
        <v>0.55902007751866822</v>
      </c>
      <c r="W10" s="1">
        <f ca="1">VLOOKUP($A10,'Base Consumption'!$A$2:$D$33,3,FALSE)*'Profiles, Pc, Spring, S1'!W10</f>
        <v>0.52592221706546394</v>
      </c>
      <c r="X10" s="1">
        <f ca="1">VLOOKUP($A10,'Base Consumption'!$A$2:$D$33,3,FALSE)*'Profiles, Pc, Spring, S1'!X10</f>
        <v>0.4843344629716273</v>
      </c>
      <c r="Y10" s="1">
        <f ca="1">VLOOKUP($A10,'Base Consumption'!$A$2:$D$33,3,FALSE)*'Profiles, Pc, Spring, S1'!Y10</f>
        <v>0.48258572356699103</v>
      </c>
    </row>
    <row r="11" spans="1:25" x14ac:dyDescent="0.3">
      <c r="A11">
        <v>10</v>
      </c>
      <c r="B11" s="1">
        <f ca="1">VLOOKUP($A11,'Base Consumption'!$A$2:$D$33,3,FALSE)*'Profiles, Pc, Spring, S1'!B11</f>
        <v>0.4847290958138083</v>
      </c>
      <c r="C11" s="1">
        <f ca="1">VLOOKUP($A11,'Base Consumption'!$A$2:$D$33,3,FALSE)*'Profiles, Pc, Spring, S1'!C11</f>
        <v>0.45550416579902214</v>
      </c>
      <c r="D11" s="1">
        <f ca="1">VLOOKUP($A11,'Base Consumption'!$A$2:$D$33,3,FALSE)*'Profiles, Pc, Spring, S1'!D11</f>
        <v>0.43975825340603264</v>
      </c>
      <c r="E11" s="1">
        <f ca="1">VLOOKUP($A11,'Base Consumption'!$A$2:$D$33,3,FALSE)*'Profiles, Pc, Spring, S1'!E11</f>
        <v>0.44655666366482238</v>
      </c>
      <c r="F11" s="1">
        <f ca="1">VLOOKUP($A11,'Base Consumption'!$A$2:$D$33,3,FALSE)*'Profiles, Pc, Spring, S1'!F11</f>
        <v>0.42593158511424956</v>
      </c>
      <c r="G11" s="1">
        <f ca="1">VLOOKUP($A11,'Base Consumption'!$A$2:$D$33,3,FALSE)*'Profiles, Pc, Spring, S1'!G11</f>
        <v>0.46270591949115225</v>
      </c>
      <c r="H11" s="1">
        <f ca="1">VLOOKUP($A11,'Base Consumption'!$A$2:$D$33,3,FALSE)*'Profiles, Pc, Spring, S1'!H11</f>
        <v>0.56682659665996582</v>
      </c>
      <c r="I11" s="1">
        <f ca="1">VLOOKUP($A11,'Base Consumption'!$A$2:$D$33,3,FALSE)*'Profiles, Pc, Spring, S1'!I11</f>
        <v>0.67471292344239941</v>
      </c>
      <c r="J11" s="1">
        <f ca="1">VLOOKUP($A11,'Base Consumption'!$A$2:$D$33,3,FALSE)*'Profiles, Pc, Spring, S1'!J11</f>
        <v>0.7330575996635359</v>
      </c>
      <c r="K11" s="1">
        <f ca="1">VLOOKUP($A11,'Base Consumption'!$A$2:$D$33,3,FALSE)*'Profiles, Pc, Spring, S1'!K11</f>
        <v>0.81563676952512942</v>
      </c>
      <c r="L11" s="1">
        <f ca="1">VLOOKUP($A11,'Base Consumption'!$A$2:$D$33,3,FALSE)*'Profiles, Pc, Spring, S1'!L11</f>
        <v>0.76055583409452776</v>
      </c>
      <c r="M11" s="1">
        <f ca="1">VLOOKUP($A11,'Base Consumption'!$A$2:$D$33,3,FALSE)*'Profiles, Pc, Spring, S1'!M11</f>
        <v>0.78455293644661972</v>
      </c>
      <c r="N11" s="1">
        <f ca="1">VLOOKUP($A11,'Base Consumption'!$A$2:$D$33,3,FALSE)*'Profiles, Pc, Spring, S1'!N11</f>
        <v>0.7878295423829863</v>
      </c>
      <c r="O11" s="1">
        <f ca="1">VLOOKUP($A11,'Base Consumption'!$A$2:$D$33,3,FALSE)*'Profiles, Pc, Spring, S1'!O11</f>
        <v>0.73678246995835284</v>
      </c>
      <c r="P11" s="1">
        <f ca="1">VLOOKUP($A11,'Base Consumption'!$A$2:$D$33,3,FALSE)*'Profiles, Pc, Spring, S1'!P11</f>
        <v>0.75824483325128356</v>
      </c>
      <c r="Q11" s="1">
        <f ca="1">VLOOKUP($A11,'Base Consumption'!$A$2:$D$33,3,FALSE)*'Profiles, Pc, Spring, S1'!Q11</f>
        <v>0.69103953976702492</v>
      </c>
      <c r="R11" s="1">
        <f ca="1">VLOOKUP($A11,'Base Consumption'!$A$2:$D$33,3,FALSE)*'Profiles, Pc, Spring, S1'!R11</f>
        <v>0.69841443527287939</v>
      </c>
      <c r="S11" s="1">
        <f ca="1">VLOOKUP($A11,'Base Consumption'!$A$2:$D$33,3,FALSE)*'Profiles, Pc, Spring, S1'!S11</f>
        <v>0.76776284220178159</v>
      </c>
      <c r="T11" s="1">
        <f ca="1">VLOOKUP($A11,'Base Consumption'!$A$2:$D$33,3,FALSE)*'Profiles, Pc, Spring, S1'!T11</f>
        <v>0.71081302449929085</v>
      </c>
      <c r="U11" s="1">
        <f ca="1">VLOOKUP($A11,'Base Consumption'!$A$2:$D$33,3,FALSE)*'Profiles, Pc, Spring, S1'!U11</f>
        <v>0.74899145514932508</v>
      </c>
      <c r="V11" s="1">
        <f ca="1">VLOOKUP($A11,'Base Consumption'!$A$2:$D$33,3,FALSE)*'Profiles, Pc, Spring, S1'!V11</f>
        <v>0.78851764800633795</v>
      </c>
      <c r="W11" s="1">
        <f ca="1">VLOOKUP($A11,'Base Consumption'!$A$2:$D$33,3,FALSE)*'Profiles, Pc, Spring, S1'!W11</f>
        <v>0.69891049364068736</v>
      </c>
      <c r="X11" s="1">
        <f ca="1">VLOOKUP($A11,'Base Consumption'!$A$2:$D$33,3,FALSE)*'Profiles, Pc, Spring, S1'!X11</f>
        <v>0.66163589505712184</v>
      </c>
      <c r="Y11" s="1">
        <f ca="1">VLOOKUP($A11,'Base Consumption'!$A$2:$D$33,3,FALSE)*'Profiles, Pc, Spring, S1'!Y11</f>
        <v>0.54448262543877124</v>
      </c>
    </row>
    <row r="12" spans="1:25" x14ac:dyDescent="0.3">
      <c r="A12">
        <v>11</v>
      </c>
      <c r="B12" s="1">
        <f ca="1">VLOOKUP($A12,'Base Consumption'!$A$2:$D$33,3,FALSE)*'Profiles, Pc, Spring, S1'!B12</f>
        <v>0.22603855540521414</v>
      </c>
      <c r="C12" s="1">
        <f ca="1">VLOOKUP($A12,'Base Consumption'!$A$2:$D$33,3,FALSE)*'Profiles, Pc, Spring, S1'!C12</f>
        <v>0.20578284488385856</v>
      </c>
      <c r="D12" s="1">
        <f ca="1">VLOOKUP($A12,'Base Consumption'!$A$2:$D$33,3,FALSE)*'Profiles, Pc, Spring, S1'!D12</f>
        <v>0.19752323651727952</v>
      </c>
      <c r="E12" s="1">
        <f ca="1">VLOOKUP($A12,'Base Consumption'!$A$2:$D$33,3,FALSE)*'Profiles, Pc, Spring, S1'!E12</f>
        <v>0.19930282671451019</v>
      </c>
      <c r="F12" s="1">
        <f ca="1">VLOOKUP($A12,'Base Consumption'!$A$2:$D$33,3,FALSE)*'Profiles, Pc, Spring, S1'!F12</f>
        <v>0.19712120363938698</v>
      </c>
      <c r="G12" s="1">
        <f ca="1">VLOOKUP($A12,'Base Consumption'!$A$2:$D$33,3,FALSE)*'Profiles, Pc, Spring, S1'!G12</f>
        <v>0.23097350377889753</v>
      </c>
      <c r="H12" s="1">
        <f ca="1">VLOOKUP($A12,'Base Consumption'!$A$2:$D$33,3,FALSE)*'Profiles, Pc, Spring, S1'!H12</f>
        <v>0.2851311633381361</v>
      </c>
      <c r="I12" s="1">
        <f ca="1">VLOOKUP($A12,'Base Consumption'!$A$2:$D$33,3,FALSE)*'Profiles, Pc, Spring, S1'!I12</f>
        <v>0.32053182185986695</v>
      </c>
      <c r="J12" s="1">
        <f ca="1">VLOOKUP($A12,'Base Consumption'!$A$2:$D$33,3,FALSE)*'Profiles, Pc, Spring, S1'!J12</f>
        <v>0.32105160264864252</v>
      </c>
      <c r="K12" s="1">
        <f ca="1">VLOOKUP($A12,'Base Consumption'!$A$2:$D$33,3,FALSE)*'Profiles, Pc, Spring, S1'!K12</f>
        <v>0.28974816127109804</v>
      </c>
      <c r="L12" s="1">
        <f ca="1">VLOOKUP($A12,'Base Consumption'!$A$2:$D$33,3,FALSE)*'Profiles, Pc, Spring, S1'!L12</f>
        <v>0.37785318493711467</v>
      </c>
      <c r="M12" s="1">
        <f ca="1">VLOOKUP($A12,'Base Consumption'!$A$2:$D$33,3,FALSE)*'Profiles, Pc, Spring, S1'!M12</f>
        <v>0.37550309107969221</v>
      </c>
      <c r="N12" s="1">
        <f ca="1">VLOOKUP($A12,'Base Consumption'!$A$2:$D$33,3,FALSE)*'Profiles, Pc, Spring, S1'!N12</f>
        <v>0.37129823722055344</v>
      </c>
      <c r="O12" s="1">
        <f ca="1">VLOOKUP($A12,'Base Consumption'!$A$2:$D$33,3,FALSE)*'Profiles, Pc, Spring, S1'!O12</f>
        <v>0.35018712394746404</v>
      </c>
      <c r="P12" s="1">
        <f ca="1">VLOOKUP($A12,'Base Consumption'!$A$2:$D$33,3,FALSE)*'Profiles, Pc, Spring, S1'!P12</f>
        <v>0.34671886810309244</v>
      </c>
      <c r="Q12" s="1">
        <f ca="1">VLOOKUP($A12,'Base Consumption'!$A$2:$D$33,3,FALSE)*'Profiles, Pc, Spring, S1'!Q12</f>
        <v>0.31980732239934728</v>
      </c>
      <c r="R12" s="1">
        <f ca="1">VLOOKUP($A12,'Base Consumption'!$A$2:$D$33,3,FALSE)*'Profiles, Pc, Spring, S1'!R12</f>
        <v>0.35058834513797976</v>
      </c>
      <c r="S12" s="1">
        <f ca="1">VLOOKUP($A12,'Base Consumption'!$A$2:$D$33,3,FALSE)*'Profiles, Pc, Spring, S1'!S12</f>
        <v>0.38825443679842647</v>
      </c>
      <c r="T12" s="1">
        <f ca="1">VLOOKUP($A12,'Base Consumption'!$A$2:$D$33,3,FALSE)*'Profiles, Pc, Spring, S1'!T12</f>
        <v>0.38325889834872068</v>
      </c>
      <c r="U12" s="1">
        <f ca="1">VLOOKUP($A12,'Base Consumption'!$A$2:$D$33,3,FALSE)*'Profiles, Pc, Spring, S1'!U12</f>
        <v>0.37500359097544922</v>
      </c>
      <c r="V12" s="1">
        <f ca="1">VLOOKUP($A12,'Base Consumption'!$A$2:$D$33,3,FALSE)*'Profiles, Pc, Spring, S1'!V12</f>
        <v>0.39210096196718008</v>
      </c>
      <c r="W12" s="1">
        <f ca="1">VLOOKUP($A12,'Base Consumption'!$A$2:$D$33,3,FALSE)*'Profiles, Pc, Spring, S1'!W12</f>
        <v>0.36700299657783098</v>
      </c>
      <c r="X12" s="1">
        <f ca="1">VLOOKUP($A12,'Base Consumption'!$A$2:$D$33,3,FALSE)*'Profiles, Pc, Spring, S1'!X12</f>
        <v>0.32076394146089976</v>
      </c>
      <c r="Y12" s="1">
        <f ca="1">VLOOKUP($A12,'Base Consumption'!$A$2:$D$33,3,FALSE)*'Profiles, Pc, Spring, S1'!Y12</f>
        <v>0.27710867787914556</v>
      </c>
    </row>
    <row r="13" spans="1:25" x14ac:dyDescent="0.3">
      <c r="A13">
        <v>12</v>
      </c>
      <c r="B13" s="1">
        <f ca="1">VLOOKUP($A13,'Base Consumption'!$A$2:$D$33,3,FALSE)*'Profiles, Pc, Spring, S1'!B13</f>
        <v>1.3438049374616898</v>
      </c>
      <c r="C13" s="1">
        <f ca="1">VLOOKUP($A13,'Base Consumption'!$A$2:$D$33,3,FALSE)*'Profiles, Pc, Spring, S1'!C13</f>
        <v>1.3037320266358838</v>
      </c>
      <c r="D13" s="1">
        <f ca="1">VLOOKUP($A13,'Base Consumption'!$A$2:$D$33,3,FALSE)*'Profiles, Pc, Spring, S1'!D13</f>
        <v>1.3601526233301771</v>
      </c>
      <c r="E13" s="1">
        <f ca="1">VLOOKUP($A13,'Base Consumption'!$A$2:$D$33,3,FALSE)*'Profiles, Pc, Spring, S1'!E13</f>
        <v>1.2943339229019815</v>
      </c>
      <c r="F13" s="1">
        <f ca="1">VLOOKUP($A13,'Base Consumption'!$A$2:$D$33,3,FALSE)*'Profiles, Pc, Spring, S1'!F13</f>
        <v>1.2898714146912271</v>
      </c>
      <c r="G13" s="1">
        <f ca="1">VLOOKUP($A13,'Base Consumption'!$A$2:$D$33,3,FALSE)*'Profiles, Pc, Spring, S1'!G13</f>
        <v>1.3142839547548257</v>
      </c>
      <c r="H13" s="1">
        <f ca="1">VLOOKUP($A13,'Base Consumption'!$A$2:$D$33,3,FALSE)*'Profiles, Pc, Spring, S1'!H13</f>
        <v>1.2901359086599886</v>
      </c>
      <c r="I13" s="1">
        <f ca="1">VLOOKUP($A13,'Base Consumption'!$A$2:$D$33,3,FALSE)*'Profiles, Pc, Spring, S1'!I13</f>
        <v>1.3270342248586358</v>
      </c>
      <c r="J13" s="1">
        <f ca="1">VLOOKUP($A13,'Base Consumption'!$A$2:$D$33,3,FALSE)*'Profiles, Pc, Spring, S1'!J13</f>
        <v>1.1853866046827748</v>
      </c>
      <c r="K13" s="1">
        <f ca="1">VLOOKUP($A13,'Base Consumption'!$A$2:$D$33,3,FALSE)*'Profiles, Pc, Spring, S1'!K13</f>
        <v>0.99184264359762042</v>
      </c>
      <c r="L13" s="1">
        <f ca="1">VLOOKUP($A13,'Base Consumption'!$A$2:$D$33,3,FALSE)*'Profiles, Pc, Spring, S1'!L13</f>
        <v>1.3859526952738577</v>
      </c>
      <c r="M13" s="1">
        <f ca="1">VLOOKUP($A13,'Base Consumption'!$A$2:$D$33,3,FALSE)*'Profiles, Pc, Spring, S1'!M13</f>
        <v>1.364716087619791</v>
      </c>
      <c r="N13" s="1">
        <f ca="1">VLOOKUP($A13,'Base Consumption'!$A$2:$D$33,3,FALSE)*'Profiles, Pc, Spring, S1'!N13</f>
        <v>1.413877720800143</v>
      </c>
      <c r="O13" s="1">
        <f ca="1">VLOOKUP($A13,'Base Consumption'!$A$2:$D$33,3,FALSE)*'Profiles, Pc, Spring, S1'!O13</f>
        <v>1.4453981853748656</v>
      </c>
      <c r="P13" s="1">
        <f ca="1">VLOOKUP($A13,'Base Consumption'!$A$2:$D$33,3,FALSE)*'Profiles, Pc, Spring, S1'!P13</f>
        <v>1.2114046339502391</v>
      </c>
      <c r="Q13" s="1">
        <f ca="1">VLOOKUP($A13,'Base Consumption'!$A$2:$D$33,3,FALSE)*'Profiles, Pc, Spring, S1'!Q13</f>
        <v>1.4802434492342265</v>
      </c>
      <c r="R13" s="1">
        <f ca="1">VLOOKUP($A13,'Base Consumption'!$A$2:$D$33,3,FALSE)*'Profiles, Pc, Spring, S1'!R13</f>
        <v>1.5512860562334279</v>
      </c>
      <c r="S13" s="1">
        <f ca="1">VLOOKUP($A13,'Base Consumption'!$A$2:$D$33,3,FALSE)*'Profiles, Pc, Spring, S1'!S13</f>
        <v>1.4126082513730065</v>
      </c>
      <c r="T13" s="1">
        <f ca="1">VLOOKUP($A13,'Base Consumption'!$A$2:$D$33,3,FALSE)*'Profiles, Pc, Spring, S1'!T13</f>
        <v>1.4924172569000074</v>
      </c>
      <c r="U13" s="1">
        <f ca="1">VLOOKUP($A13,'Base Consumption'!$A$2:$D$33,3,FALSE)*'Profiles, Pc, Spring, S1'!U13</f>
        <v>1.5455054607678125</v>
      </c>
      <c r="V13" s="1">
        <f ca="1">VLOOKUP($A13,'Base Consumption'!$A$2:$D$33,3,FALSE)*'Profiles, Pc, Spring, S1'!V13</f>
        <v>1.5787555269142912</v>
      </c>
      <c r="W13" s="1">
        <f ca="1">VLOOKUP($A13,'Base Consumption'!$A$2:$D$33,3,FALSE)*'Profiles, Pc, Spring, S1'!W13</f>
        <v>1.6637509181065542</v>
      </c>
      <c r="X13" s="1">
        <f ca="1">VLOOKUP($A13,'Base Consumption'!$A$2:$D$33,3,FALSE)*'Profiles, Pc, Spring, S1'!X13</f>
        <v>1.607515633370447</v>
      </c>
      <c r="Y13" s="1">
        <f ca="1">VLOOKUP($A13,'Base Consumption'!$A$2:$D$33,3,FALSE)*'Profiles, Pc, Spring, S1'!Y13</f>
        <v>1.6300149615526771</v>
      </c>
    </row>
    <row r="14" spans="1:25" x14ac:dyDescent="0.3">
      <c r="A14">
        <v>13</v>
      </c>
      <c r="B14" s="1">
        <f ca="1">VLOOKUP($A14,'Base Consumption'!$A$2:$D$33,3,FALSE)*'Profiles, Pc, Spring, S1'!B14</f>
        <v>4.8910119933380329</v>
      </c>
      <c r="C14" s="1">
        <f ca="1">VLOOKUP($A14,'Base Consumption'!$A$2:$D$33,3,FALSE)*'Profiles, Pc, Spring, S1'!C14</f>
        <v>5.282226089412366</v>
      </c>
      <c r="D14" s="1">
        <f ca="1">VLOOKUP($A14,'Base Consumption'!$A$2:$D$33,3,FALSE)*'Profiles, Pc, Spring, S1'!D14</f>
        <v>5.1408249699897342</v>
      </c>
      <c r="E14" s="1">
        <f ca="1">VLOOKUP($A14,'Base Consumption'!$A$2:$D$33,3,FALSE)*'Profiles, Pc, Spring, S1'!E14</f>
        <v>5.0148482204793412</v>
      </c>
      <c r="F14" s="1">
        <f ca="1">VLOOKUP($A14,'Base Consumption'!$A$2:$D$33,3,FALSE)*'Profiles, Pc, Spring, S1'!F14</f>
        <v>5.1704768279198685</v>
      </c>
      <c r="G14" s="1">
        <f ca="1">VLOOKUP($A14,'Base Consumption'!$A$2:$D$33,3,FALSE)*'Profiles, Pc, Spring, S1'!G14</f>
        <v>5.157257144801938</v>
      </c>
      <c r="H14" s="1">
        <f ca="1">VLOOKUP($A14,'Base Consumption'!$A$2:$D$33,3,FALSE)*'Profiles, Pc, Spring, S1'!H14</f>
        <v>5.828745102039659</v>
      </c>
      <c r="I14" s="1">
        <f ca="1">VLOOKUP($A14,'Base Consumption'!$A$2:$D$33,3,FALSE)*'Profiles, Pc, Spring, S1'!I14</f>
        <v>6.6039080860002128</v>
      </c>
      <c r="J14" s="1">
        <f ca="1">VLOOKUP($A14,'Base Consumption'!$A$2:$D$33,3,FALSE)*'Profiles, Pc, Spring, S1'!J14</f>
        <v>6.9846675547072685</v>
      </c>
      <c r="K14" s="1">
        <f ca="1">VLOOKUP($A14,'Base Consumption'!$A$2:$D$33,3,FALSE)*'Profiles, Pc, Spring, S1'!K14</f>
        <v>6.5450859854138548</v>
      </c>
      <c r="L14" s="1">
        <f ca="1">VLOOKUP($A14,'Base Consumption'!$A$2:$D$33,3,FALSE)*'Profiles, Pc, Spring, S1'!L14</f>
        <v>6.7150495946808419</v>
      </c>
      <c r="M14" s="1">
        <f ca="1">VLOOKUP($A14,'Base Consumption'!$A$2:$D$33,3,FALSE)*'Profiles, Pc, Spring, S1'!M14</f>
        <v>6.4508710430859155</v>
      </c>
      <c r="N14" s="1">
        <f ca="1">VLOOKUP($A14,'Base Consumption'!$A$2:$D$33,3,FALSE)*'Profiles, Pc, Spring, S1'!N14</f>
        <v>6.8111347994432041</v>
      </c>
      <c r="O14" s="1">
        <f ca="1">VLOOKUP($A14,'Base Consumption'!$A$2:$D$33,3,FALSE)*'Profiles, Pc, Spring, S1'!O14</f>
        <v>6.5545782521263938</v>
      </c>
      <c r="P14" s="1">
        <f ca="1">VLOOKUP($A14,'Base Consumption'!$A$2:$D$33,3,FALSE)*'Profiles, Pc, Spring, S1'!P14</f>
        <v>6.2565106331175038</v>
      </c>
      <c r="Q14" s="1">
        <f ca="1">VLOOKUP($A14,'Base Consumption'!$A$2:$D$33,3,FALSE)*'Profiles, Pc, Spring, S1'!Q14</f>
        <v>6.6702386297592993</v>
      </c>
      <c r="R14" s="1">
        <f ca="1">VLOOKUP($A14,'Base Consumption'!$A$2:$D$33,3,FALSE)*'Profiles, Pc, Spring, S1'!R14</f>
        <v>6.6125428045903822</v>
      </c>
      <c r="S14" s="1">
        <f ca="1">VLOOKUP($A14,'Base Consumption'!$A$2:$D$33,3,FALSE)*'Profiles, Pc, Spring, S1'!S14</f>
        <v>6.5501512623785105</v>
      </c>
      <c r="T14" s="1">
        <f ca="1">VLOOKUP($A14,'Base Consumption'!$A$2:$D$33,3,FALSE)*'Profiles, Pc, Spring, S1'!T14</f>
        <v>6.169868570749939</v>
      </c>
      <c r="U14" s="1">
        <f ca="1">VLOOKUP($A14,'Base Consumption'!$A$2:$D$33,3,FALSE)*'Profiles, Pc, Spring, S1'!U14</f>
        <v>6.2853207869642027</v>
      </c>
      <c r="V14" s="1">
        <f ca="1">VLOOKUP($A14,'Base Consumption'!$A$2:$D$33,3,FALSE)*'Profiles, Pc, Spring, S1'!V14</f>
        <v>6.4190937681168743</v>
      </c>
      <c r="W14" s="1">
        <f ca="1">VLOOKUP($A14,'Base Consumption'!$A$2:$D$33,3,FALSE)*'Profiles, Pc, Spring, S1'!W14</f>
        <v>5.7905672738611358</v>
      </c>
      <c r="X14" s="1">
        <f ca="1">VLOOKUP($A14,'Base Consumption'!$A$2:$D$33,3,FALSE)*'Profiles, Pc, Spring, S1'!X14</f>
        <v>5.2940037805798257</v>
      </c>
      <c r="Y14" s="1">
        <f ca="1">VLOOKUP($A14,'Base Consumption'!$A$2:$D$33,3,FALSE)*'Profiles, Pc, Spring, S1'!Y14</f>
        <v>5.4174847100029941</v>
      </c>
    </row>
    <row r="15" spans="1:25" x14ac:dyDescent="0.3">
      <c r="A15">
        <v>14</v>
      </c>
      <c r="B15" s="1">
        <f ca="1">VLOOKUP($A15,'Base Consumption'!$A$2:$D$33,3,FALSE)*'Profiles, Pc, Spring, S1'!B15</f>
        <v>1.6648679694590789</v>
      </c>
      <c r="C15" s="1">
        <f ca="1">VLOOKUP($A15,'Base Consumption'!$A$2:$D$33,3,FALSE)*'Profiles, Pc, Spring, S1'!C15</f>
        <v>1.543627121672686</v>
      </c>
      <c r="D15" s="1">
        <f ca="1">VLOOKUP($A15,'Base Consumption'!$A$2:$D$33,3,FALSE)*'Profiles, Pc, Spring, S1'!D15</f>
        <v>1.5737593893606308</v>
      </c>
      <c r="E15" s="1">
        <f ca="1">VLOOKUP($A15,'Base Consumption'!$A$2:$D$33,3,FALSE)*'Profiles, Pc, Spring, S1'!E15</f>
        <v>1.4987595442886863</v>
      </c>
      <c r="F15" s="1">
        <f ca="1">VLOOKUP($A15,'Base Consumption'!$A$2:$D$33,3,FALSE)*'Profiles, Pc, Spring, S1'!F15</f>
        <v>1.4559214928614885</v>
      </c>
      <c r="G15" s="1">
        <f ca="1">VLOOKUP($A15,'Base Consumption'!$A$2:$D$33,3,FALSE)*'Profiles, Pc, Spring, S1'!G15</f>
        <v>1.4555821861478087</v>
      </c>
      <c r="H15" s="1">
        <f ca="1">VLOOKUP($A15,'Base Consumption'!$A$2:$D$33,3,FALSE)*'Profiles, Pc, Spring, S1'!H15</f>
        <v>1.492897811605854</v>
      </c>
      <c r="I15" s="1">
        <f ca="1">VLOOKUP($A15,'Base Consumption'!$A$2:$D$33,3,FALSE)*'Profiles, Pc, Spring, S1'!I15</f>
        <v>1.8656055356493093</v>
      </c>
      <c r="J15" s="1">
        <f ca="1">VLOOKUP($A15,'Base Consumption'!$A$2:$D$33,3,FALSE)*'Profiles, Pc, Spring, S1'!J15</f>
        <v>2.0760743951402434</v>
      </c>
      <c r="K15" s="1">
        <f ca="1">VLOOKUP($A15,'Base Consumption'!$A$2:$D$33,3,FALSE)*'Profiles, Pc, Spring, S1'!K15</f>
        <v>2.0811933001211216</v>
      </c>
      <c r="L15" s="1">
        <f ca="1">VLOOKUP($A15,'Base Consumption'!$A$2:$D$33,3,FALSE)*'Profiles, Pc, Spring, S1'!L15</f>
        <v>1.9435241765874023</v>
      </c>
      <c r="M15" s="1">
        <f ca="1">VLOOKUP($A15,'Base Consumption'!$A$2:$D$33,3,FALSE)*'Profiles, Pc, Spring, S1'!M15</f>
        <v>1.9329434364528337</v>
      </c>
      <c r="N15" s="1">
        <f ca="1">VLOOKUP($A15,'Base Consumption'!$A$2:$D$33,3,FALSE)*'Profiles, Pc, Spring, S1'!N15</f>
        <v>1.9437211800997136</v>
      </c>
      <c r="O15" s="1">
        <f ca="1">VLOOKUP($A15,'Base Consumption'!$A$2:$D$33,3,FALSE)*'Profiles, Pc, Spring, S1'!O15</f>
        <v>2.0367010663522787</v>
      </c>
      <c r="P15" s="1">
        <f ca="1">VLOOKUP($A15,'Base Consumption'!$A$2:$D$33,3,FALSE)*'Profiles, Pc, Spring, S1'!P15</f>
        <v>1.7784671178923648</v>
      </c>
      <c r="Q15" s="1">
        <f ca="1">VLOOKUP($A15,'Base Consumption'!$A$2:$D$33,3,FALSE)*'Profiles, Pc, Spring, S1'!Q15</f>
        <v>1.9253789172810278</v>
      </c>
      <c r="R15" s="1">
        <f ca="1">VLOOKUP($A15,'Base Consumption'!$A$2:$D$33,3,FALSE)*'Profiles, Pc, Spring, S1'!R15</f>
        <v>1.9463395620803483</v>
      </c>
      <c r="S15" s="1">
        <f ca="1">VLOOKUP($A15,'Base Consumption'!$A$2:$D$33,3,FALSE)*'Profiles, Pc, Spring, S1'!S15</f>
        <v>1.8833479211742776</v>
      </c>
      <c r="T15" s="1">
        <f ca="1">VLOOKUP($A15,'Base Consumption'!$A$2:$D$33,3,FALSE)*'Profiles, Pc, Spring, S1'!T15</f>
        <v>1.7092897313852378</v>
      </c>
      <c r="U15" s="1">
        <f ca="1">VLOOKUP($A15,'Base Consumption'!$A$2:$D$33,3,FALSE)*'Profiles, Pc, Spring, S1'!U15</f>
        <v>1.7078338021975894</v>
      </c>
      <c r="V15" s="1">
        <f ca="1">VLOOKUP($A15,'Base Consumption'!$A$2:$D$33,3,FALSE)*'Profiles, Pc, Spring, S1'!V15</f>
        <v>1.6985193797674967</v>
      </c>
      <c r="W15" s="1">
        <f ca="1">VLOOKUP($A15,'Base Consumption'!$A$2:$D$33,3,FALSE)*'Profiles, Pc, Spring, S1'!W15</f>
        <v>1.670418188732697</v>
      </c>
      <c r="X15" s="1">
        <f ca="1">VLOOKUP($A15,'Base Consumption'!$A$2:$D$33,3,FALSE)*'Profiles, Pc, Spring, S1'!X15</f>
        <v>1.60003972661302</v>
      </c>
      <c r="Y15" s="1">
        <f ca="1">VLOOKUP($A15,'Base Consumption'!$A$2:$D$33,3,FALSE)*'Profiles, Pc, Spring, S1'!Y15</f>
        <v>1.4472660962756447</v>
      </c>
    </row>
    <row r="16" spans="1:25" x14ac:dyDescent="0.3">
      <c r="A16">
        <v>15</v>
      </c>
      <c r="B16" s="1">
        <f ca="1">VLOOKUP($A16,'Base Consumption'!$A$2:$D$33,3,FALSE)*'Profiles, Pc, Spring, S1'!B16</f>
        <v>0.43257828651950009</v>
      </c>
      <c r="C16" s="1">
        <f ca="1">VLOOKUP($A16,'Base Consumption'!$A$2:$D$33,3,FALSE)*'Profiles, Pc, Spring, S1'!C16</f>
        <v>0.41462596383258399</v>
      </c>
      <c r="D16" s="1">
        <f ca="1">VLOOKUP($A16,'Base Consumption'!$A$2:$D$33,3,FALSE)*'Profiles, Pc, Spring, S1'!D16</f>
        <v>0.39218634787610374</v>
      </c>
      <c r="E16" s="1">
        <f ca="1">VLOOKUP($A16,'Base Consumption'!$A$2:$D$33,3,FALSE)*'Profiles, Pc, Spring, S1'!E16</f>
        <v>0.35314815374748443</v>
      </c>
      <c r="F16" s="1">
        <f ca="1">VLOOKUP($A16,'Base Consumption'!$A$2:$D$33,3,FALSE)*'Profiles, Pc, Spring, S1'!F16</f>
        <v>0.3546981179285067</v>
      </c>
      <c r="G16" s="1">
        <f ca="1">VLOOKUP($A16,'Base Consumption'!$A$2:$D$33,3,FALSE)*'Profiles, Pc, Spring, S1'!G16</f>
        <v>0.37201128651179455</v>
      </c>
      <c r="H16" s="1">
        <f ca="1">VLOOKUP($A16,'Base Consumption'!$A$2:$D$33,3,FALSE)*'Profiles, Pc, Spring, S1'!H16</f>
        <v>0.42080753896373507</v>
      </c>
      <c r="I16" s="1">
        <f ca="1">VLOOKUP($A16,'Base Consumption'!$A$2:$D$33,3,FALSE)*'Profiles, Pc, Spring, S1'!I16</f>
        <v>0.55308527881542746</v>
      </c>
      <c r="J16" s="1">
        <f ca="1">VLOOKUP($A16,'Base Consumption'!$A$2:$D$33,3,FALSE)*'Profiles, Pc, Spring, S1'!J16</f>
        <v>0.60920935654130248</v>
      </c>
      <c r="K16" s="1">
        <f ca="1">VLOOKUP($A16,'Base Consumption'!$A$2:$D$33,3,FALSE)*'Profiles, Pc, Spring, S1'!K16</f>
        <v>0.60370343322325515</v>
      </c>
      <c r="L16" s="1">
        <f ca="1">VLOOKUP($A16,'Base Consumption'!$A$2:$D$33,3,FALSE)*'Profiles, Pc, Spring, S1'!L16</f>
        <v>0.59276136484024711</v>
      </c>
      <c r="M16" s="1">
        <f ca="1">VLOOKUP($A16,'Base Consumption'!$A$2:$D$33,3,FALSE)*'Profiles, Pc, Spring, S1'!M16</f>
        <v>0.58910248832964962</v>
      </c>
      <c r="N16" s="1">
        <f ca="1">VLOOKUP($A16,'Base Consumption'!$A$2:$D$33,3,FALSE)*'Profiles, Pc, Spring, S1'!N16</f>
        <v>0.57942054241259155</v>
      </c>
      <c r="O16" s="1">
        <f ca="1">VLOOKUP($A16,'Base Consumption'!$A$2:$D$33,3,FALSE)*'Profiles, Pc, Spring, S1'!O16</f>
        <v>0.57539378140075215</v>
      </c>
      <c r="P16" s="1">
        <f ca="1">VLOOKUP($A16,'Base Consumption'!$A$2:$D$33,3,FALSE)*'Profiles, Pc, Spring, S1'!P16</f>
        <v>0.52629341020223219</v>
      </c>
      <c r="Q16" s="1">
        <f ca="1">VLOOKUP($A16,'Base Consumption'!$A$2:$D$33,3,FALSE)*'Profiles, Pc, Spring, S1'!Q16</f>
        <v>0.53960559314819179</v>
      </c>
      <c r="R16" s="1">
        <f ca="1">VLOOKUP($A16,'Base Consumption'!$A$2:$D$33,3,FALSE)*'Profiles, Pc, Spring, S1'!R16</f>
        <v>0.54960505253998115</v>
      </c>
      <c r="S16" s="1">
        <f ca="1">VLOOKUP($A16,'Base Consumption'!$A$2:$D$33,3,FALSE)*'Profiles, Pc, Spring, S1'!S16</f>
        <v>0.60975222496948456</v>
      </c>
      <c r="T16" s="1">
        <f ca="1">VLOOKUP($A16,'Base Consumption'!$A$2:$D$33,3,FALSE)*'Profiles, Pc, Spring, S1'!T16</f>
        <v>0.60266975027201197</v>
      </c>
      <c r="U16" s="1">
        <f ca="1">VLOOKUP($A16,'Base Consumption'!$A$2:$D$33,3,FALSE)*'Profiles, Pc, Spring, S1'!U16</f>
        <v>0.60938960417222943</v>
      </c>
      <c r="V16" s="1">
        <f ca="1">VLOOKUP($A16,'Base Consumption'!$A$2:$D$33,3,FALSE)*'Profiles, Pc, Spring, S1'!V16</f>
        <v>0.60557270383624662</v>
      </c>
      <c r="W16" s="1">
        <f ca="1">VLOOKUP($A16,'Base Consumption'!$A$2:$D$33,3,FALSE)*'Profiles, Pc, Spring, S1'!W16</f>
        <v>0.5614692397890777</v>
      </c>
      <c r="X16" s="1">
        <f ca="1">VLOOKUP($A16,'Base Consumption'!$A$2:$D$33,3,FALSE)*'Profiles, Pc, Spring, S1'!X16</f>
        <v>0.49495881627690541</v>
      </c>
      <c r="Y16" s="1">
        <f ca="1">VLOOKUP($A16,'Base Consumption'!$A$2:$D$33,3,FALSE)*'Profiles, Pc, Spring, S1'!Y16</f>
        <v>0.46269746309443022</v>
      </c>
    </row>
    <row r="17" spans="1:25" x14ac:dyDescent="0.3">
      <c r="A17">
        <v>16</v>
      </c>
      <c r="B17" s="1">
        <f ca="1">VLOOKUP($A17,'Base Consumption'!$A$2:$D$33,3,FALSE)*'Profiles, Pc, Spring, S1'!B17</f>
        <v>0.96377106759586972</v>
      </c>
      <c r="C17" s="1">
        <f ca="1">VLOOKUP($A17,'Base Consumption'!$A$2:$D$33,3,FALSE)*'Profiles, Pc, Spring, S1'!C17</f>
        <v>0.87465261546816075</v>
      </c>
      <c r="D17" s="1">
        <f ca="1">VLOOKUP($A17,'Base Consumption'!$A$2:$D$33,3,FALSE)*'Profiles, Pc, Spring, S1'!D17</f>
        <v>0.85085144700452642</v>
      </c>
      <c r="E17" s="1">
        <f ca="1">VLOOKUP($A17,'Base Consumption'!$A$2:$D$33,3,FALSE)*'Profiles, Pc, Spring, S1'!E17</f>
        <v>0.90596052436688845</v>
      </c>
      <c r="F17" s="1">
        <f ca="1">VLOOKUP($A17,'Base Consumption'!$A$2:$D$33,3,FALSE)*'Profiles, Pc, Spring, S1'!F17</f>
        <v>0.91017944555507946</v>
      </c>
      <c r="G17" s="1">
        <f ca="1">VLOOKUP($A17,'Base Consumption'!$A$2:$D$33,3,FALSE)*'Profiles, Pc, Spring, S1'!G17</f>
        <v>0.94736221250148223</v>
      </c>
      <c r="H17" s="1">
        <f ca="1">VLOOKUP($A17,'Base Consumption'!$A$2:$D$33,3,FALSE)*'Profiles, Pc, Spring, S1'!H17</f>
        <v>1.4184084064262783</v>
      </c>
      <c r="I17" s="1">
        <f ca="1">VLOOKUP($A17,'Base Consumption'!$A$2:$D$33,3,FALSE)*'Profiles, Pc, Spring, S1'!I17</f>
        <v>1.7277235038644507</v>
      </c>
      <c r="J17" s="1">
        <f ca="1">VLOOKUP($A17,'Base Consumption'!$A$2:$D$33,3,FALSE)*'Profiles, Pc, Spring, S1'!J17</f>
        <v>1.8787098078875035</v>
      </c>
      <c r="K17" s="1">
        <f ca="1">VLOOKUP($A17,'Base Consumption'!$A$2:$D$33,3,FALSE)*'Profiles, Pc, Spring, S1'!K17</f>
        <v>1.7357149356598391</v>
      </c>
      <c r="L17" s="1">
        <f ca="1">VLOOKUP($A17,'Base Consumption'!$A$2:$D$33,3,FALSE)*'Profiles, Pc, Spring, S1'!L17</f>
        <v>1.7429785754018849</v>
      </c>
      <c r="M17" s="1">
        <f ca="1">VLOOKUP($A17,'Base Consumption'!$A$2:$D$33,3,FALSE)*'Profiles, Pc, Spring, S1'!M17</f>
        <v>1.7585268122721034</v>
      </c>
      <c r="N17" s="1">
        <f ca="1">VLOOKUP($A17,'Base Consumption'!$A$2:$D$33,3,FALSE)*'Profiles, Pc, Spring, S1'!N17</f>
        <v>1.7910413787986819</v>
      </c>
      <c r="O17" s="1">
        <f ca="1">VLOOKUP($A17,'Base Consumption'!$A$2:$D$33,3,FALSE)*'Profiles, Pc, Spring, S1'!O17</f>
        <v>1.689374354107595</v>
      </c>
      <c r="P17" s="1">
        <f ca="1">VLOOKUP($A17,'Base Consumption'!$A$2:$D$33,3,FALSE)*'Profiles, Pc, Spring, S1'!P17</f>
        <v>1.4552864618814509</v>
      </c>
      <c r="Q17" s="1">
        <f ca="1">VLOOKUP($A17,'Base Consumption'!$A$2:$D$33,3,FALSE)*'Profiles, Pc, Spring, S1'!Q17</f>
        <v>1.4157686371092491</v>
      </c>
      <c r="R17" s="1">
        <f ca="1">VLOOKUP($A17,'Base Consumption'!$A$2:$D$33,3,FALSE)*'Profiles, Pc, Spring, S1'!R17</f>
        <v>1.5526154123788503</v>
      </c>
      <c r="S17" s="1">
        <f ca="1">VLOOKUP($A17,'Base Consumption'!$A$2:$D$33,3,FALSE)*'Profiles, Pc, Spring, S1'!S17</f>
        <v>1.5747121722143902</v>
      </c>
      <c r="T17" s="1">
        <f ca="1">VLOOKUP($A17,'Base Consumption'!$A$2:$D$33,3,FALSE)*'Profiles, Pc, Spring, S1'!T17</f>
        <v>1.4364690438750409</v>
      </c>
      <c r="U17" s="1">
        <f ca="1">VLOOKUP($A17,'Base Consumption'!$A$2:$D$33,3,FALSE)*'Profiles, Pc, Spring, S1'!U17</f>
        <v>1.530123472291212</v>
      </c>
      <c r="V17" s="1">
        <f ca="1">VLOOKUP($A17,'Base Consumption'!$A$2:$D$33,3,FALSE)*'Profiles, Pc, Spring, S1'!V17</f>
        <v>1.5977130223962501</v>
      </c>
      <c r="W17" s="1">
        <f ca="1">VLOOKUP($A17,'Base Consumption'!$A$2:$D$33,3,FALSE)*'Profiles, Pc, Spring, S1'!W17</f>
        <v>1.4883305318498026</v>
      </c>
      <c r="X17" s="1">
        <f ca="1">VLOOKUP($A17,'Base Consumption'!$A$2:$D$33,3,FALSE)*'Profiles, Pc, Spring, S1'!X17</f>
        <v>1.2505481546273802</v>
      </c>
      <c r="Y17" s="1">
        <f ca="1">VLOOKUP($A17,'Base Consumption'!$A$2:$D$33,3,FALSE)*'Profiles, Pc, Spring, S1'!Y17</f>
        <v>1.0688626652389865</v>
      </c>
    </row>
    <row r="18" spans="1:25" x14ac:dyDescent="0.3">
      <c r="A18">
        <v>17</v>
      </c>
      <c r="B18" s="1">
        <f ca="1">VLOOKUP($A18,'Base Consumption'!$A$2:$D$33,3,FALSE)*'Profiles, Pc, Spring, S1'!B18</f>
        <v>0.1000589076418214</v>
      </c>
      <c r="C18" s="1">
        <f ca="1">VLOOKUP($A18,'Base Consumption'!$A$2:$D$33,3,FALSE)*'Profiles, Pc, Spring, S1'!C18</f>
        <v>7.523516487426353E-2</v>
      </c>
      <c r="D18" s="1">
        <f ca="1">VLOOKUP($A18,'Base Consumption'!$A$2:$D$33,3,FALSE)*'Profiles, Pc, Spring, S1'!D18</f>
        <v>5.9638899968472776E-2</v>
      </c>
      <c r="E18" s="1">
        <f ca="1">VLOOKUP($A18,'Base Consumption'!$A$2:$D$33,3,FALSE)*'Profiles, Pc, Spring, S1'!E18</f>
        <v>5.9699964724554147E-2</v>
      </c>
      <c r="F18" s="1">
        <f ca="1">VLOOKUP($A18,'Base Consumption'!$A$2:$D$33,3,FALSE)*'Profiles, Pc, Spring, S1'!F18</f>
        <v>5.6444313848155708E-2</v>
      </c>
      <c r="G18" s="1">
        <f ca="1">VLOOKUP($A18,'Base Consumption'!$A$2:$D$33,3,FALSE)*'Profiles, Pc, Spring, S1'!G18</f>
        <v>7.6719029042516734E-2</v>
      </c>
      <c r="H18" s="1">
        <f ca="1">VLOOKUP($A18,'Base Consumption'!$A$2:$D$33,3,FALSE)*'Profiles, Pc, Spring, S1'!H18</f>
        <v>0.16315027891735678</v>
      </c>
      <c r="I18" s="1">
        <f ca="1">VLOOKUP($A18,'Base Consumption'!$A$2:$D$33,3,FALSE)*'Profiles, Pc, Spring, S1'!I18</f>
        <v>0.2421944042038536</v>
      </c>
      <c r="J18" s="1">
        <f ca="1">VLOOKUP($A18,'Base Consumption'!$A$2:$D$33,3,FALSE)*'Profiles, Pc, Spring, S1'!J18</f>
        <v>0.28569036041674917</v>
      </c>
      <c r="K18" s="1">
        <f ca="1">VLOOKUP($A18,'Base Consumption'!$A$2:$D$33,3,FALSE)*'Profiles, Pc, Spring, S1'!K18</f>
        <v>0.27963873299216796</v>
      </c>
      <c r="L18" s="1">
        <f ca="1">VLOOKUP($A18,'Base Consumption'!$A$2:$D$33,3,FALSE)*'Profiles, Pc, Spring, S1'!L18</f>
        <v>0.28841410946606283</v>
      </c>
      <c r="M18" s="1">
        <f ca="1">VLOOKUP($A18,'Base Consumption'!$A$2:$D$33,3,FALSE)*'Profiles, Pc, Spring, S1'!M18</f>
        <v>0.24668621780277689</v>
      </c>
      <c r="N18" s="1">
        <f ca="1">VLOOKUP($A18,'Base Consumption'!$A$2:$D$33,3,FALSE)*'Profiles, Pc, Spring, S1'!N18</f>
        <v>0.28033149710463939</v>
      </c>
      <c r="O18" s="1">
        <f ca="1">VLOOKUP($A18,'Base Consumption'!$A$2:$D$33,3,FALSE)*'Profiles, Pc, Spring, S1'!O18</f>
        <v>0.26257029735657655</v>
      </c>
      <c r="P18" s="1">
        <f ca="1">VLOOKUP($A18,'Base Consumption'!$A$2:$D$33,3,FALSE)*'Profiles, Pc, Spring, S1'!P18</f>
        <v>0.24523083774592574</v>
      </c>
      <c r="Q18" s="1">
        <f ca="1">VLOOKUP($A18,'Base Consumption'!$A$2:$D$33,3,FALSE)*'Profiles, Pc, Spring, S1'!Q18</f>
        <v>0.23906093180631807</v>
      </c>
      <c r="R18" s="1">
        <f ca="1">VLOOKUP($A18,'Base Consumption'!$A$2:$D$33,3,FALSE)*'Profiles, Pc, Spring, S1'!R18</f>
        <v>0.23916210887964898</v>
      </c>
      <c r="S18" s="1">
        <f ca="1">VLOOKUP($A18,'Base Consumption'!$A$2:$D$33,3,FALSE)*'Profiles, Pc, Spring, S1'!S18</f>
        <v>0.28656815097107302</v>
      </c>
      <c r="T18" s="1">
        <f ca="1">VLOOKUP($A18,'Base Consumption'!$A$2:$D$33,3,FALSE)*'Profiles, Pc, Spring, S1'!T18</f>
        <v>0.29814677224181008</v>
      </c>
      <c r="U18" s="1">
        <f ca="1">VLOOKUP($A18,'Base Consumption'!$A$2:$D$33,3,FALSE)*'Profiles, Pc, Spring, S1'!U18</f>
        <v>0.29197208532982949</v>
      </c>
      <c r="V18" s="1">
        <f ca="1">VLOOKUP($A18,'Base Consumption'!$A$2:$D$33,3,FALSE)*'Profiles, Pc, Spring, S1'!V18</f>
        <v>0.3317534572120478</v>
      </c>
      <c r="W18" s="1">
        <f ca="1">VLOOKUP($A18,'Base Consumption'!$A$2:$D$33,3,FALSE)*'Profiles, Pc, Spring, S1'!W18</f>
        <v>0.29270241500861033</v>
      </c>
      <c r="X18" s="1">
        <f ca="1">VLOOKUP($A18,'Base Consumption'!$A$2:$D$33,3,FALSE)*'Profiles, Pc, Spring, S1'!X18</f>
        <v>0.22374418700494283</v>
      </c>
      <c r="Y18" s="1">
        <f ca="1">VLOOKUP($A18,'Base Consumption'!$A$2:$D$33,3,FALSE)*'Profiles, Pc, Spring, S1'!Y18</f>
        <v>0.16718570531955868</v>
      </c>
    </row>
    <row r="19" spans="1:25" x14ac:dyDescent="0.3">
      <c r="A19">
        <v>18</v>
      </c>
      <c r="B19" s="1">
        <f ca="1">VLOOKUP($A19,'Base Consumption'!$A$2:$D$33,3,FALSE)*'Profiles, Pc, Spring, S1'!B19</f>
        <v>0.96443518981524534</v>
      </c>
      <c r="C19" s="1">
        <f ca="1">VLOOKUP($A19,'Base Consumption'!$A$2:$D$33,3,FALSE)*'Profiles, Pc, Spring, S1'!C19</f>
        <v>0.86382840393574845</v>
      </c>
      <c r="D19" s="1">
        <f ca="1">VLOOKUP($A19,'Base Consumption'!$A$2:$D$33,3,FALSE)*'Profiles, Pc, Spring, S1'!D19</f>
        <v>0.77105821622866066</v>
      </c>
      <c r="E19" s="1">
        <f ca="1">VLOOKUP($A19,'Base Consumption'!$A$2:$D$33,3,FALSE)*'Profiles, Pc, Spring, S1'!E19</f>
        <v>0.72285969107126258</v>
      </c>
      <c r="F19" s="1">
        <f ca="1">VLOOKUP($A19,'Base Consumption'!$A$2:$D$33,3,FALSE)*'Profiles, Pc, Spring, S1'!F19</f>
        <v>0.78053706138381329</v>
      </c>
      <c r="G19" s="1">
        <f ca="1">VLOOKUP($A19,'Base Consumption'!$A$2:$D$33,3,FALSE)*'Profiles, Pc, Spring, S1'!G19</f>
        <v>0.81489055366173369</v>
      </c>
      <c r="H19" s="1">
        <f ca="1">VLOOKUP($A19,'Base Consumption'!$A$2:$D$33,3,FALSE)*'Profiles, Pc, Spring, S1'!H19</f>
        <v>1.0051058782177995</v>
      </c>
      <c r="I19" s="1">
        <f ca="1">VLOOKUP($A19,'Base Consumption'!$A$2:$D$33,3,FALSE)*'Profiles, Pc, Spring, S1'!I19</f>
        <v>1.1569276277528697</v>
      </c>
      <c r="J19" s="1">
        <f ca="1">VLOOKUP($A19,'Base Consumption'!$A$2:$D$33,3,FALSE)*'Profiles, Pc, Spring, S1'!J19</f>
        <v>1.1940810953483256</v>
      </c>
      <c r="K19" s="1">
        <f ca="1">VLOOKUP($A19,'Base Consumption'!$A$2:$D$33,3,FALSE)*'Profiles, Pc, Spring, S1'!K19</f>
        <v>1.2045633809399487</v>
      </c>
      <c r="L19" s="1">
        <f ca="1">VLOOKUP($A19,'Base Consumption'!$A$2:$D$33,3,FALSE)*'Profiles, Pc, Spring, S1'!L19</f>
        <v>1.2983131156181376</v>
      </c>
      <c r="M19" s="1">
        <f ca="1">VLOOKUP($A19,'Base Consumption'!$A$2:$D$33,3,FALSE)*'Profiles, Pc, Spring, S1'!M19</f>
        <v>1.3978957866944099</v>
      </c>
      <c r="N19" s="1">
        <f ca="1">VLOOKUP($A19,'Base Consumption'!$A$2:$D$33,3,FALSE)*'Profiles, Pc, Spring, S1'!N19</f>
        <v>1.4204698730345067</v>
      </c>
      <c r="O19" s="1">
        <f ca="1">VLOOKUP($A19,'Base Consumption'!$A$2:$D$33,3,FALSE)*'Profiles, Pc, Spring, S1'!O19</f>
        <v>1.2779848781340621</v>
      </c>
      <c r="P19" s="1">
        <f ca="1">VLOOKUP($A19,'Base Consumption'!$A$2:$D$33,3,FALSE)*'Profiles, Pc, Spring, S1'!P19</f>
        <v>1.2645208260267984</v>
      </c>
      <c r="Q19" s="1">
        <f ca="1">VLOOKUP($A19,'Base Consumption'!$A$2:$D$33,3,FALSE)*'Profiles, Pc, Spring, S1'!Q19</f>
        <v>1.3019010093570249</v>
      </c>
      <c r="R19" s="1">
        <f ca="1">VLOOKUP($A19,'Base Consumption'!$A$2:$D$33,3,FALSE)*'Profiles, Pc, Spring, S1'!R19</f>
        <v>1.3271486948161439</v>
      </c>
      <c r="S19" s="1">
        <f ca="1">VLOOKUP($A19,'Base Consumption'!$A$2:$D$33,3,FALSE)*'Profiles, Pc, Spring, S1'!S19</f>
        <v>1.3090745159889272</v>
      </c>
      <c r="T19" s="1">
        <f ca="1">VLOOKUP($A19,'Base Consumption'!$A$2:$D$33,3,FALSE)*'Profiles, Pc, Spring, S1'!T19</f>
        <v>1.4018987132814049</v>
      </c>
      <c r="U19" s="1">
        <f ca="1">VLOOKUP($A19,'Base Consumption'!$A$2:$D$33,3,FALSE)*'Profiles, Pc, Spring, S1'!U19</f>
        <v>1.342968201309934</v>
      </c>
      <c r="V19" s="1">
        <f ca="1">VLOOKUP($A19,'Base Consumption'!$A$2:$D$33,3,FALSE)*'Profiles, Pc, Spring, S1'!V19</f>
        <v>1.4797929331465871</v>
      </c>
      <c r="W19" s="1">
        <f ca="1">VLOOKUP($A19,'Base Consumption'!$A$2:$D$33,3,FALSE)*'Profiles, Pc, Spring, S1'!W19</f>
        <v>1.4070998904107019</v>
      </c>
      <c r="X19" s="1">
        <f ca="1">VLOOKUP($A19,'Base Consumption'!$A$2:$D$33,3,FALSE)*'Profiles, Pc, Spring, S1'!X19</f>
        <v>1.2594587861394517</v>
      </c>
      <c r="Y19" s="1">
        <f ca="1">VLOOKUP($A19,'Base Consumption'!$A$2:$D$33,3,FALSE)*'Profiles, Pc, Spring, S1'!Y19</f>
        <v>1.1225642359551338</v>
      </c>
    </row>
    <row r="20" spans="1:25" x14ac:dyDescent="0.3">
      <c r="A20">
        <v>19</v>
      </c>
      <c r="B20" s="1">
        <f ca="1">VLOOKUP($A20,'Base Consumption'!$A$2:$D$33,3,FALSE)*'Profiles, Pc, Spring, S1'!B20</f>
        <v>1.474638140459571</v>
      </c>
      <c r="C20" s="1">
        <f ca="1">VLOOKUP($A20,'Base Consumption'!$A$2:$D$33,3,FALSE)*'Profiles, Pc, Spring, S1'!C20</f>
        <v>1.4220056912924102</v>
      </c>
      <c r="D20" s="1">
        <f ca="1">VLOOKUP($A20,'Base Consumption'!$A$2:$D$33,3,FALSE)*'Profiles, Pc, Spring, S1'!D20</f>
        <v>1.3698070145452539</v>
      </c>
      <c r="E20" s="1">
        <f ca="1">VLOOKUP($A20,'Base Consumption'!$A$2:$D$33,3,FALSE)*'Profiles, Pc, Spring, S1'!E20</f>
        <v>1.3676546058995638</v>
      </c>
      <c r="F20" s="1">
        <f ca="1">VLOOKUP($A20,'Base Consumption'!$A$2:$D$33,3,FALSE)*'Profiles, Pc, Spring, S1'!F20</f>
        <v>1.371162810413896</v>
      </c>
      <c r="G20" s="1">
        <f ca="1">VLOOKUP($A20,'Base Consumption'!$A$2:$D$33,3,FALSE)*'Profiles, Pc, Spring, S1'!G20</f>
        <v>1.5237673037195485</v>
      </c>
      <c r="H20" s="1">
        <f ca="1">VLOOKUP($A20,'Base Consumption'!$A$2:$D$33,3,FALSE)*'Profiles, Pc, Spring, S1'!H20</f>
        <v>1.6991362341992065</v>
      </c>
      <c r="I20" s="1">
        <f ca="1">VLOOKUP($A20,'Base Consumption'!$A$2:$D$33,3,FALSE)*'Profiles, Pc, Spring, S1'!I20</f>
        <v>2.0010616037508147</v>
      </c>
      <c r="J20" s="1">
        <f ca="1">VLOOKUP($A20,'Base Consumption'!$A$2:$D$33,3,FALSE)*'Profiles, Pc, Spring, S1'!J20</f>
        <v>2.1241659378133937</v>
      </c>
      <c r="K20" s="1">
        <f ca="1">VLOOKUP($A20,'Base Consumption'!$A$2:$D$33,3,FALSE)*'Profiles, Pc, Spring, S1'!K20</f>
        <v>2.1576886999317599</v>
      </c>
      <c r="L20" s="1">
        <f ca="1">VLOOKUP($A20,'Base Consumption'!$A$2:$D$33,3,FALSE)*'Profiles, Pc, Spring, S1'!L20</f>
        <v>2.1777179105306201</v>
      </c>
      <c r="M20" s="1">
        <f ca="1">VLOOKUP($A20,'Base Consumption'!$A$2:$D$33,3,FALSE)*'Profiles, Pc, Spring, S1'!M20</f>
        <v>2.1990118404825982</v>
      </c>
      <c r="N20" s="1">
        <f ca="1">VLOOKUP($A20,'Base Consumption'!$A$2:$D$33,3,FALSE)*'Profiles, Pc, Spring, S1'!N20</f>
        <v>2.1463339183355785</v>
      </c>
      <c r="O20" s="1">
        <f ca="1">VLOOKUP($A20,'Base Consumption'!$A$2:$D$33,3,FALSE)*'Profiles, Pc, Spring, S1'!O20</f>
        <v>2.111428658149503</v>
      </c>
      <c r="P20" s="1">
        <f ca="1">VLOOKUP($A20,'Base Consumption'!$A$2:$D$33,3,FALSE)*'Profiles, Pc, Spring, S1'!P20</f>
        <v>1.9535275145566304</v>
      </c>
      <c r="Q20" s="1">
        <f ca="1">VLOOKUP($A20,'Base Consumption'!$A$2:$D$33,3,FALSE)*'Profiles, Pc, Spring, S1'!Q20</f>
        <v>1.8723023380486474</v>
      </c>
      <c r="R20" s="1">
        <f ca="1">VLOOKUP($A20,'Base Consumption'!$A$2:$D$33,3,FALSE)*'Profiles, Pc, Spring, S1'!R20</f>
        <v>1.9800269095342213</v>
      </c>
      <c r="S20" s="1">
        <f ca="1">VLOOKUP($A20,'Base Consumption'!$A$2:$D$33,3,FALSE)*'Profiles, Pc, Spring, S1'!S20</f>
        <v>2.0115467835259113</v>
      </c>
      <c r="T20" s="1">
        <f ca="1">VLOOKUP($A20,'Base Consumption'!$A$2:$D$33,3,FALSE)*'Profiles, Pc, Spring, S1'!T20</f>
        <v>1.8378341451529823</v>
      </c>
      <c r="U20" s="1">
        <f ca="1">VLOOKUP($A20,'Base Consumption'!$A$2:$D$33,3,FALSE)*'Profiles, Pc, Spring, S1'!U20</f>
        <v>1.8681003431498788</v>
      </c>
      <c r="V20" s="1">
        <f ca="1">VLOOKUP($A20,'Base Consumption'!$A$2:$D$33,3,FALSE)*'Profiles, Pc, Spring, S1'!V20</f>
        <v>1.8649769338578686</v>
      </c>
      <c r="W20" s="1">
        <f ca="1">VLOOKUP($A20,'Base Consumption'!$A$2:$D$33,3,FALSE)*'Profiles, Pc, Spring, S1'!W20</f>
        <v>1.7400458850099509</v>
      </c>
      <c r="X20" s="1">
        <f ca="1">VLOOKUP($A20,'Base Consumption'!$A$2:$D$33,3,FALSE)*'Profiles, Pc, Spring, S1'!X20</f>
        <v>1.606248213448912</v>
      </c>
      <c r="Y20" s="1">
        <f ca="1">VLOOKUP($A20,'Base Consumption'!$A$2:$D$33,3,FALSE)*'Profiles, Pc, Spring, S1'!Y20</f>
        <v>1.6176985707555287</v>
      </c>
    </row>
    <row r="21" spans="1:25" x14ac:dyDescent="0.3">
      <c r="A21">
        <v>20</v>
      </c>
      <c r="B21" s="1">
        <f ca="1">VLOOKUP($A21,'Base Consumption'!$A$2:$D$33,3,FALSE)*'Profiles, Pc, Spring, S1'!B21</f>
        <v>0.74471396509073717</v>
      </c>
      <c r="C21" s="1">
        <f ca="1">VLOOKUP($A21,'Base Consumption'!$A$2:$D$33,3,FALSE)*'Profiles, Pc, Spring, S1'!C21</f>
        <v>0.64367109748993023</v>
      </c>
      <c r="D21" s="1">
        <f ca="1">VLOOKUP($A21,'Base Consumption'!$A$2:$D$33,3,FALSE)*'Profiles, Pc, Spring, S1'!D21</f>
        <v>0.65672926756548744</v>
      </c>
      <c r="E21" s="1">
        <f ca="1">VLOOKUP($A21,'Base Consumption'!$A$2:$D$33,3,FALSE)*'Profiles, Pc, Spring, S1'!E21</f>
        <v>0.64752214960675791</v>
      </c>
      <c r="F21" s="1">
        <f ca="1">VLOOKUP($A21,'Base Consumption'!$A$2:$D$33,3,FALSE)*'Profiles, Pc, Spring, S1'!F21</f>
        <v>0.65928811698226009</v>
      </c>
      <c r="G21" s="1">
        <f ca="1">VLOOKUP($A21,'Base Consumption'!$A$2:$D$33,3,FALSE)*'Profiles, Pc, Spring, S1'!G21</f>
        <v>0.72373040080329754</v>
      </c>
      <c r="H21" s="1">
        <f ca="1">VLOOKUP($A21,'Base Consumption'!$A$2:$D$33,3,FALSE)*'Profiles, Pc, Spring, S1'!H21</f>
        <v>0.97555595643419069</v>
      </c>
      <c r="I21" s="1">
        <f ca="1">VLOOKUP($A21,'Base Consumption'!$A$2:$D$33,3,FALSE)*'Profiles, Pc, Spring, S1'!I21</f>
        <v>1.1083076314283544</v>
      </c>
      <c r="J21" s="1">
        <f ca="1">VLOOKUP($A21,'Base Consumption'!$A$2:$D$33,3,FALSE)*'Profiles, Pc, Spring, S1'!J21</f>
        <v>1.2646407711657095</v>
      </c>
      <c r="K21" s="1">
        <f ca="1">VLOOKUP($A21,'Base Consumption'!$A$2:$D$33,3,FALSE)*'Profiles, Pc, Spring, S1'!K21</f>
        <v>1.2619036780037935</v>
      </c>
      <c r="L21" s="1">
        <f ca="1">VLOOKUP($A21,'Base Consumption'!$A$2:$D$33,3,FALSE)*'Profiles, Pc, Spring, S1'!L21</f>
        <v>1.3635259937662154</v>
      </c>
      <c r="M21" s="1">
        <f ca="1">VLOOKUP($A21,'Base Consumption'!$A$2:$D$33,3,FALSE)*'Profiles, Pc, Spring, S1'!M21</f>
        <v>1.4019148816770644</v>
      </c>
      <c r="N21" s="1">
        <f ca="1">VLOOKUP($A21,'Base Consumption'!$A$2:$D$33,3,FALSE)*'Profiles, Pc, Spring, S1'!N21</f>
        <v>1.3536860812102283</v>
      </c>
      <c r="O21" s="1">
        <f ca="1">VLOOKUP($A21,'Base Consumption'!$A$2:$D$33,3,FALSE)*'Profiles, Pc, Spring, S1'!O21</f>
        <v>1.3394284469415507</v>
      </c>
      <c r="P21" s="1">
        <f ca="1">VLOOKUP($A21,'Base Consumption'!$A$2:$D$33,3,FALSE)*'Profiles, Pc, Spring, S1'!P21</f>
        <v>1.2331760613861629</v>
      </c>
      <c r="Q21" s="1">
        <f ca="1">VLOOKUP($A21,'Base Consumption'!$A$2:$D$33,3,FALSE)*'Profiles, Pc, Spring, S1'!Q21</f>
        <v>1.17066921167101</v>
      </c>
      <c r="R21" s="1">
        <f ca="1">VLOOKUP($A21,'Base Consumption'!$A$2:$D$33,3,FALSE)*'Profiles, Pc, Spring, S1'!R21</f>
        <v>1.2294839265556485</v>
      </c>
      <c r="S21" s="1">
        <f ca="1">VLOOKUP($A21,'Base Consumption'!$A$2:$D$33,3,FALSE)*'Profiles, Pc, Spring, S1'!S21</f>
        <v>1.2734072249826556</v>
      </c>
      <c r="T21" s="1">
        <f ca="1">VLOOKUP($A21,'Base Consumption'!$A$2:$D$33,3,FALSE)*'Profiles, Pc, Spring, S1'!T21</f>
        <v>1.2496923553219577</v>
      </c>
      <c r="U21" s="1">
        <f ca="1">VLOOKUP($A21,'Base Consumption'!$A$2:$D$33,3,FALSE)*'Profiles, Pc, Spring, S1'!U21</f>
        <v>1.2318845308154314</v>
      </c>
      <c r="V21" s="1">
        <f ca="1">VLOOKUP($A21,'Base Consumption'!$A$2:$D$33,3,FALSE)*'Profiles, Pc, Spring, S1'!V21</f>
        <v>1.204925311436805</v>
      </c>
      <c r="W21" s="1">
        <f ca="1">VLOOKUP($A21,'Base Consumption'!$A$2:$D$33,3,FALSE)*'Profiles, Pc, Spring, S1'!W21</f>
        <v>0.98130413353287216</v>
      </c>
      <c r="X21" s="1">
        <f ca="1">VLOOKUP($A21,'Base Consumption'!$A$2:$D$33,3,FALSE)*'Profiles, Pc, Spring, S1'!X21</f>
        <v>0.89604613895592156</v>
      </c>
      <c r="Y21" s="1">
        <f ca="1">VLOOKUP($A21,'Base Consumption'!$A$2:$D$33,3,FALSE)*'Profiles, Pc, Spring, S1'!Y21</f>
        <v>0.85803213998633343</v>
      </c>
    </row>
    <row r="22" spans="1:25" x14ac:dyDescent="0.3">
      <c r="A22">
        <v>21</v>
      </c>
      <c r="B22" s="1">
        <f ca="1">VLOOKUP($A22,'Base Consumption'!$A$2:$D$33,3,FALSE)*'Profiles, Pc, Spring, S1'!B22</f>
        <v>0.48424577748752595</v>
      </c>
      <c r="C22" s="1">
        <f ca="1">VLOOKUP($A22,'Base Consumption'!$A$2:$D$33,3,FALSE)*'Profiles, Pc, Spring, S1'!C22</f>
        <v>0.46055011986763184</v>
      </c>
      <c r="D22" s="1">
        <f ca="1">VLOOKUP($A22,'Base Consumption'!$A$2:$D$33,3,FALSE)*'Profiles, Pc, Spring, S1'!D22</f>
        <v>0.45474977575011893</v>
      </c>
      <c r="E22" s="1">
        <f ca="1">VLOOKUP($A22,'Base Consumption'!$A$2:$D$33,3,FALSE)*'Profiles, Pc, Spring, S1'!E22</f>
        <v>0.44550528038756815</v>
      </c>
      <c r="F22" s="1">
        <f ca="1">VLOOKUP($A22,'Base Consumption'!$A$2:$D$33,3,FALSE)*'Profiles, Pc, Spring, S1'!F22</f>
        <v>0.47045969257568548</v>
      </c>
      <c r="G22" s="1">
        <f ca="1">VLOOKUP($A22,'Base Consumption'!$A$2:$D$33,3,FALSE)*'Profiles, Pc, Spring, S1'!G22</f>
        <v>0.52240243632749417</v>
      </c>
      <c r="H22" s="1">
        <f ca="1">VLOOKUP($A22,'Base Consumption'!$A$2:$D$33,3,FALSE)*'Profiles, Pc, Spring, S1'!H22</f>
        <v>0.85151837121078056</v>
      </c>
      <c r="I22" s="1">
        <f ca="1">VLOOKUP($A22,'Base Consumption'!$A$2:$D$33,3,FALSE)*'Profiles, Pc, Spring, S1'!I22</f>
        <v>1.0392712213966284</v>
      </c>
      <c r="J22" s="1">
        <f ca="1">VLOOKUP($A22,'Base Consumption'!$A$2:$D$33,3,FALSE)*'Profiles, Pc, Spring, S1'!J22</f>
        <v>1.1635074304281865</v>
      </c>
      <c r="K22" s="1">
        <f ca="1">VLOOKUP($A22,'Base Consumption'!$A$2:$D$33,3,FALSE)*'Profiles, Pc, Spring, S1'!K22</f>
        <v>1.1645279738730632</v>
      </c>
      <c r="L22" s="1">
        <f ca="1">VLOOKUP($A22,'Base Consumption'!$A$2:$D$33,3,FALSE)*'Profiles, Pc, Spring, S1'!L22</f>
        <v>1.1524669769427414</v>
      </c>
      <c r="M22" s="1">
        <f ca="1">VLOOKUP($A22,'Base Consumption'!$A$2:$D$33,3,FALSE)*'Profiles, Pc, Spring, S1'!M22</f>
        <v>1.217043599594243</v>
      </c>
      <c r="N22" s="1">
        <f ca="1">VLOOKUP($A22,'Base Consumption'!$A$2:$D$33,3,FALSE)*'Profiles, Pc, Spring, S1'!N22</f>
        <v>1.1968760593502001</v>
      </c>
      <c r="O22" s="1">
        <f ca="1">VLOOKUP($A22,'Base Consumption'!$A$2:$D$33,3,FALSE)*'Profiles, Pc, Spring, S1'!O22</f>
        <v>1.0877296392908666</v>
      </c>
      <c r="P22" s="1">
        <f ca="1">VLOOKUP($A22,'Base Consumption'!$A$2:$D$33,3,FALSE)*'Profiles, Pc, Spring, S1'!P22</f>
        <v>0.97259779379448708</v>
      </c>
      <c r="Q22" s="1">
        <f ca="1">VLOOKUP($A22,'Base Consumption'!$A$2:$D$33,3,FALSE)*'Profiles, Pc, Spring, S1'!Q22</f>
        <v>0.90975026735931097</v>
      </c>
      <c r="R22" s="1">
        <f ca="1">VLOOKUP($A22,'Base Consumption'!$A$2:$D$33,3,FALSE)*'Profiles, Pc, Spring, S1'!R22</f>
        <v>0.88198963928444096</v>
      </c>
      <c r="S22" s="1">
        <f ca="1">VLOOKUP($A22,'Base Consumption'!$A$2:$D$33,3,FALSE)*'Profiles, Pc, Spring, S1'!S22</f>
        <v>0.89584650906257801</v>
      </c>
      <c r="T22" s="1">
        <f ca="1">VLOOKUP($A22,'Base Consumption'!$A$2:$D$33,3,FALSE)*'Profiles, Pc, Spring, S1'!T22</f>
        <v>0.86364952589504373</v>
      </c>
      <c r="U22" s="1">
        <f ca="1">VLOOKUP($A22,'Base Consumption'!$A$2:$D$33,3,FALSE)*'Profiles, Pc, Spring, S1'!U22</f>
        <v>0.88629680238596276</v>
      </c>
      <c r="V22" s="1">
        <f ca="1">VLOOKUP($A22,'Base Consumption'!$A$2:$D$33,3,FALSE)*'Profiles, Pc, Spring, S1'!V22</f>
        <v>0.84247085109804054</v>
      </c>
      <c r="W22" s="1">
        <f ca="1">VLOOKUP($A22,'Base Consumption'!$A$2:$D$33,3,FALSE)*'Profiles, Pc, Spring, S1'!W22</f>
        <v>0.80533626026740235</v>
      </c>
      <c r="X22" s="1">
        <f ca="1">VLOOKUP($A22,'Base Consumption'!$A$2:$D$33,3,FALSE)*'Profiles, Pc, Spring, S1'!X22</f>
        <v>0.62131054122124174</v>
      </c>
      <c r="Y22" s="1">
        <f ca="1">VLOOKUP($A22,'Base Consumption'!$A$2:$D$33,3,FALSE)*'Profiles, Pc, Spring, S1'!Y22</f>
        <v>0.53321083388392843</v>
      </c>
    </row>
    <row r="23" spans="1:25" x14ac:dyDescent="0.3">
      <c r="A23">
        <v>22</v>
      </c>
      <c r="B23" s="1">
        <f ca="1">VLOOKUP($A23,'Base Consumption'!$A$2:$D$33,3,FALSE)*'Profiles, Pc, Spring, S1'!B23</f>
        <v>0.49473410010905872</v>
      </c>
      <c r="C23" s="1">
        <f ca="1">VLOOKUP($A23,'Base Consumption'!$A$2:$D$33,3,FALSE)*'Profiles, Pc, Spring, S1'!C23</f>
        <v>0.46422894208707549</v>
      </c>
      <c r="D23" s="1">
        <f ca="1">VLOOKUP($A23,'Base Consumption'!$A$2:$D$33,3,FALSE)*'Profiles, Pc, Spring, S1'!D23</f>
        <v>0.48128400626843043</v>
      </c>
      <c r="E23" s="1">
        <f ca="1">VLOOKUP($A23,'Base Consumption'!$A$2:$D$33,3,FALSE)*'Profiles, Pc, Spring, S1'!E23</f>
        <v>0.4407792168763966</v>
      </c>
      <c r="F23" s="1">
        <f ca="1">VLOOKUP($A23,'Base Consumption'!$A$2:$D$33,3,FALSE)*'Profiles, Pc, Spring, S1'!F23</f>
        <v>0.47549016417470991</v>
      </c>
      <c r="G23" s="1">
        <f ca="1">VLOOKUP($A23,'Base Consumption'!$A$2:$D$33,3,FALSE)*'Profiles, Pc, Spring, S1'!G23</f>
        <v>0.44794834598560551</v>
      </c>
      <c r="H23" s="1">
        <f ca="1">VLOOKUP($A23,'Base Consumption'!$A$2:$D$33,3,FALSE)*'Profiles, Pc, Spring, S1'!H23</f>
        <v>0.46416782165469223</v>
      </c>
      <c r="I23" s="1">
        <f ca="1">VLOOKUP($A23,'Base Consumption'!$A$2:$D$33,3,FALSE)*'Profiles, Pc, Spring, S1'!I23</f>
        <v>0.46700805699131942</v>
      </c>
      <c r="J23" s="1">
        <f ca="1">VLOOKUP($A23,'Base Consumption'!$A$2:$D$33,3,FALSE)*'Profiles, Pc, Spring, S1'!J23</f>
        <v>0.44237482531256</v>
      </c>
      <c r="K23" s="1">
        <f ca="1">VLOOKUP($A23,'Base Consumption'!$A$2:$D$33,3,FALSE)*'Profiles, Pc, Spring, S1'!K23</f>
        <v>0.46001758338333726</v>
      </c>
      <c r="L23" s="1">
        <f ca="1">VLOOKUP($A23,'Base Consumption'!$A$2:$D$33,3,FALSE)*'Profiles, Pc, Spring, S1'!L23</f>
        <v>0.4829788131201212</v>
      </c>
      <c r="M23" s="1">
        <f ca="1">VLOOKUP($A23,'Base Consumption'!$A$2:$D$33,3,FALSE)*'Profiles, Pc, Spring, S1'!M23</f>
        <v>0.52122479684626788</v>
      </c>
      <c r="N23" s="1">
        <f ca="1">VLOOKUP($A23,'Base Consumption'!$A$2:$D$33,3,FALSE)*'Profiles, Pc, Spring, S1'!N23</f>
        <v>0.53705436136852369</v>
      </c>
      <c r="O23" s="1">
        <f ca="1">VLOOKUP($A23,'Base Consumption'!$A$2:$D$33,3,FALSE)*'Profiles, Pc, Spring, S1'!O23</f>
        <v>0.53021056389279175</v>
      </c>
      <c r="P23" s="1">
        <f ca="1">VLOOKUP($A23,'Base Consumption'!$A$2:$D$33,3,FALSE)*'Profiles, Pc, Spring, S1'!P23</f>
        <v>0.50518858503416875</v>
      </c>
      <c r="Q23" s="1">
        <f ca="1">VLOOKUP($A23,'Base Consumption'!$A$2:$D$33,3,FALSE)*'Profiles, Pc, Spring, S1'!Q23</f>
        <v>0.51136039596240423</v>
      </c>
      <c r="R23" s="1">
        <f ca="1">VLOOKUP($A23,'Base Consumption'!$A$2:$D$33,3,FALSE)*'Profiles, Pc, Spring, S1'!R23</f>
        <v>0.54779778590427131</v>
      </c>
      <c r="S23" s="1">
        <f ca="1">VLOOKUP($A23,'Base Consumption'!$A$2:$D$33,3,FALSE)*'Profiles, Pc, Spring, S1'!S23</f>
        <v>0.51620180403003557</v>
      </c>
      <c r="T23" s="1">
        <f ca="1">VLOOKUP($A23,'Base Consumption'!$A$2:$D$33,3,FALSE)*'Profiles, Pc, Spring, S1'!T23</f>
        <v>0.52486717982762521</v>
      </c>
      <c r="U23" s="1">
        <f ca="1">VLOOKUP($A23,'Base Consumption'!$A$2:$D$33,3,FALSE)*'Profiles, Pc, Spring, S1'!U23</f>
        <v>0.54121109169916948</v>
      </c>
      <c r="V23" s="1">
        <f ca="1">VLOOKUP($A23,'Base Consumption'!$A$2:$D$33,3,FALSE)*'Profiles, Pc, Spring, S1'!V23</f>
        <v>0.53159125649746375</v>
      </c>
      <c r="W23" s="1">
        <f ca="1">VLOOKUP($A23,'Base Consumption'!$A$2:$D$33,3,FALSE)*'Profiles, Pc, Spring, S1'!W23</f>
        <v>0.54170298941017325</v>
      </c>
      <c r="X23" s="1">
        <f ca="1">VLOOKUP($A23,'Base Consumption'!$A$2:$D$33,3,FALSE)*'Profiles, Pc, Spring, S1'!X23</f>
        <v>0.48494342712664523</v>
      </c>
      <c r="Y23" s="1">
        <f ca="1">VLOOKUP($A23,'Base Consumption'!$A$2:$D$33,3,FALSE)*'Profiles, Pc, Spring, S1'!Y23</f>
        <v>0.47965788540131538</v>
      </c>
    </row>
    <row r="24" spans="1:25" x14ac:dyDescent="0.3">
      <c r="A24">
        <v>23</v>
      </c>
      <c r="B24" s="1">
        <f ca="1">VLOOKUP($A24,'Base Consumption'!$A$2:$D$33,3,FALSE)*'Profiles, Pc, Spring, S1'!B24</f>
        <v>3.1075866556742526</v>
      </c>
      <c r="C24" s="1">
        <f ca="1">VLOOKUP($A24,'Base Consumption'!$A$2:$D$33,3,FALSE)*'Profiles, Pc, Spring, S1'!C24</f>
        <v>2.6834891422654783</v>
      </c>
      <c r="D24" s="1">
        <f ca="1">VLOOKUP($A24,'Base Consumption'!$A$2:$D$33,3,FALSE)*'Profiles, Pc, Spring, S1'!D24</f>
        <v>2.694863531682151</v>
      </c>
      <c r="E24" s="1">
        <f ca="1">VLOOKUP($A24,'Base Consumption'!$A$2:$D$33,3,FALSE)*'Profiles, Pc, Spring, S1'!E24</f>
        <v>2.7045079659269837</v>
      </c>
      <c r="F24" s="1">
        <f ca="1">VLOOKUP($A24,'Base Consumption'!$A$2:$D$33,3,FALSE)*'Profiles, Pc, Spring, S1'!F24</f>
        <v>2.7898714506325306</v>
      </c>
      <c r="G24" s="1">
        <f ca="1">VLOOKUP($A24,'Base Consumption'!$A$2:$D$33,3,FALSE)*'Profiles, Pc, Spring, S1'!G24</f>
        <v>2.9494951608443132</v>
      </c>
      <c r="H24" s="1">
        <f ca="1">VLOOKUP($A24,'Base Consumption'!$A$2:$D$33,3,FALSE)*'Profiles, Pc, Spring, S1'!H24</f>
        <v>3.5191444056488872</v>
      </c>
      <c r="I24" s="1">
        <f ca="1">VLOOKUP($A24,'Base Consumption'!$A$2:$D$33,3,FALSE)*'Profiles, Pc, Spring, S1'!I24</f>
        <v>4.3704108531505215</v>
      </c>
      <c r="J24" s="1">
        <f ca="1">VLOOKUP($A24,'Base Consumption'!$A$2:$D$33,3,FALSE)*'Profiles, Pc, Spring, S1'!J24</f>
        <v>4.5211697263709176</v>
      </c>
      <c r="K24" s="1">
        <f ca="1">VLOOKUP($A24,'Base Consumption'!$A$2:$D$33,3,FALSE)*'Profiles, Pc, Spring, S1'!K24</f>
        <v>4.867901424896151</v>
      </c>
      <c r="L24" s="1">
        <f ca="1">VLOOKUP($A24,'Base Consumption'!$A$2:$D$33,3,FALSE)*'Profiles, Pc, Spring, S1'!L24</f>
        <v>4.8756825484021213</v>
      </c>
      <c r="M24" s="1">
        <f ca="1">VLOOKUP($A24,'Base Consumption'!$A$2:$D$33,3,FALSE)*'Profiles, Pc, Spring, S1'!M24</f>
        <v>4.7489355196451424</v>
      </c>
      <c r="N24" s="1">
        <f ca="1">VLOOKUP($A24,'Base Consumption'!$A$2:$D$33,3,FALSE)*'Profiles, Pc, Spring, S1'!N24</f>
        <v>4.9571623186812701</v>
      </c>
      <c r="O24" s="1">
        <f ca="1">VLOOKUP($A24,'Base Consumption'!$A$2:$D$33,3,FALSE)*'Profiles, Pc, Spring, S1'!O24</f>
        <v>4.8124078103497405</v>
      </c>
      <c r="P24" s="1">
        <f ca="1">VLOOKUP($A24,'Base Consumption'!$A$2:$D$33,3,FALSE)*'Profiles, Pc, Spring, S1'!P24</f>
        <v>4.6690188086345348</v>
      </c>
      <c r="Q24" s="1">
        <f ca="1">VLOOKUP($A24,'Base Consumption'!$A$2:$D$33,3,FALSE)*'Profiles, Pc, Spring, S1'!Q24</f>
        <v>4.353145689490395</v>
      </c>
      <c r="R24" s="1">
        <f ca="1">VLOOKUP($A24,'Base Consumption'!$A$2:$D$33,3,FALSE)*'Profiles, Pc, Spring, S1'!R24</f>
        <v>4.4748527938789371</v>
      </c>
      <c r="S24" s="1">
        <f ca="1">VLOOKUP($A24,'Base Consumption'!$A$2:$D$33,3,FALSE)*'Profiles, Pc, Spring, S1'!S24</f>
        <v>4.4990917175622469</v>
      </c>
      <c r="T24" s="1">
        <f ca="1">VLOOKUP($A24,'Base Consumption'!$A$2:$D$33,3,FALSE)*'Profiles, Pc, Spring, S1'!T24</f>
        <v>4.6851509180678343</v>
      </c>
      <c r="U24" s="1">
        <f ca="1">VLOOKUP($A24,'Base Consumption'!$A$2:$D$33,3,FALSE)*'Profiles, Pc, Spring, S1'!U24</f>
        <v>4.6109258827775914</v>
      </c>
      <c r="V24" s="1">
        <f ca="1">VLOOKUP($A24,'Base Consumption'!$A$2:$D$33,3,FALSE)*'Profiles, Pc, Spring, S1'!V24</f>
        <v>4.7860913935799516</v>
      </c>
      <c r="W24" s="1">
        <f ca="1">VLOOKUP($A24,'Base Consumption'!$A$2:$D$33,3,FALSE)*'Profiles, Pc, Spring, S1'!W24</f>
        <v>4.2835589450648852</v>
      </c>
      <c r="X24" s="1">
        <f ca="1">VLOOKUP($A24,'Base Consumption'!$A$2:$D$33,3,FALSE)*'Profiles, Pc, Spring, S1'!X24</f>
        <v>3.9636127421328728</v>
      </c>
      <c r="Y24" s="1">
        <f ca="1">VLOOKUP($A24,'Base Consumption'!$A$2:$D$33,3,FALSE)*'Profiles, Pc, Spring, S1'!Y24</f>
        <v>3.4716249361531752</v>
      </c>
    </row>
    <row r="25" spans="1:25" x14ac:dyDescent="0.3">
      <c r="A25">
        <v>24</v>
      </c>
      <c r="B25" s="1">
        <f ca="1">VLOOKUP($A25,'Base Consumption'!$A$2:$D$33,3,FALSE)*'Profiles, Pc, Spring, S1'!B25</f>
        <v>1.0112755375699731</v>
      </c>
      <c r="C25" s="1">
        <f ca="1">VLOOKUP($A25,'Base Consumption'!$A$2:$D$33,3,FALSE)*'Profiles, Pc, Spring, S1'!C25</f>
        <v>0.98393419558395356</v>
      </c>
      <c r="D25" s="1">
        <f ca="1">VLOOKUP($A25,'Base Consumption'!$A$2:$D$33,3,FALSE)*'Profiles, Pc, Spring, S1'!D25</f>
        <v>0.87218493083283666</v>
      </c>
      <c r="E25" s="1">
        <f ca="1">VLOOKUP($A25,'Base Consumption'!$A$2:$D$33,3,FALSE)*'Profiles, Pc, Spring, S1'!E25</f>
        <v>0.91899608064484906</v>
      </c>
      <c r="F25" s="1">
        <f ca="1">VLOOKUP($A25,'Base Consumption'!$A$2:$D$33,3,FALSE)*'Profiles, Pc, Spring, S1'!F25</f>
        <v>0.86292211696408816</v>
      </c>
      <c r="G25" s="1">
        <f ca="1">VLOOKUP($A25,'Base Consumption'!$A$2:$D$33,3,FALSE)*'Profiles, Pc, Spring, S1'!G25</f>
        <v>1.0968174330675411</v>
      </c>
      <c r="H25" s="1">
        <f ca="1">VLOOKUP($A25,'Base Consumption'!$A$2:$D$33,3,FALSE)*'Profiles, Pc, Spring, S1'!H25</f>
        <v>1.316852665088291</v>
      </c>
      <c r="I25" s="1">
        <f ca="1">VLOOKUP($A25,'Base Consumption'!$A$2:$D$33,3,FALSE)*'Profiles, Pc, Spring, S1'!I25</f>
        <v>1.504419314468469</v>
      </c>
      <c r="J25" s="1">
        <f ca="1">VLOOKUP($A25,'Base Consumption'!$A$2:$D$33,3,FALSE)*'Profiles, Pc, Spring, S1'!J25</f>
        <v>1.4353979801506376</v>
      </c>
      <c r="K25" s="1">
        <f ca="1">VLOOKUP($A25,'Base Consumption'!$A$2:$D$33,3,FALSE)*'Profiles, Pc, Spring, S1'!K25</f>
        <v>1.2880570866420635</v>
      </c>
      <c r="L25" s="1">
        <f ca="1">VLOOKUP($A25,'Base Consumption'!$A$2:$D$33,3,FALSE)*'Profiles, Pc, Spring, S1'!L25</f>
        <v>1.6542438405837943</v>
      </c>
      <c r="M25" s="1">
        <f ca="1">VLOOKUP($A25,'Base Consumption'!$A$2:$D$33,3,FALSE)*'Profiles, Pc, Spring, S1'!M25</f>
        <v>1.7599543679059486</v>
      </c>
      <c r="N25" s="1">
        <f ca="1">VLOOKUP($A25,'Base Consumption'!$A$2:$D$33,3,FALSE)*'Profiles, Pc, Spring, S1'!N25</f>
        <v>1.6909498645558729</v>
      </c>
      <c r="O25" s="1">
        <f ca="1">VLOOKUP($A25,'Base Consumption'!$A$2:$D$33,3,FALSE)*'Profiles, Pc, Spring, S1'!O25</f>
        <v>1.7319303775954586</v>
      </c>
      <c r="P25" s="1">
        <f ca="1">VLOOKUP($A25,'Base Consumption'!$A$2:$D$33,3,FALSE)*'Profiles, Pc, Spring, S1'!P25</f>
        <v>1.5850844298049496</v>
      </c>
      <c r="Q25" s="1">
        <f ca="1">VLOOKUP($A25,'Base Consumption'!$A$2:$D$33,3,FALSE)*'Profiles, Pc, Spring, S1'!Q25</f>
        <v>1.4817695380360809</v>
      </c>
      <c r="R25" s="1">
        <f ca="1">VLOOKUP($A25,'Base Consumption'!$A$2:$D$33,3,FALSE)*'Profiles, Pc, Spring, S1'!R25</f>
        <v>1.5883534863760504</v>
      </c>
      <c r="S25" s="1">
        <f ca="1">VLOOKUP($A25,'Base Consumption'!$A$2:$D$33,3,FALSE)*'Profiles, Pc, Spring, S1'!S25</f>
        <v>1.8030249593421011</v>
      </c>
      <c r="T25" s="1">
        <f ca="1">VLOOKUP($A25,'Base Consumption'!$A$2:$D$33,3,FALSE)*'Profiles, Pc, Spring, S1'!T25</f>
        <v>1.8156247380627546</v>
      </c>
      <c r="U25" s="1">
        <f ca="1">VLOOKUP($A25,'Base Consumption'!$A$2:$D$33,3,FALSE)*'Profiles, Pc, Spring, S1'!U25</f>
        <v>1.7859357972084675</v>
      </c>
      <c r="V25" s="1">
        <f ca="1">VLOOKUP($A25,'Base Consumption'!$A$2:$D$33,3,FALSE)*'Profiles, Pc, Spring, S1'!V25</f>
        <v>1.8029299382221211</v>
      </c>
      <c r="W25" s="1">
        <f ca="1">VLOOKUP($A25,'Base Consumption'!$A$2:$D$33,3,FALSE)*'Profiles, Pc, Spring, S1'!W25</f>
        <v>1.7002447441804847</v>
      </c>
      <c r="X25" s="1">
        <f ca="1">VLOOKUP($A25,'Base Consumption'!$A$2:$D$33,3,FALSE)*'Profiles, Pc, Spring, S1'!X25</f>
        <v>1.5647299013011122</v>
      </c>
      <c r="Y25" s="1">
        <f ca="1">VLOOKUP($A25,'Base Consumption'!$A$2:$D$33,3,FALSE)*'Profiles, Pc, Spring, S1'!Y25</f>
        <v>1.3362267187783117</v>
      </c>
    </row>
    <row r="26" spans="1:25" x14ac:dyDescent="0.3">
      <c r="A26">
        <v>25</v>
      </c>
      <c r="B26" s="1">
        <f ca="1">VLOOKUP($A26,'Base Consumption'!$A$2:$D$33,3,FALSE)*'Profiles, Pc, Spring, S1'!B26</f>
        <v>0.82840857800433698</v>
      </c>
      <c r="C26" s="1">
        <f ca="1">VLOOKUP($A26,'Base Consumption'!$A$2:$D$33,3,FALSE)*'Profiles, Pc, Spring, S1'!C26</f>
        <v>0.89143789845294774</v>
      </c>
      <c r="D26" s="1">
        <f ca="1">VLOOKUP($A26,'Base Consumption'!$A$2:$D$33,3,FALSE)*'Profiles, Pc, Spring, S1'!D26</f>
        <v>0.95449053861374644</v>
      </c>
      <c r="E26" s="1">
        <f ca="1">VLOOKUP($A26,'Base Consumption'!$A$2:$D$33,3,FALSE)*'Profiles, Pc, Spring, S1'!E26</f>
        <v>0.86288928193465442</v>
      </c>
      <c r="F26" s="1">
        <f ca="1">VLOOKUP($A26,'Base Consumption'!$A$2:$D$33,3,FALSE)*'Profiles, Pc, Spring, S1'!F26</f>
        <v>0.85403016031261991</v>
      </c>
      <c r="G26" s="1">
        <f ca="1">VLOOKUP($A26,'Base Consumption'!$A$2:$D$33,3,FALSE)*'Profiles, Pc, Spring, S1'!G26</f>
        <v>0.83915660901391875</v>
      </c>
      <c r="H26" s="1">
        <f ca="1">VLOOKUP($A26,'Base Consumption'!$A$2:$D$33,3,FALSE)*'Profiles, Pc, Spring, S1'!H26</f>
        <v>0.87391864913797768</v>
      </c>
      <c r="I26" s="1">
        <f ca="1">VLOOKUP($A26,'Base Consumption'!$A$2:$D$33,3,FALSE)*'Profiles, Pc, Spring, S1'!I26</f>
        <v>0.92642306016839282</v>
      </c>
      <c r="J26" s="1">
        <f ca="1">VLOOKUP($A26,'Base Consumption'!$A$2:$D$33,3,FALSE)*'Profiles, Pc, Spring, S1'!J26</f>
        <v>0.81536913736034167</v>
      </c>
      <c r="K26" s="1">
        <f ca="1">VLOOKUP($A26,'Base Consumption'!$A$2:$D$33,3,FALSE)*'Profiles, Pc, Spring, S1'!K26</f>
        <v>0.65032725155490789</v>
      </c>
      <c r="L26" s="1">
        <f ca="1">VLOOKUP($A26,'Base Consumption'!$A$2:$D$33,3,FALSE)*'Profiles, Pc, Spring, S1'!L26</f>
        <v>0.89533744246262537</v>
      </c>
      <c r="M26" s="1">
        <f ca="1">VLOOKUP($A26,'Base Consumption'!$A$2:$D$33,3,FALSE)*'Profiles, Pc, Spring, S1'!M26</f>
        <v>0.95663430667836158</v>
      </c>
      <c r="N26" s="1">
        <f ca="1">VLOOKUP($A26,'Base Consumption'!$A$2:$D$33,3,FALSE)*'Profiles, Pc, Spring, S1'!N26</f>
        <v>0.95914966678523839</v>
      </c>
      <c r="O26" s="1">
        <f ca="1">VLOOKUP($A26,'Base Consumption'!$A$2:$D$33,3,FALSE)*'Profiles, Pc, Spring, S1'!O26</f>
        <v>0.93589750018476181</v>
      </c>
      <c r="P26" s="1">
        <f ca="1">VLOOKUP($A26,'Base Consumption'!$A$2:$D$33,3,FALSE)*'Profiles, Pc, Spring, S1'!P26</f>
        <v>0.81309559768232986</v>
      </c>
      <c r="Q26" s="1">
        <f ca="1">VLOOKUP($A26,'Base Consumption'!$A$2:$D$33,3,FALSE)*'Profiles, Pc, Spring, S1'!Q26</f>
        <v>1.0528980738364433</v>
      </c>
      <c r="R26" s="1">
        <f ca="1">VLOOKUP($A26,'Base Consumption'!$A$2:$D$33,3,FALSE)*'Profiles, Pc, Spring, S1'!R26</f>
        <v>0.99968265151311775</v>
      </c>
      <c r="S26" s="1">
        <f ca="1">VLOOKUP($A26,'Base Consumption'!$A$2:$D$33,3,FALSE)*'Profiles, Pc, Spring, S1'!S26</f>
        <v>1.0163652573518855</v>
      </c>
      <c r="T26" s="1">
        <f ca="1">VLOOKUP($A26,'Base Consumption'!$A$2:$D$33,3,FALSE)*'Profiles, Pc, Spring, S1'!T26</f>
        <v>0.94670764535274721</v>
      </c>
      <c r="U26" s="1">
        <f ca="1">VLOOKUP($A26,'Base Consumption'!$A$2:$D$33,3,FALSE)*'Profiles, Pc, Spring, S1'!U26</f>
        <v>0.97974391613129763</v>
      </c>
      <c r="V26" s="1">
        <f ca="1">VLOOKUP($A26,'Base Consumption'!$A$2:$D$33,3,FALSE)*'Profiles, Pc, Spring, S1'!V26</f>
        <v>1.0894335748825037</v>
      </c>
      <c r="W26" s="1">
        <f ca="1">VLOOKUP($A26,'Base Consumption'!$A$2:$D$33,3,FALSE)*'Profiles, Pc, Spring, S1'!W26</f>
        <v>1.0505096551381798</v>
      </c>
      <c r="X26" s="1">
        <f ca="1">VLOOKUP($A26,'Base Consumption'!$A$2:$D$33,3,FALSE)*'Profiles, Pc, Spring, S1'!X26</f>
        <v>1.1291661085746341</v>
      </c>
      <c r="Y26" s="1">
        <f ca="1">VLOOKUP($A26,'Base Consumption'!$A$2:$D$33,3,FALSE)*'Profiles, Pc, Spring, S1'!Y26</f>
        <v>1.094957890159308</v>
      </c>
    </row>
    <row r="27" spans="1:25" x14ac:dyDescent="0.3">
      <c r="A27">
        <v>26</v>
      </c>
      <c r="B27" s="1">
        <f ca="1">VLOOKUP($A27,'Base Consumption'!$A$2:$D$33,3,FALSE)*'Profiles, Pc, Spring, S1'!B27</f>
        <v>1.6644643383995834</v>
      </c>
      <c r="C27" s="1">
        <f ca="1">VLOOKUP($A27,'Base Consumption'!$A$2:$D$33,3,FALSE)*'Profiles, Pc, Spring, S1'!C27</f>
        <v>1.6720465656838406</v>
      </c>
      <c r="D27" s="1">
        <f ca="1">VLOOKUP($A27,'Base Consumption'!$A$2:$D$33,3,FALSE)*'Profiles, Pc, Spring, S1'!D27</f>
        <v>1.6214309105943654</v>
      </c>
      <c r="E27" s="1">
        <f ca="1">VLOOKUP($A27,'Base Consumption'!$A$2:$D$33,3,FALSE)*'Profiles, Pc, Spring, S1'!E27</f>
        <v>1.7262040022749439</v>
      </c>
      <c r="F27" s="1">
        <f ca="1">VLOOKUP($A27,'Base Consumption'!$A$2:$D$33,3,FALSE)*'Profiles, Pc, Spring, S1'!F27</f>
        <v>1.6829987844546292</v>
      </c>
      <c r="G27" s="1">
        <f ca="1">VLOOKUP($A27,'Base Consumption'!$A$2:$D$33,3,FALSE)*'Profiles, Pc, Spring, S1'!G27</f>
        <v>1.6455141192538016</v>
      </c>
      <c r="H27" s="1">
        <f ca="1">VLOOKUP($A27,'Base Consumption'!$A$2:$D$33,3,FALSE)*'Profiles, Pc, Spring, S1'!H27</f>
        <v>2.0125480323107086</v>
      </c>
      <c r="I27" s="1">
        <f ca="1">VLOOKUP($A27,'Base Consumption'!$A$2:$D$33,3,FALSE)*'Profiles, Pc, Spring, S1'!I27</f>
        <v>2.1826291016454493</v>
      </c>
      <c r="J27" s="1">
        <f ca="1">VLOOKUP($A27,'Base Consumption'!$A$2:$D$33,3,FALSE)*'Profiles, Pc, Spring, S1'!J27</f>
        <v>2.1800117446638851</v>
      </c>
      <c r="K27" s="1">
        <f ca="1">VLOOKUP($A27,'Base Consumption'!$A$2:$D$33,3,FALSE)*'Profiles, Pc, Spring, S1'!K27</f>
        <v>2.200401636476117</v>
      </c>
      <c r="L27" s="1">
        <f ca="1">VLOOKUP($A27,'Base Consumption'!$A$2:$D$33,3,FALSE)*'Profiles, Pc, Spring, S1'!L27</f>
        <v>2.1977082511419597</v>
      </c>
      <c r="M27" s="1">
        <f ca="1">VLOOKUP($A27,'Base Consumption'!$A$2:$D$33,3,FALSE)*'Profiles, Pc, Spring, S1'!M27</f>
        <v>2.1873561975084037</v>
      </c>
      <c r="N27" s="1">
        <f ca="1">VLOOKUP($A27,'Base Consumption'!$A$2:$D$33,3,FALSE)*'Profiles, Pc, Spring, S1'!N27</f>
        <v>2.3087782664810681</v>
      </c>
      <c r="O27" s="1">
        <f ca="1">VLOOKUP($A27,'Base Consumption'!$A$2:$D$33,3,FALSE)*'Profiles, Pc, Spring, S1'!O27</f>
        <v>2.2422029826638945</v>
      </c>
      <c r="P27" s="1">
        <f ca="1">VLOOKUP($A27,'Base Consumption'!$A$2:$D$33,3,FALSE)*'Profiles, Pc, Spring, S1'!P27</f>
        <v>2.1723986425499242</v>
      </c>
      <c r="Q27" s="1">
        <f ca="1">VLOOKUP($A27,'Base Consumption'!$A$2:$D$33,3,FALSE)*'Profiles, Pc, Spring, S1'!Q27</f>
        <v>2.094660725075062</v>
      </c>
      <c r="R27" s="1">
        <f ca="1">VLOOKUP($A27,'Base Consumption'!$A$2:$D$33,3,FALSE)*'Profiles, Pc, Spring, S1'!R27</f>
        <v>2.1472107432812302</v>
      </c>
      <c r="S27" s="1">
        <f ca="1">VLOOKUP($A27,'Base Consumption'!$A$2:$D$33,3,FALSE)*'Profiles, Pc, Spring, S1'!S27</f>
        <v>2.1976677786720096</v>
      </c>
      <c r="T27" s="1">
        <f ca="1">VLOOKUP($A27,'Base Consumption'!$A$2:$D$33,3,FALSE)*'Profiles, Pc, Spring, S1'!T27</f>
        <v>2.1105997353281896</v>
      </c>
      <c r="U27" s="1">
        <f ca="1">VLOOKUP($A27,'Base Consumption'!$A$2:$D$33,3,FALSE)*'Profiles, Pc, Spring, S1'!U27</f>
        <v>2.1290591665669942</v>
      </c>
      <c r="V27" s="1">
        <f ca="1">VLOOKUP($A27,'Base Consumption'!$A$2:$D$33,3,FALSE)*'Profiles, Pc, Spring, S1'!V27</f>
        <v>2.1053290850072566</v>
      </c>
      <c r="W27" s="1">
        <f ca="1">VLOOKUP($A27,'Base Consumption'!$A$2:$D$33,3,FALSE)*'Profiles, Pc, Spring, S1'!W27</f>
        <v>2.05710599643202</v>
      </c>
      <c r="X27" s="1">
        <f ca="1">VLOOKUP($A27,'Base Consumption'!$A$2:$D$33,3,FALSE)*'Profiles, Pc, Spring, S1'!X27</f>
        <v>1.7573040582606507</v>
      </c>
      <c r="Y27" s="1">
        <f ca="1">VLOOKUP($A27,'Base Consumption'!$A$2:$D$33,3,FALSE)*'Profiles, Pc, Spring, S1'!Y27</f>
        <v>1.7900282694376648</v>
      </c>
    </row>
    <row r="28" spans="1:25" x14ac:dyDescent="0.3">
      <c r="A28">
        <v>27</v>
      </c>
      <c r="B28" s="1">
        <f ca="1">VLOOKUP($A28,'Base Consumption'!$A$2:$D$33,3,FALSE)*'Profiles, Pc, Spring, S1'!B28</f>
        <v>1.0581516182645174</v>
      </c>
      <c r="C28" s="1">
        <f ca="1">VLOOKUP($A28,'Base Consumption'!$A$2:$D$33,3,FALSE)*'Profiles, Pc, Spring, S1'!C28</f>
        <v>1.0982973078406613</v>
      </c>
      <c r="D28" s="1">
        <f ca="1">VLOOKUP($A28,'Base Consumption'!$A$2:$D$33,3,FALSE)*'Profiles, Pc, Spring, S1'!D28</f>
        <v>1.0512453546288067</v>
      </c>
      <c r="E28" s="1">
        <f ca="1">VLOOKUP($A28,'Base Consumption'!$A$2:$D$33,3,FALSE)*'Profiles, Pc, Spring, S1'!E28</f>
        <v>1.0121631258513082</v>
      </c>
      <c r="F28" s="1">
        <f ca="1">VLOOKUP($A28,'Base Consumption'!$A$2:$D$33,3,FALSE)*'Profiles, Pc, Spring, S1'!F28</f>
        <v>1.0004884996122483</v>
      </c>
      <c r="G28" s="1">
        <f ca="1">VLOOKUP($A28,'Base Consumption'!$A$2:$D$33,3,FALSE)*'Profiles, Pc, Spring, S1'!G28</f>
        <v>1.0617674631303851</v>
      </c>
      <c r="H28" s="1">
        <f ca="1">VLOOKUP($A28,'Base Consumption'!$A$2:$D$33,3,FALSE)*'Profiles, Pc, Spring, S1'!H28</f>
        <v>1.008556897195424</v>
      </c>
      <c r="I28" s="1">
        <f ca="1">VLOOKUP($A28,'Base Consumption'!$A$2:$D$33,3,FALSE)*'Profiles, Pc, Spring, S1'!I28</f>
        <v>1.2228689916688165</v>
      </c>
      <c r="J28" s="1">
        <f ca="1">VLOOKUP($A28,'Base Consumption'!$A$2:$D$33,3,FALSE)*'Profiles, Pc, Spring, S1'!J28</f>
        <v>1.2944070595439898</v>
      </c>
      <c r="K28" s="1">
        <f ca="1">VLOOKUP($A28,'Base Consumption'!$A$2:$D$33,3,FALSE)*'Profiles, Pc, Spring, S1'!K28</f>
        <v>1.3180890900767106</v>
      </c>
      <c r="L28" s="1">
        <f ca="1">VLOOKUP($A28,'Base Consumption'!$A$2:$D$33,3,FALSE)*'Profiles, Pc, Spring, S1'!L28</f>
        <v>1.2809055762263375</v>
      </c>
      <c r="M28" s="1">
        <f ca="1">VLOOKUP($A28,'Base Consumption'!$A$2:$D$33,3,FALSE)*'Profiles, Pc, Spring, S1'!M28</f>
        <v>1.2907771833292316</v>
      </c>
      <c r="N28" s="1">
        <f ca="1">VLOOKUP($A28,'Base Consumption'!$A$2:$D$33,3,FALSE)*'Profiles, Pc, Spring, S1'!N28</f>
        <v>1.3190613781846079</v>
      </c>
      <c r="O28" s="1">
        <f ca="1">VLOOKUP($A28,'Base Consumption'!$A$2:$D$33,3,FALSE)*'Profiles, Pc, Spring, S1'!O28</f>
        <v>1.3679430625387321</v>
      </c>
      <c r="P28" s="1">
        <f ca="1">VLOOKUP($A28,'Base Consumption'!$A$2:$D$33,3,FALSE)*'Profiles, Pc, Spring, S1'!P28</f>
        <v>1.2583999238857595</v>
      </c>
      <c r="Q28" s="1">
        <f ca="1">VLOOKUP($A28,'Base Consumption'!$A$2:$D$33,3,FALSE)*'Profiles, Pc, Spring, S1'!Q28</f>
        <v>1.232777184577954</v>
      </c>
      <c r="R28" s="1">
        <f ca="1">VLOOKUP($A28,'Base Consumption'!$A$2:$D$33,3,FALSE)*'Profiles, Pc, Spring, S1'!R28</f>
        <v>1.2861124760646543</v>
      </c>
      <c r="S28" s="1">
        <f ca="1">VLOOKUP($A28,'Base Consumption'!$A$2:$D$33,3,FALSE)*'Profiles, Pc, Spring, S1'!S28</f>
        <v>1.2802625334262172</v>
      </c>
      <c r="T28" s="1">
        <f ca="1">VLOOKUP($A28,'Base Consumption'!$A$2:$D$33,3,FALSE)*'Profiles, Pc, Spring, S1'!T28</f>
        <v>1.225706548816085</v>
      </c>
      <c r="U28" s="1">
        <f ca="1">VLOOKUP($A28,'Base Consumption'!$A$2:$D$33,3,FALSE)*'Profiles, Pc, Spring, S1'!U28</f>
        <v>1.2162649118773305</v>
      </c>
      <c r="V28" s="1">
        <f ca="1">VLOOKUP($A28,'Base Consumption'!$A$2:$D$33,3,FALSE)*'Profiles, Pc, Spring, S1'!V28</f>
        <v>1.2161176409376737</v>
      </c>
      <c r="W28" s="1">
        <f ca="1">VLOOKUP($A28,'Base Consumption'!$A$2:$D$33,3,FALSE)*'Profiles, Pc, Spring, S1'!W28</f>
        <v>1.1474258690737307</v>
      </c>
      <c r="X28" s="1">
        <f ca="1">VLOOKUP($A28,'Base Consumption'!$A$2:$D$33,3,FALSE)*'Profiles, Pc, Spring, S1'!X28</f>
        <v>1.0064905874100449</v>
      </c>
      <c r="Y28" s="1">
        <f ca="1">VLOOKUP($A28,'Base Consumption'!$A$2:$D$33,3,FALSE)*'Profiles, Pc, Spring, S1'!Y28</f>
        <v>0.97930275392724431</v>
      </c>
    </row>
    <row r="29" spans="1:25" x14ac:dyDescent="0.3">
      <c r="A29">
        <v>28</v>
      </c>
      <c r="B29" s="1">
        <f ca="1">VLOOKUP($A29,'Base Consumption'!$A$2:$D$33,3,FALSE)*'Profiles, Pc, Spring, S1'!B29</f>
        <v>0.59075035814550303</v>
      </c>
      <c r="C29" s="1">
        <f ca="1">VLOOKUP($A29,'Base Consumption'!$A$2:$D$33,3,FALSE)*'Profiles, Pc, Spring, S1'!C29</f>
        <v>0.51644503860706237</v>
      </c>
      <c r="D29" s="1">
        <f ca="1">VLOOKUP($A29,'Base Consumption'!$A$2:$D$33,3,FALSE)*'Profiles, Pc, Spring, S1'!D29</f>
        <v>0.50567699156412427</v>
      </c>
      <c r="E29" s="1">
        <f ca="1">VLOOKUP($A29,'Base Consumption'!$A$2:$D$33,3,FALSE)*'Profiles, Pc, Spring, S1'!E29</f>
        <v>0.47282177341356607</v>
      </c>
      <c r="F29" s="1">
        <f ca="1">VLOOKUP($A29,'Base Consumption'!$A$2:$D$33,3,FALSE)*'Profiles, Pc, Spring, S1'!F29</f>
        <v>0.47688530084288178</v>
      </c>
      <c r="G29" s="1">
        <f ca="1">VLOOKUP($A29,'Base Consumption'!$A$2:$D$33,3,FALSE)*'Profiles, Pc, Spring, S1'!G29</f>
        <v>0.47910549344891185</v>
      </c>
      <c r="H29" s="1">
        <f ca="1">VLOOKUP($A29,'Base Consumption'!$A$2:$D$33,3,FALSE)*'Profiles, Pc, Spring, S1'!H29</f>
        <v>0.54839460606704316</v>
      </c>
      <c r="I29" s="1">
        <f ca="1">VLOOKUP($A29,'Base Consumption'!$A$2:$D$33,3,FALSE)*'Profiles, Pc, Spring, S1'!I29</f>
        <v>0.73274768664250201</v>
      </c>
      <c r="J29" s="1">
        <f ca="1">VLOOKUP($A29,'Base Consumption'!$A$2:$D$33,3,FALSE)*'Profiles, Pc, Spring, S1'!J29</f>
        <v>0.77434841746915006</v>
      </c>
      <c r="K29" s="1">
        <f ca="1">VLOOKUP($A29,'Base Consumption'!$A$2:$D$33,3,FALSE)*'Profiles, Pc, Spring, S1'!K29</f>
        <v>0.83155979850040451</v>
      </c>
      <c r="L29" s="1">
        <f ca="1">VLOOKUP($A29,'Base Consumption'!$A$2:$D$33,3,FALSE)*'Profiles, Pc, Spring, S1'!L29</f>
        <v>0.74551517439365078</v>
      </c>
      <c r="M29" s="1">
        <f ca="1">VLOOKUP($A29,'Base Consumption'!$A$2:$D$33,3,FALSE)*'Profiles, Pc, Spring, S1'!M29</f>
        <v>0.75512997421863548</v>
      </c>
      <c r="N29" s="1">
        <f ca="1">VLOOKUP($A29,'Base Consumption'!$A$2:$D$33,3,FALSE)*'Profiles, Pc, Spring, S1'!N29</f>
        <v>0.76868524757257628</v>
      </c>
      <c r="O29" s="1">
        <f ca="1">VLOOKUP($A29,'Base Consumption'!$A$2:$D$33,3,FALSE)*'Profiles, Pc, Spring, S1'!O29</f>
        <v>0.78497762740691923</v>
      </c>
      <c r="P29" s="1">
        <f ca="1">VLOOKUP($A29,'Base Consumption'!$A$2:$D$33,3,FALSE)*'Profiles, Pc, Spring, S1'!P29</f>
        <v>0.66980512540101367</v>
      </c>
      <c r="Q29" s="1">
        <f ca="1">VLOOKUP($A29,'Base Consumption'!$A$2:$D$33,3,FALSE)*'Profiles, Pc, Spring, S1'!Q29</f>
        <v>0.69950461167541067</v>
      </c>
      <c r="R29" s="1">
        <f ca="1">VLOOKUP($A29,'Base Consumption'!$A$2:$D$33,3,FALSE)*'Profiles, Pc, Spring, S1'!R29</f>
        <v>0.75791349830083043</v>
      </c>
      <c r="S29" s="1">
        <f ca="1">VLOOKUP($A29,'Base Consumption'!$A$2:$D$33,3,FALSE)*'Profiles, Pc, Spring, S1'!S29</f>
        <v>0.77332643865505202</v>
      </c>
      <c r="T29" s="1">
        <f ca="1">VLOOKUP($A29,'Base Consumption'!$A$2:$D$33,3,FALSE)*'Profiles, Pc, Spring, S1'!T29</f>
        <v>0.80827418707275489</v>
      </c>
      <c r="U29" s="1">
        <f ca="1">VLOOKUP($A29,'Base Consumption'!$A$2:$D$33,3,FALSE)*'Profiles, Pc, Spring, S1'!U29</f>
        <v>0.79511544987283378</v>
      </c>
      <c r="V29" s="1">
        <f ca="1">VLOOKUP($A29,'Base Consumption'!$A$2:$D$33,3,FALSE)*'Profiles, Pc, Spring, S1'!V29</f>
        <v>0.83647043919553887</v>
      </c>
      <c r="W29" s="1">
        <f ca="1">VLOOKUP($A29,'Base Consumption'!$A$2:$D$33,3,FALSE)*'Profiles, Pc, Spring, S1'!W29</f>
        <v>0.74068184933651682</v>
      </c>
      <c r="X29" s="1">
        <f ca="1">VLOOKUP($A29,'Base Consumption'!$A$2:$D$33,3,FALSE)*'Profiles, Pc, Spring, S1'!X29</f>
        <v>0.64985501947270496</v>
      </c>
      <c r="Y29" s="1">
        <f ca="1">VLOOKUP($A29,'Base Consumption'!$A$2:$D$33,3,FALSE)*'Profiles, Pc, Spring, S1'!Y29</f>
        <v>0.61496169606139828</v>
      </c>
    </row>
    <row r="30" spans="1:25" x14ac:dyDescent="0.3">
      <c r="A30">
        <v>29</v>
      </c>
      <c r="B30" s="1">
        <f ca="1">VLOOKUP($A30,'Base Consumption'!$A$2:$D$33,3,FALSE)*'Profiles, Pc, Spring, S1'!B30</f>
        <v>2.2221982556666475</v>
      </c>
      <c r="C30" s="1">
        <f ca="1">VLOOKUP($A30,'Base Consumption'!$A$2:$D$33,3,FALSE)*'Profiles, Pc, Spring, S1'!C30</f>
        <v>2.0050572337795907</v>
      </c>
      <c r="D30" s="1">
        <f ca="1">VLOOKUP($A30,'Base Consumption'!$A$2:$D$33,3,FALSE)*'Profiles, Pc, Spring, S1'!D30</f>
        <v>2.0023633541977954</v>
      </c>
      <c r="E30" s="1">
        <f ca="1">VLOOKUP($A30,'Base Consumption'!$A$2:$D$33,3,FALSE)*'Profiles, Pc, Spring, S1'!E30</f>
        <v>2.041533560711887</v>
      </c>
      <c r="F30" s="1">
        <f ca="1">VLOOKUP($A30,'Base Consumption'!$A$2:$D$33,3,FALSE)*'Profiles, Pc, Spring, S1'!F30</f>
        <v>1.8905411477792549</v>
      </c>
      <c r="G30" s="1">
        <f ca="1">VLOOKUP($A30,'Base Consumption'!$A$2:$D$33,3,FALSE)*'Profiles, Pc, Spring, S1'!G30</f>
        <v>2.0974982670417508</v>
      </c>
      <c r="H30" s="1">
        <f ca="1">VLOOKUP($A30,'Base Consumption'!$A$2:$D$33,3,FALSE)*'Profiles, Pc, Spring, S1'!H30</f>
        <v>3.1191564059158945</v>
      </c>
      <c r="I30" s="1">
        <f ca="1">VLOOKUP($A30,'Base Consumption'!$A$2:$D$33,3,FALSE)*'Profiles, Pc, Spring, S1'!I30</f>
        <v>3.8801822345446557</v>
      </c>
      <c r="J30" s="1">
        <f ca="1">VLOOKUP($A30,'Base Consumption'!$A$2:$D$33,3,FALSE)*'Profiles, Pc, Spring, S1'!J30</f>
        <v>3.9770966666351937</v>
      </c>
      <c r="K30" s="1">
        <f ca="1">VLOOKUP($A30,'Base Consumption'!$A$2:$D$33,3,FALSE)*'Profiles, Pc, Spring, S1'!K30</f>
        <v>3.9324471027741383</v>
      </c>
      <c r="L30" s="1">
        <f ca="1">VLOOKUP($A30,'Base Consumption'!$A$2:$D$33,3,FALSE)*'Profiles, Pc, Spring, S1'!L30</f>
        <v>3.749920817899369</v>
      </c>
      <c r="M30" s="1">
        <f ca="1">VLOOKUP($A30,'Base Consumption'!$A$2:$D$33,3,FALSE)*'Profiles, Pc, Spring, S1'!M30</f>
        <v>4.0445277940520192</v>
      </c>
      <c r="N30" s="1">
        <f ca="1">VLOOKUP($A30,'Base Consumption'!$A$2:$D$33,3,FALSE)*'Profiles, Pc, Spring, S1'!N30</f>
        <v>4.0055988624666572</v>
      </c>
      <c r="O30" s="1">
        <f ca="1">VLOOKUP($A30,'Base Consumption'!$A$2:$D$33,3,FALSE)*'Profiles, Pc, Spring, S1'!O30</f>
        <v>3.7859328624873116</v>
      </c>
      <c r="P30" s="1">
        <f ca="1">VLOOKUP($A30,'Base Consumption'!$A$2:$D$33,3,FALSE)*'Profiles, Pc, Spring, S1'!P30</f>
        <v>3.4293364278149698</v>
      </c>
      <c r="Q30" s="1">
        <f ca="1">VLOOKUP($A30,'Base Consumption'!$A$2:$D$33,3,FALSE)*'Profiles, Pc, Spring, S1'!Q30</f>
        <v>3.1871032900156306</v>
      </c>
      <c r="R30" s="1">
        <f ca="1">VLOOKUP($A30,'Base Consumption'!$A$2:$D$33,3,FALSE)*'Profiles, Pc, Spring, S1'!R30</f>
        <v>3.3229795360967183</v>
      </c>
      <c r="S30" s="1">
        <f ca="1">VLOOKUP($A30,'Base Consumption'!$A$2:$D$33,3,FALSE)*'Profiles, Pc, Spring, S1'!S30</f>
        <v>3.3883127768830734</v>
      </c>
      <c r="T30" s="1">
        <f ca="1">VLOOKUP($A30,'Base Consumption'!$A$2:$D$33,3,FALSE)*'Profiles, Pc, Spring, S1'!T30</f>
        <v>3.2200681726555738</v>
      </c>
      <c r="U30" s="1">
        <f ca="1">VLOOKUP($A30,'Base Consumption'!$A$2:$D$33,3,FALSE)*'Profiles, Pc, Spring, S1'!U30</f>
        <v>3.5163079967121571</v>
      </c>
      <c r="V30" s="1">
        <f ca="1">VLOOKUP($A30,'Base Consumption'!$A$2:$D$33,3,FALSE)*'Profiles, Pc, Spring, S1'!V30</f>
        <v>3.3109048792194464</v>
      </c>
      <c r="W30" s="1">
        <f ca="1">VLOOKUP($A30,'Base Consumption'!$A$2:$D$33,3,FALSE)*'Profiles, Pc, Spring, S1'!W30</f>
        <v>3.2605875125077848</v>
      </c>
      <c r="X30" s="1">
        <f ca="1">VLOOKUP($A30,'Base Consumption'!$A$2:$D$33,3,FALSE)*'Profiles, Pc, Spring, S1'!X30</f>
        <v>2.7602388377999363</v>
      </c>
      <c r="Y30" s="1">
        <f ca="1">VLOOKUP($A30,'Base Consumption'!$A$2:$D$33,3,FALSE)*'Profiles, Pc, Spring, S1'!Y30</f>
        <v>2.3639401392954462</v>
      </c>
    </row>
    <row r="31" spans="1:25" x14ac:dyDescent="0.3">
      <c r="A31">
        <v>30</v>
      </c>
      <c r="B31" s="1">
        <f ca="1">VLOOKUP($A31,'Base Consumption'!$A$2:$D$33,3,FALSE)*'Profiles, Pc, Spring, S1'!B31</f>
        <v>0.15906552197409918</v>
      </c>
      <c r="C31" s="1">
        <f ca="1">VLOOKUP($A31,'Base Consumption'!$A$2:$D$33,3,FALSE)*'Profiles, Pc, Spring, S1'!C31</f>
        <v>0.12104260384128024</v>
      </c>
      <c r="D31" s="1">
        <f ca="1">VLOOKUP($A31,'Base Consumption'!$A$2:$D$33,3,FALSE)*'Profiles, Pc, Spring, S1'!D31</f>
        <v>0.10114722614756715</v>
      </c>
      <c r="E31" s="1">
        <f ca="1">VLOOKUP($A31,'Base Consumption'!$A$2:$D$33,3,FALSE)*'Profiles, Pc, Spring, S1'!E31</f>
        <v>9.8466196082881735E-2</v>
      </c>
      <c r="F31" s="1">
        <f ca="1">VLOOKUP($A31,'Base Consumption'!$A$2:$D$33,3,FALSE)*'Profiles, Pc, Spring, S1'!F31</f>
        <v>9.1577089202619782E-2</v>
      </c>
      <c r="G31" s="1">
        <f ca="1">VLOOKUP($A31,'Base Consumption'!$A$2:$D$33,3,FALSE)*'Profiles, Pc, Spring, S1'!G31</f>
        <v>0.12960755037701843</v>
      </c>
      <c r="H31" s="1">
        <f ca="1">VLOOKUP($A31,'Base Consumption'!$A$2:$D$33,3,FALSE)*'Profiles, Pc, Spring, S1'!H31</f>
        <v>0.2885410857566435</v>
      </c>
      <c r="I31" s="1">
        <f ca="1">VLOOKUP($A31,'Base Consumption'!$A$2:$D$33,3,FALSE)*'Profiles, Pc, Spring, S1'!I31</f>
        <v>0.42440416711281781</v>
      </c>
      <c r="J31" s="1">
        <f ca="1">VLOOKUP($A31,'Base Consumption'!$A$2:$D$33,3,FALSE)*'Profiles, Pc, Spring, S1'!J31</f>
        <v>0.4776877642791022</v>
      </c>
      <c r="K31" s="1">
        <f ca="1">VLOOKUP($A31,'Base Consumption'!$A$2:$D$33,3,FALSE)*'Profiles, Pc, Spring, S1'!K31</f>
        <v>0.45309163579421824</v>
      </c>
      <c r="L31" s="1">
        <f ca="1">VLOOKUP($A31,'Base Consumption'!$A$2:$D$33,3,FALSE)*'Profiles, Pc, Spring, S1'!L31</f>
        <v>0.48069018244343809</v>
      </c>
      <c r="M31" s="1">
        <f ca="1">VLOOKUP($A31,'Base Consumption'!$A$2:$D$33,3,FALSE)*'Profiles, Pc, Spring, S1'!M31</f>
        <v>0.4357376805955599</v>
      </c>
      <c r="N31" s="1">
        <f ca="1">VLOOKUP($A31,'Base Consumption'!$A$2:$D$33,3,FALSE)*'Profiles, Pc, Spring, S1'!N31</f>
        <v>0.45698117935245208</v>
      </c>
      <c r="O31" s="1">
        <f ca="1">VLOOKUP($A31,'Base Consumption'!$A$2:$D$33,3,FALSE)*'Profiles, Pc, Spring, S1'!O31</f>
        <v>0.42920899917766142</v>
      </c>
      <c r="P31" s="1">
        <f ca="1">VLOOKUP($A31,'Base Consumption'!$A$2:$D$33,3,FALSE)*'Profiles, Pc, Spring, S1'!P31</f>
        <v>0.40428115654821606</v>
      </c>
      <c r="Q31" s="1">
        <f ca="1">VLOOKUP($A31,'Base Consumption'!$A$2:$D$33,3,FALSE)*'Profiles, Pc, Spring, S1'!Q31</f>
        <v>0.39678312635961016</v>
      </c>
      <c r="R31" s="1">
        <f ca="1">VLOOKUP($A31,'Base Consumption'!$A$2:$D$33,3,FALSE)*'Profiles, Pc, Spring, S1'!R31</f>
        <v>0.39448194239426548</v>
      </c>
      <c r="S31" s="1">
        <f ca="1">VLOOKUP($A31,'Base Consumption'!$A$2:$D$33,3,FALSE)*'Profiles, Pc, Spring, S1'!S31</f>
        <v>0.47012872445067766</v>
      </c>
      <c r="T31" s="1">
        <f ca="1">VLOOKUP($A31,'Base Consumption'!$A$2:$D$33,3,FALSE)*'Profiles, Pc, Spring, S1'!T31</f>
        <v>0.49043724842843212</v>
      </c>
      <c r="U31" s="1">
        <f ca="1">VLOOKUP($A31,'Base Consumption'!$A$2:$D$33,3,FALSE)*'Profiles, Pc, Spring, S1'!U31</f>
        <v>0.50053909753946657</v>
      </c>
      <c r="V31" s="1">
        <f ca="1">VLOOKUP($A31,'Base Consumption'!$A$2:$D$33,3,FALSE)*'Profiles, Pc, Spring, S1'!V31</f>
        <v>0.54967355163223286</v>
      </c>
      <c r="W31" s="1">
        <f ca="1">VLOOKUP($A31,'Base Consumption'!$A$2:$D$33,3,FALSE)*'Profiles, Pc, Spring, S1'!W31</f>
        <v>0.49713050012001747</v>
      </c>
      <c r="X31" s="1">
        <f ca="1">VLOOKUP($A31,'Base Consumption'!$A$2:$D$33,3,FALSE)*'Profiles, Pc, Spring, S1'!X31</f>
        <v>0.37214469762970942</v>
      </c>
      <c r="Y31" s="1">
        <f ca="1">VLOOKUP($A31,'Base Consumption'!$A$2:$D$33,3,FALSE)*'Profiles, Pc, Spring, S1'!Y31</f>
        <v>0.27550630013639499</v>
      </c>
    </row>
    <row r="32" spans="1:25" x14ac:dyDescent="0.3">
      <c r="A32">
        <v>31</v>
      </c>
      <c r="B32" s="1">
        <f ca="1">VLOOKUP($A32,'Base Consumption'!$A$2:$D$33,3,FALSE)*'Profiles, Pc, Spring, S1'!B32</f>
        <v>2.1750654207533002</v>
      </c>
      <c r="C32" s="1">
        <f ca="1">VLOOKUP($A32,'Base Consumption'!$A$2:$D$33,3,FALSE)*'Profiles, Pc, Spring, S1'!C32</f>
        <v>1.9857440820176173</v>
      </c>
      <c r="D32" s="1">
        <f ca="1">VLOOKUP($A32,'Base Consumption'!$A$2:$D$33,3,FALSE)*'Profiles, Pc, Spring, S1'!D32</f>
        <v>1.8394577985961527</v>
      </c>
      <c r="E32" s="1">
        <f ca="1">VLOOKUP($A32,'Base Consumption'!$A$2:$D$33,3,FALSE)*'Profiles, Pc, Spring, S1'!E32</f>
        <v>1.832399281518694</v>
      </c>
      <c r="F32" s="1">
        <f ca="1">VLOOKUP($A32,'Base Consumption'!$A$2:$D$33,3,FALSE)*'Profiles, Pc, Spring, S1'!F32</f>
        <v>1.8242727261863341</v>
      </c>
      <c r="G32" s="1">
        <f ca="1">VLOOKUP($A32,'Base Consumption'!$A$2:$D$33,3,FALSE)*'Profiles, Pc, Spring, S1'!G32</f>
        <v>1.9085038647663781</v>
      </c>
      <c r="H32" s="1">
        <f ca="1">VLOOKUP($A32,'Base Consumption'!$A$2:$D$33,3,FALSE)*'Profiles, Pc, Spring, S1'!H32</f>
        <v>2.2731951635728715</v>
      </c>
      <c r="I32" s="1">
        <f ca="1">VLOOKUP($A32,'Base Consumption'!$A$2:$D$33,3,FALSE)*'Profiles, Pc, Spring, S1'!I32</f>
        <v>2.7047166133062044</v>
      </c>
      <c r="J32" s="1">
        <f ca="1">VLOOKUP($A32,'Base Consumption'!$A$2:$D$33,3,FALSE)*'Profiles, Pc, Spring, S1'!J32</f>
        <v>2.7614045261113835</v>
      </c>
      <c r="K32" s="1">
        <f ca="1">VLOOKUP($A32,'Base Consumption'!$A$2:$D$33,3,FALSE)*'Profiles, Pc, Spring, S1'!K32</f>
        <v>2.8410182402378914</v>
      </c>
      <c r="L32" s="1">
        <f ca="1">VLOOKUP($A32,'Base Consumption'!$A$2:$D$33,3,FALSE)*'Profiles, Pc, Spring, S1'!L32</f>
        <v>2.9114304756679572</v>
      </c>
      <c r="M32" s="1">
        <f ca="1">VLOOKUP($A32,'Base Consumption'!$A$2:$D$33,3,FALSE)*'Profiles, Pc, Spring, S1'!M32</f>
        <v>3.0770179701519362</v>
      </c>
      <c r="N32" s="1">
        <f ca="1">VLOOKUP($A32,'Base Consumption'!$A$2:$D$33,3,FALSE)*'Profiles, Pc, Spring, S1'!N32</f>
        <v>3.1406411345371774</v>
      </c>
      <c r="O32" s="1">
        <f ca="1">VLOOKUP($A32,'Base Consumption'!$A$2:$D$33,3,FALSE)*'Profiles, Pc, Spring, S1'!O32</f>
        <v>3.1165261225317415</v>
      </c>
      <c r="P32" s="1">
        <f ca="1">VLOOKUP($A32,'Base Consumption'!$A$2:$D$33,3,FALSE)*'Profiles, Pc, Spring, S1'!P32</f>
        <v>3.031597749598387</v>
      </c>
      <c r="Q32" s="1">
        <f ca="1">VLOOKUP($A32,'Base Consumption'!$A$2:$D$33,3,FALSE)*'Profiles, Pc, Spring, S1'!Q32</f>
        <v>2.8337006024906515</v>
      </c>
      <c r="R32" s="1">
        <f ca="1">VLOOKUP($A32,'Base Consumption'!$A$2:$D$33,3,FALSE)*'Profiles, Pc, Spring, S1'!R32</f>
        <v>3.1047449678390402</v>
      </c>
      <c r="S32" s="1">
        <f ca="1">VLOOKUP($A32,'Base Consumption'!$A$2:$D$33,3,FALSE)*'Profiles, Pc, Spring, S1'!S32</f>
        <v>3.1641852430217741</v>
      </c>
      <c r="T32" s="1">
        <f ca="1">VLOOKUP($A32,'Base Consumption'!$A$2:$D$33,3,FALSE)*'Profiles, Pc, Spring, S1'!T32</f>
        <v>3.2453049870299346</v>
      </c>
      <c r="U32" s="1">
        <f ca="1">VLOOKUP($A32,'Base Consumption'!$A$2:$D$33,3,FALSE)*'Profiles, Pc, Spring, S1'!U32</f>
        <v>3.2576217790942961</v>
      </c>
      <c r="V32" s="1">
        <f ca="1">VLOOKUP($A32,'Base Consumption'!$A$2:$D$33,3,FALSE)*'Profiles, Pc, Spring, S1'!V32</f>
        <v>3.4715139615737032</v>
      </c>
      <c r="W32" s="1">
        <f ca="1">VLOOKUP($A32,'Base Consumption'!$A$2:$D$33,3,FALSE)*'Profiles, Pc, Spring, S1'!W32</f>
        <v>3.1670263387727644</v>
      </c>
      <c r="X32" s="1">
        <f ca="1">VLOOKUP($A32,'Base Consumption'!$A$2:$D$33,3,FALSE)*'Profiles, Pc, Spring, S1'!X32</f>
        <v>2.9708123624713041</v>
      </c>
      <c r="Y32" s="1">
        <f ca="1">VLOOKUP($A32,'Base Consumption'!$A$2:$D$33,3,FALSE)*'Profiles, Pc, Spring, S1'!Y32</f>
        <v>2.5863372429900675</v>
      </c>
    </row>
    <row r="33" spans="1:25" x14ac:dyDescent="0.3">
      <c r="A33">
        <v>32</v>
      </c>
      <c r="B33" s="1">
        <f ca="1">VLOOKUP($A33,'Base Consumption'!$A$2:$D$33,3,FALSE)*'Profiles, Pc, Spring, S1'!B33</f>
        <v>0.98076912054598042</v>
      </c>
      <c r="C33" s="1">
        <f ca="1">VLOOKUP($A33,'Base Consumption'!$A$2:$D$33,3,FALSE)*'Profiles, Pc, Spring, S1'!C33</f>
        <v>0.95399628813837078</v>
      </c>
      <c r="D33" s="1">
        <f ca="1">VLOOKUP($A33,'Base Consumption'!$A$2:$D$33,3,FALSE)*'Profiles, Pc, Spring, S1'!D33</f>
        <v>0.90991190529324595</v>
      </c>
      <c r="E33" s="1">
        <f ca="1">VLOOKUP($A33,'Base Consumption'!$A$2:$D$33,3,FALSE)*'Profiles, Pc, Spring, S1'!E33</f>
        <v>0.95273019079891119</v>
      </c>
      <c r="F33" s="1">
        <f ca="1">VLOOKUP($A33,'Base Consumption'!$A$2:$D$33,3,FALSE)*'Profiles, Pc, Spring, S1'!F33</f>
        <v>0.95390729276987951</v>
      </c>
      <c r="G33" s="1">
        <f ca="1">VLOOKUP($A33,'Base Consumption'!$A$2:$D$33,3,FALSE)*'Profiles, Pc, Spring, S1'!G33</f>
        <v>1.0027892699097323</v>
      </c>
      <c r="H33" s="1">
        <f ca="1">VLOOKUP($A33,'Base Consumption'!$A$2:$D$33,3,FALSE)*'Profiles, Pc, Spring, S1'!H33</f>
        <v>1.0708453085196188</v>
      </c>
      <c r="I33" s="1">
        <f ca="1">VLOOKUP($A33,'Base Consumption'!$A$2:$D$33,3,FALSE)*'Profiles, Pc, Spring, S1'!I33</f>
        <v>1.3377795819807246</v>
      </c>
      <c r="J33" s="1">
        <f ca="1">VLOOKUP($A33,'Base Consumption'!$A$2:$D$33,3,FALSE)*'Profiles, Pc, Spring, S1'!J33</f>
        <v>1.4059075093184545</v>
      </c>
      <c r="K33" s="1">
        <f ca="1">VLOOKUP($A33,'Base Consumption'!$A$2:$D$33,3,FALSE)*'Profiles, Pc, Spring, S1'!K33</f>
        <v>1.4445679041936006</v>
      </c>
      <c r="L33" s="1">
        <f ca="1">VLOOKUP($A33,'Base Consumption'!$A$2:$D$33,3,FALSE)*'Profiles, Pc, Spring, S1'!L33</f>
        <v>1.4221791892907478</v>
      </c>
      <c r="M33" s="1">
        <f ca="1">VLOOKUP($A33,'Base Consumption'!$A$2:$D$33,3,FALSE)*'Profiles, Pc, Spring, S1'!M33</f>
        <v>1.4713198099244098</v>
      </c>
      <c r="N33" s="1">
        <f ca="1">VLOOKUP($A33,'Base Consumption'!$A$2:$D$33,3,FALSE)*'Profiles, Pc, Spring, S1'!N33</f>
        <v>1.4204940193706888</v>
      </c>
      <c r="O33" s="1">
        <f ca="1">VLOOKUP($A33,'Base Consumption'!$A$2:$D$33,3,FALSE)*'Profiles, Pc, Spring, S1'!O33</f>
        <v>1.3715050680734944</v>
      </c>
      <c r="P33" s="1">
        <f ca="1">VLOOKUP($A33,'Base Consumption'!$A$2:$D$33,3,FALSE)*'Profiles, Pc, Spring, S1'!P33</f>
        <v>1.2749491867001128</v>
      </c>
      <c r="Q33" s="1">
        <f ca="1">VLOOKUP($A33,'Base Consumption'!$A$2:$D$33,3,FALSE)*'Profiles, Pc, Spring, S1'!Q33</f>
        <v>1.3003171449914961</v>
      </c>
      <c r="R33" s="1">
        <f ca="1">VLOOKUP($A33,'Base Consumption'!$A$2:$D$33,3,FALSE)*'Profiles, Pc, Spring, S1'!R33</f>
        <v>1.3129653428918944</v>
      </c>
      <c r="S33" s="1">
        <f ca="1">VLOOKUP($A33,'Base Consumption'!$A$2:$D$33,3,FALSE)*'Profiles, Pc, Spring, S1'!S33</f>
        <v>1.3193428500151356</v>
      </c>
      <c r="T33" s="1">
        <f ca="1">VLOOKUP($A33,'Base Consumption'!$A$2:$D$33,3,FALSE)*'Profiles, Pc, Spring, S1'!T33</f>
        <v>1.2695323789952968</v>
      </c>
      <c r="U33" s="1">
        <f ca="1">VLOOKUP($A33,'Base Consumption'!$A$2:$D$33,3,FALSE)*'Profiles, Pc, Spring, S1'!U33</f>
        <v>1.2804907958661382</v>
      </c>
      <c r="V33" s="1">
        <f ca="1">VLOOKUP($A33,'Base Consumption'!$A$2:$D$33,3,FALSE)*'Profiles, Pc, Spring, S1'!V33</f>
        <v>1.2888044578921198</v>
      </c>
      <c r="W33" s="1">
        <f ca="1">VLOOKUP($A33,'Base Consumption'!$A$2:$D$33,3,FALSE)*'Profiles, Pc, Spring, S1'!W33</f>
        <v>1.1853865304982181</v>
      </c>
      <c r="X33" s="1">
        <f ca="1">VLOOKUP($A33,'Base Consumption'!$A$2:$D$33,3,FALSE)*'Profiles, Pc, Spring, S1'!X33</f>
        <v>1.1195815357845933</v>
      </c>
      <c r="Y33" s="1">
        <f ca="1">VLOOKUP($A33,'Base Consumption'!$A$2:$D$33,3,FALSE)*'Profiles, Pc, Spring, S1'!Y33</f>
        <v>1.0894704660190295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639B-5ECF-42C4-824F-1155AFA250C3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Spring, S2'!B2</f>
        <v>2.6531896254301746</v>
      </c>
      <c r="C2" s="1">
        <f ca="1">VLOOKUP($A2,'Base Consumption'!$A$2:$D$33,3,FALSE)*'Profiles, Pc, Spring, S2'!C2</f>
        <v>2.7285721970841186</v>
      </c>
      <c r="D2" s="1">
        <f ca="1">VLOOKUP($A2,'Base Consumption'!$A$2:$D$33,3,FALSE)*'Profiles, Pc, Spring, S2'!D2</f>
        <v>2.6322530060697793</v>
      </c>
      <c r="E2" s="1">
        <f ca="1">VLOOKUP($A2,'Base Consumption'!$A$2:$D$33,3,FALSE)*'Profiles, Pc, Spring, S2'!E2</f>
        <v>2.5826959076945335</v>
      </c>
      <c r="F2" s="1">
        <f ca="1">VLOOKUP($A2,'Base Consumption'!$A$2:$D$33,3,FALSE)*'Profiles, Pc, Spring, S2'!F2</f>
        <v>2.6381701492603393</v>
      </c>
      <c r="G2" s="1">
        <f ca="1">VLOOKUP($A2,'Base Consumption'!$A$2:$D$33,3,FALSE)*'Profiles, Pc, Spring, S2'!G2</f>
        <v>2.6084713814592835</v>
      </c>
      <c r="H2" s="1">
        <f ca="1">VLOOKUP($A2,'Base Consumption'!$A$2:$D$33,3,FALSE)*'Profiles, Pc, Spring, S2'!H2</f>
        <v>2.5920530486519571</v>
      </c>
      <c r="I2" s="1">
        <f ca="1">VLOOKUP($A2,'Base Consumption'!$A$2:$D$33,3,FALSE)*'Profiles, Pc, Spring, S2'!I2</f>
        <v>3.1184655120758205</v>
      </c>
      <c r="J2" s="1">
        <f ca="1">VLOOKUP($A2,'Base Consumption'!$A$2:$D$33,3,FALSE)*'Profiles, Pc, Spring, S2'!J2</f>
        <v>3.3510572811073152</v>
      </c>
      <c r="K2" s="1">
        <f ca="1">VLOOKUP($A2,'Base Consumption'!$A$2:$D$33,3,FALSE)*'Profiles, Pc, Spring, S2'!K2</f>
        <v>3.1853347908441938</v>
      </c>
      <c r="L2" s="1">
        <f ca="1">VLOOKUP($A2,'Base Consumption'!$A$2:$D$33,3,FALSE)*'Profiles, Pc, Spring, S2'!L2</f>
        <v>3.4241229986080559</v>
      </c>
      <c r="M2" s="1">
        <f ca="1">VLOOKUP($A2,'Base Consumption'!$A$2:$D$33,3,FALSE)*'Profiles, Pc, Spring, S2'!M2</f>
        <v>3.31506881904998</v>
      </c>
      <c r="N2" s="1">
        <f ca="1">VLOOKUP($A2,'Base Consumption'!$A$2:$D$33,3,FALSE)*'Profiles, Pc, Spring, S2'!N2</f>
        <v>3.4821234267693475</v>
      </c>
      <c r="O2" s="1">
        <f ca="1">VLOOKUP($A2,'Base Consumption'!$A$2:$D$33,3,FALSE)*'Profiles, Pc, Spring, S2'!O2</f>
        <v>3.4198576563468306</v>
      </c>
      <c r="P2" s="1">
        <f ca="1">VLOOKUP($A2,'Base Consumption'!$A$2:$D$33,3,FALSE)*'Profiles, Pc, Spring, S2'!P2</f>
        <v>3.0563661640202788</v>
      </c>
      <c r="Q2" s="1">
        <f ca="1">VLOOKUP($A2,'Base Consumption'!$A$2:$D$33,3,FALSE)*'Profiles, Pc, Spring, S2'!Q2</f>
        <v>3.0692850879014277</v>
      </c>
      <c r="R2" s="1">
        <f ca="1">VLOOKUP($A2,'Base Consumption'!$A$2:$D$33,3,FALSE)*'Profiles, Pc, Spring, S2'!R2</f>
        <v>3.1563414253256612</v>
      </c>
      <c r="S2" s="1">
        <f ca="1">VLOOKUP($A2,'Base Consumption'!$A$2:$D$33,3,FALSE)*'Profiles, Pc, Spring, S2'!S2</f>
        <v>3.0921517605503457</v>
      </c>
      <c r="T2" s="1">
        <f ca="1">VLOOKUP($A2,'Base Consumption'!$A$2:$D$33,3,FALSE)*'Profiles, Pc, Spring, S2'!T2</f>
        <v>2.8849866016984782</v>
      </c>
      <c r="U2" s="1">
        <f ca="1">VLOOKUP($A2,'Base Consumption'!$A$2:$D$33,3,FALSE)*'Profiles, Pc, Spring, S2'!U2</f>
        <v>2.8733995599011926</v>
      </c>
      <c r="V2" s="1">
        <f ca="1">VLOOKUP($A2,'Base Consumption'!$A$2:$D$33,3,FALSE)*'Profiles, Pc, Spring, S2'!V2</f>
        <v>2.8466799870079615</v>
      </c>
      <c r="W2" s="1">
        <f ca="1">VLOOKUP($A2,'Base Consumption'!$A$2:$D$33,3,FALSE)*'Profiles, Pc, Spring, S2'!W2</f>
        <v>2.8331042479383641</v>
      </c>
      <c r="X2" s="1">
        <f ca="1">VLOOKUP($A2,'Base Consumption'!$A$2:$D$33,3,FALSE)*'Profiles, Pc, Spring, S2'!X2</f>
        <v>2.6721121111335728</v>
      </c>
      <c r="Y2" s="1">
        <f ca="1">VLOOKUP($A2,'Base Consumption'!$A$2:$D$33,3,FALSE)*'Profiles, Pc, Spring, S2'!Y2</f>
        <v>2.5868942379087336</v>
      </c>
    </row>
    <row r="3" spans="1:25" x14ac:dyDescent="0.3">
      <c r="A3">
        <v>2</v>
      </c>
      <c r="B3" s="1">
        <f ca="1">VLOOKUP($A3,'Base Consumption'!$A$2:$D$33,3,FALSE)*'Profiles, Pc, Spring, S2'!B3</f>
        <v>0.65504576045813467</v>
      </c>
      <c r="C3" s="1">
        <f ca="1">VLOOKUP($A3,'Base Consumption'!$A$2:$D$33,3,FALSE)*'Profiles, Pc, Spring, S2'!C3</f>
        <v>0.58846233221307931</v>
      </c>
      <c r="D3" s="1">
        <f ca="1">VLOOKUP($A3,'Base Consumption'!$A$2:$D$33,3,FALSE)*'Profiles, Pc, Spring, S2'!D3</f>
        <v>0.59272082566165007</v>
      </c>
      <c r="E3" s="1">
        <f ca="1">VLOOKUP($A3,'Base Consumption'!$A$2:$D$33,3,FALSE)*'Profiles, Pc, Spring, S2'!E3</f>
        <v>0.52619543882965158</v>
      </c>
      <c r="F3" s="1">
        <f ca="1">VLOOKUP($A3,'Base Consumption'!$A$2:$D$33,3,FALSE)*'Profiles, Pc, Spring, S2'!F3</f>
        <v>0.52642456311379904</v>
      </c>
      <c r="G3" s="1">
        <f ca="1">VLOOKUP($A3,'Base Consumption'!$A$2:$D$33,3,FALSE)*'Profiles, Pc, Spring, S2'!G3</f>
        <v>0.57706333139160415</v>
      </c>
      <c r="H3" s="1">
        <f ca="1">VLOOKUP($A3,'Base Consumption'!$A$2:$D$33,3,FALSE)*'Profiles, Pc, Spring, S2'!H3</f>
        <v>0.6407391021987735</v>
      </c>
      <c r="I3" s="1">
        <f ca="1">VLOOKUP($A3,'Base Consumption'!$A$2:$D$33,3,FALSE)*'Profiles, Pc, Spring, S2'!I3</f>
        <v>0.83297059415917363</v>
      </c>
      <c r="J3" s="1">
        <f ca="1">VLOOKUP($A3,'Base Consumption'!$A$2:$D$33,3,FALSE)*'Profiles, Pc, Spring, S2'!J3</f>
        <v>0.88060470275317215</v>
      </c>
      <c r="K3" s="1">
        <f ca="1">VLOOKUP($A3,'Base Consumption'!$A$2:$D$33,3,FALSE)*'Profiles, Pc, Spring, S2'!K3</f>
        <v>0.90643540610535756</v>
      </c>
      <c r="L3" s="1">
        <f ca="1">VLOOKUP($A3,'Base Consumption'!$A$2:$D$33,3,FALSE)*'Profiles, Pc, Spring, S2'!L3</f>
        <v>0.84991138536524258</v>
      </c>
      <c r="M3" s="1">
        <f ca="1">VLOOKUP($A3,'Base Consumption'!$A$2:$D$33,3,FALSE)*'Profiles, Pc, Spring, S2'!M3</f>
        <v>0.85841905354556447</v>
      </c>
      <c r="N3" s="1">
        <f ca="1">VLOOKUP($A3,'Base Consumption'!$A$2:$D$33,3,FALSE)*'Profiles, Pc, Spring, S2'!N3</f>
        <v>0.89893682553046572</v>
      </c>
      <c r="O3" s="1">
        <f ca="1">VLOOKUP($A3,'Base Consumption'!$A$2:$D$33,3,FALSE)*'Profiles, Pc, Spring, S2'!O3</f>
        <v>0.81973017103300849</v>
      </c>
      <c r="P3" s="1">
        <f ca="1">VLOOKUP($A3,'Base Consumption'!$A$2:$D$33,3,FALSE)*'Profiles, Pc, Spring, S2'!P3</f>
        <v>0.76142516722917375</v>
      </c>
      <c r="Q3" s="1">
        <f ca="1">VLOOKUP($A3,'Base Consumption'!$A$2:$D$33,3,FALSE)*'Profiles, Pc, Spring, S2'!Q3</f>
        <v>0.74242383062479755</v>
      </c>
      <c r="R3" s="1">
        <f ca="1">VLOOKUP($A3,'Base Consumption'!$A$2:$D$33,3,FALSE)*'Profiles, Pc, Spring, S2'!R3</f>
        <v>0.82829198593473041</v>
      </c>
      <c r="S3" s="1">
        <f ca="1">VLOOKUP($A3,'Base Consumption'!$A$2:$D$33,3,FALSE)*'Profiles, Pc, Spring, S2'!S3</f>
        <v>0.89755554286562511</v>
      </c>
      <c r="T3" s="1">
        <f ca="1">VLOOKUP($A3,'Base Consumption'!$A$2:$D$33,3,FALSE)*'Profiles, Pc, Spring, S2'!T3</f>
        <v>0.89552478933868152</v>
      </c>
      <c r="U3" s="1">
        <f ca="1">VLOOKUP($A3,'Base Consumption'!$A$2:$D$33,3,FALSE)*'Profiles, Pc, Spring, S2'!U3</f>
        <v>0.92360611882353527</v>
      </c>
      <c r="V3" s="1">
        <f ca="1">VLOOKUP($A3,'Base Consumption'!$A$2:$D$33,3,FALSE)*'Profiles, Pc, Spring, S2'!V3</f>
        <v>0.93978498876316707</v>
      </c>
      <c r="W3" s="1">
        <f ca="1">VLOOKUP($A3,'Base Consumption'!$A$2:$D$33,3,FALSE)*'Profiles, Pc, Spring, S2'!W3</f>
        <v>0.83236892819284658</v>
      </c>
      <c r="X3" s="1">
        <f ca="1">VLOOKUP($A3,'Base Consumption'!$A$2:$D$33,3,FALSE)*'Profiles, Pc, Spring, S2'!X3</f>
        <v>0.75195025054912434</v>
      </c>
      <c r="Y3" s="1">
        <f ca="1">VLOOKUP($A3,'Base Consumption'!$A$2:$D$33,3,FALSE)*'Profiles, Pc, Spring, S2'!Y3</f>
        <v>0.66056950740432885</v>
      </c>
    </row>
    <row r="4" spans="1:25" x14ac:dyDescent="0.3">
      <c r="A4">
        <v>3</v>
      </c>
      <c r="B4" s="1">
        <f ca="1">VLOOKUP($A4,'Base Consumption'!$A$2:$D$33,3,FALSE)*'Profiles, Pc, Spring, S2'!B4</f>
        <v>1.9298499069030206</v>
      </c>
      <c r="C4" s="1">
        <f ca="1">VLOOKUP($A4,'Base Consumption'!$A$2:$D$33,3,FALSE)*'Profiles, Pc, Spring, S2'!C4</f>
        <v>1.7923724013720661</v>
      </c>
      <c r="D4" s="1">
        <f ca="1">VLOOKUP($A4,'Base Consumption'!$A$2:$D$33,3,FALSE)*'Profiles, Pc, Spring, S2'!D4</f>
        <v>1.6456311792680507</v>
      </c>
      <c r="E4" s="1">
        <f ca="1">VLOOKUP($A4,'Base Consumption'!$A$2:$D$33,3,FALSE)*'Profiles, Pc, Spring, S2'!E4</f>
        <v>1.7155505215525884</v>
      </c>
      <c r="F4" s="1">
        <f ca="1">VLOOKUP($A4,'Base Consumption'!$A$2:$D$33,3,FALSE)*'Profiles, Pc, Spring, S2'!F4</f>
        <v>1.7315671913529693</v>
      </c>
      <c r="G4" s="1">
        <f ca="1">VLOOKUP($A4,'Base Consumption'!$A$2:$D$33,3,FALSE)*'Profiles, Pc, Spring, S2'!G4</f>
        <v>1.880718045160789</v>
      </c>
      <c r="H4" s="1">
        <f ca="1">VLOOKUP($A4,'Base Consumption'!$A$2:$D$33,3,FALSE)*'Profiles, Pc, Spring, S2'!H4</f>
        <v>2.7740894784244299</v>
      </c>
      <c r="I4" s="1">
        <f ca="1">VLOOKUP($A4,'Base Consumption'!$A$2:$D$33,3,FALSE)*'Profiles, Pc, Spring, S2'!I4</f>
        <v>3.5305562466487466</v>
      </c>
      <c r="J4" s="1">
        <f ca="1">VLOOKUP($A4,'Base Consumption'!$A$2:$D$33,3,FALSE)*'Profiles, Pc, Spring, S2'!J4</f>
        <v>3.5813881477642258</v>
      </c>
      <c r="K4" s="1">
        <f ca="1">VLOOKUP($A4,'Base Consumption'!$A$2:$D$33,3,FALSE)*'Profiles, Pc, Spring, S2'!K4</f>
        <v>3.4609354701327737</v>
      </c>
      <c r="L4" s="1">
        <f ca="1">VLOOKUP($A4,'Base Consumption'!$A$2:$D$33,3,FALSE)*'Profiles, Pc, Spring, S2'!L4</f>
        <v>3.4202357133967705</v>
      </c>
      <c r="M4" s="1">
        <f ca="1">VLOOKUP($A4,'Base Consumption'!$A$2:$D$33,3,FALSE)*'Profiles, Pc, Spring, S2'!M4</f>
        <v>3.508425513858354</v>
      </c>
      <c r="N4" s="1">
        <f ca="1">VLOOKUP($A4,'Base Consumption'!$A$2:$D$33,3,FALSE)*'Profiles, Pc, Spring, S2'!N4</f>
        <v>3.6323639523846505</v>
      </c>
      <c r="O4" s="1">
        <f ca="1">VLOOKUP($A4,'Base Consumption'!$A$2:$D$33,3,FALSE)*'Profiles, Pc, Spring, S2'!O4</f>
        <v>3.322023060940698</v>
      </c>
      <c r="P4" s="1">
        <f ca="1">VLOOKUP($A4,'Base Consumption'!$A$2:$D$33,3,FALSE)*'Profiles, Pc, Spring, S2'!P4</f>
        <v>3.0465606089979618</v>
      </c>
      <c r="Q4" s="1">
        <f ca="1">VLOOKUP($A4,'Base Consumption'!$A$2:$D$33,3,FALSE)*'Profiles, Pc, Spring, S2'!Q4</f>
        <v>2.917251627450812</v>
      </c>
      <c r="R4" s="1">
        <f ca="1">VLOOKUP($A4,'Base Consumption'!$A$2:$D$33,3,FALSE)*'Profiles, Pc, Spring, S2'!R4</f>
        <v>2.9845808152585875</v>
      </c>
      <c r="S4" s="1">
        <f ca="1">VLOOKUP($A4,'Base Consumption'!$A$2:$D$33,3,FALSE)*'Profiles, Pc, Spring, S2'!S4</f>
        <v>2.9993252505789112</v>
      </c>
      <c r="T4" s="1">
        <f ca="1">VLOOKUP($A4,'Base Consumption'!$A$2:$D$33,3,FALSE)*'Profiles, Pc, Spring, S2'!T4</f>
        <v>2.9912106587583187</v>
      </c>
      <c r="U4" s="1">
        <f ca="1">VLOOKUP($A4,'Base Consumption'!$A$2:$D$33,3,FALSE)*'Profiles, Pc, Spring, S2'!U4</f>
        <v>3.1385696339263118</v>
      </c>
      <c r="V4" s="1">
        <f ca="1">VLOOKUP($A4,'Base Consumption'!$A$2:$D$33,3,FALSE)*'Profiles, Pc, Spring, S2'!V4</f>
        <v>3.1269256920991291</v>
      </c>
      <c r="W4" s="1">
        <f ca="1">VLOOKUP($A4,'Base Consumption'!$A$2:$D$33,3,FALSE)*'Profiles, Pc, Spring, S2'!W4</f>
        <v>2.8868516753444262</v>
      </c>
      <c r="X4" s="1">
        <f ca="1">VLOOKUP($A4,'Base Consumption'!$A$2:$D$33,3,FALSE)*'Profiles, Pc, Spring, S2'!X4</f>
        <v>2.630101706634826</v>
      </c>
      <c r="Y4" s="1">
        <f ca="1">VLOOKUP($A4,'Base Consumption'!$A$2:$D$33,3,FALSE)*'Profiles, Pc, Spring, S2'!Y4</f>
        <v>2.136279297419641</v>
      </c>
    </row>
    <row r="5" spans="1:25" x14ac:dyDescent="0.3">
      <c r="A5">
        <v>4</v>
      </c>
      <c r="B5" s="1">
        <f ca="1">VLOOKUP($A5,'Base Consumption'!$A$2:$D$33,3,FALSE)*'Profiles, Pc, Spring, S2'!B5</f>
        <v>9.981021430905701E-2</v>
      </c>
      <c r="C5" s="1">
        <f ca="1">VLOOKUP($A5,'Base Consumption'!$A$2:$D$33,3,FALSE)*'Profiles, Pc, Spring, S2'!C5</f>
        <v>7.2939495620076789E-2</v>
      </c>
      <c r="D5" s="1">
        <f ca="1">VLOOKUP($A5,'Base Consumption'!$A$2:$D$33,3,FALSE)*'Profiles, Pc, Spring, S2'!D5</f>
        <v>6.270338123550144E-2</v>
      </c>
      <c r="E5" s="1">
        <f ca="1">VLOOKUP($A5,'Base Consumption'!$A$2:$D$33,3,FALSE)*'Profiles, Pc, Spring, S2'!E5</f>
        <v>6.1374158317527128E-2</v>
      </c>
      <c r="F5" s="1">
        <f ca="1">VLOOKUP($A5,'Base Consumption'!$A$2:$D$33,3,FALSE)*'Profiles, Pc, Spring, S2'!F5</f>
        <v>5.8335273913245236E-2</v>
      </c>
      <c r="G5" s="1">
        <f ca="1">VLOOKUP($A5,'Base Consumption'!$A$2:$D$33,3,FALSE)*'Profiles, Pc, Spring, S2'!G5</f>
        <v>7.6933791789937339E-2</v>
      </c>
      <c r="H5" s="1">
        <f ca="1">VLOOKUP($A5,'Base Consumption'!$A$2:$D$33,3,FALSE)*'Profiles, Pc, Spring, S2'!H5</f>
        <v>0.16526519104678838</v>
      </c>
      <c r="I5" s="1">
        <f ca="1">VLOOKUP($A5,'Base Consumption'!$A$2:$D$33,3,FALSE)*'Profiles, Pc, Spring, S2'!I5</f>
        <v>0.2520441074078163</v>
      </c>
      <c r="J5" s="1">
        <f ca="1">VLOOKUP($A5,'Base Consumption'!$A$2:$D$33,3,FALSE)*'Profiles, Pc, Spring, S2'!J5</f>
        <v>0.29430606641931145</v>
      </c>
      <c r="K5" s="1">
        <f ca="1">VLOOKUP($A5,'Base Consumption'!$A$2:$D$33,3,FALSE)*'Profiles, Pc, Spring, S2'!K5</f>
        <v>0.28911669782029026</v>
      </c>
      <c r="L5" s="1">
        <f ca="1">VLOOKUP($A5,'Base Consumption'!$A$2:$D$33,3,FALSE)*'Profiles, Pc, Spring, S2'!L5</f>
        <v>0.27846078710374356</v>
      </c>
      <c r="M5" s="1">
        <f ca="1">VLOOKUP($A5,'Base Consumption'!$A$2:$D$33,3,FALSE)*'Profiles, Pc, Spring, S2'!M5</f>
        <v>0.25517083097822713</v>
      </c>
      <c r="N5" s="1">
        <f ca="1">VLOOKUP($A5,'Base Consumption'!$A$2:$D$33,3,FALSE)*'Profiles, Pc, Spring, S2'!N5</f>
        <v>0.27812321988986655</v>
      </c>
      <c r="O5" s="1">
        <f ca="1">VLOOKUP($A5,'Base Consumption'!$A$2:$D$33,3,FALSE)*'Profiles, Pc, Spring, S2'!O5</f>
        <v>0.244390215558554</v>
      </c>
      <c r="P5" s="1">
        <f ca="1">VLOOKUP($A5,'Base Consumption'!$A$2:$D$33,3,FALSE)*'Profiles, Pc, Spring, S2'!P5</f>
        <v>0.23118568935162861</v>
      </c>
      <c r="Q5" s="1">
        <f ca="1">VLOOKUP($A5,'Base Consumption'!$A$2:$D$33,3,FALSE)*'Profiles, Pc, Spring, S2'!Q5</f>
        <v>0.22820362860384941</v>
      </c>
      <c r="R5" s="1">
        <f ca="1">VLOOKUP($A5,'Base Consumption'!$A$2:$D$33,3,FALSE)*'Profiles, Pc, Spring, S2'!R5</f>
        <v>0.24541623853078101</v>
      </c>
      <c r="S5" s="1">
        <f ca="1">VLOOKUP($A5,'Base Consumption'!$A$2:$D$33,3,FALSE)*'Profiles, Pc, Spring, S2'!S5</f>
        <v>0.2805494972725357</v>
      </c>
      <c r="T5" s="1">
        <f ca="1">VLOOKUP($A5,'Base Consumption'!$A$2:$D$33,3,FALSE)*'Profiles, Pc, Spring, S2'!T5</f>
        <v>0.30298867532297719</v>
      </c>
      <c r="U5" s="1">
        <f ca="1">VLOOKUP($A5,'Base Consumption'!$A$2:$D$33,3,FALSE)*'Profiles, Pc, Spring, S2'!U5</f>
        <v>0.29197208532982949</v>
      </c>
      <c r="V5" s="1">
        <f ca="1">VLOOKUP($A5,'Base Consumption'!$A$2:$D$33,3,FALSE)*'Profiles, Pc, Spring, S2'!V5</f>
        <v>0.32841642937760024</v>
      </c>
      <c r="W5" s="1">
        <f ca="1">VLOOKUP($A5,'Base Consumption'!$A$2:$D$33,3,FALSE)*'Profiles, Pc, Spring, S2'!W5</f>
        <v>0.29826704769138479</v>
      </c>
      <c r="X5" s="1">
        <f ca="1">VLOOKUP($A5,'Base Consumption'!$A$2:$D$33,3,FALSE)*'Profiles, Pc, Spring, S2'!X5</f>
        <v>0.2200461328748006</v>
      </c>
      <c r="Y5" s="1">
        <f ca="1">VLOOKUP($A5,'Base Consumption'!$A$2:$D$33,3,FALSE)*'Profiles, Pc, Spring, S2'!Y5</f>
        <v>0.16800822455116132</v>
      </c>
    </row>
    <row r="6" spans="1:25" x14ac:dyDescent="0.3">
      <c r="A6">
        <v>5</v>
      </c>
      <c r="B6" s="1">
        <f ca="1">VLOOKUP($A6,'Base Consumption'!$A$2:$D$33,3,FALSE)*'Profiles, Pc, Spring, S2'!B6</f>
        <v>0.90265871457140834</v>
      </c>
      <c r="C6" s="1">
        <f ca="1">VLOOKUP($A6,'Base Consumption'!$A$2:$D$33,3,FALSE)*'Profiles, Pc, Spring, S2'!C6</f>
        <v>0.81272199035839154</v>
      </c>
      <c r="D6" s="1">
        <f ca="1">VLOOKUP($A6,'Base Consumption'!$A$2:$D$33,3,FALSE)*'Profiles, Pc, Spring, S2'!D6</f>
        <v>0.74233874748092754</v>
      </c>
      <c r="E6" s="1">
        <f ca="1">VLOOKUP($A6,'Base Consumption'!$A$2:$D$33,3,FALSE)*'Profiles, Pc, Spring, S2'!E6</f>
        <v>0.7724736276229478</v>
      </c>
      <c r="F6" s="1">
        <f ca="1">VLOOKUP($A6,'Base Consumption'!$A$2:$D$33,3,FALSE)*'Profiles, Pc, Spring, S2'!F6</f>
        <v>0.78692315577317418</v>
      </c>
      <c r="G6" s="1">
        <f ca="1">VLOOKUP($A6,'Base Consumption'!$A$2:$D$33,3,FALSE)*'Profiles, Pc, Spring, S2'!G6</f>
        <v>0.78770752428085178</v>
      </c>
      <c r="H6" s="1">
        <f ca="1">VLOOKUP($A6,'Base Consumption'!$A$2:$D$33,3,FALSE)*'Profiles, Pc, Spring, S2'!H6</f>
        <v>0.97727858476841545</v>
      </c>
      <c r="I6" s="1">
        <f ca="1">VLOOKUP($A6,'Base Consumption'!$A$2:$D$33,3,FALSE)*'Profiles, Pc, Spring, S2'!I6</f>
        <v>1.0836873255397992</v>
      </c>
      <c r="J6" s="1">
        <f ca="1">VLOOKUP($A6,'Base Consumption'!$A$2:$D$33,3,FALSE)*'Profiles, Pc, Spring, S2'!J6</f>
        <v>1.1470947264435509</v>
      </c>
      <c r="K6" s="1">
        <f ca="1">VLOOKUP($A6,'Base Consumption'!$A$2:$D$33,3,FALSE)*'Profiles, Pc, Spring, S2'!K6</f>
        <v>1.1974595686186911</v>
      </c>
      <c r="L6" s="1">
        <f ca="1">VLOOKUP($A6,'Base Consumption'!$A$2:$D$33,3,FALSE)*'Profiles, Pc, Spring, S2'!L6</f>
        <v>1.3049579288743567</v>
      </c>
      <c r="M6" s="1">
        <f ca="1">VLOOKUP($A6,'Base Consumption'!$A$2:$D$33,3,FALSE)*'Profiles, Pc, Spring, S2'!M6</f>
        <v>1.3214437289409302</v>
      </c>
      <c r="N6" s="1">
        <f ca="1">VLOOKUP($A6,'Base Consumption'!$A$2:$D$33,3,FALSE)*'Profiles, Pc, Spring, S2'!N6</f>
        <v>1.3394390901843667</v>
      </c>
      <c r="O6" s="1">
        <f ca="1">VLOOKUP($A6,'Base Consumption'!$A$2:$D$33,3,FALSE)*'Profiles, Pc, Spring, S2'!O6</f>
        <v>1.280899622276898</v>
      </c>
      <c r="P6" s="1">
        <f ca="1">VLOOKUP($A6,'Base Consumption'!$A$2:$D$33,3,FALSE)*'Profiles, Pc, Spring, S2'!P6</f>
        <v>1.2541205804895768</v>
      </c>
      <c r="Q6" s="1">
        <f ca="1">VLOOKUP($A6,'Base Consumption'!$A$2:$D$33,3,FALSE)*'Profiles, Pc, Spring, S2'!Q6</f>
        <v>1.2067112625451339</v>
      </c>
      <c r="R6" s="1">
        <f ca="1">VLOOKUP($A6,'Base Consumption'!$A$2:$D$33,3,FALSE)*'Profiles, Pc, Spring, S2'!R6</f>
        <v>1.3157623320718075</v>
      </c>
      <c r="S6" s="1">
        <f ca="1">VLOOKUP($A6,'Base Consumption'!$A$2:$D$33,3,FALSE)*'Profiles, Pc, Spring, S2'!S6</f>
        <v>1.3142839084446341</v>
      </c>
      <c r="T6" s="1">
        <f ca="1">VLOOKUP($A6,'Base Consumption'!$A$2:$D$33,3,FALSE)*'Profiles, Pc, Spring, S2'!T6</f>
        <v>1.378253961436428</v>
      </c>
      <c r="U6" s="1">
        <f ca="1">VLOOKUP($A6,'Base Consumption'!$A$2:$D$33,3,FALSE)*'Profiles, Pc, Spring, S2'!U6</f>
        <v>1.3483972531215485</v>
      </c>
      <c r="V6" s="1">
        <f ca="1">VLOOKUP($A6,'Base Consumption'!$A$2:$D$33,3,FALSE)*'Profiles, Pc, Spring, S2'!V6</f>
        <v>1.4673048467824672</v>
      </c>
      <c r="W6" s="1">
        <f ca="1">VLOOKUP($A6,'Base Consumption'!$A$2:$D$33,3,FALSE)*'Profiles, Pc, Spring, S2'!W6</f>
        <v>1.3551285816284084</v>
      </c>
      <c r="X6" s="1">
        <f ca="1">VLOOKUP($A6,'Base Consumption'!$A$2:$D$33,3,FALSE)*'Profiles, Pc, Spring, S2'!X6</f>
        <v>1.2330039299935776</v>
      </c>
      <c r="Y6" s="1">
        <f ca="1">VLOOKUP($A6,'Base Consumption'!$A$2:$D$33,3,FALSE)*'Profiles, Pc, Spring, S2'!Y6</f>
        <v>1.1249968220363968</v>
      </c>
    </row>
    <row r="7" spans="1:25" x14ac:dyDescent="0.3">
      <c r="A7">
        <v>6</v>
      </c>
      <c r="B7" s="1">
        <f ca="1">VLOOKUP($A7,'Base Consumption'!$A$2:$D$33,3,FALSE)*'Profiles, Pc, Spring, S2'!B7</f>
        <v>5.1785812992544109</v>
      </c>
      <c r="C7" s="1">
        <f ca="1">VLOOKUP($A7,'Base Consumption'!$A$2:$D$33,3,FALSE)*'Profiles, Pc, Spring, S2'!C7</f>
        <v>4.718928453973354</v>
      </c>
      <c r="D7" s="1">
        <f ca="1">VLOOKUP($A7,'Base Consumption'!$A$2:$D$33,3,FALSE)*'Profiles, Pc, Spring, S2'!D7</f>
        <v>4.6805999037646364</v>
      </c>
      <c r="E7" s="1">
        <f ca="1">VLOOKUP($A7,'Base Consumption'!$A$2:$D$33,3,FALSE)*'Profiles, Pc, Spring, S2'!E7</f>
        <v>4.7743303522077589</v>
      </c>
      <c r="F7" s="1">
        <f ca="1">VLOOKUP($A7,'Base Consumption'!$A$2:$D$33,3,FALSE)*'Profiles, Pc, Spring, S2'!F7</f>
        <v>4.8601908486137191</v>
      </c>
      <c r="G7" s="1">
        <f ca="1">VLOOKUP($A7,'Base Consumption'!$A$2:$D$33,3,FALSE)*'Profiles, Pc, Spring, S2'!G7</f>
        <v>4.6496355065784467</v>
      </c>
      <c r="H7" s="1">
        <f ca="1">VLOOKUP($A7,'Base Consumption'!$A$2:$D$33,3,FALSE)*'Profiles, Pc, Spring, S2'!H7</f>
        <v>5.3137050041856293</v>
      </c>
      <c r="I7" s="1">
        <f ca="1">VLOOKUP($A7,'Base Consumption'!$A$2:$D$33,3,FALSE)*'Profiles, Pc, Spring, S2'!I7</f>
        <v>6.8934876070419184</v>
      </c>
      <c r="J7" s="1">
        <f ca="1">VLOOKUP($A7,'Base Consumption'!$A$2:$D$33,3,FALSE)*'Profiles, Pc, Spring, S2'!J7</f>
        <v>6.9950682176667458</v>
      </c>
      <c r="K7" s="1">
        <f ca="1">VLOOKUP($A7,'Base Consumption'!$A$2:$D$33,3,FALSE)*'Profiles, Pc, Spring, S2'!K7</f>
        <v>6.8624970460105539</v>
      </c>
      <c r="L7" s="1">
        <f ca="1">VLOOKUP($A7,'Base Consumption'!$A$2:$D$33,3,FALSE)*'Profiles, Pc, Spring, S2'!L7</f>
        <v>7.0250624591037578</v>
      </c>
      <c r="M7" s="1">
        <f ca="1">VLOOKUP($A7,'Base Consumption'!$A$2:$D$33,3,FALSE)*'Profiles, Pc, Spring, S2'!M7</f>
        <v>7.5110618975929722</v>
      </c>
      <c r="N7" s="1">
        <f ca="1">VLOOKUP($A7,'Base Consumption'!$A$2:$D$33,3,FALSE)*'Profiles, Pc, Spring, S2'!N7</f>
        <v>7.142183289477904</v>
      </c>
      <c r="O7" s="1">
        <f ca="1">VLOOKUP($A7,'Base Consumption'!$A$2:$D$33,3,FALSE)*'Profiles, Pc, Spring, S2'!O7</f>
        <v>7.1237377671727673</v>
      </c>
      <c r="P7" s="1">
        <f ca="1">VLOOKUP($A7,'Base Consumption'!$A$2:$D$33,3,FALSE)*'Profiles, Pc, Spring, S2'!P7</f>
        <v>6.3556857776890032</v>
      </c>
      <c r="Q7" s="1">
        <f ca="1">VLOOKUP($A7,'Base Consumption'!$A$2:$D$33,3,FALSE)*'Profiles, Pc, Spring, S2'!Q7</f>
        <v>6.4926400719304649</v>
      </c>
      <c r="R7" s="1">
        <f ca="1">VLOOKUP($A7,'Base Consumption'!$A$2:$D$33,3,FALSE)*'Profiles, Pc, Spring, S2'!R7</f>
        <v>6.4435400638161457</v>
      </c>
      <c r="S7" s="1">
        <f ca="1">VLOOKUP($A7,'Base Consumption'!$A$2:$D$33,3,FALSE)*'Profiles, Pc, Spring, S2'!S7</f>
        <v>6.5875706624149526</v>
      </c>
      <c r="T7" s="1">
        <f ca="1">VLOOKUP($A7,'Base Consumption'!$A$2:$D$33,3,FALSE)*'Profiles, Pc, Spring, S2'!T7</f>
        <v>6.1282352741022184</v>
      </c>
      <c r="U7" s="1">
        <f ca="1">VLOOKUP($A7,'Base Consumption'!$A$2:$D$33,3,FALSE)*'Profiles, Pc, Spring, S2'!U7</f>
        <v>6.2218173287725111</v>
      </c>
      <c r="V7" s="1">
        <f ca="1">VLOOKUP($A7,'Base Consumption'!$A$2:$D$33,3,FALSE)*'Profiles, Pc, Spring, S2'!V7</f>
        <v>6.4626115834934517</v>
      </c>
      <c r="W7" s="1">
        <f ca="1">VLOOKUP($A7,'Base Consumption'!$A$2:$D$33,3,FALSE)*'Profiles, Pc, Spring, S2'!W7</f>
        <v>6.131973561181816</v>
      </c>
      <c r="X7" s="1">
        <f ca="1">VLOOKUP($A7,'Base Consumption'!$A$2:$D$33,3,FALSE)*'Profiles, Pc, Spring, S2'!X7</f>
        <v>5.1832832419805319</v>
      </c>
      <c r="Y7" s="1">
        <f ca="1">VLOOKUP($A7,'Base Consumption'!$A$2:$D$33,3,FALSE)*'Profiles, Pc, Spring, S2'!Y7</f>
        <v>5.0170548981308656</v>
      </c>
    </row>
    <row r="8" spans="1:25" x14ac:dyDescent="0.3">
      <c r="A8">
        <v>7</v>
      </c>
      <c r="B8" s="1">
        <f ca="1">VLOOKUP($A8,'Base Consumption'!$A$2:$D$33,3,FALSE)*'Profiles, Pc, Spring, S2'!B8</f>
        <v>2.4850357469189337</v>
      </c>
      <c r="C8" s="1">
        <f ca="1">VLOOKUP($A8,'Base Consumption'!$A$2:$D$33,3,FALSE)*'Profiles, Pc, Spring, S2'!C8</f>
        <v>2.2657921992164329</v>
      </c>
      <c r="D8" s="1">
        <f ca="1">VLOOKUP($A8,'Base Consumption'!$A$2:$D$33,3,FALSE)*'Profiles, Pc, Spring, S2'!D8</f>
        <v>2.0945361089840997</v>
      </c>
      <c r="E8" s="1">
        <f ca="1">VLOOKUP($A8,'Base Consumption'!$A$2:$D$33,3,FALSE)*'Profiles, Pc, Spring, S2'!E8</f>
        <v>2.1959419311481998</v>
      </c>
      <c r="F8" s="1">
        <f ca="1">VLOOKUP($A8,'Base Consumption'!$A$2:$D$33,3,FALSE)*'Profiles, Pc, Spring, S2'!F8</f>
        <v>2.2403091504711883</v>
      </c>
      <c r="G8" s="1">
        <f ca="1">VLOOKUP($A8,'Base Consumption'!$A$2:$D$33,3,FALSE)*'Profiles, Pc, Spring, S2'!G8</f>
        <v>2.3923739286731469</v>
      </c>
      <c r="H8" s="1">
        <f ca="1">VLOOKUP($A8,'Base Consumption'!$A$2:$D$33,3,FALSE)*'Profiles, Pc, Spring, S2'!H8</f>
        <v>3.1598941374313365</v>
      </c>
      <c r="I8" s="1">
        <f ca="1">VLOOKUP($A8,'Base Consumption'!$A$2:$D$33,3,FALSE)*'Profiles, Pc, Spring, S2'!I8</f>
        <v>3.6332938920589868</v>
      </c>
      <c r="J8" s="1">
        <f ca="1">VLOOKUP($A8,'Base Consumption'!$A$2:$D$33,3,FALSE)*'Profiles, Pc, Spring, S2'!J8</f>
        <v>4.3549567477292896</v>
      </c>
      <c r="K8" s="1">
        <f ca="1">VLOOKUP($A8,'Base Consumption'!$A$2:$D$33,3,FALSE)*'Profiles, Pc, Spring, S2'!K8</f>
        <v>4.208388004405851</v>
      </c>
      <c r="L8" s="1">
        <f ca="1">VLOOKUP($A8,'Base Consumption'!$A$2:$D$33,3,FALSE)*'Profiles, Pc, Spring, S2'!L8</f>
        <v>4.2779882377910754</v>
      </c>
      <c r="M8" s="1">
        <f ca="1">VLOOKUP($A8,'Base Consumption'!$A$2:$D$33,3,FALSE)*'Profiles, Pc, Spring, S2'!M8</f>
        <v>4.3874990791397703</v>
      </c>
      <c r="N8" s="1">
        <f ca="1">VLOOKUP($A8,'Base Consumption'!$A$2:$D$33,3,FALSE)*'Profiles, Pc, Spring, S2'!N8</f>
        <v>4.2424585957208594</v>
      </c>
      <c r="O8" s="1">
        <f ca="1">VLOOKUP($A8,'Base Consumption'!$A$2:$D$33,3,FALSE)*'Profiles, Pc, Spring, S2'!O8</f>
        <v>4.5640486095115254</v>
      </c>
      <c r="P8" s="1">
        <f ca="1">VLOOKUP($A8,'Base Consumption'!$A$2:$D$33,3,FALSE)*'Profiles, Pc, Spring, S2'!P8</f>
        <v>4.4098542593535814</v>
      </c>
      <c r="Q8" s="1">
        <f ca="1">VLOOKUP($A8,'Base Consumption'!$A$2:$D$33,3,FALSE)*'Profiles, Pc, Spring, S2'!Q8</f>
        <v>4.1129076631040196</v>
      </c>
      <c r="R8" s="1">
        <f ca="1">VLOOKUP($A8,'Base Consumption'!$A$2:$D$33,3,FALSE)*'Profiles, Pc, Spring, S2'!R8</f>
        <v>4.1413669594785976</v>
      </c>
      <c r="S8" s="1">
        <f ca="1">VLOOKUP($A8,'Base Consumption'!$A$2:$D$33,3,FALSE)*'Profiles, Pc, Spring, S2'!S8</f>
        <v>4.0143110320443594</v>
      </c>
      <c r="T8" s="1">
        <f ca="1">VLOOKUP($A8,'Base Consumption'!$A$2:$D$33,3,FALSE)*'Profiles, Pc, Spring, S2'!T8</f>
        <v>4.0054400949605942</v>
      </c>
      <c r="U8" s="1">
        <f ca="1">VLOOKUP($A8,'Base Consumption'!$A$2:$D$33,3,FALSE)*'Profiles, Pc, Spring, S2'!U8</f>
        <v>3.9615442270388872</v>
      </c>
      <c r="V8" s="1">
        <f ca="1">VLOOKUP($A8,'Base Consumption'!$A$2:$D$33,3,FALSE)*'Profiles, Pc, Spring, S2'!V8</f>
        <v>3.9202048576858859</v>
      </c>
      <c r="W8" s="1">
        <f ca="1">VLOOKUP($A8,'Base Consumption'!$A$2:$D$33,3,FALSE)*'Profiles, Pc, Spring, S2'!W8</f>
        <v>3.436759220225559</v>
      </c>
      <c r="X8" s="1">
        <f ca="1">VLOOKUP($A8,'Base Consumption'!$A$2:$D$33,3,FALSE)*'Profiles, Pc, Spring, S2'!X8</f>
        <v>3.0560848435241907</v>
      </c>
      <c r="Y8" s="1">
        <f ca="1">VLOOKUP($A8,'Base Consumption'!$A$2:$D$33,3,FALSE)*'Profiles, Pc, Spring, S2'!Y8</f>
        <v>2.7771865407400314</v>
      </c>
    </row>
    <row r="9" spans="1:25" x14ac:dyDescent="0.3">
      <c r="A9">
        <v>8</v>
      </c>
      <c r="B9" s="1">
        <f ca="1">VLOOKUP($A9,'Base Consumption'!$A$2:$D$33,3,FALSE)*'Profiles, Pc, Spring, S2'!B9</f>
        <v>0.47813756840661642</v>
      </c>
      <c r="C9" s="1">
        <f ca="1">VLOOKUP($A9,'Base Consumption'!$A$2:$D$33,3,FALSE)*'Profiles, Pc, Spring, S2'!C9</f>
        <v>0.47307920031209527</v>
      </c>
      <c r="D9" s="1">
        <f ca="1">VLOOKUP($A9,'Base Consumption'!$A$2:$D$33,3,FALSE)*'Profiles, Pc, Spring, S2'!D9</f>
        <v>0.44084857399443211</v>
      </c>
      <c r="E9" s="1">
        <f ca="1">VLOOKUP($A9,'Base Consumption'!$A$2:$D$33,3,FALSE)*'Profiles, Pc, Spring, S2'!E9</f>
        <v>0.43550903514037909</v>
      </c>
      <c r="F9" s="1">
        <f ca="1">VLOOKUP($A9,'Base Consumption'!$A$2:$D$33,3,FALSE)*'Profiles, Pc, Spring, S2'!F9</f>
        <v>0.45637878949672955</v>
      </c>
      <c r="G9" s="1">
        <f ca="1">VLOOKUP($A9,'Base Consumption'!$A$2:$D$33,3,FALSE)*'Profiles, Pc, Spring, S2'!G9</f>
        <v>0.53081849715596274</v>
      </c>
      <c r="H9" s="1">
        <f ca="1">VLOOKUP($A9,'Base Consumption'!$A$2:$D$33,3,FALSE)*'Profiles, Pc, Spring, S2'!H9</f>
        <v>0.85953752882982226</v>
      </c>
      <c r="I9" s="1">
        <f ca="1">VLOOKUP($A9,'Base Consumption'!$A$2:$D$33,3,FALSE)*'Profiles, Pc, Spring, S2'!I9</f>
        <v>1.0492020841058844</v>
      </c>
      <c r="J9" s="1">
        <f ca="1">VLOOKUP($A9,'Base Consumption'!$A$2:$D$33,3,FALSE)*'Profiles, Pc, Spring, S2'!J9</f>
        <v>1.12123202957668</v>
      </c>
      <c r="K9" s="1">
        <f ca="1">VLOOKUP($A9,'Base Consumption'!$A$2:$D$33,3,FALSE)*'Profiles, Pc, Spring, S2'!K9</f>
        <v>1.0891688130811819</v>
      </c>
      <c r="L9" s="1">
        <f ca="1">VLOOKUP($A9,'Base Consumption'!$A$2:$D$33,3,FALSE)*'Profiles, Pc, Spring, S2'!L9</f>
        <v>1.0967052494744296</v>
      </c>
      <c r="M9" s="1">
        <f ca="1">VLOOKUP($A9,'Base Consumption'!$A$2:$D$33,3,FALSE)*'Profiles, Pc, Spring, S2'!M9</f>
        <v>1.2101029582605805</v>
      </c>
      <c r="N9" s="1">
        <f ca="1">VLOOKUP($A9,'Base Consumption'!$A$2:$D$33,3,FALSE)*'Profiles, Pc, Spring, S2'!N9</f>
        <v>1.2113476184589933</v>
      </c>
      <c r="O9" s="1">
        <f ca="1">VLOOKUP($A9,'Base Consumption'!$A$2:$D$33,3,FALSE)*'Profiles, Pc, Spring, S2'!O9</f>
        <v>1.1100668957285602</v>
      </c>
      <c r="P9" s="1">
        <f ca="1">VLOOKUP($A9,'Base Consumption'!$A$2:$D$33,3,FALSE)*'Profiles, Pc, Spring, S2'!P9</f>
        <v>0.99882971571524815</v>
      </c>
      <c r="Q9" s="1">
        <f ca="1">VLOOKUP($A9,'Base Consumption'!$A$2:$D$33,3,FALSE)*'Profiles, Pc, Spring, S2'!Q9</f>
        <v>0.88873449070107258</v>
      </c>
      <c r="R9" s="1">
        <f ca="1">VLOOKUP($A9,'Base Consumption'!$A$2:$D$33,3,FALSE)*'Profiles, Pc, Spring, S2'!R9</f>
        <v>0.90681946046782369</v>
      </c>
      <c r="S9" s="1">
        <f ca="1">VLOOKUP($A9,'Base Consumption'!$A$2:$D$33,3,FALSE)*'Profiles, Pc, Spring, S2'!S9</f>
        <v>0.92223307531207666</v>
      </c>
      <c r="T9" s="1">
        <f ca="1">VLOOKUP($A9,'Base Consumption'!$A$2:$D$33,3,FALSE)*'Profiles, Pc, Spring, S2'!T9</f>
        <v>0.85430685908293513</v>
      </c>
      <c r="U9" s="1">
        <f ca="1">VLOOKUP($A9,'Base Consumption'!$A$2:$D$33,3,FALSE)*'Profiles, Pc, Spring, S2'!U9</f>
        <v>0.89688289207211247</v>
      </c>
      <c r="V9" s="1">
        <f ca="1">VLOOKUP($A9,'Base Consumption'!$A$2:$D$33,3,FALSE)*'Profiles, Pc, Spring, S2'!V9</f>
        <v>0.86444872753041757</v>
      </c>
      <c r="W9" s="1">
        <f ca="1">VLOOKUP($A9,'Base Consumption'!$A$2:$D$33,3,FALSE)*'Profiles, Pc, Spring, S2'!W9</f>
        <v>0.76452859768692583</v>
      </c>
      <c r="X9" s="1">
        <f ca="1">VLOOKUP($A9,'Base Consumption'!$A$2:$D$33,3,FALSE)*'Profiles, Pc, Spring, S2'!X9</f>
        <v>0.61188630988082537</v>
      </c>
      <c r="Y9" s="1">
        <f ca="1">VLOOKUP($A9,'Base Consumption'!$A$2:$D$33,3,FALSE)*'Profiles, Pc, Spring, S2'!Y9</f>
        <v>0.55411077916776907</v>
      </c>
    </row>
    <row r="10" spans="1:25" x14ac:dyDescent="0.3">
      <c r="A10">
        <v>9</v>
      </c>
      <c r="B10" s="1">
        <f ca="1">VLOOKUP($A10,'Base Consumption'!$A$2:$D$33,3,FALSE)*'Profiles, Pc, Spring, S2'!B10</f>
        <v>0.47910519756892161</v>
      </c>
      <c r="C10" s="1">
        <f ca="1">VLOOKUP($A10,'Base Consumption'!$A$2:$D$33,3,FALSE)*'Profiles, Pc, Spring, S2'!C10</f>
        <v>0.46199624172419879</v>
      </c>
      <c r="D10" s="1">
        <f ca="1">VLOOKUP($A10,'Base Consumption'!$A$2:$D$33,3,FALSE)*'Profiles, Pc, Spring, S2'!D10</f>
        <v>0.47598976484704264</v>
      </c>
      <c r="E10" s="1">
        <f ca="1">VLOOKUP($A10,'Base Consumption'!$A$2:$D$33,3,FALSE)*'Profiles, Pc, Spring, S2'!E10</f>
        <v>0.44573439126569636</v>
      </c>
      <c r="F10" s="1">
        <f ca="1">VLOOKUP($A10,'Base Consumption'!$A$2:$D$33,3,FALSE)*'Profiles, Pc, Spring, S2'!F10</f>
        <v>0.46146400660427284</v>
      </c>
      <c r="G10" s="1">
        <f ca="1">VLOOKUP($A10,'Base Consumption'!$A$2:$D$33,3,FALSE)*'Profiles, Pc, Spring, S2'!G10</f>
        <v>0.44964562413400999</v>
      </c>
      <c r="H10" s="1">
        <f ca="1">VLOOKUP($A10,'Base Consumption'!$A$2:$D$33,3,FALSE)*'Profiles, Pc, Spring, S2'!H10</f>
        <v>0.43388880713482175</v>
      </c>
      <c r="I10" s="1">
        <f ca="1">VLOOKUP($A10,'Base Consumption'!$A$2:$D$33,3,FALSE)*'Profiles, Pc, Spring, S2'!I10</f>
        <v>0.48797351347356777</v>
      </c>
      <c r="J10" s="1">
        <f ca="1">VLOOKUP($A10,'Base Consumption'!$A$2:$D$33,3,FALSE)*'Profiles, Pc, Spring, S2'!J10</f>
        <v>0.43834334919805884</v>
      </c>
      <c r="K10" s="1">
        <f ca="1">VLOOKUP($A10,'Base Consumption'!$A$2:$D$33,3,FALSE)*'Profiles, Pc, Spring, S2'!K10</f>
        <v>0.43169326253680979</v>
      </c>
      <c r="L10" s="1">
        <f ca="1">VLOOKUP($A10,'Base Consumption'!$A$2:$D$33,3,FALSE)*'Profiles, Pc, Spring, S2'!L10</f>
        <v>0.48598588991856084</v>
      </c>
      <c r="M10" s="1">
        <f ca="1">VLOOKUP($A10,'Base Consumption'!$A$2:$D$33,3,FALSE)*'Profiles, Pc, Spring, S2'!M10</f>
        <v>0.49868913701527751</v>
      </c>
      <c r="N10" s="1">
        <f ca="1">VLOOKUP($A10,'Base Consumption'!$A$2:$D$33,3,FALSE)*'Profiles, Pc, Spring, S2'!N10</f>
        <v>0.53472954570819275</v>
      </c>
      <c r="O10" s="1">
        <f ca="1">VLOOKUP($A10,'Base Consumption'!$A$2:$D$33,3,FALSE)*'Profiles, Pc, Spring, S2'!O10</f>
        <v>0.53569966970986038</v>
      </c>
      <c r="P10" s="1">
        <f ca="1">VLOOKUP($A10,'Base Consumption'!$A$2:$D$33,3,FALSE)*'Profiles, Pc, Spring, S2'!P10</f>
        <v>0.5105768659407246</v>
      </c>
      <c r="Q10" s="1">
        <f ca="1">VLOOKUP($A10,'Base Consumption'!$A$2:$D$33,3,FALSE)*'Profiles, Pc, Spring, S2'!Q10</f>
        <v>0.51688160029768881</v>
      </c>
      <c r="R10" s="1">
        <f ca="1">VLOOKUP($A10,'Base Consumption'!$A$2:$D$33,3,FALSE)*'Profiles, Pc, Spring, S2'!R10</f>
        <v>0.53325934613602877</v>
      </c>
      <c r="S10" s="1">
        <f ca="1">VLOOKUP($A10,'Base Consumption'!$A$2:$D$33,3,FALSE)*'Profiles, Pc, Spring, S2'!S10</f>
        <v>0.54118912511951422</v>
      </c>
      <c r="T10" s="1">
        <f ca="1">VLOOKUP($A10,'Base Consumption'!$A$2:$D$33,3,FALSE)*'Profiles, Pc, Spring, S2'!T10</f>
        <v>0.50011607818833936</v>
      </c>
      <c r="U10" s="1">
        <f ca="1">VLOOKUP($A10,'Base Consumption'!$A$2:$D$33,3,FALSE)*'Profiles, Pc, Spring, S2'!U10</f>
        <v>0.55443129276222636</v>
      </c>
      <c r="V10" s="1">
        <f ca="1">VLOOKUP($A10,'Base Consumption'!$A$2:$D$33,3,FALSE)*'Profiles, Pc, Spring, S2'!V10</f>
        <v>0.55182118590200313</v>
      </c>
      <c r="W10" s="1">
        <f ca="1">VLOOKUP($A10,'Base Consumption'!$A$2:$D$33,3,FALSE)*'Profiles, Pc, Spring, S2'!W10</f>
        <v>0.52483117851812089</v>
      </c>
      <c r="X10" s="1">
        <f ca="1">VLOOKUP($A10,'Base Consumption'!$A$2:$D$33,3,FALSE)*'Profiles, Pc, Spring, S2'!X10</f>
        <v>0.4687055604314902</v>
      </c>
      <c r="Y10" s="1">
        <f ca="1">VLOOKUP($A10,'Base Consumption'!$A$2:$D$33,3,FALSE)*'Profiles, Pc, Spring, S2'!Y10</f>
        <v>0.49444436318417351</v>
      </c>
    </row>
    <row r="11" spans="1:25" x14ac:dyDescent="0.3">
      <c r="A11">
        <v>10</v>
      </c>
      <c r="B11" s="1">
        <f ca="1">VLOOKUP($A11,'Base Consumption'!$A$2:$D$33,3,FALSE)*'Profiles, Pc, Spring, S2'!B11</f>
        <v>0.51010953865030118</v>
      </c>
      <c r="C11" s="1">
        <f ca="1">VLOOKUP($A11,'Base Consumption'!$A$2:$D$33,3,FALSE)*'Profiles, Pc, Spring, S2'!C11</f>
        <v>0.43606698561814017</v>
      </c>
      <c r="D11" s="1">
        <f ca="1">VLOOKUP($A11,'Base Consumption'!$A$2:$D$33,3,FALSE)*'Profiles, Pc, Spring, S2'!D11</f>
        <v>0.43910409874174061</v>
      </c>
      <c r="E11" s="1">
        <f ca="1">VLOOKUP($A11,'Base Consumption'!$A$2:$D$33,3,FALSE)*'Profiles, Pc, Spring, S2'!E11</f>
        <v>0.45121287564558482</v>
      </c>
      <c r="F11" s="1">
        <f ca="1">VLOOKUP($A11,'Base Consumption'!$A$2:$D$33,3,FALSE)*'Profiles, Pc, Spring, S2'!F11</f>
        <v>0.43528750355742474</v>
      </c>
      <c r="G11" s="1">
        <f ca="1">VLOOKUP($A11,'Base Consumption'!$A$2:$D$33,3,FALSE)*'Profiles, Pc, Spring, S2'!G11</f>
        <v>0.49022152715509615</v>
      </c>
      <c r="H11" s="1">
        <f ca="1">VLOOKUP($A11,'Base Consumption'!$A$2:$D$33,3,FALSE)*'Profiles, Pc, Spring, S2'!H11</f>
        <v>0.5779364569550296</v>
      </c>
      <c r="I11" s="1">
        <f ca="1">VLOOKUP($A11,'Base Consumption'!$A$2:$D$33,3,FALSE)*'Profiles, Pc, Spring, S2'!I11</f>
        <v>0.66315534666636378</v>
      </c>
      <c r="J11" s="1">
        <f ca="1">VLOOKUP($A11,'Base Consumption'!$A$2:$D$33,3,FALSE)*'Profiles, Pc, Spring, S2'!J11</f>
        <v>0.72497460084740517</v>
      </c>
      <c r="K11" s="1">
        <f ca="1">VLOOKUP($A11,'Base Consumption'!$A$2:$D$33,3,FALSE)*'Profiles, Pc, Spring, S2'!K11</f>
        <v>0.78125715208841406</v>
      </c>
      <c r="L11" s="1">
        <f ca="1">VLOOKUP($A11,'Base Consumption'!$A$2:$D$33,3,FALSE)*'Profiles, Pc, Spring, S2'!L11</f>
        <v>0.74519837127098787</v>
      </c>
      <c r="M11" s="1">
        <f ca="1">VLOOKUP($A11,'Base Consumption'!$A$2:$D$33,3,FALSE)*'Profiles, Pc, Spring, S2'!M11</f>
        <v>0.76157732948603696</v>
      </c>
      <c r="N11" s="1">
        <f ca="1">VLOOKUP($A11,'Base Consumption'!$A$2:$D$33,3,FALSE)*'Profiles, Pc, Spring, S2'!N11</f>
        <v>0.804641090802106</v>
      </c>
      <c r="O11" s="1">
        <f ca="1">VLOOKUP($A11,'Base Consumption'!$A$2:$D$33,3,FALSE)*'Profiles, Pc, Spring, S2'!O11</f>
        <v>0.74744054024827578</v>
      </c>
      <c r="P11" s="1">
        <f ca="1">VLOOKUP($A11,'Base Consumption'!$A$2:$D$33,3,FALSE)*'Profiles, Pc, Spring, S2'!P11</f>
        <v>0.74676852790395876</v>
      </c>
      <c r="Q11" s="1">
        <f ca="1">VLOOKUP($A11,'Base Consumption'!$A$2:$D$33,3,FALSE)*'Profiles, Pc, Spring, S2'!Q11</f>
        <v>0.70571623609901157</v>
      </c>
      <c r="R11" s="1">
        <f ca="1">VLOOKUP($A11,'Base Consumption'!$A$2:$D$33,3,FALSE)*'Profiles, Pc, Spring, S2'!R11</f>
        <v>0.70607738022384736</v>
      </c>
      <c r="S11" s="1">
        <f ca="1">VLOOKUP($A11,'Base Consumption'!$A$2:$D$33,3,FALSE)*'Profiles, Pc, Spring, S2'!S11</f>
        <v>0.74817040331871287</v>
      </c>
      <c r="T11" s="1">
        <f ca="1">VLOOKUP($A11,'Base Consumption'!$A$2:$D$33,3,FALSE)*'Profiles, Pc, Spring, S2'!T11</f>
        <v>0.74744071960485203</v>
      </c>
      <c r="U11" s="1">
        <f ca="1">VLOOKUP($A11,'Base Consumption'!$A$2:$D$33,3,FALSE)*'Profiles, Pc, Spring, S2'!U11</f>
        <v>0.74124287114529208</v>
      </c>
      <c r="V11" s="1">
        <f ca="1">VLOOKUP($A11,'Base Consumption'!$A$2:$D$33,3,FALSE)*'Profiles, Pc, Spring, S2'!V11</f>
        <v>0.73735086449282616</v>
      </c>
      <c r="W11" s="1">
        <f ca="1">VLOOKUP($A11,'Base Consumption'!$A$2:$D$33,3,FALSE)*'Profiles, Pc, Spring, S2'!W11</f>
        <v>0.73327084839610779</v>
      </c>
      <c r="X11" s="1">
        <f ca="1">VLOOKUP($A11,'Base Consumption'!$A$2:$D$33,3,FALSE)*'Profiles, Pc, Spring, S2'!X11</f>
        <v>0.66489998469364986</v>
      </c>
      <c r="Y11" s="1">
        <f ca="1">VLOOKUP($A11,'Base Consumption'!$A$2:$D$33,3,FALSE)*'Profiles, Pc, Spring, S2'!Y11</f>
        <v>0.54169648597396947</v>
      </c>
    </row>
    <row r="12" spans="1:25" x14ac:dyDescent="0.3">
      <c r="A12">
        <v>11</v>
      </c>
      <c r="B12" s="1">
        <f ca="1">VLOOKUP($A12,'Base Consumption'!$A$2:$D$33,3,FALSE)*'Profiles, Pc, Spring, S2'!B12</f>
        <v>0.2255011679025099</v>
      </c>
      <c r="C12" s="1">
        <f ca="1">VLOOKUP($A12,'Base Consumption'!$A$2:$D$33,3,FALSE)*'Profiles, Pc, Spring, S2'!C12</f>
        <v>0.2055585039830711</v>
      </c>
      <c r="D12" s="1">
        <f ca="1">VLOOKUP($A12,'Base Consumption'!$A$2:$D$33,3,FALSE)*'Profiles, Pc, Spring, S2'!D12</f>
        <v>0.20080014730359258</v>
      </c>
      <c r="E12" s="1">
        <f ca="1">VLOOKUP($A12,'Base Consumption'!$A$2:$D$33,3,FALSE)*'Profiles, Pc, Spring, S2'!E12</f>
        <v>0.19133071364592977</v>
      </c>
      <c r="F12" s="1">
        <f ca="1">VLOOKUP($A12,'Base Consumption'!$A$2:$D$33,3,FALSE)*'Profiles, Pc, Spring, S2'!F12</f>
        <v>0.19509405016687512</v>
      </c>
      <c r="G12" s="1">
        <f ca="1">VLOOKUP($A12,'Base Consumption'!$A$2:$D$33,3,FALSE)*'Profiles, Pc, Spring, S2'!G12</f>
        <v>0.2235496765742834</v>
      </c>
      <c r="H12" s="1">
        <f ca="1">VLOOKUP($A12,'Base Consumption'!$A$2:$D$33,3,FALSE)*'Profiles, Pc, Spring, S2'!H12</f>
        <v>0.27507422088445144</v>
      </c>
      <c r="I12" s="1">
        <f ca="1">VLOOKUP($A12,'Base Consumption'!$A$2:$D$33,3,FALSE)*'Profiles, Pc, Spring, S2'!I12</f>
        <v>0.32797544889125768</v>
      </c>
      <c r="J12" s="1">
        <f ca="1">VLOOKUP($A12,'Base Consumption'!$A$2:$D$33,3,FALSE)*'Profiles, Pc, Spring, S2'!J12</f>
        <v>0.29870284981825013</v>
      </c>
      <c r="K12" s="1">
        <f ca="1">VLOOKUP($A12,'Base Consumption'!$A$2:$D$33,3,FALSE)*'Profiles, Pc, Spring, S2'!K12</f>
        <v>0.27733171814003427</v>
      </c>
      <c r="L12" s="1">
        <f ca="1">VLOOKUP($A12,'Base Consumption'!$A$2:$D$33,3,FALSE)*'Profiles, Pc, Spring, S2'!L12</f>
        <v>0.36844489049350948</v>
      </c>
      <c r="M12" s="1">
        <f ca="1">VLOOKUP($A12,'Base Consumption'!$A$2:$D$33,3,FALSE)*'Profiles, Pc, Spring, S2'!M12</f>
        <v>0.37924043524169532</v>
      </c>
      <c r="N12" s="1">
        <f ca="1">VLOOKUP($A12,'Base Consumption'!$A$2:$D$33,3,FALSE)*'Profiles, Pc, Spring, S2'!N12</f>
        <v>0.36356037515940715</v>
      </c>
      <c r="O12" s="1">
        <f ca="1">VLOOKUP($A12,'Base Consumption'!$A$2:$D$33,3,FALSE)*'Profiles, Pc, Spring, S2'!O12</f>
        <v>0.36065753100181691</v>
      </c>
      <c r="P12" s="1">
        <f ca="1">VLOOKUP($A12,'Base Consumption'!$A$2:$D$33,3,FALSE)*'Profiles, Pc, Spring, S2'!P12</f>
        <v>0.315999415853921</v>
      </c>
      <c r="Q12" s="1">
        <f ca="1">VLOOKUP($A12,'Base Consumption'!$A$2:$D$33,3,FALSE)*'Profiles, Pc, Spring, S2'!Q12</f>
        <v>0.31948982848824181</v>
      </c>
      <c r="R12" s="1">
        <f ca="1">VLOOKUP($A12,'Base Consumption'!$A$2:$D$33,3,FALSE)*'Profiles, Pc, Spring, S2'!R12</f>
        <v>0.34356711894695963</v>
      </c>
      <c r="S12" s="1">
        <f ca="1">VLOOKUP($A12,'Base Consumption'!$A$2:$D$33,3,FALSE)*'Profiles, Pc, Spring, S2'!S12</f>
        <v>0.37184585224995476</v>
      </c>
      <c r="T12" s="1">
        <f ca="1">VLOOKUP($A12,'Base Consumption'!$A$2:$D$33,3,FALSE)*'Profiles, Pc, Spring, S2'!T12</f>
        <v>0.39260312547790693</v>
      </c>
      <c r="U12" s="1">
        <f ca="1">VLOOKUP($A12,'Base Consumption'!$A$2:$D$33,3,FALSE)*'Profiles, Pc, Spring, S2'!U12</f>
        <v>0.35712910277114174</v>
      </c>
      <c r="V12" s="1">
        <f ca="1">VLOOKUP($A12,'Base Consumption'!$A$2:$D$33,3,FALSE)*'Profiles, Pc, Spring, S2'!V12</f>
        <v>0.3785496311375523</v>
      </c>
      <c r="W12" s="1">
        <f ca="1">VLOOKUP($A12,'Base Consumption'!$A$2:$D$33,3,FALSE)*'Profiles, Pc, Spring, S2'!W12</f>
        <v>0.3618045730131873</v>
      </c>
      <c r="X12" s="1">
        <f ca="1">VLOOKUP($A12,'Base Consumption'!$A$2:$D$33,3,FALSE)*'Profiles, Pc, Spring, S2'!X12</f>
        <v>0.33866085032759774</v>
      </c>
      <c r="Y12" s="1">
        <f ca="1">VLOOKUP($A12,'Base Consumption'!$A$2:$D$33,3,FALSE)*'Profiles, Pc, Spring, S2'!Y12</f>
        <v>0.27337412607761558</v>
      </c>
    </row>
    <row r="13" spans="1:25" x14ac:dyDescent="0.3">
      <c r="A13">
        <v>12</v>
      </c>
      <c r="B13" s="1">
        <f ca="1">VLOOKUP($A13,'Base Consumption'!$A$2:$D$33,3,FALSE)*'Profiles, Pc, Spring, S2'!B13</f>
        <v>1.2518752736185659</v>
      </c>
      <c r="C13" s="1">
        <f ca="1">VLOOKUP($A13,'Base Consumption'!$A$2:$D$33,3,FALSE)*'Profiles, Pc, Spring, S2'!C13</f>
        <v>1.29850304410313</v>
      </c>
      <c r="D13" s="1">
        <f ca="1">VLOOKUP($A13,'Base Consumption'!$A$2:$D$33,3,FALSE)*'Profiles, Pc, Spring, S2'!D13</f>
        <v>1.4161004419950125</v>
      </c>
      <c r="E13" s="1">
        <f ca="1">VLOOKUP($A13,'Base Consumption'!$A$2:$D$33,3,FALSE)*'Profiles, Pc, Spring, S2'!E13</f>
        <v>1.3357953564748279</v>
      </c>
      <c r="F13" s="1">
        <f ca="1">VLOOKUP($A13,'Base Consumption'!$A$2:$D$33,3,FALSE)*'Profiles, Pc, Spring, S2'!F13</f>
        <v>1.2627391511375881</v>
      </c>
      <c r="G13" s="1">
        <f ca="1">VLOOKUP($A13,'Base Consumption'!$A$2:$D$33,3,FALSE)*'Profiles, Pc, Spring, S2'!G13</f>
        <v>1.2642669853716335</v>
      </c>
      <c r="H13" s="1">
        <f ca="1">VLOOKUP($A13,'Base Consumption'!$A$2:$D$33,3,FALSE)*'Profiles, Pc, Spring, S2'!H13</f>
        <v>1.3098913356299635</v>
      </c>
      <c r="I13" s="1">
        <f ca="1">VLOOKUP($A13,'Base Consumption'!$A$2:$D$33,3,FALSE)*'Profiles, Pc, Spring, S2'!I13</f>
        <v>1.3895204340544638</v>
      </c>
      <c r="J13" s="1">
        <f ca="1">VLOOKUP($A13,'Base Consumption'!$A$2:$D$33,3,FALSE)*'Profiles, Pc, Spring, S2'!J13</f>
        <v>1.1636880143368991</v>
      </c>
      <c r="K13" s="1">
        <f ca="1">VLOOKUP($A13,'Base Consumption'!$A$2:$D$33,3,FALSE)*'Profiles, Pc, Spring, S2'!K13</f>
        <v>0.99184264359762042</v>
      </c>
      <c r="L13" s="1">
        <f ca="1">VLOOKUP($A13,'Base Consumption'!$A$2:$D$33,3,FALSE)*'Profiles, Pc, Spring, S2'!L13</f>
        <v>1.3027114579242316</v>
      </c>
      <c r="M13" s="1">
        <f ca="1">VLOOKUP($A13,'Base Consumption'!$A$2:$D$33,3,FALSE)*'Profiles, Pc, Spring, S2'!M13</f>
        <v>1.4386555921530959</v>
      </c>
      <c r="N13" s="1">
        <f ca="1">VLOOKUP($A13,'Base Consumption'!$A$2:$D$33,3,FALSE)*'Profiles, Pc, Spring, S2'!N13</f>
        <v>1.3994247908810475</v>
      </c>
      <c r="O13" s="1">
        <f ca="1">VLOOKUP($A13,'Base Consumption'!$A$2:$D$33,3,FALSE)*'Profiles, Pc, Spring, S2'!O13</f>
        <v>1.4645586681738096</v>
      </c>
      <c r="P13" s="1">
        <f ca="1">VLOOKUP($A13,'Base Consumption'!$A$2:$D$33,3,FALSE)*'Profiles, Pc, Spring, S2'!P13</f>
        <v>1.218280487284007</v>
      </c>
      <c r="Q13" s="1">
        <f ca="1">VLOOKUP($A13,'Base Consumption'!$A$2:$D$33,3,FALSE)*'Profiles, Pc, Spring, S2'!Q13</f>
        <v>1.5242895210210878</v>
      </c>
      <c r="R13" s="1">
        <f ca="1">VLOOKUP($A13,'Base Consumption'!$A$2:$D$33,3,FALSE)*'Profiles, Pc, Spring, S2'!R13</f>
        <v>1.5038415171651061</v>
      </c>
      <c r="S13" s="1">
        <f ca="1">VLOOKUP($A13,'Base Consumption'!$A$2:$D$33,3,FALSE)*'Profiles, Pc, Spring, S2'!S13</f>
        <v>1.542025242357004</v>
      </c>
      <c r="T13" s="1">
        <f ca="1">VLOOKUP($A13,'Base Consumption'!$A$2:$D$33,3,FALSE)*'Profiles, Pc, Spring, S2'!T13</f>
        <v>1.3880272104259066</v>
      </c>
      <c r="U13" s="1">
        <f ca="1">VLOOKUP($A13,'Base Consumption'!$A$2:$D$33,3,FALSE)*'Profiles, Pc, Spring, S2'!U13</f>
        <v>1.4962089148627991</v>
      </c>
      <c r="V13" s="1">
        <f ca="1">VLOOKUP($A13,'Base Consumption'!$A$2:$D$33,3,FALSE)*'Profiles, Pc, Spring, S2'!V13</f>
        <v>1.5561909149380311</v>
      </c>
      <c r="W13" s="1">
        <f ca="1">VLOOKUP($A13,'Base Consumption'!$A$2:$D$33,3,FALSE)*'Profiles, Pc, Spring, S2'!W13</f>
        <v>1.7021512517752324</v>
      </c>
      <c r="X13" s="1">
        <f ca="1">VLOOKUP($A13,'Base Consumption'!$A$2:$D$33,3,FALSE)*'Profiles, Pc, Spring, S2'!X13</f>
        <v>1.5714035863208513</v>
      </c>
      <c r="Y13" s="1">
        <f ca="1">VLOOKUP($A13,'Base Consumption'!$A$2:$D$33,3,FALSE)*'Profiles, Pc, Spring, S2'!Y13</f>
        <v>1.6666739600253713</v>
      </c>
    </row>
    <row r="14" spans="1:25" x14ac:dyDescent="0.3">
      <c r="A14">
        <v>13</v>
      </c>
      <c r="B14" s="1">
        <f ca="1">VLOOKUP($A14,'Base Consumption'!$A$2:$D$33,3,FALSE)*'Profiles, Pc, Spring, S2'!B14</f>
        <v>5.2029113887352185</v>
      </c>
      <c r="C14" s="1">
        <f ca="1">VLOOKUP($A14,'Base Consumption'!$A$2:$D$33,3,FALSE)*'Profiles, Pc, Spring, S2'!C14</f>
        <v>5.1148940915628431</v>
      </c>
      <c r="D14" s="1">
        <f ca="1">VLOOKUP($A14,'Base Consumption'!$A$2:$D$33,3,FALSE)*'Profiles, Pc, Spring, S2'!D14</f>
        <v>5.1823702649355363</v>
      </c>
      <c r="E14" s="1">
        <f ca="1">VLOOKUP($A14,'Base Consumption'!$A$2:$D$33,3,FALSE)*'Profiles, Pc, Spring, S2'!E14</f>
        <v>5.1020361547529998</v>
      </c>
      <c r="F14" s="1">
        <f ca="1">VLOOKUP($A14,'Base Consumption'!$A$2:$D$33,3,FALSE)*'Profiles, Pc, Spring, S2'!F14</f>
        <v>5.0315658324969865</v>
      </c>
      <c r="G14" s="1">
        <f ca="1">VLOOKUP($A14,'Base Consumption'!$A$2:$D$33,3,FALSE)*'Profiles, Pc, Spring, S2'!G14</f>
        <v>5.1905238505377982</v>
      </c>
      <c r="H14" s="1">
        <f ca="1">VLOOKUP($A14,'Base Consumption'!$A$2:$D$33,3,FALSE)*'Profiles, Pc, Spring, S2'!H14</f>
        <v>6.0972743603281598</v>
      </c>
      <c r="I14" s="1">
        <f ca="1">VLOOKUP($A14,'Base Consumption'!$A$2:$D$33,3,FALSE)*'Profiles, Pc, Spring, S2'!I14</f>
        <v>6.1819996719051629</v>
      </c>
      <c r="J14" s="1">
        <f ca="1">VLOOKUP($A14,'Base Consumption'!$A$2:$D$33,3,FALSE)*'Profiles, Pc, Spring, S2'!J14</f>
        <v>6.5579705925604284</v>
      </c>
      <c r="K14" s="1">
        <f ca="1">VLOOKUP($A14,'Base Consumption'!$A$2:$D$33,3,FALSE)*'Profiles, Pc, Spring, S2'!K14</f>
        <v>6.6550836394818935</v>
      </c>
      <c r="L14" s="1">
        <f ca="1">VLOOKUP($A14,'Base Consumption'!$A$2:$D$33,3,FALSE)*'Profiles, Pc, Spring, S2'!L14</f>
        <v>6.181579578028944</v>
      </c>
      <c r="M14" s="1">
        <f ca="1">VLOOKUP($A14,'Base Consumption'!$A$2:$D$33,3,FALSE)*'Profiles, Pc, Spring, S2'!M14</f>
        <v>6.6729400245167847</v>
      </c>
      <c r="N14" s="1">
        <f ca="1">VLOOKUP($A14,'Base Consumption'!$A$2:$D$33,3,FALSE)*'Profiles, Pc, Spring, S2'!N14</f>
        <v>7.0985320827533371</v>
      </c>
      <c r="O14" s="1">
        <f ca="1">VLOOKUP($A14,'Base Consumption'!$A$2:$D$33,3,FALSE)*'Profiles, Pc, Spring, S2'!O14</f>
        <v>6.7707997796893142</v>
      </c>
      <c r="P14" s="1">
        <f ca="1">VLOOKUP($A14,'Base Consumption'!$A$2:$D$33,3,FALSE)*'Profiles, Pc, Spring, S2'!P14</f>
        <v>6.6696051389984028</v>
      </c>
      <c r="Q14" s="1">
        <f ca="1">VLOOKUP($A14,'Base Consumption'!$A$2:$D$33,3,FALSE)*'Profiles, Pc, Spring, S2'!Q14</f>
        <v>6.6425417066105865</v>
      </c>
      <c r="R14" s="1">
        <f ca="1">VLOOKUP($A14,'Base Consumption'!$A$2:$D$33,3,FALSE)*'Profiles, Pc, Spring, S2'!R14</f>
        <v>6.2774530397803296</v>
      </c>
      <c r="S14" s="1">
        <f ca="1">VLOOKUP($A14,'Base Consumption'!$A$2:$D$33,3,FALSE)*'Profiles, Pc, Spring, S2'!S14</f>
        <v>6.3821324628066067</v>
      </c>
      <c r="T14" s="1">
        <f ca="1">VLOOKUP($A14,'Base Consumption'!$A$2:$D$33,3,FALSE)*'Profiles, Pc, Spring, S2'!T14</f>
        <v>6.2642953882719761</v>
      </c>
      <c r="U14" s="1">
        <f ca="1">VLOOKUP($A14,'Base Consumption'!$A$2:$D$33,3,FALSE)*'Profiles, Pc, Spring, S2'!U14</f>
        <v>6.1568876353246882</v>
      </c>
      <c r="V14" s="1">
        <f ca="1">VLOOKUP($A14,'Base Consumption'!$A$2:$D$33,3,FALSE)*'Profiles, Pc, Spring, S2'!V14</f>
        <v>6.3572929640619762</v>
      </c>
      <c r="W14" s="1">
        <f ca="1">VLOOKUP($A14,'Base Consumption'!$A$2:$D$33,3,FALSE)*'Profiles, Pc, Spring, S2'!W14</f>
        <v>6.0461976623991793</v>
      </c>
      <c r="X14" s="1">
        <f ca="1">VLOOKUP($A14,'Base Consumption'!$A$2:$D$33,3,FALSE)*'Profiles, Pc, Spring, S2'!X14</f>
        <v>5.3823702037713232</v>
      </c>
      <c r="Y14" s="1">
        <f ca="1">VLOOKUP($A14,'Base Consumption'!$A$2:$D$33,3,FALSE)*'Profiles, Pc, Spring, S2'!Y14</f>
        <v>5.1516759581123566</v>
      </c>
    </row>
    <row r="15" spans="1:25" x14ac:dyDescent="0.3">
      <c r="A15">
        <v>14</v>
      </c>
      <c r="B15" s="1">
        <f ca="1">VLOOKUP($A15,'Base Consumption'!$A$2:$D$33,3,FALSE)*'Profiles, Pc, Spring, S2'!B15</f>
        <v>1.5731683838127906</v>
      </c>
      <c r="C15" s="1">
        <f ca="1">VLOOKUP($A15,'Base Consumption'!$A$2:$D$33,3,FALSE)*'Profiles, Pc, Spring, S2'!C15</f>
        <v>1.6094054672280496</v>
      </c>
      <c r="D15" s="1">
        <f ca="1">VLOOKUP($A15,'Base Consumption'!$A$2:$D$33,3,FALSE)*'Profiles, Pc, Spring, S2'!D15</f>
        <v>1.5252787057257191</v>
      </c>
      <c r="E15" s="1">
        <f ca="1">VLOOKUP($A15,'Base Consumption'!$A$2:$D$33,3,FALSE)*'Profiles, Pc, Spring, S2'!E15</f>
        <v>1.5548782803123207</v>
      </c>
      <c r="F15" s="1">
        <f ca="1">VLOOKUP($A15,'Base Consumption'!$A$2:$D$33,3,FALSE)*'Profiles, Pc, Spring, S2'!F15</f>
        <v>1.4618257639133241</v>
      </c>
      <c r="G15" s="1">
        <f ca="1">VLOOKUP($A15,'Base Consumption'!$A$2:$D$33,3,FALSE)*'Profiles, Pc, Spring, S2'!G15</f>
        <v>1.5576047037664369</v>
      </c>
      <c r="H15" s="1">
        <f ca="1">VLOOKUP($A15,'Base Consumption'!$A$2:$D$33,3,FALSE)*'Profiles, Pc, Spring, S2'!H15</f>
        <v>1.5431934787252752</v>
      </c>
      <c r="I15" s="1">
        <f ca="1">VLOOKUP($A15,'Base Consumption'!$A$2:$D$33,3,FALSE)*'Profiles, Pc, Spring, S2'!I15</f>
        <v>1.9078551269877593</v>
      </c>
      <c r="J15" s="1">
        <f ca="1">VLOOKUP($A15,'Base Consumption'!$A$2:$D$33,3,FALSE)*'Profiles, Pc, Spring, S2'!J15</f>
        <v>2.0563491397204925</v>
      </c>
      <c r="K15" s="1">
        <f ca="1">VLOOKUP($A15,'Base Consumption'!$A$2:$D$33,3,FALSE)*'Profiles, Pc, Spring, S2'!K15</f>
        <v>1.9979455681162768</v>
      </c>
      <c r="L15" s="1">
        <f ca="1">VLOOKUP($A15,'Base Consumption'!$A$2:$D$33,3,FALSE)*'Profiles, Pc, Spring, S2'!L15</f>
        <v>2.0141948603096607</v>
      </c>
      <c r="M15" s="1">
        <f ca="1">VLOOKUP($A15,'Base Consumption'!$A$2:$D$33,3,FALSE)*'Profiles, Pc, Spring, S2'!M15</f>
        <v>1.9831662340481944</v>
      </c>
      <c r="N15" s="1">
        <f ca="1">VLOOKUP($A15,'Base Consumption'!$A$2:$D$33,3,FALSE)*'Profiles, Pc, Spring, S2'!N15</f>
        <v>2.0931772116061382</v>
      </c>
      <c r="O15" s="1">
        <f ca="1">VLOOKUP($A15,'Base Consumption'!$A$2:$D$33,3,FALSE)*'Profiles, Pc, Spring, S2'!O15</f>
        <v>1.9053492656789486</v>
      </c>
      <c r="P15" s="1">
        <f ca="1">VLOOKUP($A15,'Base Consumption'!$A$2:$D$33,3,FALSE)*'Profiles, Pc, Spring, S2'!P15</f>
        <v>1.8578024407268869</v>
      </c>
      <c r="Q15" s="1">
        <f ca="1">VLOOKUP($A15,'Base Consumption'!$A$2:$D$33,3,FALSE)*'Profiles, Pc, Spring, S2'!Q15</f>
        <v>1.9360647108882025</v>
      </c>
      <c r="R15" s="1">
        <f ca="1">VLOOKUP($A15,'Base Consumption'!$A$2:$D$33,3,FALSE)*'Profiles, Pc, Spring, S2'!R15</f>
        <v>1.9316898011159251</v>
      </c>
      <c r="S15" s="1">
        <f ca="1">VLOOKUP($A15,'Base Consumption'!$A$2:$D$33,3,FALSE)*'Profiles, Pc, Spring, S2'!S15</f>
        <v>1.9601636577791011</v>
      </c>
      <c r="T15" s="1">
        <f ca="1">VLOOKUP($A15,'Base Consumption'!$A$2:$D$33,3,FALSE)*'Profiles, Pc, Spring, S2'!T15</f>
        <v>1.8277087084072032</v>
      </c>
      <c r="U15" s="1">
        <f ca="1">VLOOKUP($A15,'Base Consumption'!$A$2:$D$33,3,FALSE)*'Profiles, Pc, Spring, S2'!U15</f>
        <v>1.7771475356853277</v>
      </c>
      <c r="V15" s="1">
        <f ca="1">VLOOKUP($A15,'Base Consumption'!$A$2:$D$33,3,FALSE)*'Profiles, Pc, Spring, S2'!V15</f>
        <v>1.7139316716625823</v>
      </c>
      <c r="W15" s="1">
        <f ca="1">VLOOKUP($A15,'Base Consumption'!$A$2:$D$33,3,FALSE)*'Profiles, Pc, Spring, S2'!W15</f>
        <v>1.6573306608428338</v>
      </c>
      <c r="X15" s="1">
        <f ca="1">VLOOKUP($A15,'Base Consumption'!$A$2:$D$33,3,FALSE)*'Profiles, Pc, Spring, S2'!X15</f>
        <v>1.5294919497046664</v>
      </c>
      <c r="Y15" s="1">
        <f ca="1">VLOOKUP($A15,'Base Consumption'!$A$2:$D$33,3,FALSE)*'Profiles, Pc, Spring, S2'!Y15</f>
        <v>1.5144159693594337</v>
      </c>
    </row>
    <row r="16" spans="1:25" x14ac:dyDescent="0.3">
      <c r="A16">
        <v>15</v>
      </c>
      <c r="B16" s="1">
        <f ca="1">VLOOKUP($A16,'Base Consumption'!$A$2:$D$33,3,FALSE)*'Profiles, Pc, Spring, S2'!B16</f>
        <v>0.40908183396358233</v>
      </c>
      <c r="C16" s="1">
        <f ca="1">VLOOKUP($A16,'Base Consumption'!$A$2:$D$33,3,FALSE)*'Profiles, Pc, Spring, S2'!C16</f>
        <v>0.40810541414786716</v>
      </c>
      <c r="D16" s="1">
        <f ca="1">VLOOKUP($A16,'Base Consumption'!$A$2:$D$33,3,FALSE)*'Profiles, Pc, Spring, S2'!D16</f>
        <v>0.40402982480275546</v>
      </c>
      <c r="E16" s="1">
        <f ca="1">VLOOKUP($A16,'Base Consumption'!$A$2:$D$33,3,FALSE)*'Profiles, Pc, Spring, S2'!E16</f>
        <v>0.34991394100474099</v>
      </c>
      <c r="F16" s="1">
        <f ca="1">VLOOKUP($A16,'Base Consumption'!$A$2:$D$33,3,FALSE)*'Profiles, Pc, Spring, S2'!F16</f>
        <v>0.35766397563216135</v>
      </c>
      <c r="G16" s="1">
        <f ca="1">VLOOKUP($A16,'Base Consumption'!$A$2:$D$33,3,FALSE)*'Profiles, Pc, Spring, S2'!G16</f>
        <v>0.36567792062798793</v>
      </c>
      <c r="H16" s="1">
        <f ca="1">VLOOKUP($A16,'Base Consumption'!$A$2:$D$33,3,FALSE)*'Profiles, Pc, Spring, S2'!H16</f>
        <v>0.42903578340499049</v>
      </c>
      <c r="I16" s="1">
        <f ca="1">VLOOKUP($A16,'Base Consumption'!$A$2:$D$33,3,FALSE)*'Profiles, Pc, Spring, S2'!I16</f>
        <v>0.53254432213918312</v>
      </c>
      <c r="J16" s="1">
        <f ca="1">VLOOKUP($A16,'Base Consumption'!$A$2:$D$33,3,FALSE)*'Profiles, Pc, Spring, S2'!J16</f>
        <v>0.58982831692566939</v>
      </c>
      <c r="K16" s="1">
        <f ca="1">VLOOKUP($A16,'Base Consumption'!$A$2:$D$33,3,FALSE)*'Profiles, Pc, Spring, S2'!K16</f>
        <v>0.61016329260272106</v>
      </c>
      <c r="L16" s="1">
        <f ca="1">VLOOKUP($A16,'Base Consumption'!$A$2:$D$33,3,FALSE)*'Profiles, Pc, Spring, S2'!L16</f>
        <v>0.59574803200840887</v>
      </c>
      <c r="M16" s="1">
        <f ca="1">VLOOKUP($A16,'Base Consumption'!$A$2:$D$33,3,FALSE)*'Profiles, Pc, Spring, S2'!M16</f>
        <v>0.58093406512999435</v>
      </c>
      <c r="N16" s="1">
        <f ca="1">VLOOKUP($A16,'Base Consumption'!$A$2:$D$33,3,FALSE)*'Profiles, Pc, Spring, S2'!N16</f>
        <v>0.58523375587891047</v>
      </c>
      <c r="O16" s="1">
        <f ca="1">VLOOKUP($A16,'Base Consumption'!$A$2:$D$33,3,FALSE)*'Profiles, Pc, Spring, S2'!O16</f>
        <v>0.54425865828546693</v>
      </c>
      <c r="P16" s="1">
        <f ca="1">VLOOKUP($A16,'Base Consumption'!$A$2:$D$33,3,FALSE)*'Profiles, Pc, Spring, S2'!P16</f>
        <v>0.49471580559009815</v>
      </c>
      <c r="Q16" s="1">
        <f ca="1">VLOOKUP($A16,'Base Consumption'!$A$2:$D$33,3,FALSE)*'Profiles, Pc, Spring, S2'!Q16</f>
        <v>0.52749723118171665</v>
      </c>
      <c r="R16" s="1">
        <f ca="1">VLOOKUP($A16,'Base Consumption'!$A$2:$D$33,3,FALSE)*'Profiles, Pc, Spring, S2'!R16</f>
        <v>0.55809215708264615</v>
      </c>
      <c r="S16" s="1">
        <f ca="1">VLOOKUP($A16,'Base Consumption'!$A$2:$D$33,3,FALSE)*'Profiles, Pc, Spring, S2'!S16</f>
        <v>0.62504230302013053</v>
      </c>
      <c r="T16" s="1">
        <f ca="1">VLOOKUP($A16,'Base Consumption'!$A$2:$D$33,3,FALSE)*'Profiles, Pc, Spring, S2'!T16</f>
        <v>0.60632210330369729</v>
      </c>
      <c r="U16" s="1">
        <f ca="1">VLOOKUP($A16,'Base Consumption'!$A$2:$D$33,3,FALSE)*'Profiles, Pc, Spring, S2'!U16</f>
        <v>0.5763095206100971</v>
      </c>
      <c r="V16" s="1">
        <f ca="1">VLOOKUP($A16,'Base Consumption'!$A$2:$D$33,3,FALSE)*'Profiles, Pc, Spring, S2'!V16</f>
        <v>0.63054754953237591</v>
      </c>
      <c r="W16" s="1">
        <f ca="1">VLOOKUP($A16,'Base Consumption'!$A$2:$D$33,3,FALSE)*'Profiles, Pc, Spring, S2'!W16</f>
        <v>0.54895476600854098</v>
      </c>
      <c r="X16" s="1">
        <f ca="1">VLOOKUP($A16,'Base Consumption'!$A$2:$D$33,3,FALSE)*'Profiles, Pc, Spring, S2'!X16</f>
        <v>0.4853198083002202</v>
      </c>
      <c r="Y16" s="1">
        <f ca="1">VLOOKUP($A16,'Base Consumption'!$A$2:$D$33,3,FALSE)*'Profiles, Pc, Spring, S2'!Y16</f>
        <v>0.44989726461885621</v>
      </c>
    </row>
    <row r="17" spans="1:25" x14ac:dyDescent="0.3">
      <c r="A17">
        <v>16</v>
      </c>
      <c r="B17" s="1">
        <f ca="1">VLOOKUP($A17,'Base Consumption'!$A$2:$D$33,3,FALSE)*'Profiles, Pc, Spring, S2'!B17</f>
        <v>1.0259100910691192</v>
      </c>
      <c r="C17" s="1">
        <f ca="1">VLOOKUP($A17,'Base Consumption'!$A$2:$D$33,3,FALSE)*'Profiles, Pc, Spring, S2'!C17</f>
        <v>0.91913210232453435</v>
      </c>
      <c r="D17" s="1">
        <f ca="1">VLOOKUP($A17,'Base Consumption'!$A$2:$D$33,3,FALSE)*'Profiles, Pc, Spring, S2'!D17</f>
        <v>0.84712604406109582</v>
      </c>
      <c r="E17" s="1">
        <f ca="1">VLOOKUP($A17,'Base Consumption'!$A$2:$D$33,3,FALSE)*'Profiles, Pc, Spring, S2'!E17</f>
        <v>0.87070796881487122</v>
      </c>
      <c r="F17" s="1">
        <f ca="1">VLOOKUP($A17,'Base Consumption'!$A$2:$D$33,3,FALSE)*'Profiles, Pc, Spring, S2'!F17</f>
        <v>0.89658814167699163</v>
      </c>
      <c r="G17" s="1">
        <f ca="1">VLOOKUP($A17,'Base Consumption'!$A$2:$D$33,3,FALSE)*'Profiles, Pc, Spring, S2'!G17</f>
        <v>0.94854301344951308</v>
      </c>
      <c r="H17" s="1">
        <f ca="1">VLOOKUP($A17,'Base Consumption'!$A$2:$D$33,3,FALSE)*'Profiles, Pc, Spring, S2'!H17</f>
        <v>1.4119082043871209</v>
      </c>
      <c r="I17" s="1">
        <f ca="1">VLOOKUP($A17,'Base Consumption'!$A$2:$D$33,3,FALSE)*'Profiles, Pc, Spring, S2'!I17</f>
        <v>1.7073406562998827</v>
      </c>
      <c r="J17" s="1">
        <f ca="1">VLOOKUP($A17,'Base Consumption'!$A$2:$D$33,3,FALSE)*'Profiles, Pc, Spring, S2'!J17</f>
        <v>1.8281378477446784</v>
      </c>
      <c r="K17" s="1">
        <f ca="1">VLOOKUP($A17,'Base Consumption'!$A$2:$D$33,3,FALSE)*'Profiles, Pc, Spring, S2'!K17</f>
        <v>1.6939263679998637</v>
      </c>
      <c r="L17" s="1">
        <f ca="1">VLOOKUP($A17,'Base Consumption'!$A$2:$D$33,3,FALSE)*'Profiles, Pc, Spring, S2'!L17</f>
        <v>1.7554248339857237</v>
      </c>
      <c r="M17" s="1">
        <f ca="1">VLOOKUP($A17,'Base Consumption'!$A$2:$D$33,3,FALSE)*'Profiles, Pc, Spring, S2'!M17</f>
        <v>1.8302274053736074</v>
      </c>
      <c r="N17" s="1">
        <f ca="1">VLOOKUP($A17,'Base Consumption'!$A$2:$D$33,3,FALSE)*'Profiles, Pc, Spring, S2'!N17</f>
        <v>1.8093507321511604</v>
      </c>
      <c r="O17" s="1">
        <f ca="1">VLOOKUP($A17,'Base Consumption'!$A$2:$D$33,3,FALSE)*'Profiles, Pc, Spring, S2'!O17</f>
        <v>1.6680262215842792</v>
      </c>
      <c r="P17" s="1">
        <f ca="1">VLOOKUP($A17,'Base Consumption'!$A$2:$D$33,3,FALSE)*'Profiles, Pc, Spring, S2'!P17</f>
        <v>1.5299072436256003</v>
      </c>
      <c r="Q17" s="1">
        <f ca="1">VLOOKUP($A17,'Base Consumption'!$A$2:$D$33,3,FALSE)*'Profiles, Pc, Spring, S2'!Q17</f>
        <v>1.4584141267573953</v>
      </c>
      <c r="R17" s="1">
        <f ca="1">VLOOKUP($A17,'Base Consumption'!$A$2:$D$33,3,FALSE)*'Profiles, Pc, Spring, S2'!R17</f>
        <v>1.5241096415933644</v>
      </c>
      <c r="S17" s="1">
        <f ca="1">VLOOKUP($A17,'Base Consumption'!$A$2:$D$33,3,FALSE)*'Profiles, Pc, Spring, S2'!S17</f>
        <v>1.5563223150822949</v>
      </c>
      <c r="T17" s="1">
        <f ca="1">VLOOKUP($A17,'Base Consumption'!$A$2:$D$33,3,FALSE)*'Profiles, Pc, Spring, S2'!T17</f>
        <v>1.4841066458406424</v>
      </c>
      <c r="U17" s="1">
        <f ca="1">VLOOKUP($A17,'Base Consumption'!$A$2:$D$33,3,FALSE)*'Profiles, Pc, Spring, S2'!U17</f>
        <v>1.5627579261844984</v>
      </c>
      <c r="V17" s="1">
        <f ca="1">VLOOKUP($A17,'Base Consumption'!$A$2:$D$33,3,FALSE)*'Profiles, Pc, Spring, S2'!V17</f>
        <v>1.5926214627398225</v>
      </c>
      <c r="W17" s="1">
        <f ca="1">VLOOKUP($A17,'Base Consumption'!$A$2:$D$33,3,FALSE)*'Profiles, Pc, Spring, S2'!W17</f>
        <v>1.50269841386347</v>
      </c>
      <c r="X17" s="1">
        <f ca="1">VLOOKUP($A17,'Base Consumption'!$A$2:$D$33,3,FALSE)*'Profiles, Pc, Spring, S2'!X17</f>
        <v>1.2023589019271623</v>
      </c>
      <c r="Y17" s="1">
        <f ca="1">VLOOKUP($A17,'Base Consumption'!$A$2:$D$33,3,FALSE)*'Profiles, Pc, Spring, S2'!Y17</f>
        <v>1.0332069604948606</v>
      </c>
    </row>
    <row r="18" spans="1:25" x14ac:dyDescent="0.3">
      <c r="A18">
        <v>17</v>
      </c>
      <c r="B18" s="1">
        <f ca="1">VLOOKUP($A18,'Base Consumption'!$A$2:$D$33,3,FALSE)*'Profiles, Pc, Spring, S2'!B18</f>
        <v>9.4773243609720517E-2</v>
      </c>
      <c r="C18" s="1">
        <f ca="1">VLOOKUP($A18,'Base Consumption'!$A$2:$D$33,3,FALSE)*'Profiles, Pc, Spring, S2'!C18</f>
        <v>7.0816498192241076E-2</v>
      </c>
      <c r="D18" s="1">
        <f ca="1">VLOOKUP($A18,'Base Consumption'!$A$2:$D$33,3,FALSE)*'Profiles, Pc, Spring, S2'!D18</f>
        <v>6.0528744080431088E-2</v>
      </c>
      <c r="E18" s="1">
        <f ca="1">VLOOKUP($A18,'Base Consumption'!$A$2:$D$33,3,FALSE)*'Profiles, Pc, Spring, S2'!E18</f>
        <v>6.0753911242702012E-2</v>
      </c>
      <c r="F18" s="1">
        <f ca="1">VLOOKUP($A18,'Base Consumption'!$A$2:$D$33,3,FALSE)*'Profiles, Pc, Spring, S2'!F18</f>
        <v>5.7257216233660986E-2</v>
      </c>
      <c r="G18" s="1">
        <f ca="1">VLOOKUP($A18,'Base Consumption'!$A$2:$D$33,3,FALSE)*'Profiles, Pc, Spring, S2'!G18</f>
        <v>7.8129249865965908E-2</v>
      </c>
      <c r="H18" s="1">
        <f ca="1">VLOOKUP($A18,'Base Consumption'!$A$2:$D$33,3,FALSE)*'Profiles, Pc, Spring, S2'!H18</f>
        <v>0.16419301451421353</v>
      </c>
      <c r="I18" s="1">
        <f ca="1">VLOOKUP($A18,'Base Consumption'!$A$2:$D$33,3,FALSE)*'Profiles, Pc, Spring, S2'!I18</f>
        <v>0.24424892882819307</v>
      </c>
      <c r="J18" s="1">
        <f ca="1">VLOOKUP($A18,'Base Consumption'!$A$2:$D$33,3,FALSE)*'Profiles, Pc, Spring, S2'!J18</f>
        <v>0.29697174828735462</v>
      </c>
      <c r="K18" s="1">
        <f ca="1">VLOOKUP($A18,'Base Consumption'!$A$2:$D$33,3,FALSE)*'Profiles, Pc, Spring, S2'!K18</f>
        <v>0.29093928030870481</v>
      </c>
      <c r="L18" s="1">
        <f ca="1">VLOOKUP($A18,'Base Consumption'!$A$2:$D$33,3,FALSE)*'Profiles, Pc, Spring, S2'!L18</f>
        <v>0.27839468530938988</v>
      </c>
      <c r="M18" s="1">
        <f ca="1">VLOOKUP($A18,'Base Consumption'!$A$2:$D$33,3,FALSE)*'Profiles, Pc, Spring, S2'!M18</f>
        <v>0.25323615662353405</v>
      </c>
      <c r="N18" s="1">
        <f ca="1">VLOOKUP($A18,'Base Consumption'!$A$2:$D$33,3,FALSE)*'Profiles, Pc, Spring, S2'!N18</f>
        <v>0.26745012841945681</v>
      </c>
      <c r="O18" s="1">
        <f ca="1">VLOOKUP($A18,'Base Consumption'!$A$2:$D$33,3,FALSE)*'Profiles, Pc, Spring, S2'!O18</f>
        <v>0.25958640756881185</v>
      </c>
      <c r="P18" s="1">
        <f ca="1">VLOOKUP($A18,'Base Consumption'!$A$2:$D$33,3,FALSE)*'Profiles, Pc, Spring, S2'!P18</f>
        <v>0.24175949772979968</v>
      </c>
      <c r="Q18" s="1">
        <f ca="1">VLOOKUP($A18,'Base Consumption'!$A$2:$D$33,3,FALSE)*'Profiles, Pc, Spring, S2'!Q18</f>
        <v>0.21844730889515182</v>
      </c>
      <c r="R18" s="1">
        <f ca="1">VLOOKUP($A18,'Base Consumption'!$A$2:$D$33,3,FALSE)*'Profiles, Pc, Spring, S2'!R18</f>
        <v>0.23776774086260705</v>
      </c>
      <c r="S18" s="1">
        <f ca="1">VLOOKUP($A18,'Base Consumption'!$A$2:$D$33,3,FALSE)*'Profiles, Pc, Spring, S2'!S18</f>
        <v>0.28620929059484179</v>
      </c>
      <c r="T18" s="1">
        <f ca="1">VLOOKUP($A18,'Base Consumption'!$A$2:$D$33,3,FALSE)*'Profiles, Pc, Spring, S2'!T18</f>
        <v>0.30298867532297719</v>
      </c>
      <c r="U18" s="1">
        <f ca="1">VLOOKUP($A18,'Base Consumption'!$A$2:$D$33,3,FALSE)*'Profiles, Pc, Spring, S2'!U18</f>
        <v>0.30201923412717374</v>
      </c>
      <c r="V18" s="1">
        <f ca="1">VLOOKUP($A18,'Base Consumption'!$A$2:$D$33,3,FALSE)*'Profiles, Pc, Spring, S2'!V18</f>
        <v>0.32785480474663148</v>
      </c>
      <c r="W18" s="1">
        <f ca="1">VLOOKUP($A18,'Base Consumption'!$A$2:$D$33,3,FALSE)*'Profiles, Pc, Spring, S2'!W18</f>
        <v>0.30382042799353376</v>
      </c>
      <c r="X18" s="1">
        <f ca="1">VLOOKUP($A18,'Base Consumption'!$A$2:$D$33,3,FALSE)*'Profiles, Pc, Spring, S2'!X18</f>
        <v>0.2172432622422904</v>
      </c>
      <c r="Y18" s="1">
        <f ca="1">VLOOKUP($A18,'Base Consumption'!$A$2:$D$33,3,FALSE)*'Profiles, Pc, Spring, S2'!Y18</f>
        <v>0.16088776365869675</v>
      </c>
    </row>
    <row r="19" spans="1:25" x14ac:dyDescent="0.3">
      <c r="A19">
        <v>18</v>
      </c>
      <c r="B19" s="1">
        <f ca="1">VLOOKUP($A19,'Base Consumption'!$A$2:$D$33,3,FALSE)*'Profiles, Pc, Spring, S2'!B19</f>
        <v>0.91003675958069541</v>
      </c>
      <c r="C19" s="1">
        <f ca="1">VLOOKUP($A19,'Base Consumption'!$A$2:$D$33,3,FALSE)*'Profiles, Pc, Spring, S2'!C19</f>
        <v>0.84166784533240269</v>
      </c>
      <c r="D19" s="1">
        <f ca="1">VLOOKUP($A19,'Base Consumption'!$A$2:$D$33,3,FALSE)*'Profiles, Pc, Spring, S2'!D19</f>
        <v>0.76958222483454342</v>
      </c>
      <c r="E19" s="1">
        <f ca="1">VLOOKUP($A19,'Base Consumption'!$A$2:$D$33,3,FALSE)*'Profiles, Pc, Spring, S2'!E19</f>
        <v>0.74717271490827253</v>
      </c>
      <c r="F19" s="1">
        <f ca="1">VLOOKUP($A19,'Base Consumption'!$A$2:$D$33,3,FALSE)*'Profiles, Pc, Spring, S2'!F19</f>
        <v>0.79899762674935848</v>
      </c>
      <c r="G19" s="1">
        <f ca="1">VLOOKUP($A19,'Base Consumption'!$A$2:$D$33,3,FALSE)*'Profiles, Pc, Spring, S2'!G19</f>
        <v>0.79336340384034032</v>
      </c>
      <c r="H19" s="1">
        <f ca="1">VLOOKUP($A19,'Base Consumption'!$A$2:$D$33,3,FALSE)*'Profiles, Pc, Spring, S2'!H19</f>
        <v>0.97479493278988127</v>
      </c>
      <c r="I19" s="1">
        <f ca="1">VLOOKUP($A19,'Base Consumption'!$A$2:$D$33,3,FALSE)*'Profiles, Pc, Spring, S2'!I19</f>
        <v>1.1394041660078322</v>
      </c>
      <c r="J19" s="1">
        <f ca="1">VLOOKUP($A19,'Base Consumption'!$A$2:$D$33,3,FALSE)*'Profiles, Pc, Spring, S2'!J19</f>
        <v>1.1736497582664545</v>
      </c>
      <c r="K19" s="1">
        <f ca="1">VLOOKUP($A19,'Base Consumption'!$A$2:$D$33,3,FALSE)*'Profiles, Pc, Spring, S2'!K19</f>
        <v>1.2455816597538301</v>
      </c>
      <c r="L19" s="1">
        <f ca="1">VLOOKUP($A19,'Base Consumption'!$A$2:$D$33,3,FALSE)*'Profiles, Pc, Spring, S2'!L19</f>
        <v>1.3380591392412498</v>
      </c>
      <c r="M19" s="1">
        <f ca="1">VLOOKUP($A19,'Base Consumption'!$A$2:$D$33,3,FALSE)*'Profiles, Pc, Spring, S2'!M19</f>
        <v>1.3041249348886437</v>
      </c>
      <c r="N19" s="1">
        <f ca="1">VLOOKUP($A19,'Base Consumption'!$A$2:$D$33,3,FALSE)*'Profiles, Pc, Spring, S2'!N19</f>
        <v>1.4087035333096332</v>
      </c>
      <c r="O19" s="1">
        <f ca="1">VLOOKUP($A19,'Base Consumption'!$A$2:$D$33,3,FALSE)*'Profiles, Pc, Spring, S2'!O19</f>
        <v>1.3066897629849192</v>
      </c>
      <c r="P19" s="1">
        <f ca="1">VLOOKUP($A19,'Base Consumption'!$A$2:$D$33,3,FALSE)*'Profiles, Pc, Spring, S2'!P19</f>
        <v>1.2513789199573109</v>
      </c>
      <c r="Q19" s="1">
        <f ca="1">VLOOKUP($A19,'Base Consumption'!$A$2:$D$33,3,FALSE)*'Profiles, Pc, Spring, S2'!Q19</f>
        <v>1.2276734671449301</v>
      </c>
      <c r="R19" s="1">
        <f ca="1">VLOOKUP($A19,'Base Consumption'!$A$2:$D$33,3,FALSE)*'Profiles, Pc, Spring, S2'!R19</f>
        <v>1.3202361120149693</v>
      </c>
      <c r="S19" s="1">
        <f ca="1">VLOOKUP($A19,'Base Consumption'!$A$2:$D$33,3,FALSE)*'Profiles, Pc, Spring, S2'!S19</f>
        <v>1.3521873882467175</v>
      </c>
      <c r="T19" s="1">
        <f ca="1">VLOOKUP($A19,'Base Consumption'!$A$2:$D$33,3,FALSE)*'Profiles, Pc, Spring, S2'!T19</f>
        <v>1.3521943363707947</v>
      </c>
      <c r="U19" s="1">
        <f ca="1">VLOOKUP($A19,'Base Consumption'!$A$2:$D$33,3,FALSE)*'Profiles, Pc, Spring, S2'!U19</f>
        <v>1.342968201309934</v>
      </c>
      <c r="V19" s="1">
        <f ca="1">VLOOKUP($A19,'Base Consumption'!$A$2:$D$33,3,FALSE)*'Profiles, Pc, Spring, S2'!V19</f>
        <v>1.3826228424383804</v>
      </c>
      <c r="W19" s="1">
        <f ca="1">VLOOKUP($A19,'Base Consumption'!$A$2:$D$33,3,FALSE)*'Profiles, Pc, Spring, S2'!W19</f>
        <v>1.4007723203694074</v>
      </c>
      <c r="X19" s="1">
        <f ca="1">VLOOKUP($A19,'Base Consumption'!$A$2:$D$33,3,FALSE)*'Profiles, Pc, Spring, S2'!X19</f>
        <v>1.2371529164456359</v>
      </c>
      <c r="Y19" s="1">
        <f ca="1">VLOOKUP($A19,'Base Consumption'!$A$2:$D$33,3,FALSE)*'Profiles, Pc, Spring, S2'!Y19</f>
        <v>1.1201975823778976</v>
      </c>
    </row>
    <row r="20" spans="1:25" x14ac:dyDescent="0.3">
      <c r="A20">
        <v>19</v>
      </c>
      <c r="B20" s="1">
        <f ca="1">VLOOKUP($A20,'Base Consumption'!$A$2:$D$33,3,FALSE)*'Profiles, Pc, Spring, S2'!B20</f>
        <v>1.5506349462489397</v>
      </c>
      <c r="C20" s="1">
        <f ca="1">VLOOKUP($A20,'Base Consumption'!$A$2:$D$33,3,FALSE)*'Profiles, Pc, Spring, S2'!C20</f>
        <v>1.4579606549529942</v>
      </c>
      <c r="D20" s="1">
        <f ca="1">VLOOKUP($A20,'Base Consumption'!$A$2:$D$33,3,FALSE)*'Profiles, Pc, Spring, S2'!D20</f>
        <v>1.3456856030402908</v>
      </c>
      <c r="E20" s="1">
        <f ca="1">VLOOKUP($A20,'Base Consumption'!$A$2:$D$33,3,FALSE)*'Profiles, Pc, Spring, S2'!E20</f>
        <v>1.3827753142279253</v>
      </c>
      <c r="F20" s="1">
        <f ca="1">VLOOKUP($A20,'Base Consumption'!$A$2:$D$33,3,FALSE)*'Profiles, Pc, Spring, S2'!F20</f>
        <v>1.398000036658456</v>
      </c>
      <c r="G20" s="1">
        <f ca="1">VLOOKUP($A20,'Base Consumption'!$A$2:$D$33,3,FALSE)*'Profiles, Pc, Spring, S2'!G20</f>
        <v>1.4079462512101673</v>
      </c>
      <c r="H20" s="1">
        <f ca="1">VLOOKUP($A20,'Base Consumption'!$A$2:$D$33,3,FALSE)*'Profiles, Pc, Spring, S2'!H20</f>
        <v>1.6598761844437222</v>
      </c>
      <c r="I20" s="1">
        <f ca="1">VLOOKUP($A20,'Base Consumption'!$A$2:$D$33,3,FALSE)*'Profiles, Pc, Spring, S2'!I20</f>
        <v>2.0212187177156444</v>
      </c>
      <c r="J20" s="1">
        <f ca="1">VLOOKUP($A20,'Base Consumption'!$A$2:$D$33,3,FALSE)*'Profiles, Pc, Spring, S2'!J20</f>
        <v>2.1754568828401344</v>
      </c>
      <c r="K20" s="1">
        <f ca="1">VLOOKUP($A20,'Base Consumption'!$A$2:$D$33,3,FALSE)*'Profiles, Pc, Spring, S2'!K20</f>
        <v>2.1321902070363916</v>
      </c>
      <c r="L20" s="1">
        <f ca="1">VLOOKUP($A20,'Base Consumption'!$A$2:$D$33,3,FALSE)*'Profiles, Pc, Spring, S2'!L20</f>
        <v>2.1460494294595045</v>
      </c>
      <c r="M20" s="1">
        <f ca="1">VLOOKUP($A20,'Base Consumption'!$A$2:$D$33,3,FALSE)*'Profiles, Pc, Spring, S2'!M20</f>
        <v>2.204895971783559</v>
      </c>
      <c r="N20" s="1">
        <f ca="1">VLOOKUP($A20,'Base Consumption'!$A$2:$D$33,3,FALSE)*'Profiles, Pc, Spring, S2'!N20</f>
        <v>2.1789205809854142</v>
      </c>
      <c r="O20" s="1">
        <f ca="1">VLOOKUP($A20,'Base Consumption'!$A$2:$D$33,3,FALSE)*'Profiles, Pc, Spring, S2'!O20</f>
        <v>2.1211485845435121</v>
      </c>
      <c r="P20" s="1">
        <f ca="1">VLOOKUP($A20,'Base Consumption'!$A$2:$D$33,3,FALSE)*'Profiles, Pc, Spring, S2'!P20</f>
        <v>2.0555826420554171</v>
      </c>
      <c r="Q20" s="1">
        <f ca="1">VLOOKUP($A20,'Base Consumption'!$A$2:$D$33,3,FALSE)*'Profiles, Pc, Spring, S2'!Q20</f>
        <v>1.896220586707674</v>
      </c>
      <c r="R20" s="1">
        <f ca="1">VLOOKUP($A20,'Base Consumption'!$A$2:$D$33,3,FALSE)*'Profiles, Pc, Spring, S2'!R20</f>
        <v>1.9487169826079691</v>
      </c>
      <c r="S20" s="1">
        <f ca="1">VLOOKUP($A20,'Base Consumption'!$A$2:$D$33,3,FALSE)*'Profiles, Pc, Spring, S2'!S20</f>
        <v>1.9319801619541352</v>
      </c>
      <c r="T20" s="1">
        <f ca="1">VLOOKUP($A20,'Base Consumption'!$A$2:$D$33,3,FALSE)*'Profiles, Pc, Spring, S2'!T20</f>
        <v>1.8465687808494406</v>
      </c>
      <c r="U20" s="1">
        <f ca="1">VLOOKUP($A20,'Base Consumption'!$A$2:$D$33,3,FALSE)*'Profiles, Pc, Spring, S2'!U20</f>
        <v>1.8191225649943277</v>
      </c>
      <c r="V20" s="1">
        <f ca="1">VLOOKUP($A20,'Base Consumption'!$A$2:$D$33,3,FALSE)*'Profiles, Pc, Spring, S2'!V20</f>
        <v>1.9401987181982991</v>
      </c>
      <c r="W20" s="1">
        <f ca="1">VLOOKUP($A20,'Base Consumption'!$A$2:$D$33,3,FALSE)*'Profiles, Pc, Spring, S2'!W20</f>
        <v>1.7913184287640289</v>
      </c>
      <c r="X20" s="1">
        <f ca="1">VLOOKUP($A20,'Base Consumption'!$A$2:$D$33,3,FALSE)*'Profiles, Pc, Spring, S2'!X20</f>
        <v>1.6205675207138357</v>
      </c>
      <c r="Y20" s="1">
        <f ca="1">VLOOKUP($A20,'Base Consumption'!$A$2:$D$33,3,FALSE)*'Profiles, Pc, Spring, S2'!Y20</f>
        <v>1.5906199073991774</v>
      </c>
    </row>
    <row r="21" spans="1:25" x14ac:dyDescent="0.3">
      <c r="A21">
        <v>20</v>
      </c>
      <c r="B21" s="1">
        <f ca="1">VLOOKUP($A21,'Base Consumption'!$A$2:$D$33,3,FALSE)*'Profiles, Pc, Spring, S2'!B21</f>
        <v>0.71562828205594409</v>
      </c>
      <c r="C21" s="1">
        <f ca="1">VLOOKUP($A21,'Base Consumption'!$A$2:$D$33,3,FALSE)*'Profiles, Pc, Spring, S2'!C21</f>
        <v>0.65018625853785339</v>
      </c>
      <c r="D21" s="1">
        <f ca="1">VLOOKUP($A21,'Base Consumption'!$A$2:$D$33,3,FALSE)*'Profiles, Pc, Spring, S2'!D21</f>
        <v>0.63526589679078183</v>
      </c>
      <c r="E21" s="1">
        <f ca="1">VLOOKUP($A21,'Base Consumption'!$A$2:$D$33,3,FALSE)*'Profiles, Pc, Spring, S2'!E21</f>
        <v>0.66047006248215179</v>
      </c>
      <c r="F21" s="1">
        <f ca="1">VLOOKUP($A21,'Base Consumption'!$A$2:$D$33,3,FALSE)*'Profiles, Pc, Spring, S2'!F21</f>
        <v>0.64126771911621017</v>
      </c>
      <c r="G21" s="1">
        <f ca="1">VLOOKUP($A21,'Base Consumption'!$A$2:$D$33,3,FALSE)*'Profiles, Pc, Spring, S2'!G21</f>
        <v>0.72228467253006634</v>
      </c>
      <c r="H21" s="1">
        <f ca="1">VLOOKUP($A21,'Base Consumption'!$A$2:$D$33,3,FALSE)*'Profiles, Pc, Spring, S2'!H21</f>
        <v>0.94582968473288154</v>
      </c>
      <c r="I21" s="1">
        <f ca="1">VLOOKUP($A21,'Base Consumption'!$A$2:$D$33,3,FALSE)*'Profiles, Pc, Spring, S2'!I21</f>
        <v>1.0940683001717062</v>
      </c>
      <c r="J21" s="1">
        <f ca="1">VLOOKUP($A21,'Base Consumption'!$A$2:$D$33,3,FALSE)*'Profiles, Pc, Spring, S2'!J21</f>
        <v>1.194772843122458</v>
      </c>
      <c r="K21" s="1">
        <f ca="1">VLOOKUP($A21,'Base Consumption'!$A$2:$D$33,3,FALSE)*'Profiles, Pc, Spring, S2'!K21</f>
        <v>1.2511998315793866</v>
      </c>
      <c r="L21" s="1">
        <f ca="1">VLOOKUP($A21,'Base Consumption'!$A$2:$D$33,3,FALSE)*'Profiles, Pc, Spring, S2'!L21</f>
        <v>1.3459256751831858</v>
      </c>
      <c r="M21" s="1">
        <f ca="1">VLOOKUP($A21,'Base Consumption'!$A$2:$D$33,3,FALSE)*'Profiles, Pc, Spring, S2'!M21</f>
        <v>1.299254895349522</v>
      </c>
      <c r="N21" s="1">
        <f ca="1">VLOOKUP($A21,'Base Consumption'!$A$2:$D$33,3,FALSE)*'Profiles, Pc, Spring, S2'!N21</f>
        <v>1.3527360715269161</v>
      </c>
      <c r="O21" s="1">
        <f ca="1">VLOOKUP($A21,'Base Consumption'!$A$2:$D$33,3,FALSE)*'Profiles, Pc, Spring, S2'!O21</f>
        <v>1.3860862871642352</v>
      </c>
      <c r="P21" s="1">
        <f ca="1">VLOOKUP($A21,'Base Consumption'!$A$2:$D$33,3,FALSE)*'Profiles, Pc, Spring, S2'!P21</f>
        <v>1.2598364642521307</v>
      </c>
      <c r="Q21" s="1">
        <f ca="1">VLOOKUP($A21,'Base Consumption'!$A$2:$D$33,3,FALSE)*'Profiles, Pc, Spring, S2'!Q21</f>
        <v>1.2395206883607719</v>
      </c>
      <c r="R21" s="1">
        <f ca="1">VLOOKUP($A21,'Base Consumption'!$A$2:$D$33,3,FALSE)*'Profiles, Pc, Spring, S2'!R21</f>
        <v>1.2975909351957962</v>
      </c>
      <c r="S21" s="1">
        <f ca="1">VLOOKUP($A21,'Base Consumption'!$A$2:$D$33,3,FALSE)*'Profiles, Pc, Spring, S2'!S21</f>
        <v>1.2031229885971246</v>
      </c>
      <c r="T21" s="1">
        <f ca="1">VLOOKUP($A21,'Base Consumption'!$A$2:$D$33,3,FALSE)*'Profiles, Pc, Spring, S2'!T21</f>
        <v>1.2474235653389274</v>
      </c>
      <c r="U21" s="1">
        <f ca="1">VLOOKUP($A21,'Base Consumption'!$A$2:$D$33,3,FALSE)*'Profiles, Pc, Spring, S2'!U21</f>
        <v>1.2159986036432535</v>
      </c>
      <c r="V21" s="1">
        <f ca="1">VLOOKUP($A21,'Base Consumption'!$A$2:$D$33,3,FALSE)*'Profiles, Pc, Spring, S2'!V21</f>
        <v>1.1819427244675211</v>
      </c>
      <c r="W21" s="1">
        <f ca="1">VLOOKUP($A21,'Base Consumption'!$A$2:$D$33,3,FALSE)*'Profiles, Pc, Spring, S2'!W21</f>
        <v>0.9579519263364964</v>
      </c>
      <c r="X21" s="1">
        <f ca="1">VLOOKUP($A21,'Base Consumption'!$A$2:$D$33,3,FALSE)*'Profiles, Pc, Spring, S2'!X21</f>
        <v>0.90706932102507243</v>
      </c>
      <c r="Y21" s="1">
        <f ca="1">VLOOKUP($A21,'Base Consumption'!$A$2:$D$33,3,FALSE)*'Profiles, Pc, Spring, S2'!Y21</f>
        <v>0.80952141216566531</v>
      </c>
    </row>
    <row r="22" spans="1:25" x14ac:dyDescent="0.3">
      <c r="A22">
        <v>21</v>
      </c>
      <c r="B22" s="1">
        <f ca="1">VLOOKUP($A22,'Base Consumption'!$A$2:$D$33,3,FALSE)*'Profiles, Pc, Spring, S2'!B22</f>
        <v>0.46576870004256865</v>
      </c>
      <c r="C22" s="1">
        <f ca="1">VLOOKUP($A22,'Base Consumption'!$A$2:$D$33,3,FALSE)*'Profiles, Pc, Spring, S2'!C22</f>
        <v>0.46906332662813699</v>
      </c>
      <c r="D22" s="1">
        <f ca="1">VLOOKUP($A22,'Base Consumption'!$A$2:$D$33,3,FALSE)*'Profiles, Pc, Spring, S2'!D22</f>
        <v>0.44727965695223226</v>
      </c>
      <c r="E22" s="1">
        <f ca="1">VLOOKUP($A22,'Base Consumption'!$A$2:$D$33,3,FALSE)*'Profiles, Pc, Spring, S2'!E22</f>
        <v>0.43582399011149447</v>
      </c>
      <c r="F22" s="1">
        <f ca="1">VLOOKUP($A22,'Base Consumption'!$A$2:$D$33,3,FALSE)*'Profiles, Pc, Spring, S2'!F22</f>
        <v>0.44697391418580629</v>
      </c>
      <c r="G22" s="1">
        <f ca="1">VLOOKUP($A22,'Base Consumption'!$A$2:$D$33,3,FALSE)*'Profiles, Pc, Spring, S2'!G22</f>
        <v>0.52728518789805534</v>
      </c>
      <c r="H22" s="1">
        <f ca="1">VLOOKUP($A22,'Base Consumption'!$A$2:$D$33,3,FALSE)*'Profiles, Pc, Spring, S2'!H22</f>
        <v>0.90152407636547904</v>
      </c>
      <c r="I22" s="1">
        <f ca="1">VLOOKUP($A22,'Base Consumption'!$A$2:$D$33,3,FALSE)*'Profiles, Pc, Spring, S2'!I22</f>
        <v>1.0549680336809055</v>
      </c>
      <c r="J22" s="1">
        <f ca="1">VLOOKUP($A22,'Base Consumption'!$A$2:$D$33,3,FALSE)*'Profiles, Pc, Spring, S2'!J22</f>
        <v>1.1430738306336399</v>
      </c>
      <c r="K22" s="1">
        <f ca="1">VLOOKUP($A22,'Base Consumption'!$A$2:$D$33,3,FALSE)*'Profiles, Pc, Spring, S2'!K22</f>
        <v>1.1311721553684408</v>
      </c>
      <c r="L22" s="1">
        <f ca="1">VLOOKUP($A22,'Base Consumption'!$A$2:$D$33,3,FALSE)*'Profiles, Pc, Spring, S2'!L22</f>
        <v>1.1473006349958073</v>
      </c>
      <c r="M22" s="1">
        <f ca="1">VLOOKUP($A22,'Base Consumption'!$A$2:$D$33,3,FALSE)*'Profiles, Pc, Spring, S2'!M22</f>
        <v>1.1677481973357324</v>
      </c>
      <c r="N22" s="1">
        <f ca="1">VLOOKUP($A22,'Base Consumption'!$A$2:$D$33,3,FALSE)*'Profiles, Pc, Spring, S2'!N22</f>
        <v>1.2039615182499424</v>
      </c>
      <c r="O22" s="1">
        <f ca="1">VLOOKUP($A22,'Base Consumption'!$A$2:$D$33,3,FALSE)*'Profiles, Pc, Spring, S2'!O22</f>
        <v>1.1473216494976406</v>
      </c>
      <c r="P22" s="1">
        <f ca="1">VLOOKUP($A22,'Base Consumption'!$A$2:$D$33,3,FALSE)*'Profiles, Pc, Spring, S2'!P22</f>
        <v>0.92429570908828174</v>
      </c>
      <c r="Q22" s="1">
        <f ca="1">VLOOKUP($A22,'Base Consumption'!$A$2:$D$33,3,FALSE)*'Profiles, Pc, Spring, S2'!Q22</f>
        <v>0.91725689251891063</v>
      </c>
      <c r="R22" s="1">
        <f ca="1">VLOOKUP($A22,'Base Consumption'!$A$2:$D$33,3,FALSE)*'Profiles, Pc, Spring, S2'!R22</f>
        <v>0.84416799229652717</v>
      </c>
      <c r="S22" s="1">
        <f ca="1">VLOOKUP($A22,'Base Consumption'!$A$2:$D$33,3,FALSE)*'Profiles, Pc, Spring, S2'!S22</f>
        <v>0.89788236395603693</v>
      </c>
      <c r="T22" s="1">
        <f ca="1">VLOOKUP($A22,'Base Consumption'!$A$2:$D$33,3,FALSE)*'Profiles, Pc, Spring, S2'!T22</f>
        <v>0.92492401439875949</v>
      </c>
      <c r="U22" s="1">
        <f ca="1">VLOOKUP($A22,'Base Consumption'!$A$2:$D$33,3,FALSE)*'Profiles, Pc, Spring, S2'!U22</f>
        <v>0.88351992704218385</v>
      </c>
      <c r="V22" s="1">
        <f ca="1">VLOOKUP($A22,'Base Consumption'!$A$2:$D$33,3,FALSE)*'Profiles, Pc, Spring, S2'!V22</f>
        <v>0.83719040626371577</v>
      </c>
      <c r="W22" s="1">
        <f ca="1">VLOOKUP($A22,'Base Consumption'!$A$2:$D$33,3,FALSE)*'Profiles, Pc, Spring, S2'!W22</f>
        <v>0.77154476921034365</v>
      </c>
      <c r="X22" s="1">
        <f ca="1">VLOOKUP($A22,'Base Consumption'!$A$2:$D$33,3,FALSE)*'Profiles, Pc, Spring, S2'!X22</f>
        <v>0.60903938806448021</v>
      </c>
      <c r="Y22" s="1">
        <f ca="1">VLOOKUP($A22,'Base Consumption'!$A$2:$D$33,3,FALSE)*'Profiles, Pc, Spring, S2'!Y22</f>
        <v>0.54148316188662005</v>
      </c>
    </row>
    <row r="23" spans="1:25" x14ac:dyDescent="0.3">
      <c r="A23">
        <v>22</v>
      </c>
      <c r="B23" s="1">
        <f ca="1">VLOOKUP($A23,'Base Consumption'!$A$2:$D$33,3,FALSE)*'Profiles, Pc, Spring, S2'!B23</f>
        <v>0.51248913191182577</v>
      </c>
      <c r="C23" s="1">
        <f ca="1">VLOOKUP($A23,'Base Consumption'!$A$2:$D$33,3,FALSE)*'Profiles, Pc, Spring, S2'!C23</f>
        <v>0.46967195322747191</v>
      </c>
      <c r="D23" s="1">
        <f ca="1">VLOOKUP($A23,'Base Consumption'!$A$2:$D$33,3,FALSE)*'Profiles, Pc, Spring, S2'!D23</f>
        <v>0.44588199770998466</v>
      </c>
      <c r="E23" s="1">
        <f ca="1">VLOOKUP($A23,'Base Consumption'!$A$2:$D$33,3,FALSE)*'Profiles, Pc, Spring, S2'!E23</f>
        <v>0.4710287557526599</v>
      </c>
      <c r="F23" s="1">
        <f ca="1">VLOOKUP($A23,'Base Consumption'!$A$2:$D$33,3,FALSE)*'Profiles, Pc, Spring, S2'!F23</f>
        <v>0.46432666236032627</v>
      </c>
      <c r="G23" s="1">
        <f ca="1">VLOOKUP($A23,'Base Consumption'!$A$2:$D$33,3,FALSE)*'Profiles, Pc, Spring, S2'!G23</f>
        <v>0.43767898899791796</v>
      </c>
      <c r="H23" s="1">
        <f ca="1">VLOOKUP($A23,'Base Consumption'!$A$2:$D$33,3,FALSE)*'Profiles, Pc, Spring, S2'!H23</f>
        <v>0.43165610677194505</v>
      </c>
      <c r="I23" s="1">
        <f ca="1">VLOOKUP($A23,'Base Consumption'!$A$2:$D$33,3,FALSE)*'Profiles, Pc, Spring, S2'!I23</f>
        <v>0.47593885844282635</v>
      </c>
      <c r="J23" s="1">
        <f ca="1">VLOOKUP($A23,'Base Consumption'!$A$2:$D$33,3,FALSE)*'Profiles, Pc, Spring, S2'!J23</f>
        <v>0.45195651368094536</v>
      </c>
      <c r="K23" s="1">
        <f ca="1">VLOOKUP($A23,'Base Consumption'!$A$2:$D$33,3,FALSE)*'Profiles, Pc, Spring, S2'!K23</f>
        <v>0.4615494998753441</v>
      </c>
      <c r="L23" s="1">
        <f ca="1">VLOOKUP($A23,'Base Consumption'!$A$2:$D$33,3,FALSE)*'Profiles, Pc, Spring, S2'!L23</f>
        <v>0.47911482775405562</v>
      </c>
      <c r="M23" s="1">
        <f ca="1">VLOOKUP($A23,'Base Consumption'!$A$2:$D$33,3,FALSE)*'Profiles, Pc, Spring, S2'!M23</f>
        <v>0.50092183737815421</v>
      </c>
      <c r="N23" s="1">
        <f ca="1">VLOOKUP($A23,'Base Consumption'!$A$2:$D$33,3,FALSE)*'Profiles, Pc, Spring, S2'!N23</f>
        <v>0.52803144461956253</v>
      </c>
      <c r="O23" s="1">
        <f ca="1">VLOOKUP($A23,'Base Consumption'!$A$2:$D$33,3,FALSE)*'Profiles, Pc, Spring, S2'!O23</f>
        <v>0.5051830253505708</v>
      </c>
      <c r="P23" s="1">
        <f ca="1">VLOOKUP($A23,'Base Consumption'!$A$2:$D$33,3,FALSE)*'Profiles, Pc, Spring, S2'!P23</f>
        <v>0.51004092576119431</v>
      </c>
      <c r="Q23" s="1">
        <f ca="1">VLOOKUP($A23,'Base Consumption'!$A$2:$D$33,3,FALSE)*'Profiles, Pc, Spring, S2'!Q23</f>
        <v>0.50795079884618188</v>
      </c>
      <c r="R23" s="1">
        <f ca="1">VLOOKUP($A23,'Base Consumption'!$A$2:$D$33,3,FALSE)*'Profiles, Pc, Spring, S2'!R23</f>
        <v>0.50999720419263017</v>
      </c>
      <c r="S23" s="1">
        <f ca="1">VLOOKUP($A23,'Base Consumption'!$A$2:$D$33,3,FALSE)*'Profiles, Pc, Spring, S2'!S23</f>
        <v>0.51718040759475314</v>
      </c>
      <c r="T23" s="1">
        <f ca="1">VLOOKUP($A23,'Base Consumption'!$A$2:$D$33,3,FALSE)*'Profiles, Pc, Spring, S2'!T23</f>
        <v>0.5135122803655997</v>
      </c>
      <c r="U23" s="1">
        <f ca="1">VLOOKUP($A23,'Base Consumption'!$A$2:$D$33,3,FALSE)*'Profiles, Pc, Spring, S2'!U23</f>
        <v>0.54188743909509907</v>
      </c>
      <c r="V23" s="1">
        <f ca="1">VLOOKUP($A23,'Base Consumption'!$A$2:$D$33,3,FALSE)*'Profiles, Pc, Spring, S2'!V23</f>
        <v>0.57961517131259355</v>
      </c>
      <c r="W23" s="1">
        <f ca="1">VLOOKUP($A23,'Base Consumption'!$A$2:$D$33,3,FALSE)*'Profiles, Pc, Spring, S2'!W23</f>
        <v>0.52259847815524418</v>
      </c>
      <c r="X23" s="1">
        <f ca="1">VLOOKUP($A23,'Base Consumption'!$A$2:$D$33,3,FALSE)*'Profiles, Pc, Spring, S2'!X23</f>
        <v>0.46813722752791137</v>
      </c>
      <c r="Y23" s="1">
        <f ca="1">VLOOKUP($A23,'Base Consumption'!$A$2:$D$33,3,FALSE)*'Profiles, Pc, Spring, S2'!Y23</f>
        <v>0.48038984494273429</v>
      </c>
    </row>
    <row r="24" spans="1:25" x14ac:dyDescent="0.3">
      <c r="A24">
        <v>23</v>
      </c>
      <c r="B24" s="1">
        <f ca="1">VLOOKUP($A24,'Base Consumption'!$A$2:$D$33,3,FALSE)*'Profiles, Pc, Spring, S2'!B24</f>
        <v>2.9287282420907013</v>
      </c>
      <c r="C24" s="1">
        <f ca="1">VLOOKUP($A24,'Base Consumption'!$A$2:$D$33,3,FALSE)*'Profiles, Pc, Spring, S2'!C24</f>
        <v>2.7431222343158219</v>
      </c>
      <c r="D24" s="1">
        <f ca="1">VLOOKUP($A24,'Base Consumption'!$A$2:$D$33,3,FALSE)*'Profiles, Pc, Spring, S2'!D24</f>
        <v>2.7495163905188611</v>
      </c>
      <c r="E24" s="1">
        <f ca="1">VLOOKUP($A24,'Base Consumption'!$A$2:$D$33,3,FALSE)*'Profiles, Pc, Spring, S2'!E24</f>
        <v>2.6479319081301935</v>
      </c>
      <c r="F24" s="1">
        <f ca="1">VLOOKUP($A24,'Base Consumption'!$A$2:$D$33,3,FALSE)*'Profiles, Pc, Spring, S2'!F24</f>
        <v>2.8161666897970443</v>
      </c>
      <c r="G24" s="1">
        <f ca="1">VLOOKUP($A24,'Base Consumption'!$A$2:$D$33,3,FALSE)*'Profiles, Pc, Spring, S2'!G24</f>
        <v>2.933704275206277</v>
      </c>
      <c r="H24" s="1">
        <f ca="1">VLOOKUP($A24,'Base Consumption'!$A$2:$D$33,3,FALSE)*'Profiles, Pc, Spring, S2'!H24</f>
        <v>3.68066407769743</v>
      </c>
      <c r="I24" s="1">
        <f ca="1">VLOOKUP($A24,'Base Consumption'!$A$2:$D$33,3,FALSE)*'Profiles, Pc, Spring, S2'!I24</f>
        <v>4.2889070417007673</v>
      </c>
      <c r="J24" s="1">
        <f ca="1">VLOOKUP($A24,'Base Consumption'!$A$2:$D$33,3,FALSE)*'Profiles, Pc, Spring, S2'!J24</f>
        <v>4.6869622786904106</v>
      </c>
      <c r="K24" s="1">
        <f ca="1">VLOOKUP($A24,'Base Consumption'!$A$2:$D$33,3,FALSE)*'Profiles, Pc, Spring, S2'!K24</f>
        <v>5.0750732326008059</v>
      </c>
      <c r="L24" s="1">
        <f ca="1">VLOOKUP($A24,'Base Consumption'!$A$2:$D$33,3,FALSE)*'Profiles, Pc, Spring, S2'!L24</f>
        <v>4.8074273271364163</v>
      </c>
      <c r="M24" s="1">
        <f ca="1">VLOOKUP($A24,'Base Consumption'!$A$2:$D$33,3,FALSE)*'Profiles, Pc, Spring, S2'!M24</f>
        <v>4.9633745179439153</v>
      </c>
      <c r="N24" s="1">
        <f ca="1">VLOOKUP($A24,'Base Consumption'!$A$2:$D$33,3,FALSE)*'Profiles, Pc, Spring, S2'!N24</f>
        <v>4.7914795570164035</v>
      </c>
      <c r="O24" s="1">
        <f ca="1">VLOOKUP($A24,'Base Consumption'!$A$2:$D$33,3,FALSE)*'Profiles, Pc, Spring, S2'!O24</f>
        <v>4.8637341919273673</v>
      </c>
      <c r="P24" s="1">
        <f ca="1">VLOOKUP($A24,'Base Consumption'!$A$2:$D$33,3,FALSE)*'Profiles, Pc, Spring, S2'!P24</f>
        <v>4.5940113585088644</v>
      </c>
      <c r="Q24" s="1">
        <f ca="1">VLOOKUP($A24,'Base Consumption'!$A$2:$D$33,3,FALSE)*'Profiles, Pc, Spring, S2'!Q24</f>
        <v>4.5382038398244875</v>
      </c>
      <c r="R24" s="1">
        <f ca="1">VLOOKUP($A24,'Base Consumption'!$A$2:$D$33,3,FALSE)*'Profiles, Pc, Spring, S2'!R24</f>
        <v>4.4392415141116937</v>
      </c>
      <c r="S24" s="1">
        <f ca="1">VLOOKUP($A24,'Base Consumption'!$A$2:$D$33,3,FALSE)*'Profiles, Pc, Spring, S2'!S24</f>
        <v>4.6095727983777905</v>
      </c>
      <c r="T24" s="1">
        <f ca="1">VLOOKUP($A24,'Base Consumption'!$A$2:$D$33,3,FALSE)*'Profiles, Pc, Spring, S2'!T24</f>
        <v>4.547179398617474</v>
      </c>
      <c r="U24" s="1">
        <f ca="1">VLOOKUP($A24,'Base Consumption'!$A$2:$D$33,3,FALSE)*'Profiles, Pc, Spring, S2'!U24</f>
        <v>4.8169277613703816</v>
      </c>
      <c r="V24" s="1">
        <f ca="1">VLOOKUP($A24,'Base Consumption'!$A$2:$D$33,3,FALSE)*'Profiles, Pc, Spring, S2'!V24</f>
        <v>5.0275218737798575</v>
      </c>
      <c r="W24" s="1">
        <f ca="1">VLOOKUP($A24,'Base Consumption'!$A$2:$D$33,3,FALSE)*'Profiles, Pc, Spring, S2'!W24</f>
        <v>4.4571191020346017</v>
      </c>
      <c r="X24" s="1">
        <f ca="1">VLOOKUP($A24,'Base Consumption'!$A$2:$D$33,3,FALSE)*'Profiles, Pc, Spring, S2'!X24</f>
        <v>4.1053603755214727</v>
      </c>
      <c r="Y24" s="1">
        <f ca="1">VLOOKUP($A24,'Base Consumption'!$A$2:$D$33,3,FALSE)*'Profiles, Pc, Spring, S2'!Y24</f>
        <v>3.3426448978822036</v>
      </c>
    </row>
    <row r="25" spans="1:25" x14ac:dyDescent="0.3">
      <c r="A25">
        <v>24</v>
      </c>
      <c r="B25" s="1">
        <f ca="1">VLOOKUP($A25,'Base Consumption'!$A$2:$D$33,3,FALSE)*'Profiles, Pc, Spring, S2'!B25</f>
        <v>1.0454949092158676</v>
      </c>
      <c r="C25" s="1">
        <f ca="1">VLOOKUP($A25,'Base Consumption'!$A$2:$D$33,3,FALSE)*'Profiles, Pc, Spring, S2'!C25</f>
        <v>0.93009837587358923</v>
      </c>
      <c r="D25" s="1">
        <f ca="1">VLOOKUP($A25,'Base Consumption'!$A$2:$D$33,3,FALSE)*'Profiles, Pc, Spring, S2'!D25</f>
        <v>0.88124920424215436</v>
      </c>
      <c r="E25" s="1">
        <f ca="1">VLOOKUP($A25,'Base Consumption'!$A$2:$D$33,3,FALSE)*'Profiles, Pc, Spring, S2'!E25</f>
        <v>0.87032320426953891</v>
      </c>
      <c r="F25" s="1">
        <f ca="1">VLOOKUP($A25,'Base Consumption'!$A$2:$D$33,3,FALSE)*'Profiles, Pc, Spring, S2'!F25</f>
        <v>0.90667220385321279</v>
      </c>
      <c r="G25" s="1">
        <f ca="1">VLOOKUP($A25,'Base Consumption'!$A$2:$D$33,3,FALSE)*'Profiles, Pc, Spring, S2'!G25</f>
        <v>1.0075744051411386</v>
      </c>
      <c r="H25" s="1">
        <f ca="1">VLOOKUP($A25,'Base Consumption'!$A$2:$D$33,3,FALSE)*'Profiles, Pc, Spring, S2'!H25</f>
        <v>1.3409790620787492</v>
      </c>
      <c r="I25" s="1">
        <f ca="1">VLOOKUP($A25,'Base Consumption'!$A$2:$D$33,3,FALSE)*'Profiles, Pc, Spring, S2'!I25</f>
        <v>1.4747167385993802</v>
      </c>
      <c r="J25" s="1">
        <f ca="1">VLOOKUP($A25,'Base Consumption'!$A$2:$D$33,3,FALSE)*'Profiles, Pc, Spring, S2'!J25</f>
        <v>1.4067725281724592</v>
      </c>
      <c r="K25" s="1">
        <f ca="1">VLOOKUP($A25,'Base Consumption'!$A$2:$D$33,3,FALSE)*'Profiles, Pc, Spring, S2'!K25</f>
        <v>1.2802983977217355</v>
      </c>
      <c r="L25" s="1">
        <f ca="1">VLOOKUP($A25,'Base Consumption'!$A$2:$D$33,3,FALSE)*'Profiles, Pc, Spring, S2'!L25</f>
        <v>1.701230985227032</v>
      </c>
      <c r="M25" s="1">
        <f ca="1">VLOOKUP($A25,'Base Consumption'!$A$2:$D$33,3,FALSE)*'Profiles, Pc, Spring, S2'!M25</f>
        <v>1.7490696484090202</v>
      </c>
      <c r="N25" s="1">
        <f ca="1">VLOOKUP($A25,'Base Consumption'!$A$2:$D$33,3,FALSE)*'Profiles, Pc, Spring, S2'!N25</f>
        <v>1.772779729076976</v>
      </c>
      <c r="O25" s="1">
        <f ca="1">VLOOKUP($A25,'Base Consumption'!$A$2:$D$33,3,FALSE)*'Profiles, Pc, Spring, S2'!O25</f>
        <v>1.6454085332097659</v>
      </c>
      <c r="P25" s="1">
        <f ca="1">VLOOKUP($A25,'Base Consumption'!$A$2:$D$33,3,FALSE)*'Profiles, Pc, Spring, S2'!P25</f>
        <v>1.5305002479265255</v>
      </c>
      <c r="Q25" s="1">
        <f ca="1">VLOOKUP($A25,'Base Consumption'!$A$2:$D$33,3,FALSE)*'Profiles, Pc, Spring, S2'!Q25</f>
        <v>1.4518085030851846</v>
      </c>
      <c r="R25" s="1">
        <f ca="1">VLOOKUP($A25,'Base Consumption'!$A$2:$D$33,3,FALSE)*'Profiles, Pc, Spring, S2'!R25</f>
        <v>1.5883534863760504</v>
      </c>
      <c r="S25" s="1">
        <f ca="1">VLOOKUP($A25,'Base Consumption'!$A$2:$D$33,3,FALSE)*'Profiles, Pc, Spring, S2'!S25</f>
        <v>1.7529388019342349</v>
      </c>
      <c r="T25" s="1">
        <f ca="1">VLOOKUP($A25,'Base Consumption'!$A$2:$D$33,3,FALSE)*'Profiles, Pc, Spring, S2'!T25</f>
        <v>1.8051628300741003</v>
      </c>
      <c r="U25" s="1">
        <f ca="1">VLOOKUP($A25,'Base Consumption'!$A$2:$D$33,3,FALSE)*'Profiles, Pc, Spring, S2'!U25</f>
        <v>1.8247283630691724</v>
      </c>
      <c r="V25" s="1">
        <f ca="1">VLOOKUP($A25,'Base Consumption'!$A$2:$D$33,3,FALSE)*'Profiles, Pc, Spring, S2'!V25</f>
        <v>1.9365043055581732</v>
      </c>
      <c r="W25" s="1">
        <f ca="1">VLOOKUP($A25,'Base Consumption'!$A$2:$D$33,3,FALSE)*'Profiles, Pc, Spring, S2'!W25</f>
        <v>1.7817371009087573</v>
      </c>
      <c r="X25" s="1">
        <f ca="1">VLOOKUP($A25,'Base Consumption'!$A$2:$D$33,3,FALSE)*'Profiles, Pc, Spring, S2'!X25</f>
        <v>1.5222029103601322</v>
      </c>
      <c r="Y25" s="1">
        <f ca="1">VLOOKUP($A25,'Base Consumption'!$A$2:$D$33,3,FALSE)*'Profiles, Pc, Spring, S2'!Y25</f>
        <v>1.3018877843062495</v>
      </c>
    </row>
    <row r="26" spans="1:25" x14ac:dyDescent="0.3">
      <c r="A26">
        <v>25</v>
      </c>
      <c r="B26" s="1">
        <f ca="1">VLOOKUP($A26,'Base Consumption'!$A$2:$D$33,3,FALSE)*'Profiles, Pc, Spring, S2'!B26</f>
        <v>0.89284035629356329</v>
      </c>
      <c r="C26" s="1">
        <f ca="1">VLOOKUP($A26,'Base Consumption'!$A$2:$D$33,3,FALSE)*'Profiles, Pc, Spring, S2'!C26</f>
        <v>0.88540756816801347</v>
      </c>
      <c r="D26" s="1">
        <f ca="1">VLOOKUP($A26,'Base Consumption'!$A$2:$D$33,3,FALSE)*'Profiles, Pc, Spring, S2'!D26</f>
        <v>0.91185510710970774</v>
      </c>
      <c r="E26" s="1">
        <f ca="1">VLOOKUP($A26,'Base Consumption'!$A$2:$D$33,3,FALSE)*'Profiles, Pc, Spring, S2'!E26</f>
        <v>0.90293788669754271</v>
      </c>
      <c r="F26" s="1">
        <f ca="1">VLOOKUP($A26,'Base Consumption'!$A$2:$D$33,3,FALSE)*'Profiles, Pc, Spring, S2'!F26</f>
        <v>0.82962204120416405</v>
      </c>
      <c r="G26" s="1">
        <f ca="1">VLOOKUP($A26,'Base Consumption'!$A$2:$D$33,3,FALSE)*'Profiles, Pc, Spring, S2'!G26</f>
        <v>0.87087717326889902</v>
      </c>
      <c r="H26" s="1">
        <f ca="1">VLOOKUP($A26,'Base Consumption'!$A$2:$D$33,3,FALSE)*'Profiles, Pc, Spring, S2'!H26</f>
        <v>0.8758957028636366</v>
      </c>
      <c r="I26" s="1">
        <f ca="1">VLOOKUP($A26,'Base Consumption'!$A$2:$D$33,3,FALSE)*'Profiles, Pc, Spring, S2'!I26</f>
        <v>0.91676881806714339</v>
      </c>
      <c r="J26" s="1">
        <f ca="1">VLOOKUP($A26,'Base Consumption'!$A$2:$D$33,3,FALSE)*'Profiles, Pc, Spring, S2'!J26</f>
        <v>0.79025773645518327</v>
      </c>
      <c r="K26" s="1">
        <f ca="1">VLOOKUP($A26,'Base Consumption'!$A$2:$D$33,3,FALSE)*'Profiles, Pc, Spring, S2'!K26</f>
        <v>0.6444863345893127</v>
      </c>
      <c r="L26" s="1">
        <f ca="1">VLOOKUP($A26,'Base Consumption'!$A$2:$D$33,3,FALSE)*'Profiles, Pc, Spring, S2'!L26</f>
        <v>0.95436736844266035</v>
      </c>
      <c r="M26" s="1">
        <f ca="1">VLOOKUP($A26,'Base Consumption'!$A$2:$D$33,3,FALSE)*'Profiles, Pc, Spring, S2'!M26</f>
        <v>0.9471257541215401</v>
      </c>
      <c r="N26" s="1">
        <f ca="1">VLOOKUP($A26,'Base Consumption'!$A$2:$D$33,3,FALSE)*'Profiles, Pc, Spring, S2'!N26</f>
        <v>0.91959710320646559</v>
      </c>
      <c r="O26" s="1">
        <f ca="1">VLOOKUP($A26,'Base Consumption'!$A$2:$D$33,3,FALSE)*'Profiles, Pc, Spring, S2'!O26</f>
        <v>0.94938914860624324</v>
      </c>
      <c r="P26" s="1">
        <f ca="1">VLOOKUP($A26,'Base Consumption'!$A$2:$D$33,3,FALSE)*'Profiles, Pc, Spring, S2'!P26</f>
        <v>0.86284466564982365</v>
      </c>
      <c r="Q26" s="1">
        <f ca="1">VLOOKUP($A26,'Base Consumption'!$A$2:$D$33,3,FALSE)*'Profiles, Pc, Spring, S2'!Q26</f>
        <v>1.0166036590787801</v>
      </c>
      <c r="R26" s="1">
        <f ca="1">VLOOKUP($A26,'Base Consumption'!$A$2:$D$33,3,FALSE)*'Profiles, Pc, Spring, S2'!R26</f>
        <v>0.96805295880090303</v>
      </c>
      <c r="S26" s="1">
        <f ca="1">VLOOKUP($A26,'Base Consumption'!$A$2:$D$33,3,FALSE)*'Profiles, Pc, Spring, S2'!S26</f>
        <v>0.98892190759469767</v>
      </c>
      <c r="T26" s="1">
        <f ca="1">VLOOKUP($A26,'Base Consumption'!$A$2:$D$33,3,FALSE)*'Profiles, Pc, Spring, S2'!T26</f>
        <v>0.98704157185842256</v>
      </c>
      <c r="U26" s="1">
        <f ca="1">VLOOKUP($A26,'Base Consumption'!$A$2:$D$33,3,FALSE)*'Profiles, Pc, Spring, S2'!U26</f>
        <v>0.99701893603346026</v>
      </c>
      <c r="V26" s="1">
        <f ca="1">VLOOKUP($A26,'Base Consumption'!$A$2:$D$33,3,FALSE)*'Profiles, Pc, Spring, S2'!V26</f>
        <v>1.0418379730831149</v>
      </c>
      <c r="W26" s="1">
        <f ca="1">VLOOKUP($A26,'Base Consumption'!$A$2:$D$33,3,FALSE)*'Profiles, Pc, Spring, S2'!W26</f>
        <v>1.0426364817395963</v>
      </c>
      <c r="X26" s="1">
        <f ca="1">VLOOKUP($A26,'Base Consumption'!$A$2:$D$33,3,FALSE)*'Profiles, Pc, Spring, S2'!X26</f>
        <v>1.0369139045748643</v>
      </c>
      <c r="Y26" s="1">
        <f ca="1">VLOOKUP($A26,'Base Consumption'!$A$2:$D$33,3,FALSE)*'Profiles, Pc, Spring, S2'!Y26</f>
        <v>1.1231334319790927</v>
      </c>
    </row>
    <row r="27" spans="1:25" x14ac:dyDescent="0.3">
      <c r="A27">
        <v>26</v>
      </c>
      <c r="B27" s="1">
        <f ca="1">VLOOKUP($A27,'Base Consumption'!$A$2:$D$33,3,FALSE)*'Profiles, Pc, Spring, S2'!B27</f>
        <v>1.6983327117311962</v>
      </c>
      <c r="C27" s="1">
        <f ca="1">VLOOKUP($A27,'Base Consumption'!$A$2:$D$33,3,FALSE)*'Profiles, Pc, Spring, S2'!C27</f>
        <v>1.6806419780628035</v>
      </c>
      <c r="D27" s="1">
        <f ca="1">VLOOKUP($A27,'Base Consumption'!$A$2:$D$33,3,FALSE)*'Profiles, Pc, Spring, S2'!D27</f>
        <v>1.6233421818020772</v>
      </c>
      <c r="E27" s="1">
        <f ca="1">VLOOKUP($A27,'Base Consumption'!$A$2:$D$33,3,FALSE)*'Profiles, Pc, Spring, S2'!E27</f>
        <v>1.6783818528554961</v>
      </c>
      <c r="F27" s="1">
        <f ca="1">VLOOKUP($A27,'Base Consumption'!$A$2:$D$33,3,FALSE)*'Profiles, Pc, Spring, S2'!F27</f>
        <v>1.6525842348562734</v>
      </c>
      <c r="G27" s="1">
        <f ca="1">VLOOKUP($A27,'Base Consumption'!$A$2:$D$33,3,FALSE)*'Profiles, Pc, Spring, S2'!G27</f>
        <v>1.7623780713832553</v>
      </c>
      <c r="H27" s="1">
        <f ca="1">VLOOKUP($A27,'Base Consumption'!$A$2:$D$33,3,FALSE)*'Profiles, Pc, Spring, S2'!H27</f>
        <v>2.0800283934623449</v>
      </c>
      <c r="I27" s="1">
        <f ca="1">VLOOKUP($A27,'Base Consumption'!$A$2:$D$33,3,FALSE)*'Profiles, Pc, Spring, S2'!I27</f>
        <v>2.2644687442876057</v>
      </c>
      <c r="J27" s="1">
        <f ca="1">VLOOKUP($A27,'Base Consumption'!$A$2:$D$33,3,FALSE)*'Profiles, Pc, Spring, S2'!J27</f>
        <v>2.133484810734207</v>
      </c>
      <c r="K27" s="1">
        <f ca="1">VLOOKUP($A27,'Base Consumption'!$A$2:$D$33,3,FALSE)*'Profiles, Pc, Spring, S2'!K27</f>
        <v>2.1953983645222701</v>
      </c>
      <c r="L27" s="1">
        <f ca="1">VLOOKUP($A27,'Base Consumption'!$A$2:$D$33,3,FALSE)*'Profiles, Pc, Spring, S2'!L27</f>
        <v>2.055685137949598</v>
      </c>
      <c r="M27" s="1">
        <f ca="1">VLOOKUP($A27,'Base Consumption'!$A$2:$D$33,3,FALSE)*'Profiles, Pc, Spring, S2'!M27</f>
        <v>2.1780082056931991</v>
      </c>
      <c r="N27" s="1">
        <f ca="1">VLOOKUP($A27,'Base Consumption'!$A$2:$D$33,3,FALSE)*'Profiles, Pc, Spring, S2'!N27</f>
        <v>2.2656284928718904</v>
      </c>
      <c r="O27" s="1">
        <f ca="1">VLOOKUP($A27,'Base Consumption'!$A$2:$D$33,3,FALSE)*'Profiles, Pc, Spring, S2'!O27</f>
        <v>2.2613175044267044</v>
      </c>
      <c r="P27" s="1">
        <f ca="1">VLOOKUP($A27,'Base Consumption'!$A$2:$D$33,3,FALSE)*'Profiles, Pc, Spring, S2'!P27</f>
        <v>2.182342413909145</v>
      </c>
      <c r="Q27" s="1">
        <f ca="1">VLOOKUP($A27,'Base Consumption'!$A$2:$D$33,3,FALSE)*'Profiles, Pc, Spring, S2'!Q27</f>
        <v>2.2603421074513834</v>
      </c>
      <c r="R27" s="1">
        <f ca="1">VLOOKUP($A27,'Base Consumption'!$A$2:$D$33,3,FALSE)*'Profiles, Pc, Spring, S2'!R27</f>
        <v>2.0924843465934431</v>
      </c>
      <c r="S27" s="1">
        <f ca="1">VLOOKUP($A27,'Base Consumption'!$A$2:$D$33,3,FALSE)*'Profiles, Pc, Spring, S2'!S27</f>
        <v>2.2115751926647191</v>
      </c>
      <c r="T27" s="1">
        <f ca="1">VLOOKUP($A27,'Base Consumption'!$A$2:$D$33,3,FALSE)*'Profiles, Pc, Spring, S2'!T27</f>
        <v>2.0341215843457818</v>
      </c>
      <c r="U27" s="1">
        <f ca="1">VLOOKUP($A27,'Base Consumption'!$A$2:$D$33,3,FALSE)*'Profiles, Pc, Spring, S2'!U27</f>
        <v>1.992879462678441</v>
      </c>
      <c r="V27" s="1">
        <f ca="1">VLOOKUP($A27,'Base Consumption'!$A$2:$D$33,3,FALSE)*'Profiles, Pc, Spring, S2'!V27</f>
        <v>2.0950815374999108</v>
      </c>
      <c r="W27" s="1">
        <f ca="1">VLOOKUP($A27,'Base Consumption'!$A$2:$D$33,3,FALSE)*'Profiles, Pc, Spring, S2'!W27</f>
        <v>2.0367017531778973</v>
      </c>
      <c r="X27" s="1">
        <f ca="1">VLOOKUP($A27,'Base Consumption'!$A$2:$D$33,3,FALSE)*'Profiles, Pc, Spring, S2'!X27</f>
        <v>1.727034804501633</v>
      </c>
      <c r="Y27" s="1">
        <f ca="1">VLOOKUP($A27,'Base Consumption'!$A$2:$D$33,3,FALSE)*'Profiles, Pc, Spring, S2'!Y27</f>
        <v>1.776087891103092</v>
      </c>
    </row>
    <row r="28" spans="1:25" x14ac:dyDescent="0.3">
      <c r="A28">
        <v>27</v>
      </c>
      <c r="B28" s="1">
        <f ca="1">VLOOKUP($A28,'Base Consumption'!$A$2:$D$33,3,FALSE)*'Profiles, Pc, Spring, S2'!B28</f>
        <v>1.0541410609299491</v>
      </c>
      <c r="C28" s="1">
        <f ca="1">VLOOKUP($A28,'Base Consumption'!$A$2:$D$33,3,FALSE)*'Profiles, Pc, Spring, S2'!C28</f>
        <v>1.0914288788336473</v>
      </c>
      <c r="D28" s="1">
        <f ca="1">VLOOKUP($A28,'Base Consumption'!$A$2:$D$33,3,FALSE)*'Profiles, Pc, Spring, S2'!D28</f>
        <v>0.98908821481424869</v>
      </c>
      <c r="E28" s="1">
        <f ca="1">VLOOKUP($A28,'Base Consumption'!$A$2:$D$33,3,FALSE)*'Profiles, Pc, Spring, S2'!E28</f>
        <v>1.041326989805772</v>
      </c>
      <c r="F28" s="1">
        <f ca="1">VLOOKUP($A28,'Base Consumption'!$A$2:$D$33,3,FALSE)*'Profiles, Pc, Spring, S2'!F28</f>
        <v>0.95816163404734311</v>
      </c>
      <c r="G28" s="1">
        <f ca="1">VLOOKUP($A28,'Base Consumption'!$A$2:$D$33,3,FALSE)*'Profiles, Pc, Spring, S2'!G28</f>
        <v>0.98492535723300378</v>
      </c>
      <c r="H28" s="1">
        <f ca="1">VLOOKUP($A28,'Base Consumption'!$A$2:$D$33,3,FALSE)*'Profiles, Pc, Spring, S2'!H28</f>
        <v>1.009635398342785</v>
      </c>
      <c r="I28" s="1">
        <f ca="1">VLOOKUP($A28,'Base Consumption'!$A$2:$D$33,3,FALSE)*'Profiles, Pc, Spring, S2'!I28</f>
        <v>1.281504892398976</v>
      </c>
      <c r="J28" s="1">
        <f ca="1">VLOOKUP($A28,'Base Consumption'!$A$2:$D$33,3,FALSE)*'Profiles, Pc, Spring, S2'!J28</f>
        <v>1.3529709190370942</v>
      </c>
      <c r="K28" s="1">
        <f ca="1">VLOOKUP($A28,'Base Consumption'!$A$2:$D$33,3,FALSE)*'Profiles, Pc, Spring, S2'!K28</f>
        <v>1.2895250020232734</v>
      </c>
      <c r="L28" s="1">
        <f ca="1">VLOOKUP($A28,'Base Consumption'!$A$2:$D$33,3,FALSE)*'Profiles, Pc, Spring, S2'!L28</f>
        <v>1.3017070975564771</v>
      </c>
      <c r="M28" s="1">
        <f ca="1">VLOOKUP($A28,'Base Consumption'!$A$2:$D$33,3,FALSE)*'Profiles, Pc, Spring, S2'!M28</f>
        <v>1.3125089336292188</v>
      </c>
      <c r="N28" s="1">
        <f ca="1">VLOOKUP($A28,'Base Consumption'!$A$2:$D$33,3,FALSE)*'Profiles, Pc, Spring, S2'!N28</f>
        <v>1.3333443359897093</v>
      </c>
      <c r="O28" s="1">
        <f ca="1">VLOOKUP($A28,'Base Consumption'!$A$2:$D$33,3,FALSE)*'Profiles, Pc, Spring, S2'!O28</f>
        <v>1.2943337981021454</v>
      </c>
      <c r="P28" s="1">
        <f ca="1">VLOOKUP($A28,'Base Consumption'!$A$2:$D$33,3,FALSE)*'Profiles, Pc, Spring, S2'!P28</f>
        <v>1.1955772269621607</v>
      </c>
      <c r="Q28" s="1">
        <f ca="1">VLOOKUP($A28,'Base Consumption'!$A$2:$D$33,3,FALSE)*'Profiles, Pc, Spring, S2'!Q28</f>
        <v>1.2602422777033866</v>
      </c>
      <c r="R28" s="1">
        <f ca="1">VLOOKUP($A28,'Base Consumption'!$A$2:$D$33,3,FALSE)*'Profiles, Pc, Spring, S2'!R28</f>
        <v>1.3113691066783404</v>
      </c>
      <c r="S28" s="1">
        <f ca="1">VLOOKUP($A28,'Base Consumption'!$A$2:$D$33,3,FALSE)*'Profiles, Pc, Spring, S2'!S28</f>
        <v>1.2083499071000707</v>
      </c>
      <c r="T28" s="1">
        <f ca="1">VLOOKUP($A28,'Base Consumption'!$A$2:$D$33,3,FALSE)*'Profiles, Pc, Spring, S2'!T28</f>
        <v>1.1395264875901587</v>
      </c>
      <c r="U28" s="1">
        <f ca="1">VLOOKUP($A28,'Base Consumption'!$A$2:$D$33,3,FALSE)*'Profiles, Pc, Spring, S2'!U28</f>
        <v>1.2162649118773305</v>
      </c>
      <c r="V28" s="1">
        <f ca="1">VLOOKUP($A28,'Base Consumption'!$A$2:$D$33,3,FALSE)*'Profiles, Pc, Spring, S2'!V28</f>
        <v>1.2126926871832102</v>
      </c>
      <c r="W28" s="1">
        <f ca="1">VLOOKUP($A28,'Base Consumption'!$A$2:$D$33,3,FALSE)*'Profiles, Pc, Spring, S2'!W28</f>
        <v>1.0917961423761977</v>
      </c>
      <c r="X28" s="1">
        <f ca="1">VLOOKUP($A28,'Base Consumption'!$A$2:$D$33,3,FALSE)*'Profiles, Pc, Spring, S2'!X28</f>
        <v>1.0489584998015438</v>
      </c>
      <c r="Y28" s="1">
        <f ca="1">VLOOKUP($A28,'Base Consumption'!$A$2:$D$33,3,FALSE)*'Profiles, Pc, Spring, S2'!Y28</f>
        <v>0.99603054911053679</v>
      </c>
    </row>
    <row r="29" spans="1:25" x14ac:dyDescent="0.3">
      <c r="A29">
        <v>28</v>
      </c>
      <c r="B29" s="1">
        <f ca="1">VLOOKUP($A29,'Base Consumption'!$A$2:$D$33,3,FALSE)*'Profiles, Pc, Spring, S2'!B29</f>
        <v>0.56703546922007786</v>
      </c>
      <c r="C29" s="1">
        <f ca="1">VLOOKUP($A29,'Base Consumption'!$A$2:$D$33,3,FALSE)*'Profiles, Pc, Spring, S2'!C29</f>
        <v>0.53956943838987348</v>
      </c>
      <c r="D29" s="1">
        <f ca="1">VLOOKUP($A29,'Base Consumption'!$A$2:$D$33,3,FALSE)*'Profiles, Pc, Spring, S2'!D29</f>
        <v>0.52686295614368894</v>
      </c>
      <c r="E29" s="1">
        <f ca="1">VLOOKUP($A29,'Base Consumption'!$A$2:$D$33,3,FALSE)*'Profiles, Pc, Spring, S2'!E29</f>
        <v>0.49397196202595384</v>
      </c>
      <c r="F29" s="1">
        <f ca="1">VLOOKUP($A29,'Base Consumption'!$A$2:$D$33,3,FALSE)*'Profiles, Pc, Spring, S2'!F29</f>
        <v>0.46864765051522417</v>
      </c>
      <c r="G29" s="1">
        <f ca="1">VLOOKUP($A29,'Base Consumption'!$A$2:$D$33,3,FALSE)*'Profiles, Pc, Spring, S2'!G29</f>
        <v>0.50769824787102646</v>
      </c>
      <c r="H29" s="1">
        <f ca="1">VLOOKUP($A29,'Base Consumption'!$A$2:$D$33,3,FALSE)*'Profiles, Pc, Spring, S2'!H29</f>
        <v>0.56195389105273597</v>
      </c>
      <c r="I29" s="1">
        <f ca="1">VLOOKUP($A29,'Base Consumption'!$A$2:$D$33,3,FALSE)*'Profiles, Pc, Spring, S2'!I29</f>
        <v>0.69536439237878311</v>
      </c>
      <c r="J29" s="1">
        <f ca="1">VLOOKUP($A29,'Base Consumption'!$A$2:$D$33,3,FALSE)*'Profiles, Pc, Spring, S2'!J29</f>
        <v>0.80236469882174222</v>
      </c>
      <c r="K29" s="1">
        <f ca="1">VLOOKUP($A29,'Base Consumption'!$A$2:$D$33,3,FALSE)*'Profiles, Pc, Spring, S2'!K29</f>
        <v>0.82940728649546847</v>
      </c>
      <c r="L29" s="1">
        <f ca="1">VLOOKUP($A29,'Base Consumption'!$A$2:$D$33,3,FALSE)*'Profiles, Pc, Spring, S2'!L29</f>
        <v>0.76178701937728233</v>
      </c>
      <c r="M29" s="1">
        <f ca="1">VLOOKUP($A29,'Base Consumption'!$A$2:$D$33,3,FALSE)*'Profiles, Pc, Spring, S2'!M29</f>
        <v>0.78287688509147935</v>
      </c>
      <c r="N29" s="1">
        <f ca="1">VLOOKUP($A29,'Base Consumption'!$A$2:$D$33,3,FALSE)*'Profiles, Pc, Spring, S2'!N29</f>
        <v>0.74919037066014138</v>
      </c>
      <c r="O29" s="1">
        <f ca="1">VLOOKUP($A29,'Base Consumption'!$A$2:$D$33,3,FALSE)*'Profiles, Pc, Spring, S2'!O29</f>
        <v>0.75928251566284832</v>
      </c>
      <c r="P29" s="1">
        <f ca="1">VLOOKUP($A29,'Base Consumption'!$A$2:$D$33,3,FALSE)*'Profiles, Pc, Spring, S2'!P29</f>
        <v>0.68343971897999067</v>
      </c>
      <c r="Q29" s="1">
        <f ca="1">VLOOKUP($A29,'Base Consumption'!$A$2:$D$33,3,FALSE)*'Profiles, Pc, Spring, S2'!Q29</f>
        <v>0.6612073038554459</v>
      </c>
      <c r="R29" s="1">
        <f ca="1">VLOOKUP($A29,'Base Consumption'!$A$2:$D$33,3,FALSE)*'Profiles, Pc, Spring, S2'!R29</f>
        <v>0.73777630546264517</v>
      </c>
      <c r="S29" s="1">
        <f ca="1">VLOOKUP($A29,'Base Consumption'!$A$2:$D$33,3,FALSE)*'Profiles, Pc, Spring, S2'!S29</f>
        <v>0.80834052005260626</v>
      </c>
      <c r="T29" s="1">
        <f ca="1">VLOOKUP($A29,'Base Consumption'!$A$2:$D$33,3,FALSE)*'Profiles, Pc, Spring, S2'!T29</f>
        <v>0.81675752314697647</v>
      </c>
      <c r="U29" s="1">
        <f ca="1">VLOOKUP($A29,'Base Consumption'!$A$2:$D$33,3,FALSE)*'Profiles, Pc, Spring, S2'!U29</f>
        <v>0.7753266497543162</v>
      </c>
      <c r="V29" s="1">
        <f ca="1">VLOOKUP($A29,'Base Consumption'!$A$2:$D$33,3,FALSE)*'Profiles, Pc, Spring, S2'!V29</f>
        <v>0.84073006604316791</v>
      </c>
      <c r="W29" s="1">
        <f ca="1">VLOOKUP($A29,'Base Consumption'!$A$2:$D$33,3,FALSE)*'Profiles, Pc, Spring, S2'!W29</f>
        <v>0.72479424190534303</v>
      </c>
      <c r="X29" s="1">
        <f ca="1">VLOOKUP($A29,'Base Consumption'!$A$2:$D$33,3,FALSE)*'Profiles, Pc, Spring, S2'!X29</f>
        <v>0.64303481968695586</v>
      </c>
      <c r="Y29" s="1">
        <f ca="1">VLOOKUP($A29,'Base Consumption'!$A$2:$D$33,3,FALSE)*'Profiles, Pc, Spring, S2'!Y29</f>
        <v>0.61204382454175066</v>
      </c>
    </row>
    <row r="30" spans="1:25" x14ac:dyDescent="0.3">
      <c r="A30">
        <v>29</v>
      </c>
      <c r="B30" s="1">
        <f ca="1">VLOOKUP($A30,'Base Consumption'!$A$2:$D$33,3,FALSE)*'Profiles, Pc, Spring, S2'!B30</f>
        <v>2.2119414925053977</v>
      </c>
      <c r="C30" s="1">
        <f ca="1">VLOOKUP($A30,'Base Consumption'!$A$2:$D$33,3,FALSE)*'Profiles, Pc, Spring, S2'!C30</f>
        <v>2.0289834395772268</v>
      </c>
      <c r="D30" s="1">
        <f ca="1">VLOOKUP($A30,'Base Consumption'!$A$2:$D$33,3,FALSE)*'Profiles, Pc, Spring, S2'!D30</f>
        <v>1.9044482541363918</v>
      </c>
      <c r="E30" s="1">
        <f ca="1">VLOOKUP($A30,'Base Consumption'!$A$2:$D$33,3,FALSE)*'Profiles, Pc, Spring, S2'!E30</f>
        <v>1.9659713621880186</v>
      </c>
      <c r="F30" s="1">
        <f ca="1">VLOOKUP($A30,'Base Consumption'!$A$2:$D$33,3,FALSE)*'Profiles, Pc, Spring, S2'!F30</f>
        <v>1.9605576499305364</v>
      </c>
      <c r="G30" s="1">
        <f ca="1">VLOOKUP($A30,'Base Consumption'!$A$2:$D$33,3,FALSE)*'Profiles, Pc, Spring, S2'!G30</f>
        <v>2.088404943853841</v>
      </c>
      <c r="H30" s="1">
        <f ca="1">VLOOKUP($A30,'Base Consumption'!$A$2:$D$33,3,FALSE)*'Profiles, Pc, Spring, S2'!H30</f>
        <v>3.0820807994700745</v>
      </c>
      <c r="I30" s="1">
        <f ca="1">VLOOKUP($A30,'Base Consumption'!$A$2:$D$33,3,FALSE)*'Profiles, Pc, Spring, S2'!I30</f>
        <v>3.6952786290878947</v>
      </c>
      <c r="J30" s="1">
        <f ca="1">VLOOKUP($A30,'Base Consumption'!$A$2:$D$33,3,FALSE)*'Profiles, Pc, Spring, S2'!J30</f>
        <v>4.0872553027386376</v>
      </c>
      <c r="K30" s="1">
        <f ca="1">VLOOKUP($A30,'Base Consumption'!$A$2:$D$33,3,FALSE)*'Profiles, Pc, Spring, S2'!K30</f>
        <v>4.0601518962803249</v>
      </c>
      <c r="L30" s="1">
        <f ca="1">VLOOKUP($A30,'Base Consumption'!$A$2:$D$33,3,FALSE)*'Profiles, Pc, Spring, S2'!L30</f>
        <v>3.9236268089901212</v>
      </c>
      <c r="M30" s="1">
        <f ca="1">VLOOKUP($A30,'Base Consumption'!$A$2:$D$33,3,FALSE)*'Profiles, Pc, Spring, S2'!M30</f>
        <v>3.8185832452853887</v>
      </c>
      <c r="N30" s="1">
        <f ca="1">VLOOKUP($A30,'Base Consumption'!$A$2:$D$33,3,FALSE)*'Profiles, Pc, Spring, S2'!N30</f>
        <v>4.1138487238912207</v>
      </c>
      <c r="O30" s="1">
        <f ca="1">VLOOKUP($A30,'Base Consumption'!$A$2:$D$33,3,FALSE)*'Profiles, Pc, Spring, S2'!O30</f>
        <v>3.7700068164768834</v>
      </c>
      <c r="P30" s="1">
        <f ca="1">VLOOKUP($A30,'Base Consumption'!$A$2:$D$33,3,FALSE)*'Profiles, Pc, Spring, S2'!P30</f>
        <v>3.4509217746776772</v>
      </c>
      <c r="Q30" s="1">
        <f ca="1">VLOOKUP($A30,'Base Consumption'!$A$2:$D$33,3,FALSE)*'Profiles, Pc, Spring, S2'!Q30</f>
        <v>3.3232922233799451</v>
      </c>
      <c r="R30" s="1">
        <f ca="1">VLOOKUP($A30,'Base Consumption'!$A$2:$D$33,3,FALSE)*'Profiles, Pc, Spring, S2'!R30</f>
        <v>3.4496718506988771</v>
      </c>
      <c r="S30" s="1">
        <f ca="1">VLOOKUP($A30,'Base Consumption'!$A$2:$D$33,3,FALSE)*'Profiles, Pc, Spring, S2'!S30</f>
        <v>3.3883127768830734</v>
      </c>
      <c r="T30" s="1">
        <f ca="1">VLOOKUP($A30,'Base Consumption'!$A$2:$D$33,3,FALSE)*'Profiles, Pc, Spring, S2'!T30</f>
        <v>3.1723984303350905</v>
      </c>
      <c r="U30" s="1">
        <f ca="1">VLOOKUP($A30,'Base Consumption'!$A$2:$D$33,3,FALSE)*'Profiles, Pc, Spring, S2'!U30</f>
        <v>3.4362982494296803</v>
      </c>
      <c r="V30" s="1">
        <f ca="1">VLOOKUP($A30,'Base Consumption'!$A$2:$D$33,3,FALSE)*'Profiles, Pc, Spring, S2'!V30</f>
        <v>3.3700848077450831</v>
      </c>
      <c r="W30" s="1">
        <f ca="1">VLOOKUP($A30,'Base Consumption'!$A$2:$D$33,3,FALSE)*'Profiles, Pc, Spring, S2'!W30</f>
        <v>3.2605875125077848</v>
      </c>
      <c r="X30" s="1">
        <f ca="1">VLOOKUP($A30,'Base Consumption'!$A$2:$D$33,3,FALSE)*'Profiles, Pc, Spring, S2'!X30</f>
        <v>2.7971219502717508</v>
      </c>
      <c r="Y30" s="1">
        <f ca="1">VLOOKUP($A30,'Base Consumption'!$A$2:$D$33,3,FALSE)*'Profiles, Pc, Spring, S2'!Y30</f>
        <v>2.3323878586281204</v>
      </c>
    </row>
    <row r="31" spans="1:25" x14ac:dyDescent="0.3">
      <c r="A31">
        <v>30</v>
      </c>
      <c r="B31" s="1">
        <f ca="1">VLOOKUP($A31,'Base Consumption'!$A$2:$D$33,3,FALSE)*'Profiles, Pc, Spring, S2'!B31</f>
        <v>0.16794644963728578</v>
      </c>
      <c r="C31" s="1">
        <f ca="1">VLOOKUP($A31,'Base Consumption'!$A$2:$D$33,3,FALSE)*'Profiles, Pc, Spring, S2'!C31</f>
        <v>0.12231797564916178</v>
      </c>
      <c r="D31" s="1">
        <f ca="1">VLOOKUP($A31,'Base Consumption'!$A$2:$D$33,3,FALSE)*'Profiles, Pc, Spring, S2'!D31</f>
        <v>0.10236431365398235</v>
      </c>
      <c r="E31" s="1">
        <f ca="1">VLOOKUP($A31,'Base Consumption'!$A$2:$D$33,3,FALSE)*'Profiles, Pc, Spring, S2'!E31</f>
        <v>9.8827612285650693E-2</v>
      </c>
      <c r="F31" s="1">
        <f ca="1">VLOOKUP($A31,'Base Consumption'!$A$2:$D$33,3,FALSE)*'Profiles, Pc, Spring, S2'!F31</f>
        <v>9.2581924305962252E-2</v>
      </c>
      <c r="G31" s="1">
        <f ca="1">VLOOKUP($A31,'Base Consumption'!$A$2:$D$33,3,FALSE)*'Profiles, Pc, Spring, S2'!G31</f>
        <v>0.12668986438465357</v>
      </c>
      <c r="H31" s="1">
        <f ca="1">VLOOKUP($A31,'Base Consumption'!$A$2:$D$33,3,FALSE)*'Profiles, Pc, Spring, S2'!H31</f>
        <v>0.27054010969356179</v>
      </c>
      <c r="I31" s="1">
        <f ca="1">VLOOKUP($A31,'Base Consumption'!$A$2:$D$33,3,FALSE)*'Profiles, Pc, Spring, S2'!I31</f>
        <v>0.4156170360799305</v>
      </c>
      <c r="J31" s="1">
        <f ca="1">VLOOKUP($A31,'Base Consumption'!$A$2:$D$33,3,FALSE)*'Profiles, Pc, Spring, S2'!J31</f>
        <v>0.47615060069458204</v>
      </c>
      <c r="K31" s="1">
        <f ca="1">VLOOKUP($A31,'Base Consumption'!$A$2:$D$33,3,FALSE)*'Profiles, Pc, Spring, S2'!K31</f>
        <v>0.48082484513730367</v>
      </c>
      <c r="L31" s="1">
        <f ca="1">VLOOKUP($A31,'Base Consumption'!$A$2:$D$33,3,FALSE)*'Profiles, Pc, Spring, S2'!L31</f>
        <v>0.46994324621067141</v>
      </c>
      <c r="M31" s="1">
        <f ca="1">VLOOKUP($A31,'Base Consumption'!$A$2:$D$33,3,FALSE)*'Profiles, Pc, Spring, S2'!M31</f>
        <v>0.41606456914562218</v>
      </c>
      <c r="N31" s="1">
        <f ca="1">VLOOKUP($A31,'Base Consumption'!$A$2:$D$33,3,FALSE)*'Profiles, Pc, Spring, S2'!N31</f>
        <v>0.44161710518775071</v>
      </c>
      <c r="O31" s="1">
        <f ca="1">VLOOKUP($A31,'Base Consumption'!$A$2:$D$33,3,FALSE)*'Profiles, Pc, Spring, S2'!O31</f>
        <v>0.42703857055915334</v>
      </c>
      <c r="P31" s="1">
        <f ca="1">VLOOKUP($A31,'Base Consumption'!$A$2:$D$33,3,FALSE)*'Profiles, Pc, Spring, S2'!P31</f>
        <v>0.40158383588444951</v>
      </c>
      <c r="Q31" s="1">
        <f ca="1">VLOOKUP($A31,'Base Consumption'!$A$2:$D$33,3,FALSE)*'Profiles, Pc, Spring, S2'!Q31</f>
        <v>0.37817348703275311</v>
      </c>
      <c r="R31" s="1">
        <f ca="1">VLOOKUP($A31,'Base Consumption'!$A$2:$D$33,3,FALSE)*'Profiles, Pc, Spring, S2'!R31</f>
        <v>0.39651880491570435</v>
      </c>
      <c r="S31" s="1">
        <f ca="1">VLOOKUP($A31,'Base Consumption'!$A$2:$D$33,3,FALSE)*'Profiles, Pc, Spring, S2'!S31</f>
        <v>0.45939698333390111</v>
      </c>
      <c r="T31" s="1">
        <f ca="1">VLOOKUP($A31,'Base Consumption'!$A$2:$D$33,3,FALSE)*'Profiles, Pc, Spring, S2'!T31</f>
        <v>0.48678992423449008</v>
      </c>
      <c r="U31" s="1">
        <f ca="1">VLOOKUP($A31,'Base Consumption'!$A$2:$D$33,3,FALSE)*'Profiles, Pc, Spring, S2'!U31</f>
        <v>0.51945491747207884</v>
      </c>
      <c r="V31" s="1">
        <f ca="1">VLOOKUP($A31,'Base Consumption'!$A$2:$D$33,3,FALSE)*'Profiles, Pc, Spring, S2'!V31</f>
        <v>0.53855012551740766</v>
      </c>
      <c r="W31" s="1">
        <f ca="1">VLOOKUP($A31,'Base Consumption'!$A$2:$D$33,3,FALSE)*'Profiles, Pc, Spring, S2'!W31</f>
        <v>0.50017195214100052</v>
      </c>
      <c r="X31" s="1">
        <f ca="1">VLOOKUP($A31,'Base Consumption'!$A$2:$D$33,3,FALSE)*'Profiles, Pc, Spring, S2'!X31</f>
        <v>0.36517010997610455</v>
      </c>
      <c r="Y31" s="1">
        <f ca="1">VLOOKUP($A31,'Base Consumption'!$A$2:$D$33,3,FALSE)*'Profiles, Pc, Spring, S2'!Y31</f>
        <v>0.27567933312522019</v>
      </c>
    </row>
    <row r="32" spans="1:25" x14ac:dyDescent="0.3">
      <c r="A32">
        <v>31</v>
      </c>
      <c r="B32" s="1">
        <f ca="1">VLOOKUP($A32,'Base Consumption'!$A$2:$D$33,3,FALSE)*'Profiles, Pc, Spring, S2'!B32</f>
        <v>2.0900812875359045</v>
      </c>
      <c r="C32" s="1">
        <f ca="1">VLOOKUP($A32,'Base Consumption'!$A$2:$D$33,3,FALSE)*'Profiles, Pc, Spring, S2'!C32</f>
        <v>1.9686239655368045</v>
      </c>
      <c r="D32" s="1">
        <f ca="1">VLOOKUP($A32,'Base Consumption'!$A$2:$D$33,3,FALSE)*'Profiles, Pc, Spring, S2'!D32</f>
        <v>1.8134852799575576</v>
      </c>
      <c r="E32" s="1">
        <f ca="1">VLOOKUP($A32,'Base Consumption'!$A$2:$D$33,3,FALSE)*'Profiles, Pc, Spring, S2'!E32</f>
        <v>1.7861287992268857</v>
      </c>
      <c r="F32" s="1">
        <f ca="1">VLOOKUP($A32,'Base Consumption'!$A$2:$D$33,3,FALSE)*'Profiles, Pc, Spring, S2'!F32</f>
        <v>1.8881298092263827</v>
      </c>
      <c r="G32" s="1">
        <f ca="1">VLOOKUP($A32,'Base Consumption'!$A$2:$D$33,3,FALSE)*'Profiles, Pc, Spring, S2'!G32</f>
        <v>1.9023993853499042</v>
      </c>
      <c r="H32" s="1">
        <f ca="1">VLOOKUP($A32,'Base Consumption'!$A$2:$D$33,3,FALSE)*'Profiles, Pc, Spring, S2'!H32</f>
        <v>2.2995863035135691</v>
      </c>
      <c r="I32" s="1">
        <f ca="1">VLOOKUP($A32,'Base Consumption'!$A$2:$D$33,3,FALSE)*'Profiles, Pc, Spring, S2'!I32</f>
        <v>2.5968463824151566</v>
      </c>
      <c r="J32" s="1">
        <f ca="1">VLOOKUP($A32,'Base Consumption'!$A$2:$D$33,3,FALSE)*'Profiles, Pc, Spring, S2'!J32</f>
        <v>2.8357586152155134</v>
      </c>
      <c r="K32" s="1">
        <f ca="1">VLOOKUP($A32,'Base Consumption'!$A$2:$D$33,3,FALSE)*'Profiles, Pc, Spring, S2'!K32</f>
        <v>2.8281321960980654</v>
      </c>
      <c r="L32" s="1">
        <f ca="1">VLOOKUP($A32,'Base Consumption'!$A$2:$D$33,3,FALSE)*'Profiles, Pc, Spring, S2'!L32</f>
        <v>3.1066334272984051</v>
      </c>
      <c r="M32" s="1">
        <f ca="1">VLOOKUP($A32,'Base Consumption'!$A$2:$D$33,3,FALSE)*'Profiles, Pc, Spring, S2'!M32</f>
        <v>3.2101822782071037</v>
      </c>
      <c r="N32" s="1">
        <f ca="1">VLOOKUP($A32,'Base Consumption'!$A$2:$D$33,3,FALSE)*'Profiles, Pc, Spring, S2'!N32</f>
        <v>3.2219682718815332</v>
      </c>
      <c r="O32" s="1">
        <f ca="1">VLOOKUP($A32,'Base Consumption'!$A$2:$D$33,3,FALSE)*'Profiles, Pc, Spring, S2'!O32</f>
        <v>3.0730491629221035</v>
      </c>
      <c r="P32" s="1">
        <f ca="1">VLOOKUP($A32,'Base Consumption'!$A$2:$D$33,3,FALSE)*'Profiles, Pc, Spring, S2'!P32</f>
        <v>2.9945360941942951</v>
      </c>
      <c r="Q32" s="1">
        <f ca="1">VLOOKUP($A32,'Base Consumption'!$A$2:$D$33,3,FALSE)*'Profiles, Pc, Spring, S2'!Q32</f>
        <v>3.0129118642806523</v>
      </c>
      <c r="R32" s="1">
        <f ca="1">VLOOKUP($A32,'Base Consumption'!$A$2:$D$33,3,FALSE)*'Profiles, Pc, Spring, S2'!R32</f>
        <v>3.0331051085633884</v>
      </c>
      <c r="S32" s="1">
        <f ca="1">VLOOKUP($A32,'Base Consumption'!$A$2:$D$33,3,FALSE)*'Profiles, Pc, Spring, S2'!S32</f>
        <v>3.1977174770000549</v>
      </c>
      <c r="T32" s="1">
        <f ca="1">VLOOKUP($A32,'Base Consumption'!$A$2:$D$33,3,FALSE)*'Profiles, Pc, Spring, S2'!T32</f>
        <v>3.1959429402971011</v>
      </c>
      <c r="U32" s="1">
        <f ca="1">VLOOKUP($A32,'Base Consumption'!$A$2:$D$33,3,FALSE)*'Profiles, Pc, Spring, S2'!U32</f>
        <v>3.1966243970645012</v>
      </c>
      <c r="V32" s="1">
        <f ca="1">VLOOKUP($A32,'Base Consumption'!$A$2:$D$33,3,FALSE)*'Profiles, Pc, Spring, S2'!V32</f>
        <v>3.4237113091590907</v>
      </c>
      <c r="W32" s="1">
        <f ca="1">VLOOKUP($A32,'Base Consumption'!$A$2:$D$33,3,FALSE)*'Profiles, Pc, Spring, S2'!W32</f>
        <v>3.1036560136286448</v>
      </c>
      <c r="X32" s="1">
        <f ca="1">VLOOKUP($A32,'Base Consumption'!$A$2:$D$33,3,FALSE)*'Profiles, Pc, Spring, S2'!X32</f>
        <v>2.9708123624713041</v>
      </c>
      <c r="Y32" s="1">
        <f ca="1">VLOOKUP($A32,'Base Consumption'!$A$2:$D$33,3,FALSE)*'Profiles, Pc, Spring, S2'!Y32</f>
        <v>2.7347441270636712</v>
      </c>
    </row>
    <row r="33" spans="1:25" x14ac:dyDescent="0.3">
      <c r="A33">
        <v>32</v>
      </c>
      <c r="B33" s="1">
        <f ca="1">VLOOKUP($A33,'Base Consumption'!$A$2:$D$33,3,FALSE)*'Profiles, Pc, Spring, S2'!B33</f>
        <v>1.0439181199993823</v>
      </c>
      <c r="C33" s="1">
        <f ca="1">VLOOKUP($A33,'Base Consumption'!$A$2:$D$33,3,FALSE)*'Profiles, Pc, Spring, S2'!C33</f>
        <v>0.97580940347524847</v>
      </c>
      <c r="D33" s="1">
        <f ca="1">VLOOKUP($A33,'Base Consumption'!$A$2:$D$33,3,FALSE)*'Profiles, Pc, Spring, S2'!D33</f>
        <v>0.91877556856246456</v>
      </c>
      <c r="E33" s="1">
        <f ca="1">VLOOKUP($A33,'Base Consumption'!$A$2:$D$33,3,FALSE)*'Profiles, Pc, Spring, S2'!E33</f>
        <v>0.92552304277626996</v>
      </c>
      <c r="F33" s="1">
        <f ca="1">VLOOKUP($A33,'Base Consumption'!$A$2:$D$33,3,FALSE)*'Profiles, Pc, Spring, S2'!F33</f>
        <v>0.95195924888340122</v>
      </c>
      <c r="G33" s="1">
        <f ca="1">VLOOKUP($A33,'Base Consumption'!$A$2:$D$33,3,FALSE)*'Profiles, Pc, Spring, S2'!G33</f>
        <v>0.97179169986587599</v>
      </c>
      <c r="H33" s="1">
        <f ca="1">VLOOKUP($A33,'Base Consumption'!$A$2:$D$33,3,FALSE)*'Profiles, Pc, Spring, S2'!H33</f>
        <v>1.1081783642856824</v>
      </c>
      <c r="I33" s="1">
        <f ca="1">VLOOKUP($A33,'Base Consumption'!$A$2:$D$33,3,FALSE)*'Profiles, Pc, Spring, S2'!I33</f>
        <v>1.3229283814871675</v>
      </c>
      <c r="J33" s="1">
        <f ca="1">VLOOKUP($A33,'Base Consumption'!$A$2:$D$33,3,FALSE)*'Profiles, Pc, Spring, S2'!J33</f>
        <v>1.3694155907055923</v>
      </c>
      <c r="K33" s="1">
        <f ca="1">VLOOKUP($A33,'Base Consumption'!$A$2:$D$33,3,FALSE)*'Profiles, Pc, Spring, S2'!K33</f>
        <v>1.455458128551419</v>
      </c>
      <c r="L33" s="1">
        <f ca="1">VLOOKUP($A33,'Base Consumption'!$A$2:$D$33,3,FALSE)*'Profiles, Pc, Spring, S2'!L33</f>
        <v>1.3391364525817959</v>
      </c>
      <c r="M33" s="1">
        <f ca="1">VLOOKUP($A33,'Base Consumption'!$A$2:$D$33,3,FALSE)*'Profiles, Pc, Spring, S2'!M33</f>
        <v>1.4957560331860167</v>
      </c>
      <c r="N33" s="1">
        <f ca="1">VLOOKUP($A33,'Base Consumption'!$A$2:$D$33,3,FALSE)*'Profiles, Pc, Spring, S2'!N33</f>
        <v>1.4293705806227441</v>
      </c>
      <c r="O33" s="1">
        <f ca="1">VLOOKUP($A33,'Base Consumption'!$A$2:$D$33,3,FALSE)*'Profiles, Pc, Spring, S2'!O33</f>
        <v>1.4139476352189877</v>
      </c>
      <c r="P33" s="1">
        <f ca="1">VLOOKUP($A33,'Base Consumption'!$A$2:$D$33,3,FALSE)*'Profiles, Pc, Spring, S2'!P33</f>
        <v>1.3405412191337225</v>
      </c>
      <c r="Q33" s="1">
        <f ca="1">VLOOKUP($A33,'Base Consumption'!$A$2:$D$33,3,FALSE)*'Profiles, Pc, Spring, S2'!Q33</f>
        <v>1.3416979476514768</v>
      </c>
      <c r="R33" s="1">
        <f ca="1">VLOOKUP($A33,'Base Consumption'!$A$2:$D$33,3,FALSE)*'Profiles, Pc, Spring, S2'!R33</f>
        <v>1.2576825916122358</v>
      </c>
      <c r="S33" s="1">
        <f ca="1">VLOOKUP($A33,'Base Consumption'!$A$2:$D$33,3,FALSE)*'Profiles, Pc, Spring, S2'!S33</f>
        <v>1.3632436767355931</v>
      </c>
      <c r="T33" s="1">
        <f ca="1">VLOOKUP($A33,'Base Consumption'!$A$2:$D$33,3,FALSE)*'Profiles, Pc, Spring, S2'!T33</f>
        <v>1.2299082998223922</v>
      </c>
      <c r="U33" s="1">
        <f ca="1">VLOOKUP($A33,'Base Consumption'!$A$2:$D$33,3,FALSE)*'Profiles, Pc, Spring, S2'!U33</f>
        <v>1.2936917319059953</v>
      </c>
      <c r="V33" s="1">
        <f ca="1">VLOOKUP($A33,'Base Consumption'!$A$2:$D$33,3,FALSE)*'Profiles, Pc, Spring, S2'!V33</f>
        <v>1.2754119768425751</v>
      </c>
      <c r="W33" s="1">
        <f ca="1">VLOOKUP($A33,'Base Consumption'!$A$2:$D$33,3,FALSE)*'Profiles, Pc, Spring, S2'!W33</f>
        <v>1.1494982131866427</v>
      </c>
      <c r="X33" s="1">
        <f ca="1">VLOOKUP($A33,'Base Consumption'!$A$2:$D$33,3,FALSE)*'Profiles, Pc, Spring, S2'!X33</f>
        <v>1.105007636202443</v>
      </c>
      <c r="Y33" s="1">
        <f ca="1">VLOOKUP($A33,'Base Consumption'!$A$2:$D$33,3,FALSE)*'Profiles, Pc, Spring, S2'!Y33</f>
        <v>1.0350027535419164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0A9A-DD43-49D8-9DC4-3E7726A80070}">
  <dimension ref="A1:Y33"/>
  <sheetViews>
    <sheetView workbookViewId="0">
      <selection activeCell="H24" sqref="H24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Spring, S3'!B2</f>
        <v>2.6794187478374871</v>
      </c>
      <c r="C2" s="1">
        <f ca="1">VLOOKUP($A2,'Base Consumption'!$A$2:$D$33,3,FALSE)*'Profiles, Pc, Spring, S3'!C2</f>
        <v>2.5555407969369424</v>
      </c>
      <c r="D2" s="1">
        <f ca="1">VLOOKUP($A2,'Base Consumption'!$A$2:$D$33,3,FALSE)*'Profiles, Pc, Spring, S3'!D2</f>
        <v>2.5483406054561755</v>
      </c>
      <c r="E2" s="1">
        <f ca="1">VLOOKUP($A2,'Base Consumption'!$A$2:$D$33,3,FALSE)*'Profiles, Pc, Spring, S3'!E2</f>
        <v>2.5304078146282705</v>
      </c>
      <c r="F2" s="1">
        <f ca="1">VLOOKUP($A2,'Base Consumption'!$A$2:$D$33,3,FALSE)*'Profiles, Pc, Spring, S3'!F2</f>
        <v>2.5344489274806334</v>
      </c>
      <c r="G2" s="1">
        <f ca="1">VLOOKUP($A2,'Base Consumption'!$A$2:$D$33,3,FALSE)*'Profiles, Pc, Spring, S3'!G2</f>
        <v>2.4527091995519918</v>
      </c>
      <c r="H2" s="1">
        <f ca="1">VLOOKUP($A2,'Base Consumption'!$A$2:$D$33,3,FALSE)*'Profiles, Pc, Spring, S3'!H2</f>
        <v>2.4908592722114928</v>
      </c>
      <c r="I2" s="1">
        <f ca="1">VLOOKUP($A2,'Base Consumption'!$A$2:$D$33,3,FALSE)*'Profiles, Pc, Spring, S3'!I2</f>
        <v>3.0994220705104913</v>
      </c>
      <c r="J2" s="1">
        <f ca="1">VLOOKUP($A2,'Base Consumption'!$A$2:$D$33,3,FALSE)*'Profiles, Pc, Spring, S3'!J2</f>
        <v>3.4855210869315743</v>
      </c>
      <c r="K2" s="1">
        <f ca="1">VLOOKUP($A2,'Base Consumption'!$A$2:$D$33,3,FALSE)*'Profiles, Pc, Spring, S3'!K2</f>
        <v>3.2083648071631603</v>
      </c>
      <c r="L2" s="1">
        <f ca="1">VLOOKUP($A2,'Base Consumption'!$A$2:$D$33,3,FALSE)*'Profiles, Pc, Spring, S3'!L2</f>
        <v>3.2885089738772728</v>
      </c>
      <c r="M2" s="1">
        <f ca="1">VLOOKUP($A2,'Base Consumption'!$A$2:$D$33,3,FALSE)*'Profiles, Pc, Spring, S3'!M2</f>
        <v>3.1467101275650537</v>
      </c>
      <c r="N2" s="1">
        <f ca="1">VLOOKUP($A2,'Base Consumption'!$A$2:$D$33,3,FALSE)*'Profiles, Pc, Spring, S3'!N2</f>
        <v>3.3333608399742731</v>
      </c>
      <c r="O2" s="1">
        <f ca="1">VLOOKUP($A2,'Base Consumption'!$A$2:$D$33,3,FALSE)*'Profiles, Pc, Spring, S3'!O2</f>
        <v>3.2929753074592778</v>
      </c>
      <c r="P2" s="1">
        <f ca="1">VLOOKUP($A2,'Base Consumption'!$A$2:$D$33,3,FALSE)*'Profiles, Pc, Spring, S3'!P2</f>
        <v>2.9104146962509025</v>
      </c>
      <c r="Q2" s="1">
        <f ca="1">VLOOKUP($A2,'Base Consumption'!$A$2:$D$33,3,FALSE)*'Profiles, Pc, Spring, S3'!Q2</f>
        <v>3.1276442557780078</v>
      </c>
      <c r="R2" s="1">
        <f ca="1">VLOOKUP($A2,'Base Consumption'!$A$2:$D$33,3,FALSE)*'Profiles, Pc, Spring, S3'!R2</f>
        <v>3.1706504653117999</v>
      </c>
      <c r="S2" s="1">
        <f ca="1">VLOOKUP($A2,'Base Consumption'!$A$2:$D$33,3,FALSE)*'Profiles, Pc, Spring, S3'!S2</f>
        <v>3.0962377927322278</v>
      </c>
      <c r="T2" s="1">
        <f ca="1">VLOOKUP($A2,'Base Consumption'!$A$2:$D$33,3,FALSE)*'Profiles, Pc, Spring, S3'!T2</f>
        <v>2.9793443026189403</v>
      </c>
      <c r="U2" s="1">
        <f ca="1">VLOOKUP($A2,'Base Consumption'!$A$2:$D$33,3,FALSE)*'Profiles, Pc, Spring, S3'!U2</f>
        <v>3.0185340297997381</v>
      </c>
      <c r="V2" s="1">
        <f ca="1">VLOOKUP($A2,'Base Consumption'!$A$2:$D$33,3,FALSE)*'Profiles, Pc, Spring, S3'!V2</f>
        <v>2.8700515700386338</v>
      </c>
      <c r="W2" s="1">
        <f ca="1">VLOOKUP($A2,'Base Consumption'!$A$2:$D$33,3,FALSE)*'Profiles, Pc, Spring, S3'!W2</f>
        <v>2.7213085029077702</v>
      </c>
      <c r="X2" s="1">
        <f ca="1">VLOOKUP($A2,'Base Consumption'!$A$2:$D$33,3,FALSE)*'Profiles, Pc, Spring, S3'!X2</f>
        <v>2.7399758776844489</v>
      </c>
      <c r="Y2" s="1">
        <f ca="1">VLOOKUP($A2,'Base Consumption'!$A$2:$D$33,3,FALSE)*'Profiles, Pc, Spring, S3'!Y2</f>
        <v>2.5240266155990563</v>
      </c>
    </row>
    <row r="3" spans="1:25" x14ac:dyDescent="0.3">
      <c r="A3">
        <v>2</v>
      </c>
      <c r="B3" s="1">
        <f ca="1">VLOOKUP($A3,'Base Consumption'!$A$2:$D$33,3,FALSE)*'Profiles, Pc, Spring, S3'!B3</f>
        <v>0.61460571460815605</v>
      </c>
      <c r="C3" s="1">
        <f ca="1">VLOOKUP($A3,'Base Consumption'!$A$2:$D$33,3,FALSE)*'Profiles, Pc, Spring, S3'!C3</f>
        <v>0.59017649989081045</v>
      </c>
      <c r="D3" s="1">
        <f ca="1">VLOOKUP($A3,'Base Consumption'!$A$2:$D$33,3,FALSE)*'Profiles, Pc, Spring, S3'!D3</f>
        <v>0.58164780446553166</v>
      </c>
      <c r="E3" s="1">
        <f ca="1">VLOOKUP($A3,'Base Consumption'!$A$2:$D$33,3,FALSE)*'Profiles, Pc, Spring, S3'!E3</f>
        <v>0.5482180835200029</v>
      </c>
      <c r="F3" s="1">
        <f ca="1">VLOOKUP($A3,'Base Consumption'!$A$2:$D$33,3,FALSE)*'Profiles, Pc, Spring, S3'!F3</f>
        <v>0.51728046766440139</v>
      </c>
      <c r="G3" s="1">
        <f ca="1">VLOOKUP($A3,'Base Consumption'!$A$2:$D$33,3,FALSE)*'Profiles, Pc, Spring, S3'!G3</f>
        <v>0.56039194197411935</v>
      </c>
      <c r="H3" s="1">
        <f ca="1">VLOOKUP($A3,'Base Consumption'!$A$2:$D$33,3,FALSE)*'Profiles, Pc, Spring, S3'!H3</f>
        <v>0.64928007696321921</v>
      </c>
      <c r="I3" s="1">
        <f ca="1">VLOOKUP($A3,'Base Consumption'!$A$2:$D$33,3,FALSE)*'Profiles, Pc, Spring, S3'!I3</f>
        <v>0.8180194713957869</v>
      </c>
      <c r="J3" s="1">
        <f ca="1">VLOOKUP($A3,'Base Consumption'!$A$2:$D$33,3,FALSE)*'Profiles, Pc, Spring, S3'!J3</f>
        <v>0.84181849637564388</v>
      </c>
      <c r="K3" s="1">
        <f ca="1">VLOOKUP($A3,'Base Consumption'!$A$2:$D$33,3,FALSE)*'Profiles, Pc, Spring, S3'!K3</f>
        <v>0.88397318849680329</v>
      </c>
      <c r="L3" s="1">
        <f ca="1">VLOOKUP($A3,'Base Consumption'!$A$2:$D$33,3,FALSE)*'Profiles, Pc, Spring, S3'!L3</f>
        <v>0.90072105944681335</v>
      </c>
      <c r="M3" s="1">
        <f ca="1">VLOOKUP($A3,'Base Consumption'!$A$2:$D$33,3,FALSE)*'Profiles, Pc, Spring, S3'!M3</f>
        <v>0.85316786711246939</v>
      </c>
      <c r="N3" s="1">
        <f ca="1">VLOOKUP($A3,'Base Consumption'!$A$2:$D$33,3,FALSE)*'Profiles, Pc, Spring, S3'!N3</f>
        <v>0.89106255014537639</v>
      </c>
      <c r="O3" s="1">
        <f ca="1">VLOOKUP($A3,'Base Consumption'!$A$2:$D$33,3,FALSE)*'Profiles, Pc, Spring, S3'!O3</f>
        <v>0.83084148778424038</v>
      </c>
      <c r="P3" s="1">
        <f ca="1">VLOOKUP($A3,'Base Consumption'!$A$2:$D$33,3,FALSE)*'Profiles, Pc, Spring, S3'!P3</f>
        <v>0.75330582381128131</v>
      </c>
      <c r="Q3" s="1">
        <f ca="1">VLOOKUP($A3,'Base Consumption'!$A$2:$D$33,3,FALSE)*'Profiles, Pc, Spring, S3'!Q3</f>
        <v>0.76024576005860445</v>
      </c>
      <c r="R3" s="1">
        <f ca="1">VLOOKUP($A3,'Base Consumption'!$A$2:$D$33,3,FALSE)*'Profiles, Pc, Spring, S3'!R3</f>
        <v>0.82984111307771991</v>
      </c>
      <c r="S3" s="1">
        <f ca="1">VLOOKUP($A3,'Base Consumption'!$A$2:$D$33,3,FALSE)*'Profiles, Pc, Spring, S3'!S3</f>
        <v>0.88670505441996295</v>
      </c>
      <c r="T3" s="1">
        <f ca="1">VLOOKUP($A3,'Base Consumption'!$A$2:$D$33,3,FALSE)*'Profiles, Pc, Spring, S3'!T3</f>
        <v>0.90930846045684921</v>
      </c>
      <c r="U3" s="1">
        <f ca="1">VLOOKUP($A3,'Base Consumption'!$A$2:$D$33,3,FALSE)*'Profiles, Pc, Spring, S3'!U3</f>
        <v>0.92561768134077815</v>
      </c>
      <c r="V3" s="1">
        <f ca="1">VLOOKUP($A3,'Base Consumption'!$A$2:$D$33,3,FALSE)*'Profiles, Pc, Spring, S3'!V3</f>
        <v>0.90365944611262372</v>
      </c>
      <c r="W3" s="1">
        <f ca="1">VLOOKUP($A3,'Base Consumption'!$A$2:$D$33,3,FALSE)*'Profiles, Pc, Spring, S3'!W3</f>
        <v>0.87580435964345671</v>
      </c>
      <c r="X3" s="1">
        <f ca="1">VLOOKUP($A3,'Base Consumption'!$A$2:$D$33,3,FALSE)*'Profiles, Pc, Spring, S3'!X3</f>
        <v>0.71079496155759603</v>
      </c>
      <c r="Y3" s="1">
        <f ca="1">VLOOKUP($A3,'Base Consumption'!$A$2:$D$33,3,FALSE)*'Profiles, Pc, Spring, S3'!Y3</f>
        <v>0.66221081013413063</v>
      </c>
    </row>
    <row r="4" spans="1:25" x14ac:dyDescent="0.3">
      <c r="A4">
        <v>3</v>
      </c>
      <c r="B4" s="1">
        <f ca="1">VLOOKUP($A4,'Base Consumption'!$A$2:$D$33,3,FALSE)*'Profiles, Pc, Spring, S3'!B4</f>
        <v>2.0083233246869843</v>
      </c>
      <c r="C4" s="1">
        <f ca="1">VLOOKUP($A4,'Base Consumption'!$A$2:$D$33,3,FALSE)*'Profiles, Pc, Spring, S3'!C4</f>
        <v>1.7880191724740331</v>
      </c>
      <c r="D4" s="1">
        <f ca="1">VLOOKUP($A4,'Base Consumption'!$A$2:$D$33,3,FALSE)*'Profiles, Pc, Spring, S3'!D4</f>
        <v>1.7519149563935341</v>
      </c>
      <c r="E4" s="1">
        <f ca="1">VLOOKUP($A4,'Base Consumption'!$A$2:$D$33,3,FALSE)*'Profiles, Pc, Spring, S3'!E4</f>
        <v>1.7343248005023157</v>
      </c>
      <c r="F4" s="1">
        <f ca="1">VLOOKUP($A4,'Base Consumption'!$A$2:$D$33,3,FALSE)*'Profiles, Pc, Spring, S3'!F4</f>
        <v>1.7515919533456683</v>
      </c>
      <c r="G4" s="1">
        <f ca="1">VLOOKUP($A4,'Base Consumption'!$A$2:$D$33,3,FALSE)*'Profiles, Pc, Spring, S3'!G4</f>
        <v>1.9555819691865861</v>
      </c>
      <c r="H4" s="1">
        <f ca="1">VLOOKUP($A4,'Base Consumption'!$A$2:$D$33,3,FALSE)*'Profiles, Pc, Spring, S3'!H4</f>
        <v>2.8269581303431397</v>
      </c>
      <c r="I4" s="1">
        <f ca="1">VLOOKUP($A4,'Base Consumption'!$A$2:$D$33,3,FALSE)*'Profiles, Pc, Spring, S3'!I4</f>
        <v>3.5265075548808977</v>
      </c>
      <c r="J4" s="1">
        <f ca="1">VLOOKUP($A4,'Base Consumption'!$A$2:$D$33,3,FALSE)*'Profiles, Pc, Spring, S3'!J4</f>
        <v>3.5267535292219598</v>
      </c>
      <c r="K4" s="1">
        <f ca="1">VLOOKUP($A4,'Base Consumption'!$A$2:$D$33,3,FALSE)*'Profiles, Pc, Spring, S3'!K4</f>
        <v>3.560065170145438</v>
      </c>
      <c r="L4" s="1">
        <f ca="1">VLOOKUP($A4,'Base Consumption'!$A$2:$D$33,3,FALSE)*'Profiles, Pc, Spring, S3'!L4</f>
        <v>3.3128512784412467</v>
      </c>
      <c r="M4" s="1">
        <f ca="1">VLOOKUP($A4,'Base Consumption'!$A$2:$D$33,3,FALSE)*'Profiles, Pc, Spring, S3'!M4</f>
        <v>3.7305936164843736</v>
      </c>
      <c r="N4" s="1">
        <f ca="1">VLOOKUP($A4,'Base Consumption'!$A$2:$D$33,3,FALSE)*'Profiles, Pc, Spring, S3'!N4</f>
        <v>3.6565514142568443</v>
      </c>
      <c r="O4" s="1">
        <f ca="1">VLOOKUP($A4,'Base Consumption'!$A$2:$D$33,3,FALSE)*'Profiles, Pc, Spring, S3'!O4</f>
        <v>3.4923520323549364</v>
      </c>
      <c r="P4" s="1">
        <f ca="1">VLOOKUP($A4,'Base Consumption'!$A$2:$D$33,3,FALSE)*'Profiles, Pc, Spring, S3'!P4</f>
        <v>3.0812989440687035</v>
      </c>
      <c r="Q4" s="1">
        <f ca="1">VLOOKUP($A4,'Base Consumption'!$A$2:$D$33,3,FALSE)*'Profiles, Pc, Spring, S3'!Q4</f>
        <v>2.9663219808555672</v>
      </c>
      <c r="R4" s="1">
        <f ca="1">VLOOKUP($A4,'Base Consumption'!$A$2:$D$33,3,FALSE)*'Profiles, Pc, Spring, S3'!R4</f>
        <v>3.0293908223726422</v>
      </c>
      <c r="S4" s="1">
        <f ca="1">VLOOKUP($A4,'Base Consumption'!$A$2:$D$33,3,FALSE)*'Profiles, Pc, Spring, S3'!S4</f>
        <v>2.8756095734346738</v>
      </c>
      <c r="T4" s="1">
        <f ca="1">VLOOKUP($A4,'Base Consumption'!$A$2:$D$33,3,FALSE)*'Profiles, Pc, Spring, S3'!T4</f>
        <v>2.8499407206730476</v>
      </c>
      <c r="U4" s="1">
        <f ca="1">VLOOKUP($A4,'Base Consumption'!$A$2:$D$33,3,FALSE)*'Profiles, Pc, Spring, S3'!U4</f>
        <v>3.1124620708116826</v>
      </c>
      <c r="V4" s="1">
        <f ca="1">VLOOKUP($A4,'Base Consumption'!$A$2:$D$33,3,FALSE)*'Profiles, Pc, Spring, S3'!V4</f>
        <v>3.1624578238471681</v>
      </c>
      <c r="W4" s="1">
        <f ca="1">VLOOKUP($A4,'Base Consumption'!$A$2:$D$33,3,FALSE)*'Profiles, Pc, Spring, S3'!W4</f>
        <v>3.0194409285411399</v>
      </c>
      <c r="X4" s="1">
        <f ca="1">VLOOKUP($A4,'Base Consumption'!$A$2:$D$33,3,FALSE)*'Profiles, Pc, Spring, S3'!X4</f>
        <v>2.5570163530161336</v>
      </c>
      <c r="Y4" s="1">
        <f ca="1">VLOOKUP($A4,'Base Consumption'!$A$2:$D$33,3,FALSE)*'Profiles, Pc, Spring, S3'!Y4</f>
        <v>2.1304381914825643</v>
      </c>
    </row>
    <row r="5" spans="1:25" x14ac:dyDescent="0.3">
      <c r="A5">
        <v>4</v>
      </c>
      <c r="B5" s="1">
        <f ca="1">VLOOKUP($A5,'Base Consumption'!$A$2:$D$33,3,FALSE)*'Profiles, Pc, Spring, S3'!B5</f>
        <v>9.8186489261003609E-2</v>
      </c>
      <c r="C5" s="1">
        <f ca="1">VLOOKUP($A5,'Base Consumption'!$A$2:$D$33,3,FALSE)*'Profiles, Pc, Spring, S3'!C5</f>
        <v>7.1095116135310318E-2</v>
      </c>
      <c r="D5" s="1">
        <f ca="1">VLOOKUP($A5,'Base Consumption'!$A$2:$D$33,3,FALSE)*'Profiles, Pc, Spring, S3'!D5</f>
        <v>6.0436858009018747E-2</v>
      </c>
      <c r="E5" s="1">
        <f ca="1">VLOOKUP($A5,'Base Consumption'!$A$2:$D$33,3,FALSE)*'Profiles, Pc, Spring, S3'!E5</f>
        <v>6.0506759430881629E-2</v>
      </c>
      <c r="F5" s="1">
        <f ca="1">VLOOKUP($A5,'Base Consumption'!$A$2:$D$33,3,FALSE)*'Profiles, Pc, Spring, S3'!F5</f>
        <v>5.4946253521571863E-2</v>
      </c>
      <c r="G5" s="1">
        <f ca="1">VLOOKUP($A5,'Base Consumption'!$A$2:$D$33,3,FALSE)*'Profiles, Pc, Spring, S3'!G5</f>
        <v>7.7877993816867636E-2</v>
      </c>
      <c r="H5" s="1">
        <f ca="1">VLOOKUP($A5,'Base Consumption'!$A$2:$D$33,3,FALSE)*'Profiles, Pc, Spring, S3'!H5</f>
        <v>0.16512748886325176</v>
      </c>
      <c r="I5" s="1">
        <f ca="1">VLOOKUP($A5,'Base Consumption'!$A$2:$D$33,3,FALSE)*'Profiles, Pc, Spring, S3'!I5</f>
        <v>0.25347927089663724</v>
      </c>
      <c r="J5" s="1">
        <f ca="1">VLOOKUP($A5,'Base Consumption'!$A$2:$D$33,3,FALSE)*'Profiles, Pc, Spring, S3'!J5</f>
        <v>0.28615150949210522</v>
      </c>
      <c r="K5" s="1">
        <f ca="1">VLOOKUP($A5,'Base Consumption'!$A$2:$D$33,3,FALSE)*'Profiles, Pc, Spring, S3'!K5</f>
        <v>0.278352361791042</v>
      </c>
      <c r="L5" s="1">
        <f ca="1">VLOOKUP($A5,'Base Consumption'!$A$2:$D$33,3,FALSE)*'Profiles, Pc, Spring, S3'!L5</f>
        <v>0.27601384369804788</v>
      </c>
      <c r="M5" s="1">
        <f ca="1">VLOOKUP($A5,'Base Consumption'!$A$2:$D$33,3,FALSE)*'Profiles, Pc, Spring, S3'!M5</f>
        <v>0.26743622429479613</v>
      </c>
      <c r="N5" s="1">
        <f ca="1">VLOOKUP($A5,'Base Consumption'!$A$2:$D$33,3,FALSE)*'Profiles, Pc, Spring, S3'!N5</f>
        <v>0.26712592681264402</v>
      </c>
      <c r="O5" s="1">
        <f ca="1">VLOOKUP($A5,'Base Consumption'!$A$2:$D$33,3,FALSE)*'Profiles, Pc, Spring, S3'!O5</f>
        <v>0.25381350805788133</v>
      </c>
      <c r="P5" s="1">
        <f ca="1">VLOOKUP($A5,'Base Consumption'!$A$2:$D$33,3,FALSE)*'Profiles, Pc, Spring, S3'!P5</f>
        <v>0.24732859513356409</v>
      </c>
      <c r="Q5" s="1">
        <f ca="1">VLOOKUP($A5,'Base Consumption'!$A$2:$D$33,3,FALSE)*'Profiles, Pc, Spring, S3'!Q5</f>
        <v>0.22523046063219326</v>
      </c>
      <c r="R5" s="1">
        <f ca="1">VLOOKUP($A5,'Base Consumption'!$A$2:$D$33,3,FALSE)*'Profiles, Pc, Spring, S3'!R5</f>
        <v>0.24026939272305986</v>
      </c>
      <c r="S5" s="1">
        <f ca="1">VLOOKUP($A5,'Base Consumption'!$A$2:$D$33,3,FALSE)*'Profiles, Pc, Spring, S3'!S5</f>
        <v>0.2805494972725357</v>
      </c>
      <c r="T5" s="1">
        <f ca="1">VLOOKUP($A5,'Base Consumption'!$A$2:$D$33,3,FALSE)*'Profiles, Pc, Spring, S3'!T5</f>
        <v>0.29691585762186112</v>
      </c>
      <c r="U5" s="1">
        <f ca="1">VLOOKUP($A5,'Base Consumption'!$A$2:$D$33,3,FALSE)*'Profiles, Pc, Spring, S3'!U5</f>
        <v>0.31310825745429643</v>
      </c>
      <c r="V5" s="1">
        <f ca="1">VLOOKUP($A5,'Base Consumption'!$A$2:$D$33,3,FALSE)*'Profiles, Pc, Spring, S3'!V5</f>
        <v>0.31589439501058064</v>
      </c>
      <c r="W5" s="1">
        <f ca="1">VLOOKUP($A5,'Base Consumption'!$A$2:$D$33,3,FALSE)*'Profiles, Pc, Spring, S3'!W5</f>
        <v>0.30196179963906694</v>
      </c>
      <c r="X5" s="1">
        <f ca="1">VLOOKUP($A5,'Base Consumption'!$A$2:$D$33,3,FALSE)*'Profiles, Pc, Spring, S3'!X5</f>
        <v>0.22374418700494283</v>
      </c>
      <c r="Y5" s="1">
        <f ca="1">VLOOKUP($A5,'Base Consumption'!$A$2:$D$33,3,FALSE)*'Profiles, Pc, Spring, S3'!Y5</f>
        <v>0.15835367247327817</v>
      </c>
    </row>
    <row r="6" spans="1:25" x14ac:dyDescent="0.3">
      <c r="A6">
        <v>5</v>
      </c>
      <c r="B6" s="1">
        <f ca="1">VLOOKUP($A6,'Base Consumption'!$A$2:$D$33,3,FALSE)*'Profiles, Pc, Spring, S3'!B6</f>
        <v>0.94737590268275951</v>
      </c>
      <c r="C6" s="1">
        <f ca="1">VLOOKUP($A6,'Base Consumption'!$A$2:$D$33,3,FALSE)*'Profiles, Pc, Spring, S3'!C6</f>
        <v>0.85173405468524743</v>
      </c>
      <c r="D6" s="1">
        <f ca="1">VLOOKUP($A6,'Base Consumption'!$A$2:$D$33,3,FALSE)*'Profiles, Pc, Spring, S3'!D6</f>
        <v>0.73735742896039336</v>
      </c>
      <c r="E6" s="1">
        <f ca="1">VLOOKUP($A6,'Base Consumption'!$A$2:$D$33,3,FALSE)*'Profiles, Pc, Spring, S3'!E6</f>
        <v>0.73258490060606662</v>
      </c>
      <c r="F6" s="1">
        <f ca="1">VLOOKUP($A6,'Base Consumption'!$A$2:$D$33,3,FALSE)*'Profiles, Pc, Spring, S3'!F6</f>
        <v>0.75444695895880742</v>
      </c>
      <c r="G6" s="1">
        <f ca="1">VLOOKUP($A6,'Base Consumption'!$A$2:$D$33,3,FALSE)*'Profiles, Pc, Spring, S3'!G6</f>
        <v>0.83325331381064371</v>
      </c>
      <c r="H6" s="1">
        <f ca="1">VLOOKUP($A6,'Base Consumption'!$A$2:$D$33,3,FALSE)*'Profiles, Pc, Spring, S3'!H6</f>
        <v>0.97943281503144519</v>
      </c>
      <c r="I6" s="1">
        <f ca="1">VLOOKUP($A6,'Base Consumption'!$A$2:$D$33,3,FALSE)*'Profiles, Pc, Spring, S3'!I6</f>
        <v>1.115170798984856</v>
      </c>
      <c r="J6" s="1">
        <f ca="1">VLOOKUP($A6,'Base Consumption'!$A$2:$D$33,3,FALSE)*'Profiles, Pc, Spring, S3'!J6</f>
        <v>1.2458038823706359</v>
      </c>
      <c r="K6" s="1">
        <f ca="1">VLOOKUP($A6,'Base Consumption'!$A$2:$D$33,3,FALSE)*'Profiles, Pc, Spring, S3'!K6</f>
        <v>1.2574057648638943</v>
      </c>
      <c r="L6" s="1">
        <f ca="1">VLOOKUP($A6,'Base Consumption'!$A$2:$D$33,3,FALSE)*'Profiles, Pc, Spring, S3'!L6</f>
        <v>1.2534339215181405</v>
      </c>
      <c r="M6" s="1">
        <f ca="1">VLOOKUP($A6,'Base Consumption'!$A$2:$D$33,3,FALSE)*'Profiles, Pc, Spring, S3'!M6</f>
        <v>1.2925790721871191</v>
      </c>
      <c r="N6" s="1">
        <f ca="1">VLOOKUP($A6,'Base Consumption'!$A$2:$D$33,3,FALSE)*'Profiles, Pc, Spring, S3'!N6</f>
        <v>1.3394390901843667</v>
      </c>
      <c r="O6" s="1">
        <f ca="1">VLOOKUP($A6,'Base Consumption'!$A$2:$D$33,3,FALSE)*'Profiles, Pc, Spring, S3'!O6</f>
        <v>1.2950307864135759</v>
      </c>
      <c r="P6" s="1">
        <f ca="1">VLOOKUP($A6,'Base Consumption'!$A$2:$D$33,3,FALSE)*'Profiles, Pc, Spring, S3'!P6</f>
        <v>1.285887713693084</v>
      </c>
      <c r="Q6" s="1">
        <f ca="1">VLOOKUP($A6,'Base Consumption'!$A$2:$D$33,3,FALSE)*'Profiles, Pc, Spring, S3'!Q6</f>
        <v>1.1907316612614445</v>
      </c>
      <c r="R6" s="1">
        <f ca="1">VLOOKUP($A6,'Base Consumption'!$A$2:$D$33,3,FALSE)*'Profiles, Pc, Spring, S3'!R6</f>
        <v>1.3145429306428009</v>
      </c>
      <c r="S6" s="1">
        <f ca="1">VLOOKUP($A6,'Base Consumption'!$A$2:$D$33,3,FALSE)*'Profiles, Pc, Spring, S3'!S6</f>
        <v>1.3587141715383744</v>
      </c>
      <c r="T6" s="1">
        <f ca="1">VLOOKUP($A6,'Base Consumption'!$A$2:$D$33,3,FALSE)*'Profiles, Pc, Spring, S3'!T6</f>
        <v>1.3589286324011252</v>
      </c>
      <c r="U6" s="1">
        <f ca="1">VLOOKUP($A6,'Base Consumption'!$A$2:$D$33,3,FALSE)*'Profiles, Pc, Spring, S3'!U6</f>
        <v>1.3862032519351621</v>
      </c>
      <c r="V6" s="1">
        <f ca="1">VLOOKUP($A6,'Base Consumption'!$A$2:$D$33,3,FALSE)*'Profiles, Pc, Spring, S3'!V6</f>
        <v>1.404021226874798</v>
      </c>
      <c r="W6" s="1">
        <f ca="1">VLOOKUP($A6,'Base Consumption'!$A$2:$D$33,3,FALSE)*'Profiles, Pc, Spring, S3'!W6</f>
        <v>1.4007723203694074</v>
      </c>
      <c r="X6" s="1">
        <f ca="1">VLOOKUP($A6,'Base Consumption'!$A$2:$D$33,3,FALSE)*'Profiles, Pc, Spring, S3'!X6</f>
        <v>1.2319657620143807</v>
      </c>
      <c r="Y6" s="1">
        <f ca="1">VLOOKUP($A6,'Base Consumption'!$A$2:$D$33,3,FALSE)*'Profiles, Pc, Spring, S3'!Y6</f>
        <v>1.1061295259225332</v>
      </c>
    </row>
    <row r="7" spans="1:25" x14ac:dyDescent="0.3">
      <c r="A7">
        <v>6</v>
      </c>
      <c r="B7" s="1">
        <f ca="1">VLOOKUP($A7,'Base Consumption'!$A$2:$D$33,3,FALSE)*'Profiles, Pc, Spring, S3'!B7</f>
        <v>5.0109106555296279</v>
      </c>
      <c r="C7" s="1">
        <f ca="1">VLOOKUP($A7,'Base Consumption'!$A$2:$D$33,3,FALSE)*'Profiles, Pc, Spring, S3'!C7</f>
        <v>4.679615944173289</v>
      </c>
      <c r="D7" s="1">
        <f ca="1">VLOOKUP($A7,'Base Consumption'!$A$2:$D$33,3,FALSE)*'Profiles, Pc, Spring, S3'!D7</f>
        <v>4.4970092824444965</v>
      </c>
      <c r="E7" s="1">
        <f ca="1">VLOOKUP($A7,'Base Consumption'!$A$2:$D$33,3,FALSE)*'Profiles, Pc, Spring, S3'!E7</f>
        <v>4.6673381767626871</v>
      </c>
      <c r="F7" s="1">
        <f ca="1">VLOOKUP($A7,'Base Consumption'!$A$2:$D$33,3,FALSE)*'Profiles, Pc, Spring, S3'!F7</f>
        <v>4.8005525680702537</v>
      </c>
      <c r="G7" s="1">
        <f ca="1">VLOOKUP($A7,'Base Consumption'!$A$2:$D$33,3,FALSE)*'Profiles, Pc, Spring, S3'!G7</f>
        <v>4.8508145467117316</v>
      </c>
      <c r="H7" s="1">
        <f ca="1">VLOOKUP($A7,'Base Consumption'!$A$2:$D$33,3,FALSE)*'Profiles, Pc, Spring, S3'!H7</f>
        <v>5.5010357883483874</v>
      </c>
      <c r="I7" s="1">
        <f ca="1">VLOOKUP($A7,'Base Consumption'!$A$2:$D$33,3,FALSE)*'Profiles, Pc, Spring, S3'!I7</f>
        <v>6.3650872057748584</v>
      </c>
      <c r="J7" s="1">
        <f ca="1">VLOOKUP($A7,'Base Consumption'!$A$2:$D$33,3,FALSE)*'Profiles, Pc, Spring, S3'!J7</f>
        <v>7.1067493297067497</v>
      </c>
      <c r="K7" s="1">
        <f ca="1">VLOOKUP($A7,'Base Consumption'!$A$2:$D$33,3,FALSE)*'Profiles, Pc, Spring, S3'!K7</f>
        <v>7.1413892422245304</v>
      </c>
      <c r="L7" s="1">
        <f ca="1">VLOOKUP($A7,'Base Consumption'!$A$2:$D$33,3,FALSE)*'Profiles, Pc, Spring, S3'!L7</f>
        <v>6.9512951733766428</v>
      </c>
      <c r="M7" s="1">
        <f ca="1">VLOOKUP($A7,'Base Consumption'!$A$2:$D$33,3,FALSE)*'Profiles, Pc, Spring, S3'!M7</f>
        <v>7.5041160872494528</v>
      </c>
      <c r="N7" s="1">
        <f ca="1">VLOOKUP($A7,'Base Consumption'!$A$2:$D$33,3,FALSE)*'Profiles, Pc, Spring, S3'!N7</f>
        <v>7.3687669344151114</v>
      </c>
      <c r="O7" s="1">
        <f ca="1">VLOOKUP($A7,'Base Consumption'!$A$2:$D$33,3,FALSE)*'Profiles, Pc, Spring, S3'!O7</f>
        <v>7.048138339663808</v>
      </c>
      <c r="P7" s="1">
        <f ca="1">VLOOKUP($A7,'Base Consumption'!$A$2:$D$33,3,FALSE)*'Profiles, Pc, Spring, S3'!P7</f>
        <v>6.5534700511525017</v>
      </c>
      <c r="Q7" s="1">
        <f ca="1">VLOOKUP($A7,'Base Consumption'!$A$2:$D$33,3,FALSE)*'Profiles, Pc, Spring, S3'!Q7</f>
        <v>6.8061085398414995</v>
      </c>
      <c r="R7" s="1">
        <f ca="1">VLOOKUP($A7,'Base Consumption'!$A$2:$D$33,3,FALSE)*'Profiles, Pc, Spring, S3'!R7</f>
        <v>6.4722146193679446</v>
      </c>
      <c r="S7" s="1">
        <f ca="1">VLOOKUP($A7,'Base Consumption'!$A$2:$D$33,3,FALSE)*'Profiles, Pc, Spring, S3'!S7</f>
        <v>6.4673646361626327</v>
      </c>
      <c r="T7" s="1">
        <f ca="1">VLOOKUP($A7,'Base Consumption'!$A$2:$D$33,3,FALSE)*'Profiles, Pc, Spring, S3'!T7</f>
        <v>6.2581940810862884</v>
      </c>
      <c r="U7" s="1">
        <f ca="1">VLOOKUP($A7,'Base Consumption'!$A$2:$D$33,3,FALSE)*'Profiles, Pc, Spring, S3'!U7</f>
        <v>6.2305060237923495</v>
      </c>
      <c r="V7" s="1">
        <f ca="1">VLOOKUP($A7,'Base Consumption'!$A$2:$D$33,3,FALSE)*'Profiles, Pc, Spring, S3'!V7</f>
        <v>6.5062672175407741</v>
      </c>
      <c r="W7" s="1">
        <f ca="1">VLOOKUP($A7,'Base Consumption'!$A$2:$D$33,3,FALSE)*'Profiles, Pc, Spring, S3'!W7</f>
        <v>6.0507858752804937</v>
      </c>
      <c r="X7" s="1">
        <f ca="1">VLOOKUP($A7,'Base Consumption'!$A$2:$D$33,3,FALSE)*'Profiles, Pc, Spring, S3'!X7</f>
        <v>5.5082791985493227</v>
      </c>
      <c r="Y7" s="1">
        <f ca="1">VLOOKUP($A7,'Base Consumption'!$A$2:$D$33,3,FALSE)*'Profiles, Pc, Spring, S3'!Y7</f>
        <v>5.2371499417710732</v>
      </c>
    </row>
    <row r="8" spans="1:25" x14ac:dyDescent="0.3">
      <c r="A8">
        <v>7</v>
      </c>
      <c r="B8" s="1">
        <f ca="1">VLOOKUP($A8,'Base Consumption'!$A$2:$D$33,3,FALSE)*'Profiles, Pc, Spring, S3'!B8</f>
        <v>2.3765507339359102</v>
      </c>
      <c r="C8" s="1">
        <f ca="1">VLOOKUP($A8,'Base Consumption'!$A$2:$D$33,3,FALSE)*'Profiles, Pc, Spring, S3'!C8</f>
        <v>2.208705666103973</v>
      </c>
      <c r="D8" s="1">
        <f ca="1">VLOOKUP($A8,'Base Consumption'!$A$2:$D$33,3,FALSE)*'Profiles, Pc, Spring, S3'!D8</f>
        <v>2.2735404135259003</v>
      </c>
      <c r="E8" s="1">
        <f ca="1">VLOOKUP($A8,'Base Consumption'!$A$2:$D$33,3,FALSE)*'Profiles, Pc, Spring, S3'!E8</f>
        <v>2.1383956517020053</v>
      </c>
      <c r="F8" s="1">
        <f ca="1">VLOOKUP($A8,'Base Consumption'!$A$2:$D$33,3,FALSE)*'Profiles, Pc, Spring, S3'!F8</f>
        <v>2.2255816004378293</v>
      </c>
      <c r="G8" s="1">
        <f ca="1">VLOOKUP($A8,'Base Consumption'!$A$2:$D$33,3,FALSE)*'Profiles, Pc, Spring, S3'!G8</f>
        <v>2.418038127283193</v>
      </c>
      <c r="H8" s="1">
        <f ca="1">VLOOKUP($A8,'Base Consumption'!$A$2:$D$33,3,FALSE)*'Profiles, Pc, Spring, S3'!H8</f>
        <v>3.1076382917923757</v>
      </c>
      <c r="I8" s="1">
        <f ca="1">VLOOKUP($A8,'Base Consumption'!$A$2:$D$33,3,FALSE)*'Profiles, Pc, Spring, S3'!I8</f>
        <v>3.6020137254445173</v>
      </c>
      <c r="J8" s="1">
        <f ca="1">VLOOKUP($A8,'Base Consumption'!$A$2:$D$33,3,FALSE)*'Profiles, Pc, Spring, S3'!J8</f>
        <v>4.1153286818662433</v>
      </c>
      <c r="K8" s="1">
        <f ca="1">VLOOKUP($A8,'Base Consumption'!$A$2:$D$33,3,FALSE)*'Profiles, Pc, Spring, S3'!K8</f>
        <v>4.4494955267040961</v>
      </c>
      <c r="L8" s="1">
        <f ca="1">VLOOKUP($A8,'Base Consumption'!$A$2:$D$33,3,FALSE)*'Profiles, Pc, Spring, S3'!L8</f>
        <v>4.3515496343298699</v>
      </c>
      <c r="M8" s="1">
        <f ca="1">VLOOKUP($A8,'Base Consumption'!$A$2:$D$33,3,FALSE)*'Profiles, Pc, Spring, S3'!M8</f>
        <v>4.4838342812450671</v>
      </c>
      <c r="N8" s="1">
        <f ca="1">VLOOKUP($A8,'Base Consumption'!$A$2:$D$33,3,FALSE)*'Profiles, Pc, Spring, S3'!N8</f>
        <v>4.2975207735577143</v>
      </c>
      <c r="O8" s="1">
        <f ca="1">VLOOKUP($A8,'Base Consumption'!$A$2:$D$33,3,FALSE)*'Profiles, Pc, Spring, S3'!O8</f>
        <v>4.4515705807730068</v>
      </c>
      <c r="P8" s="1">
        <f ca="1">VLOOKUP($A8,'Base Consumption'!$A$2:$D$33,3,FALSE)*'Profiles, Pc, Spring, S3'!P8</f>
        <v>4.3259887135842927</v>
      </c>
      <c r="Q8" s="1">
        <f ca="1">VLOOKUP($A8,'Base Consumption'!$A$2:$D$33,3,FALSE)*'Profiles, Pc, Spring, S3'!Q8</f>
        <v>4.1362150898455941</v>
      </c>
      <c r="R8" s="1">
        <f ca="1">VLOOKUP($A8,'Base Consumption'!$A$2:$D$33,3,FALSE)*'Profiles, Pc, Spring, S3'!R8</f>
        <v>4.3868756874600621</v>
      </c>
      <c r="S8" s="1">
        <f ca="1">VLOOKUP($A8,'Base Consumption'!$A$2:$D$33,3,FALSE)*'Profiles, Pc, Spring, S3'!S8</f>
        <v>4.1149682088638624</v>
      </c>
      <c r="T8" s="1">
        <f ca="1">VLOOKUP($A8,'Base Consumption'!$A$2:$D$33,3,FALSE)*'Profiles, Pc, Spring, S3'!T8</f>
        <v>4.0503294287104392</v>
      </c>
      <c r="U8" s="1">
        <f ca="1">VLOOKUP($A8,'Base Consumption'!$A$2:$D$33,3,FALSE)*'Profiles, Pc, Spring, S3'!U8</f>
        <v>3.9510891075493118</v>
      </c>
      <c r="V8" s="1">
        <f ca="1">VLOOKUP($A8,'Base Consumption'!$A$2:$D$33,3,FALSE)*'Profiles, Pc, Spring, S3'!V8</f>
        <v>3.9142728738147565</v>
      </c>
      <c r="W8" s="1">
        <f ca="1">VLOOKUP($A8,'Base Consumption'!$A$2:$D$33,3,FALSE)*'Profiles, Pc, Spring, S3'!W8</f>
        <v>3.2710137784429074</v>
      </c>
      <c r="X8" s="1">
        <f ca="1">VLOOKUP($A8,'Base Consumption'!$A$2:$D$33,3,FALSE)*'Profiles, Pc, Spring, S3'!X8</f>
        <v>3.1629382046781371</v>
      </c>
      <c r="Y8" s="1">
        <f ca="1">VLOOKUP($A8,'Base Consumption'!$A$2:$D$33,3,FALSE)*'Profiles, Pc, Spring, S3'!Y8</f>
        <v>2.8650446139396175</v>
      </c>
    </row>
    <row r="9" spans="1:25" x14ac:dyDescent="0.3">
      <c r="A9">
        <v>8</v>
      </c>
      <c r="B9" s="1">
        <f ca="1">VLOOKUP($A9,'Base Consumption'!$A$2:$D$33,3,FALSE)*'Profiles, Pc, Spring, S3'!B9</f>
        <v>0.49457857615793721</v>
      </c>
      <c r="C9" s="1">
        <f ca="1">VLOOKUP($A9,'Base Consumption'!$A$2:$D$33,3,FALSE)*'Profiles, Pc, Spring, S3'!C9</f>
        <v>0.44698957052699995</v>
      </c>
      <c r="D9" s="1">
        <f ca="1">VLOOKUP($A9,'Base Consumption'!$A$2:$D$33,3,FALSE)*'Profiles, Pc, Spring, S3'!D9</f>
        <v>0.44118544116355424</v>
      </c>
      <c r="E9" s="1">
        <f ca="1">VLOOKUP($A9,'Base Consumption'!$A$2:$D$33,3,FALSE)*'Profiles, Pc, Spring, S3'!E9</f>
        <v>0.4475518376842319</v>
      </c>
      <c r="F9" s="1">
        <f ca="1">VLOOKUP($A9,'Base Consumption'!$A$2:$D$33,3,FALSE)*'Profiles, Pc, Spring, S3'!F9</f>
        <v>0.45985033892117716</v>
      </c>
      <c r="G9" s="1">
        <f ca="1">VLOOKUP($A9,'Base Consumption'!$A$2:$D$33,3,FALSE)*'Profiles, Pc, Spring, S3'!G9</f>
        <v>0.50261392120522186</v>
      </c>
      <c r="H9" s="1">
        <f ca="1">VLOOKUP($A9,'Base Consumption'!$A$2:$D$33,3,FALSE)*'Profiles, Pc, Spring, S3'!H9</f>
        <v>0.87864667115834749</v>
      </c>
      <c r="I9" s="1">
        <f ca="1">VLOOKUP($A9,'Base Consumption'!$A$2:$D$33,3,FALSE)*'Profiles, Pc, Spring, S3'!I9</f>
        <v>1.0410688027755848</v>
      </c>
      <c r="J9" s="1">
        <f ca="1">VLOOKUP($A9,'Base Consumption'!$A$2:$D$33,3,FALSE)*'Profiles, Pc, Spring, S3'!J9</f>
        <v>1.1302370273585172</v>
      </c>
      <c r="K9" s="1">
        <f ca="1">VLOOKUP($A9,'Base Consumption'!$A$2:$D$33,3,FALSE)*'Profiles, Pc, Spring, S3'!K9</f>
        <v>1.1023877128204382</v>
      </c>
      <c r="L9" s="1">
        <f ca="1">VLOOKUP($A9,'Base Consumption'!$A$2:$D$33,3,FALSE)*'Profiles, Pc, Spring, S3'!L9</f>
        <v>1.176445756688232</v>
      </c>
      <c r="M9" s="1">
        <f ca="1">VLOOKUP($A9,'Base Consumption'!$A$2:$D$33,3,FALSE)*'Profiles, Pc, Spring, S3'!M9</f>
        <v>1.2198612233778128</v>
      </c>
      <c r="N9" s="1">
        <f ca="1">VLOOKUP($A9,'Base Consumption'!$A$2:$D$33,3,FALSE)*'Profiles, Pc, Spring, S3'!N9</f>
        <v>1.1426111107140577</v>
      </c>
      <c r="O9" s="1">
        <f ca="1">VLOOKUP($A9,'Base Consumption'!$A$2:$D$33,3,FALSE)*'Profiles, Pc, Spring, S3'!O9</f>
        <v>1.0740083078558775</v>
      </c>
      <c r="P9" s="1">
        <f ca="1">VLOOKUP($A9,'Base Consumption'!$A$2:$D$33,3,FALSE)*'Profiles, Pc, Spring, S3'!P9</f>
        <v>0.96662832591111125</v>
      </c>
      <c r="Q9" s="1">
        <f ca="1">VLOOKUP($A9,'Base Consumption'!$A$2:$D$33,3,FALSE)*'Profiles, Pc, Spring, S3'!Q9</f>
        <v>0.89473701704011155</v>
      </c>
      <c r="R9" s="1">
        <f ca="1">VLOOKUP($A9,'Base Consumption'!$A$2:$D$33,3,FALSE)*'Profiles, Pc, Spring, S3'!R9</f>
        <v>0.87428223756440981</v>
      </c>
      <c r="S9" s="1">
        <f ca="1">VLOOKUP($A9,'Base Consumption'!$A$2:$D$33,3,FALSE)*'Profiles, Pc, Spring, S3'!S9</f>
        <v>0.91047284534929551</v>
      </c>
      <c r="T9" s="1">
        <f ca="1">VLOOKUP($A9,'Base Consumption'!$A$2:$D$33,3,FALSE)*'Profiles, Pc, Spring, S3'!T9</f>
        <v>0.86061965516401751</v>
      </c>
      <c r="U9" s="1">
        <f ca="1">VLOOKUP($A9,'Base Consumption'!$A$2:$D$33,3,FALSE)*'Profiles, Pc, Spring, S3'!U9</f>
        <v>0.86338857754913001</v>
      </c>
      <c r="V9" s="1">
        <f ca="1">VLOOKUP($A9,'Base Consumption'!$A$2:$D$33,3,FALSE)*'Profiles, Pc, Spring, S3'!V9</f>
        <v>0.8879013865425438</v>
      </c>
      <c r="W9" s="1">
        <f ca="1">VLOOKUP($A9,'Base Consumption'!$A$2:$D$33,3,FALSE)*'Profiles, Pc, Spring, S3'!W9</f>
        <v>0.77554074506705317</v>
      </c>
      <c r="X9" s="1">
        <f ca="1">VLOOKUP($A9,'Base Consumption'!$A$2:$D$33,3,FALSE)*'Profiles, Pc, Spring, S3'!X9</f>
        <v>0.64280940157621724</v>
      </c>
      <c r="Y9" s="1">
        <f ca="1">VLOOKUP($A9,'Base Consumption'!$A$2:$D$33,3,FALSE)*'Profiles, Pc, Spring, S3'!Y9</f>
        <v>0.55976993360338623</v>
      </c>
    </row>
    <row r="10" spans="1:25" x14ac:dyDescent="0.3">
      <c r="A10">
        <v>9</v>
      </c>
      <c r="B10" s="1">
        <f ca="1">VLOOKUP($A10,'Base Consumption'!$A$2:$D$33,3,FALSE)*'Profiles, Pc, Spring, S3'!B10</f>
        <v>0.50361161601044235</v>
      </c>
      <c r="C10" s="1">
        <f ca="1">VLOOKUP($A10,'Base Consumption'!$A$2:$D$33,3,FALSE)*'Profiles, Pc, Spring, S3'!C10</f>
        <v>0.46765057853832553</v>
      </c>
      <c r="D10" s="1">
        <f ca="1">VLOOKUP($A10,'Base Consumption'!$A$2:$D$33,3,FALSE)*'Profiles, Pc, Spring, S3'!D10</f>
        <v>0.46052146093069657</v>
      </c>
      <c r="E10" s="1">
        <f ca="1">VLOOKUP($A10,'Base Consumption'!$A$2:$D$33,3,FALSE)*'Profiles, Pc, Spring, S3'!E10</f>
        <v>0.42839128090314726</v>
      </c>
      <c r="F10" s="1">
        <f ca="1">VLOOKUP($A10,'Base Consumption'!$A$2:$D$33,3,FALSE)*'Profiles, Pc, Spring, S3'!F10</f>
        <v>0.43787709218915244</v>
      </c>
      <c r="G10" s="1">
        <f ca="1">VLOOKUP($A10,'Base Consumption'!$A$2:$D$33,3,FALSE)*'Profiles, Pc, Spring, S3'!G10</f>
        <v>0.46831036035873214</v>
      </c>
      <c r="H10" s="1">
        <f ca="1">VLOOKUP($A10,'Base Consumption'!$A$2:$D$33,3,FALSE)*'Profiles, Pc, Spring, S3'!H10</f>
        <v>0.45772050252655666</v>
      </c>
      <c r="I10" s="1">
        <f ca="1">VLOOKUP($A10,'Base Consumption'!$A$2:$D$33,3,FALSE)*'Profiles, Pc, Spring, S3'!I10</f>
        <v>0.48054336055775249</v>
      </c>
      <c r="J10" s="1">
        <f ca="1">VLOOKUP($A10,'Base Consumption'!$A$2:$D$33,3,FALSE)*'Profiles, Pc, Spring, S3'!J10</f>
        <v>0.44373967645293205</v>
      </c>
      <c r="K10" s="1">
        <f ca="1">VLOOKUP($A10,'Base Consumption'!$A$2:$D$33,3,FALSE)*'Profiles, Pc, Spring, S3'!K10</f>
        <v>0.46956115143164695</v>
      </c>
      <c r="L10" s="1">
        <f ca="1">VLOOKUP($A10,'Base Consumption'!$A$2:$D$33,3,FALSE)*'Profiles, Pc, Spring, S3'!L10</f>
        <v>0.47404801166861432</v>
      </c>
      <c r="M10" s="1">
        <f ca="1">VLOOKUP($A10,'Base Consumption'!$A$2:$D$33,3,FALSE)*'Profiles, Pc, Spring, S3'!M10</f>
        <v>0.50502416051222165</v>
      </c>
      <c r="N10" s="1">
        <f ca="1">VLOOKUP($A10,'Base Consumption'!$A$2:$D$33,3,FALSE)*'Profiles, Pc, Spring, S3'!N10</f>
        <v>0.53794042330632608</v>
      </c>
      <c r="O10" s="1">
        <f ca="1">VLOOKUP($A10,'Base Consumption'!$A$2:$D$33,3,FALSE)*'Profiles, Pc, Spring, S3'!O10</f>
        <v>0.50378873989876327</v>
      </c>
      <c r="P10" s="1">
        <f ca="1">VLOOKUP($A10,'Base Consumption'!$A$2:$D$33,3,FALSE)*'Profiles, Pc, Spring, S3'!P10</f>
        <v>0.50111012430968738</v>
      </c>
      <c r="Q10" s="1">
        <f ca="1">VLOOKUP($A10,'Base Consumption'!$A$2:$D$33,3,FALSE)*'Profiles, Pc, Spring, S3'!Q10</f>
        <v>0.53884532449501266</v>
      </c>
      <c r="R10" s="1">
        <f ca="1">VLOOKUP($A10,'Base Consumption'!$A$2:$D$33,3,FALSE)*'Profiles, Pc, Spring, S3'!R10</f>
        <v>0.52557433191367964</v>
      </c>
      <c r="S10" s="1">
        <f ca="1">VLOOKUP($A10,'Base Consumption'!$A$2:$D$33,3,FALSE)*'Profiles, Pc, Spring, S3'!S10</f>
        <v>0.52834390940913678</v>
      </c>
      <c r="T10" s="1">
        <f ca="1">VLOOKUP($A10,'Base Consumption'!$A$2:$D$33,3,FALSE)*'Profiles, Pc, Spring, S3'!T10</f>
        <v>0.50261305070372952</v>
      </c>
      <c r="U10" s="1">
        <f ca="1">VLOOKUP($A10,'Base Consumption'!$A$2:$D$33,3,FALSE)*'Profiles, Pc, Spring, S3'!U10</f>
        <v>0.55219859239934954</v>
      </c>
      <c r="V10" s="1">
        <f ca="1">VLOOKUP($A10,'Base Consumption'!$A$2:$D$33,3,FALSE)*'Profiles, Pc, Spring, S3'!V10</f>
        <v>0.54648983025882891</v>
      </c>
      <c r="W10" s="1">
        <f ca="1">VLOOKUP($A10,'Base Consumption'!$A$2:$D$33,3,FALSE)*'Profiles, Pc, Spring, S3'!W10</f>
        <v>0.50910102944160218</v>
      </c>
      <c r="X10" s="1">
        <f ca="1">VLOOKUP($A10,'Base Consumption'!$A$2:$D$33,3,FALSE)*'Profiles, Pc, Spring, S3'!X10</f>
        <v>0.47093826079436696</v>
      </c>
      <c r="Y10" s="1">
        <f ca="1">VLOOKUP($A10,'Base Consumption'!$A$2:$D$33,3,FALSE)*'Profiles, Pc, Spring, S3'!Y10</f>
        <v>0.49524996620283246</v>
      </c>
    </row>
    <row r="11" spans="1:25" x14ac:dyDescent="0.3">
      <c r="A11">
        <v>10</v>
      </c>
      <c r="B11" s="1">
        <f ca="1">VLOOKUP($A11,'Base Consumption'!$A$2:$D$33,3,FALSE)*'Profiles, Pc, Spring, S3'!B11</f>
        <v>0.51251935700938256</v>
      </c>
      <c r="C11" s="1">
        <f ca="1">VLOOKUP($A11,'Base Consumption'!$A$2:$D$33,3,FALSE)*'Profiles, Pc, Spring, S3'!C11</f>
        <v>0.44956390692527093</v>
      </c>
      <c r="D11" s="1">
        <f ca="1">VLOOKUP($A11,'Base Consumption'!$A$2:$D$33,3,FALSE)*'Profiles, Pc, Spring, S3'!D11</f>
        <v>0.43536650582093983</v>
      </c>
      <c r="E11" s="1">
        <f ca="1">VLOOKUP($A11,'Base Consumption'!$A$2:$D$33,3,FALSE)*'Profiles, Pc, Spring, S3'!E11</f>
        <v>0.46562119807623908</v>
      </c>
      <c r="F11" s="1">
        <f ca="1">VLOOKUP($A11,'Base Consumption'!$A$2:$D$33,3,FALSE)*'Profiles, Pc, Spring, S3'!F11</f>
        <v>0.44697107498240635</v>
      </c>
      <c r="G11" s="1">
        <f ca="1">VLOOKUP($A11,'Base Consumption'!$A$2:$D$33,3,FALSE)*'Profiles, Pc, Spring, S3'!G11</f>
        <v>0.46589487988643097</v>
      </c>
      <c r="H11" s="1">
        <f ca="1">VLOOKUP($A11,'Base Consumption'!$A$2:$D$33,3,FALSE)*'Profiles, Pc, Spring, S3'!H11</f>
        <v>0.61374436538141874</v>
      </c>
      <c r="I11" s="1">
        <f ca="1">VLOOKUP($A11,'Base Consumption'!$A$2:$D$33,3,FALSE)*'Profiles, Pc, Spring, S3'!I11</f>
        <v>0.6863992375079</v>
      </c>
      <c r="J11" s="1">
        <f ca="1">VLOOKUP($A11,'Base Consumption'!$A$2:$D$33,3,FALSE)*'Profiles, Pc, Spring, S3'!J11</f>
        <v>0.75136620690894762</v>
      </c>
      <c r="K11" s="1">
        <f ca="1">VLOOKUP($A11,'Base Consumption'!$A$2:$D$33,3,FALSE)*'Profiles, Pc, Spring, S3'!K11</f>
        <v>0.76966380257193534</v>
      </c>
      <c r="L11" s="1">
        <f ca="1">VLOOKUP($A11,'Base Consumption'!$A$2:$D$33,3,FALSE)*'Profiles, Pc, Spring, S3'!L11</f>
        <v>0.77079401584769924</v>
      </c>
      <c r="M11" s="1">
        <f ca="1">VLOOKUP($A11,'Base Consumption'!$A$2:$D$33,3,FALSE)*'Profiles, Pc, Spring, S3'!M11</f>
        <v>0.77633846740136991</v>
      </c>
      <c r="N11" s="1">
        <f ca="1">VLOOKUP($A11,'Base Consumption'!$A$2:$D$33,3,FALSE)*'Profiles, Pc, Spring, S3'!N11</f>
        <v>0.78359875018060621</v>
      </c>
      <c r="O11" s="1">
        <f ca="1">VLOOKUP($A11,'Base Consumption'!$A$2:$D$33,3,FALSE)*'Profiles, Pc, Spring, S3'!O11</f>
        <v>0.77839343097362357</v>
      </c>
      <c r="P11" s="1">
        <f ca="1">VLOOKUP($A11,'Base Consumption'!$A$2:$D$33,3,FALSE)*'Profiles, Pc, Spring, S3'!P11</f>
        <v>0.73529222255663396</v>
      </c>
      <c r="Q11" s="1">
        <f ca="1">VLOOKUP($A11,'Base Consumption'!$A$2:$D$33,3,FALSE)*'Profiles, Pc, Spring, S3'!Q11</f>
        <v>0.71305458426500501</v>
      </c>
      <c r="R11" s="1">
        <f ca="1">VLOOKUP($A11,'Base Consumption'!$A$2:$D$33,3,FALSE)*'Profiles, Pc, Spring, S3'!R11</f>
        <v>0.7030703614676902</v>
      </c>
      <c r="S11" s="1">
        <f ca="1">VLOOKUP($A11,'Base Consumption'!$A$2:$D$33,3,FALSE)*'Profiles, Pc, Spring, S3'!S11</f>
        <v>0.73516021981118018</v>
      </c>
      <c r="T11" s="1">
        <f ca="1">VLOOKUP($A11,'Base Consumption'!$A$2:$D$33,3,FALSE)*'Profiles, Pc, Spring, S3'!T11</f>
        <v>0.71190818931586475</v>
      </c>
      <c r="U11" s="1">
        <f ca="1">VLOOKUP($A11,'Base Consumption'!$A$2:$D$33,3,FALSE)*'Profiles, Pc, Spring, S3'!U11</f>
        <v>0.7393309738007624</v>
      </c>
      <c r="V11" s="1">
        <f ca="1">VLOOKUP($A11,'Base Consumption'!$A$2:$D$33,3,FALSE)*'Profiles, Pc, Spring, S3'!V11</f>
        <v>0.77846735193638716</v>
      </c>
      <c r="W11" s="1">
        <f ca="1">VLOOKUP($A11,'Base Consumption'!$A$2:$D$33,3,FALSE)*'Profiles, Pc, Spring, S3'!W11</f>
        <v>0.72270435603215311</v>
      </c>
      <c r="X11" s="1">
        <f ca="1">VLOOKUP($A11,'Base Consumption'!$A$2:$D$33,3,FALSE)*'Profiles, Pc, Spring, S3'!X11</f>
        <v>0.65120225648595953</v>
      </c>
      <c r="Y11" s="1">
        <f ca="1">VLOOKUP($A11,'Base Consumption'!$A$2:$D$33,3,FALSE)*'Profiles, Pc, Spring, S3'!Y11</f>
        <v>0.5688474793004572</v>
      </c>
    </row>
    <row r="12" spans="1:25" x14ac:dyDescent="0.3">
      <c r="A12">
        <v>11</v>
      </c>
      <c r="B12" s="1">
        <f ca="1">VLOOKUP($A12,'Base Consumption'!$A$2:$D$33,3,FALSE)*'Profiles, Pc, Spring, S3'!B12</f>
        <v>0.22182762569218586</v>
      </c>
      <c r="C12" s="1">
        <f ca="1">VLOOKUP($A12,'Base Consumption'!$A$2:$D$33,3,FALSE)*'Profiles, Pc, Spring, S3'!C12</f>
        <v>0.20939228507298679</v>
      </c>
      <c r="D12" s="1">
        <f ca="1">VLOOKUP($A12,'Base Consumption'!$A$2:$D$33,3,FALSE)*'Profiles, Pc, Spring, S3'!D12</f>
        <v>0.19380147023619429</v>
      </c>
      <c r="E12" s="1">
        <f ca="1">VLOOKUP($A12,'Base Consumption'!$A$2:$D$33,3,FALSE)*'Profiles, Pc, Spring, S3'!E12</f>
        <v>0.19455263641899651</v>
      </c>
      <c r="F12" s="1">
        <f ca="1">VLOOKUP($A12,'Base Consumption'!$A$2:$D$33,3,FALSE)*'Profiles, Pc, Spring, S3'!F12</f>
        <v>0.19425906046705316</v>
      </c>
      <c r="G12" s="1">
        <f ca="1">VLOOKUP($A12,'Base Consumption'!$A$2:$D$33,3,FALSE)*'Profiles, Pc, Spring, S3'!G12</f>
        <v>0.22456437740103444</v>
      </c>
      <c r="H12" s="1">
        <f ca="1">VLOOKUP($A12,'Base Consumption'!$A$2:$D$33,3,FALSE)*'Profiles, Pc, Spring, S3'!H12</f>
        <v>0.29189648967387449</v>
      </c>
      <c r="I12" s="1">
        <f ca="1">VLOOKUP($A12,'Base Consumption'!$A$2:$D$33,3,FALSE)*'Profiles, Pc, Spring, S3'!I12</f>
        <v>0.31785447522610061</v>
      </c>
      <c r="J12" s="1">
        <f ca="1">VLOOKUP($A12,'Base Consumption'!$A$2:$D$33,3,FALSE)*'Profiles, Pc, Spring, S3'!J12</f>
        <v>0.30124206422214256</v>
      </c>
      <c r="K12" s="1">
        <f ca="1">VLOOKUP($A12,'Base Consumption'!$A$2:$D$33,3,FALSE)*'Profiles, Pc, Spring, S3'!K12</f>
        <v>0.2824645530121811</v>
      </c>
      <c r="L12" s="1">
        <f ca="1">VLOOKUP($A12,'Base Consumption'!$A$2:$D$33,3,FALSE)*'Profiles, Pc, Spring, S3'!L12</f>
        <v>0.36190797920029522</v>
      </c>
      <c r="M12" s="1">
        <f ca="1">VLOOKUP($A12,'Base Consumption'!$A$2:$D$33,3,FALSE)*'Profiles, Pc, Spring, S3'!M12</f>
        <v>0.38224812559637178</v>
      </c>
      <c r="N12" s="1">
        <f ca="1">VLOOKUP($A12,'Base Consumption'!$A$2:$D$33,3,FALSE)*'Profiles, Pc, Spring, S3'!N12</f>
        <v>0.37770298195551205</v>
      </c>
      <c r="O12" s="1">
        <f ca="1">VLOOKUP($A12,'Base Consumption'!$A$2:$D$33,3,FALSE)*'Profiles, Pc, Spring, S3'!O12</f>
        <v>0.35098726357519738</v>
      </c>
      <c r="P12" s="1">
        <f ca="1">VLOOKUP($A12,'Base Consumption'!$A$2:$D$33,3,FALSE)*'Profiles, Pc, Spring, S3'!P12</f>
        <v>0.33475394511561513</v>
      </c>
      <c r="Q12" s="1">
        <f ca="1">VLOOKUP($A12,'Base Consumption'!$A$2:$D$33,3,FALSE)*'Profiles, Pc, Spring, S3'!Q12</f>
        <v>0.32829501579489889</v>
      </c>
      <c r="R12" s="1">
        <f ca="1">VLOOKUP($A12,'Base Consumption'!$A$2:$D$33,3,FALSE)*'Profiles, Pc, Spring, S3'!R12</f>
        <v>0.32420231191674459</v>
      </c>
      <c r="S12" s="1">
        <f ca="1">VLOOKUP($A12,'Base Consumption'!$A$2:$D$33,3,FALSE)*'Profiles, Pc, Spring, S3'!S12</f>
        <v>0.36174961446488541</v>
      </c>
      <c r="T12" s="1">
        <f ca="1">VLOOKUP($A12,'Base Consumption'!$A$2:$D$33,3,FALSE)*'Profiles, Pc, Spring, S3'!T12</f>
        <v>0.38015817363126708</v>
      </c>
      <c r="U12" s="1">
        <f ca="1">VLOOKUP($A12,'Base Consumption'!$A$2:$D$33,3,FALSE)*'Profiles, Pc, Spring, S3'!U12</f>
        <v>0.382075976555526</v>
      </c>
      <c r="V12" s="1">
        <f ca="1">VLOOKUP($A12,'Base Consumption'!$A$2:$D$33,3,FALSE)*'Profiles, Pc, Spring, S3'!V12</f>
        <v>0.39675741973572332</v>
      </c>
      <c r="W12" s="1">
        <f ca="1">VLOOKUP($A12,'Base Consumption'!$A$2:$D$33,3,FALSE)*'Profiles, Pc, Spring, S3'!W12</f>
        <v>0.3688703737542442</v>
      </c>
      <c r="X12" s="1">
        <f ca="1">VLOOKUP($A12,'Base Consumption'!$A$2:$D$33,3,FALSE)*'Profiles, Pc, Spring, S3'!X12</f>
        <v>0.34159134482678633</v>
      </c>
      <c r="Y12" s="1">
        <f ca="1">VLOOKUP($A12,'Base Consumption'!$A$2:$D$33,3,FALSE)*'Profiles, Pc, Spring, S3'!Y12</f>
        <v>0.28216061622982141</v>
      </c>
    </row>
    <row r="13" spans="1:25" x14ac:dyDescent="0.3">
      <c r="A13">
        <v>12</v>
      </c>
      <c r="B13" s="1">
        <f ca="1">VLOOKUP($A13,'Base Consumption'!$A$2:$D$33,3,FALSE)*'Profiles, Pc, Spring, S3'!B13</f>
        <v>1.2793152923160069</v>
      </c>
      <c r="C13" s="1">
        <f ca="1">VLOOKUP($A13,'Base Consumption'!$A$2:$D$33,3,FALSE)*'Profiles, Pc, Spring, S3'!C13</f>
        <v>1.2574451972702962</v>
      </c>
      <c r="D13" s="1">
        <f ca="1">VLOOKUP($A13,'Base Consumption'!$A$2:$D$33,3,FALSE)*'Profiles, Pc, Spring, S3'!D13</f>
        <v>1.3319910683693401</v>
      </c>
      <c r="E13" s="1">
        <f ca="1">VLOOKUP($A13,'Base Consumption'!$A$2:$D$33,3,FALSE)*'Profiles, Pc, Spring, S3'!E13</f>
        <v>1.3128072691524686</v>
      </c>
      <c r="F13" s="1">
        <f ca="1">VLOOKUP($A13,'Base Consumption'!$A$2:$D$33,3,FALSE)*'Profiles, Pc, Spring, S3'!F13</f>
        <v>1.3357455948340395</v>
      </c>
      <c r="G13" s="1">
        <f ca="1">VLOOKUP($A13,'Base Consumption'!$A$2:$D$33,3,FALSE)*'Profiles, Pc, Spring, S3'!G13</f>
        <v>1.3072039084790537</v>
      </c>
      <c r="H13" s="1">
        <f ca="1">VLOOKUP($A13,'Base Consumption'!$A$2:$D$33,3,FALSE)*'Profiles, Pc, Spring, S3'!H13</f>
        <v>1.3385378380079236</v>
      </c>
      <c r="I13" s="1">
        <f ca="1">VLOOKUP($A13,'Base Consumption'!$A$2:$D$33,3,FALSE)*'Profiles, Pc, Spring, S3'!I13</f>
        <v>1.3606147858497786</v>
      </c>
      <c r="J13" s="1">
        <f ca="1">VLOOKUP($A13,'Base Consumption'!$A$2:$D$33,3,FALSE)*'Profiles, Pc, Spring, S3'!J13</f>
        <v>1.157957935002885</v>
      </c>
      <c r="K13" s="1">
        <f ca="1">VLOOKUP($A13,'Base Consumption'!$A$2:$D$33,3,FALSE)*'Profiles, Pc, Spring, S3'!K13</f>
        <v>0.95141394211605457</v>
      </c>
      <c r="L13" s="1">
        <f ca="1">VLOOKUP($A13,'Base Consumption'!$A$2:$D$33,3,FALSE)*'Profiles, Pc, Spring, S3'!L13</f>
        <v>1.3405340255034133</v>
      </c>
      <c r="M13" s="1">
        <f ca="1">VLOOKUP($A13,'Base Consumption'!$A$2:$D$33,3,FALSE)*'Profiles, Pc, Spring, S3'!M13</f>
        <v>1.3752747843194699</v>
      </c>
      <c r="N13" s="1">
        <f ca="1">VLOOKUP($A13,'Base Consumption'!$A$2:$D$33,3,FALSE)*'Profiles, Pc, Spring, S3'!N13</f>
        <v>1.4635712795555718</v>
      </c>
      <c r="O13" s="1">
        <f ca="1">VLOOKUP($A13,'Base Consumption'!$A$2:$D$33,3,FALSE)*'Profiles, Pc, Spring, S3'!O13</f>
        <v>1.4492459399704829</v>
      </c>
      <c r="P13" s="1">
        <f ca="1">VLOOKUP($A13,'Base Consumption'!$A$2:$D$33,3,FALSE)*'Profiles, Pc, Spring, S3'!P13</f>
        <v>1.2873911451409674</v>
      </c>
      <c r="Q13" s="1">
        <f ca="1">VLOOKUP($A13,'Base Consumption'!$A$2:$D$33,3,FALSE)*'Profiles, Pc, Spring, S3'!Q13</f>
        <v>1.556708107264152</v>
      </c>
      <c r="R13" s="1">
        <f ca="1">VLOOKUP($A13,'Base Consumption'!$A$2:$D$33,3,FALSE)*'Profiles, Pc, Spring, S3'!R13</f>
        <v>1.5052726305000155</v>
      </c>
      <c r="S13" s="1">
        <f ca="1">VLOOKUP($A13,'Base Consumption'!$A$2:$D$33,3,FALSE)*'Profiles, Pc, Spring, S3'!S13</f>
        <v>1.4599835879862191</v>
      </c>
      <c r="T13" s="1">
        <f ca="1">VLOOKUP($A13,'Base Consumption'!$A$2:$D$33,3,FALSE)*'Profiles, Pc, Spring, S3'!T13</f>
        <v>1.4663290417099841</v>
      </c>
      <c r="U13" s="1">
        <f ca="1">VLOOKUP($A13,'Base Consumption'!$A$2:$D$33,3,FALSE)*'Profiles, Pc, Spring, S3'!U13</f>
        <v>1.4643653171450368</v>
      </c>
      <c r="V13" s="1">
        <f ca="1">VLOOKUP($A13,'Base Consumption'!$A$2:$D$33,3,FALSE)*'Profiles, Pc, Spring, S3'!V13</f>
        <v>1.6554817853765809</v>
      </c>
      <c r="W13" s="1">
        <f ca="1">VLOOKUP($A13,'Base Consumption'!$A$2:$D$33,3,FALSE)*'Profiles, Pc, Spring, S3'!W13</f>
        <v>1.638957867241251</v>
      </c>
      <c r="X13" s="1">
        <f ca="1">VLOOKUP($A13,'Base Consumption'!$A$2:$D$33,3,FALSE)*'Profiles, Pc, Spring, S3'!X13</f>
        <v>1.6489719235728946</v>
      </c>
      <c r="Y13" s="1">
        <f ca="1">VLOOKUP($A13,'Base Consumption'!$A$2:$D$33,3,FALSE)*'Profiles, Pc, Spring, S3'!Y13</f>
        <v>1.6840935253824789</v>
      </c>
    </row>
    <row r="14" spans="1:25" x14ac:dyDescent="0.3">
      <c r="A14">
        <v>13</v>
      </c>
      <c r="B14" s="1">
        <f ca="1">VLOOKUP($A14,'Base Consumption'!$A$2:$D$33,3,FALSE)*'Profiles, Pc, Spring, S3'!B14</f>
        <v>5.1761270508162811</v>
      </c>
      <c r="C14" s="1">
        <f ca="1">VLOOKUP($A14,'Base Consumption'!$A$2:$D$33,3,FALSE)*'Profiles, Pc, Spring, S3'!C14</f>
        <v>4.9475620937133202</v>
      </c>
      <c r="D14" s="1">
        <f ca="1">VLOOKUP($A14,'Base Consumption'!$A$2:$D$33,3,FALSE)*'Profiles, Pc, Spring, S3'!D14</f>
        <v>5.0376560908883832</v>
      </c>
      <c r="E14" s="1">
        <f ca="1">VLOOKUP($A14,'Base Consumption'!$A$2:$D$33,3,FALSE)*'Profiles, Pc, Spring, S3'!E14</f>
        <v>4.9336588681307552</v>
      </c>
      <c r="F14" s="1">
        <f ca="1">VLOOKUP($A14,'Base Consumption'!$A$2:$D$33,3,FALSE)*'Profiles, Pc, Spring, S3'!F14</f>
        <v>5.1117821128721603</v>
      </c>
      <c r="G14" s="1">
        <f ca="1">VLOOKUP($A14,'Base Consumption'!$A$2:$D$33,3,FALSE)*'Profiles, Pc, Spring, S3'!G14</f>
        <v>5.0241903218584953</v>
      </c>
      <c r="H14" s="1">
        <f ca="1">VLOOKUP($A14,'Base Consumption'!$A$2:$D$33,3,FALSE)*'Profiles, Pc, Spring, S3'!H14</f>
        <v>6.1649770130211392</v>
      </c>
      <c r="I14" s="1">
        <f ca="1">VLOOKUP($A14,'Base Consumption'!$A$2:$D$33,3,FALSE)*'Profiles, Pc, Spring, S3'!I14</f>
        <v>6.4132145597083507</v>
      </c>
      <c r="J14" s="1">
        <f ca="1">VLOOKUP($A14,'Base Consumption'!$A$2:$D$33,3,FALSE)*'Profiles, Pc, Spring, S3'!J14</f>
        <v>6.7839513943494616</v>
      </c>
      <c r="K14" s="1">
        <f ca="1">VLOOKUP($A14,'Base Consumption'!$A$2:$D$33,3,FALSE)*'Profiles, Pc, Spring, S3'!K14</f>
        <v>6.3678799309014469</v>
      </c>
      <c r="L14" s="1">
        <f ca="1">VLOOKUP($A14,'Base Consumption'!$A$2:$D$33,3,FALSE)*'Profiles, Pc, Spring, S3'!L14</f>
        <v>6.5103760865281721</v>
      </c>
      <c r="M14" s="1">
        <f ca="1">VLOOKUP($A14,'Base Consumption'!$A$2:$D$33,3,FALSE)*'Profiles, Pc, Spring, S3'!M14</f>
        <v>6.5063067590817019</v>
      </c>
      <c r="N14" s="1">
        <f ca="1">VLOOKUP($A14,'Base Consumption'!$A$2:$D$33,3,FALSE)*'Profiles, Pc, Spring, S3'!N14</f>
        <v>6.7974881953055375</v>
      </c>
      <c r="O14" s="1">
        <f ca="1">VLOOKUP($A14,'Base Consumption'!$A$2:$D$33,3,FALSE)*'Profiles, Pc, Spring, S3'!O14</f>
        <v>6.7397616815824799</v>
      </c>
      <c r="P14" s="1">
        <f ca="1">VLOOKUP($A14,'Base Consumption'!$A$2:$D$33,3,FALSE)*'Profiles, Pc, Spring, S3'!P14</f>
        <v>6.4755181712907817</v>
      </c>
      <c r="Q14" s="1">
        <f ca="1">VLOOKUP($A14,'Base Consumption'!$A$2:$D$33,3,FALSE)*'Profiles, Pc, Spring, S3'!Q14</f>
        <v>6.3534120417904481</v>
      </c>
      <c r="R14" s="1">
        <f ca="1">VLOOKUP($A14,'Base Consumption'!$A$2:$D$33,3,FALSE)*'Profiles, Pc, Spring, S3'!R14</f>
        <v>6.4567162008246646</v>
      </c>
      <c r="S14" s="1">
        <f ca="1">VLOOKUP($A14,'Base Consumption'!$A$2:$D$33,3,FALSE)*'Profiles, Pc, Spring, S3'!S14</f>
        <v>6.4661418625925586</v>
      </c>
      <c r="T14" s="1">
        <f ca="1">VLOOKUP($A14,'Base Consumption'!$A$2:$D$33,3,FALSE)*'Profiles, Pc, Spring, S3'!T14</f>
        <v>6.1564070708452165</v>
      </c>
      <c r="U14" s="1">
        <f ca="1">VLOOKUP($A14,'Base Consumption'!$A$2:$D$33,3,FALSE)*'Profiles, Pc, Spring, S3'!U14</f>
        <v>6.1679631151731975</v>
      </c>
      <c r="V14" s="1">
        <f ca="1">VLOOKUP($A14,'Base Consumption'!$A$2:$D$33,3,FALSE)*'Profiles, Pc, Spring, S3'!V14</f>
        <v>6.1457984046126812</v>
      </c>
      <c r="W14" s="1">
        <f ca="1">VLOOKUP($A14,'Base Consumption'!$A$2:$D$33,3,FALSE)*'Profiles, Pc, Spring, S3'!W14</f>
        <v>5.9572659998852933</v>
      </c>
      <c r="X14" s="1">
        <f ca="1">VLOOKUP($A14,'Base Consumption'!$A$2:$D$33,3,FALSE)*'Profiles, Pc, Spring, S3'!X14</f>
        <v>5.4756193031339295</v>
      </c>
      <c r="Y14" s="1">
        <f ca="1">VLOOKUP($A14,'Base Consumption'!$A$2:$D$33,3,FALSE)*'Profiles, Pc, Spring, S3'!Y14</f>
        <v>5.5420248589475705</v>
      </c>
    </row>
    <row r="15" spans="1:25" x14ac:dyDescent="0.3">
      <c r="A15">
        <v>14</v>
      </c>
      <c r="B15" s="1">
        <f ca="1">VLOOKUP($A15,'Base Consumption'!$A$2:$D$33,3,FALSE)*'Profiles, Pc, Spring, S3'!B15</f>
        <v>1.5594582819486833</v>
      </c>
      <c r="C15" s="1">
        <f ca="1">VLOOKUP($A15,'Base Consumption'!$A$2:$D$33,3,FALSE)*'Profiles, Pc, Spring, S3'!C15</f>
        <v>1.5539297651832067</v>
      </c>
      <c r="D15" s="1">
        <f ca="1">VLOOKUP($A15,'Base Consumption'!$A$2:$D$33,3,FALSE)*'Profiles, Pc, Spring, S3'!D15</f>
        <v>1.5737593893606308</v>
      </c>
      <c r="E15" s="1">
        <f ca="1">VLOOKUP($A15,'Base Consumption'!$A$2:$D$33,3,FALSE)*'Profiles, Pc, Spring, S3'!E15</f>
        <v>1.54961754461672</v>
      </c>
      <c r="F15" s="1">
        <f ca="1">VLOOKUP($A15,'Base Consumption'!$A$2:$D$33,3,FALSE)*'Profiles, Pc, Spring, S3'!F15</f>
        <v>1.4574703947855892</v>
      </c>
      <c r="G15" s="1">
        <f ca="1">VLOOKUP($A15,'Base Consumption'!$A$2:$D$33,3,FALSE)*'Profiles, Pc, Spring, S3'!G15</f>
        <v>1.5605645275288051</v>
      </c>
      <c r="H15" s="1">
        <f ca="1">VLOOKUP($A15,'Base Consumption'!$A$2:$D$33,3,FALSE)*'Profiles, Pc, Spring, S3'!H15</f>
        <v>1.5044843304205364</v>
      </c>
      <c r="I15" s="1">
        <f ca="1">VLOOKUP($A15,'Base Consumption'!$A$2:$D$33,3,FALSE)*'Profiles, Pc, Spring, S3'!I15</f>
        <v>1.8487056991139295</v>
      </c>
      <c r="J15" s="1">
        <f ca="1">VLOOKUP($A15,'Base Consumption'!$A$2:$D$33,3,FALSE)*'Profiles, Pc, Spring, S3'!J15</f>
        <v>2.0048071165913135</v>
      </c>
      <c r="K15" s="1">
        <f ca="1">VLOOKUP($A15,'Base Consumption'!$A$2:$D$33,3,FALSE)*'Profiles, Pc, Spring, S3'!K15</f>
        <v>1.9250188842978959</v>
      </c>
      <c r="L15" s="1">
        <f ca="1">VLOOKUP($A15,'Base Consumption'!$A$2:$D$33,3,FALSE)*'Profiles, Pc, Spring, S3'!L15</f>
        <v>1.9985937193120558</v>
      </c>
      <c r="M15" s="1">
        <f ca="1">VLOOKUP($A15,'Base Consumption'!$A$2:$D$33,3,FALSE)*'Profiles, Pc, Spring, S3'!M15</f>
        <v>1.888026076539032</v>
      </c>
      <c r="N15" s="1">
        <f ca="1">VLOOKUP($A15,'Base Consumption'!$A$2:$D$33,3,FALSE)*'Profiles, Pc, Spring, S3'!N15</f>
        <v>2.0602149834139434</v>
      </c>
      <c r="O15" s="1">
        <f ca="1">VLOOKUP($A15,'Base Consumption'!$A$2:$D$33,3,FALSE)*'Profiles, Pc, Spring, S3'!O15</f>
        <v>2.0557256971787319</v>
      </c>
      <c r="P15" s="1">
        <f ca="1">VLOOKUP($A15,'Base Consumption'!$A$2:$D$33,3,FALSE)*'Profiles, Pc, Spring, S3'!P15</f>
        <v>1.7404341149635092</v>
      </c>
      <c r="Q15" s="1">
        <f ca="1">VLOOKUP($A15,'Base Consumption'!$A$2:$D$33,3,FALSE)*'Profiles, Pc, Spring, S3'!Q15</f>
        <v>1.8995036754217043</v>
      </c>
      <c r="R15" s="1">
        <f ca="1">VLOOKUP($A15,'Base Consumption'!$A$2:$D$33,3,FALSE)*'Profiles, Pc, Spring, S3'!R15</f>
        <v>1.9405307658413216</v>
      </c>
      <c r="S15" s="1">
        <f ca="1">VLOOKUP($A15,'Base Consumption'!$A$2:$D$33,3,FALSE)*'Profiles, Pc, Spring, S3'!S15</f>
        <v>1.9119495047495447</v>
      </c>
      <c r="T15" s="1">
        <f ca="1">VLOOKUP($A15,'Base Consumption'!$A$2:$D$33,3,FALSE)*'Profiles, Pc, Spring, S3'!T15</f>
        <v>1.8817284610007745</v>
      </c>
      <c r="U15" s="1">
        <f ca="1">VLOOKUP($A15,'Base Consumption'!$A$2:$D$33,3,FALSE)*'Profiles, Pc, Spring, S3'!U15</f>
        <v>1.8059464348152523</v>
      </c>
      <c r="V15" s="1">
        <f ca="1">VLOOKUP($A15,'Base Consumption'!$A$2:$D$33,3,FALSE)*'Profiles, Pc, Spring, S3'!V15</f>
        <v>1.6925957003096914</v>
      </c>
      <c r="W15" s="1">
        <f ca="1">VLOOKUP($A15,'Base Consumption'!$A$2:$D$33,3,FALSE)*'Profiles, Pc, Spring, S3'!W15</f>
        <v>1.6884148284421949</v>
      </c>
      <c r="X15" s="1">
        <f ca="1">VLOOKUP($A15,'Base Consumption'!$A$2:$D$33,3,FALSE)*'Profiles, Pc, Spring, S3'!X15</f>
        <v>1.6052886839959397</v>
      </c>
      <c r="Y15" s="1">
        <f ca="1">VLOOKUP($A15,'Base Consumption'!$A$2:$D$33,3,FALSE)*'Profiles, Pc, Spring, S3'!Y15</f>
        <v>1.5728906285971342</v>
      </c>
    </row>
    <row r="16" spans="1:25" x14ac:dyDescent="0.3">
      <c r="A16">
        <v>15</v>
      </c>
      <c r="B16" s="1">
        <f ca="1">VLOOKUP($A16,'Base Consumption'!$A$2:$D$33,3,FALSE)*'Profiles, Pc, Spring, S3'!B16</f>
        <v>0.42686800065765107</v>
      </c>
      <c r="C16" s="1">
        <f ca="1">VLOOKUP($A16,'Base Consumption'!$A$2:$D$33,3,FALSE)*'Profiles, Pc, Spring, S3'!C16</f>
        <v>0.41039097105150857</v>
      </c>
      <c r="D16" s="1">
        <f ca="1">VLOOKUP($A16,'Base Consumption'!$A$2:$D$33,3,FALSE)*'Profiles, Pc, Spring, S3'!D16</f>
        <v>0.37150058115128676</v>
      </c>
      <c r="E16" s="1">
        <f ca="1">VLOOKUP($A16,'Base Consumption'!$A$2:$D$33,3,FALSE)*'Profiles, Pc, Spring, S3'!E16</f>
        <v>0.37224500794951876</v>
      </c>
      <c r="F16" s="1">
        <f ca="1">VLOOKUP($A16,'Base Consumption'!$A$2:$D$33,3,FALSE)*'Profiles, Pc, Spring, S3'!F16</f>
        <v>0.35671707592421936</v>
      </c>
      <c r="G16" s="1">
        <f ca="1">VLOOKUP($A16,'Base Consumption'!$A$2:$D$33,3,FALSE)*'Profiles, Pc, Spring, S3'!G16</f>
        <v>0.36962855697661839</v>
      </c>
      <c r="H16" s="1">
        <f ca="1">VLOOKUP($A16,'Base Consumption'!$A$2:$D$33,3,FALSE)*'Profiles, Pc, Spring, S3'!H16</f>
        <v>0.41764781705239629</v>
      </c>
      <c r="I16" s="1">
        <f ca="1">VLOOKUP($A16,'Base Consumption'!$A$2:$D$33,3,FALSE)*'Profiles, Pc, Spring, S3'!I16</f>
        <v>0.54275418784479923</v>
      </c>
      <c r="J16" s="1">
        <f ca="1">VLOOKUP($A16,'Base Consumption'!$A$2:$D$33,3,FALSE)*'Profiles, Pc, Spring, S3'!J16</f>
        <v>0.61405461644521087</v>
      </c>
      <c r="K16" s="1">
        <f ca="1">VLOOKUP($A16,'Base Consumption'!$A$2:$D$33,3,FALSE)*'Profiles, Pc, Spring, S3'!K16</f>
        <v>0.63101112620757349</v>
      </c>
      <c r="L16" s="1">
        <f ca="1">VLOOKUP($A16,'Base Consumption'!$A$2:$D$33,3,FALSE)*'Profiles, Pc, Spring, S3'!L16</f>
        <v>0.60160184186789933</v>
      </c>
      <c r="M16" s="1">
        <f ca="1">VLOOKUP($A16,'Base Consumption'!$A$2:$D$33,3,FALSE)*'Profiles, Pc, Spring, S3'!M16</f>
        <v>0.60855126761767331</v>
      </c>
      <c r="N16" s="1">
        <f ca="1">VLOOKUP($A16,'Base Consumption'!$A$2:$D$33,3,FALSE)*'Profiles, Pc, Spring, S3'!N16</f>
        <v>0.59516909318276978</v>
      </c>
      <c r="O16" s="1">
        <f ca="1">VLOOKUP($A16,'Base Consumption'!$A$2:$D$33,3,FALSE)*'Profiles, Pc, Spring, S3'!O16</f>
        <v>0.56503493720552067</v>
      </c>
      <c r="P16" s="1">
        <f ca="1">VLOOKUP($A16,'Base Consumption'!$A$2:$D$33,3,FALSE)*'Profiles, Pc, Spring, S3'!P16</f>
        <v>0.50301653094540921</v>
      </c>
      <c r="Q16" s="1">
        <f ca="1">VLOOKUP($A16,'Base Consumption'!$A$2:$D$33,3,FALSE)*'Profiles, Pc, Spring, S3'!Q16</f>
        <v>0.53960559314819179</v>
      </c>
      <c r="R16" s="1">
        <f ca="1">VLOOKUP($A16,'Base Consumption'!$A$2:$D$33,3,FALSE)*'Profiles, Pc, Spring, S3'!R16</f>
        <v>0.57795497969694742</v>
      </c>
      <c r="S16" s="1">
        <f ca="1">VLOOKUP($A16,'Base Consumption'!$A$2:$D$33,3,FALSE)*'Profiles, Pc, Spring, S3'!S16</f>
        <v>0.5999130893446577</v>
      </c>
      <c r="T16" s="1">
        <f ca="1">VLOOKUP($A16,'Base Consumption'!$A$2:$D$33,3,FALSE)*'Profiles, Pc, Spring, S3'!T16</f>
        <v>0.61727916239875269</v>
      </c>
      <c r="U16" s="1">
        <f ca="1">VLOOKUP($A16,'Base Consumption'!$A$2:$D$33,3,FALSE)*'Profiles, Pc, Spring, S3'!U16</f>
        <v>0.60974700418624528</v>
      </c>
      <c r="V16" s="1">
        <f ca="1">VLOOKUP($A16,'Base Consumption'!$A$2:$D$33,3,FALSE)*'Profiles, Pc, Spring, S3'!V16</f>
        <v>0.59190267269759234</v>
      </c>
      <c r="W16" s="1">
        <f ca="1">VLOOKUP($A16,'Base Consumption'!$A$2:$D$33,3,FALSE)*'Profiles, Pc, Spring, S3'!W16</f>
        <v>0.55943939374172069</v>
      </c>
      <c r="X16" s="1">
        <f ca="1">VLOOKUP($A16,'Base Consumption'!$A$2:$D$33,3,FALSE)*'Profiles, Pc, Spring, S3'!X16</f>
        <v>0.48337533383883047</v>
      </c>
      <c r="Y16" s="1">
        <f ca="1">VLOOKUP($A16,'Base Consumption'!$A$2:$D$33,3,FALSE)*'Profiles, Pc, Spring, S3'!Y16</f>
        <v>0.44661465915925258</v>
      </c>
    </row>
    <row r="17" spans="1:25" x14ac:dyDescent="0.3">
      <c r="A17">
        <v>16</v>
      </c>
      <c r="B17" s="1">
        <f ca="1">VLOOKUP($A17,'Base Consumption'!$A$2:$D$33,3,FALSE)*'Profiles, Pc, Spring, S3'!B17</f>
        <v>0.9896919436149979</v>
      </c>
      <c r="C17" s="1">
        <f ca="1">VLOOKUP($A17,'Base Consumption'!$A$2:$D$33,3,FALSE)*'Profiles, Pc, Spring, S3'!C17</f>
        <v>0.90695299329496937</v>
      </c>
      <c r="D17" s="1">
        <f ca="1">VLOOKUP($A17,'Base Consumption'!$A$2:$D$33,3,FALSE)*'Profiles, Pc, Spring, S3'!D17</f>
        <v>0.85352879230036627</v>
      </c>
      <c r="E17" s="1">
        <f ca="1">VLOOKUP($A17,'Base Consumption'!$A$2:$D$33,3,FALSE)*'Profiles, Pc, Spring, S3'!E17</f>
        <v>0.84838812130143082</v>
      </c>
      <c r="F17" s="1">
        <f ca="1">VLOOKUP($A17,'Base Consumption'!$A$2:$D$33,3,FALSE)*'Profiles, Pc, Spring, S3'!F17</f>
        <v>0.90517325505690505</v>
      </c>
      <c r="G17" s="1">
        <f ca="1">VLOOKUP($A17,'Base Consumption'!$A$2:$D$33,3,FALSE)*'Profiles, Pc, Spring, S3'!G17</f>
        <v>0.92047584325376375</v>
      </c>
      <c r="H17" s="1">
        <f ca="1">VLOOKUP($A17,'Base Consumption'!$A$2:$D$33,3,FALSE)*'Profiles, Pc, Spring, S3'!H17</f>
        <v>1.453238933561283</v>
      </c>
      <c r="I17" s="1">
        <f ca="1">VLOOKUP($A17,'Base Consumption'!$A$2:$D$33,3,FALSE)*'Profiles, Pc, Spring, S3'!I17</f>
        <v>1.7448952757598051</v>
      </c>
      <c r="J17" s="1">
        <f ca="1">VLOOKUP($A17,'Base Consumption'!$A$2:$D$33,3,FALSE)*'Profiles, Pc, Spring, S3'!J17</f>
        <v>1.8706146724957911</v>
      </c>
      <c r="K17" s="1">
        <f ca="1">VLOOKUP($A17,'Base Consumption'!$A$2:$D$33,3,FALSE)*'Profiles, Pc, Spring, S3'!K17</f>
        <v>1.8062055756774322</v>
      </c>
      <c r="L17" s="1">
        <f ca="1">VLOOKUP($A17,'Base Consumption'!$A$2:$D$33,3,FALSE)*'Profiles, Pc, Spring, S3'!L17</f>
        <v>1.6923594637573312</v>
      </c>
      <c r="M17" s="1">
        <f ca="1">VLOOKUP($A17,'Base Consumption'!$A$2:$D$33,3,FALSE)*'Profiles, Pc, Spring, S3'!M17</f>
        <v>1.7694976040044752</v>
      </c>
      <c r="N17" s="1">
        <f ca="1">VLOOKUP($A17,'Base Consumption'!$A$2:$D$33,3,FALSE)*'Profiles, Pc, Spring, S3'!N17</f>
        <v>1.7708851605718543</v>
      </c>
      <c r="O17" s="1">
        <f ca="1">VLOOKUP($A17,'Base Consumption'!$A$2:$D$33,3,FALSE)*'Profiles, Pc, Spring, S3'!O17</f>
        <v>1.7249419058472246</v>
      </c>
      <c r="P17" s="1">
        <f ca="1">VLOOKUP($A17,'Base Consumption'!$A$2:$D$33,3,FALSE)*'Profiles, Pc, Spring, S3'!P17</f>
        <v>1.4506768967580008</v>
      </c>
      <c r="Q17" s="1">
        <f ca="1">VLOOKUP($A17,'Base Consumption'!$A$2:$D$33,3,FALSE)*'Profiles, Pc, Spring, S3'!Q17</f>
        <v>1.3911276169228664</v>
      </c>
      <c r="R17" s="1">
        <f ca="1">VLOOKUP($A17,'Base Consumption'!$A$2:$D$33,3,FALSE)*'Profiles, Pc, Spring, S3'!R17</f>
        <v>1.4930796463223608</v>
      </c>
      <c r="S17" s="1">
        <f ca="1">VLOOKUP($A17,'Base Consumption'!$A$2:$D$33,3,FALSE)*'Profiles, Pc, Spring, S3'!S17</f>
        <v>1.5381172839490471</v>
      </c>
      <c r="T17" s="1">
        <f ca="1">VLOOKUP($A17,'Base Consumption'!$A$2:$D$33,3,FALSE)*'Profiles, Pc, Spring, S3'!T17</f>
        <v>1.4427498607850244</v>
      </c>
      <c r="U17" s="1">
        <f ca="1">VLOOKUP($A17,'Base Consumption'!$A$2:$D$33,3,FALSE)*'Profiles, Pc, Spring, S3'!U17</f>
        <v>1.5073858415604107</v>
      </c>
      <c r="V17" s="1">
        <f ca="1">VLOOKUP($A17,'Base Consumption'!$A$2:$D$33,3,FALSE)*'Profiles, Pc, Spring, S3'!V17</f>
        <v>1.6065779243587672</v>
      </c>
      <c r="W17" s="1">
        <f ca="1">VLOOKUP($A17,'Base Consumption'!$A$2:$D$33,3,FALSE)*'Profiles, Pc, Spring, S3'!W17</f>
        <v>1.4848195066462528</v>
      </c>
      <c r="X17" s="1">
        <f ca="1">VLOOKUP($A17,'Base Consumption'!$A$2:$D$33,3,FALSE)*'Profiles, Pc, Spring, S3'!X17</f>
        <v>1.225510076397655</v>
      </c>
      <c r="Y17" s="1">
        <f ca="1">VLOOKUP($A17,'Base Consumption'!$A$2:$D$33,3,FALSE)*'Profiles, Pc, Spring, S3'!Y17</f>
        <v>1.0841314729070939</v>
      </c>
    </row>
    <row r="18" spans="1:25" x14ac:dyDescent="0.3">
      <c r="A18">
        <v>17</v>
      </c>
      <c r="B18" s="1">
        <f ca="1">VLOOKUP($A18,'Base Consumption'!$A$2:$D$33,3,FALSE)*'Profiles, Pc, Spring, S3'!B18</f>
        <v>9.7894903362428162E-2</v>
      </c>
      <c r="C18" s="1">
        <f ca="1">VLOOKUP($A18,'Base Consumption'!$A$2:$D$33,3,FALSE)*'Profiles, Pc, Spring, S3'!C18</f>
        <v>7.4956546931194301E-2</v>
      </c>
      <c r="D18" s="1">
        <f ca="1">VLOOKUP($A18,'Base Consumption'!$A$2:$D$33,3,FALSE)*'Profiles, Pc, Spring, S3'!D18</f>
        <v>6.2695321057262943E-2</v>
      </c>
      <c r="E18" s="1">
        <f ca="1">VLOOKUP($A18,'Base Consumption'!$A$2:$D$33,3,FALSE)*'Profiles, Pc, Spring, S3'!E18</f>
        <v>5.9387473641867437E-2</v>
      </c>
      <c r="F18" s="1">
        <f ca="1">VLOOKUP($A18,'Base Consumption'!$A$2:$D$33,3,FALSE)*'Profiles, Pc, Spring, S3'!F18</f>
        <v>5.8919790318391001E-2</v>
      </c>
      <c r="G18" s="1">
        <f ca="1">VLOOKUP($A18,'Base Consumption'!$A$2:$D$33,3,FALSE)*'Profiles, Pc, Spring, S3'!G18</f>
        <v>7.9981160618148833E-2</v>
      </c>
      <c r="H18" s="1">
        <f ca="1">VLOOKUP($A18,'Base Consumption'!$A$2:$D$33,3,FALSE)*'Profiles, Pc, Spring, S3'!H18</f>
        <v>0.16221580456831852</v>
      </c>
      <c r="I18" s="1">
        <f ca="1">VLOOKUP($A18,'Base Consumption'!$A$2:$D$33,3,FALSE)*'Profiles, Pc, Spring, S3'!I18</f>
        <v>0.24048730659726525</v>
      </c>
      <c r="J18" s="1">
        <f ca="1">VLOOKUP($A18,'Base Consumption'!$A$2:$D$33,3,FALSE)*'Profiles, Pc, Spring, S3'!J18</f>
        <v>0.28579157300084229</v>
      </c>
      <c r="K18" s="1">
        <f ca="1">VLOOKUP($A18,'Base Consumption'!$A$2:$D$33,3,FALSE)*'Profiles, Pc, Spring, S3'!K18</f>
        <v>0.28559990201939034</v>
      </c>
      <c r="L18" s="1">
        <f ca="1">VLOOKUP($A18,'Base Consumption'!$A$2:$D$33,3,FALSE)*'Profiles, Pc, Spring, S3'!L18</f>
        <v>0.27727036629807261</v>
      </c>
      <c r="M18" s="1">
        <f ca="1">VLOOKUP($A18,'Base Consumption'!$A$2:$D$33,3,FALSE)*'Profiles, Pc, Spring, S3'!M18</f>
        <v>0.25987466401255865</v>
      </c>
      <c r="N18" s="1">
        <f ca="1">VLOOKUP($A18,'Base Consumption'!$A$2:$D$33,3,FALSE)*'Profiles, Pc, Spring, S3'!N18</f>
        <v>0.27531915297624737</v>
      </c>
      <c r="O18" s="1">
        <f ca="1">VLOOKUP($A18,'Base Consumption'!$A$2:$D$33,3,FALSE)*'Profiles, Pc, Spring, S3'!O18</f>
        <v>0.26291892357197227</v>
      </c>
      <c r="P18" s="1">
        <f ca="1">VLOOKUP($A18,'Base Consumption'!$A$2:$D$33,3,FALSE)*'Profiles, Pc, Spring, S3'!P18</f>
        <v>0.24773319323312906</v>
      </c>
      <c r="Q18" s="1">
        <f ca="1">VLOOKUP($A18,'Base Consumption'!$A$2:$D$33,3,FALSE)*'Profiles, Pc, Spring, S3'!Q18</f>
        <v>0.22298418095104733</v>
      </c>
      <c r="R18" s="1">
        <f ca="1">VLOOKUP($A18,'Base Consumption'!$A$2:$D$33,3,FALSE)*'Profiles, Pc, Spring, S3'!R18</f>
        <v>0.23276443714170142</v>
      </c>
      <c r="S18" s="1">
        <f ca="1">VLOOKUP($A18,'Base Consumption'!$A$2:$D$33,3,FALSE)*'Profiles, Pc, Spring, S3'!S18</f>
        <v>0.28812665366659246</v>
      </c>
      <c r="T18" s="1">
        <f ca="1">VLOOKUP($A18,'Base Consumption'!$A$2:$D$33,3,FALSE)*'Profiles, Pc, Spring, S3'!T18</f>
        <v>0.29352380028508984</v>
      </c>
      <c r="U18" s="1">
        <f ca="1">VLOOKUP($A18,'Base Consumption'!$A$2:$D$33,3,FALSE)*'Profiles, Pc, Spring, S3'!U18</f>
        <v>0.29641097005180317</v>
      </c>
      <c r="V18" s="1">
        <f ca="1">VLOOKUP($A18,'Base Consumption'!$A$2:$D$33,3,FALSE)*'Profiles, Pc, Spring, S3'!V18</f>
        <v>0.322039545999872</v>
      </c>
      <c r="W18" s="1">
        <f ca="1">VLOOKUP($A18,'Base Consumption'!$A$2:$D$33,3,FALSE)*'Profiles, Pc, Spring, S3'!W18</f>
        <v>0.3025850932174311</v>
      </c>
      <c r="X18" s="1">
        <f ca="1">VLOOKUP($A18,'Base Consumption'!$A$2:$D$33,3,FALSE)*'Profiles, Pc, Spring, S3'!X18</f>
        <v>0.21446972164468378</v>
      </c>
      <c r="Y18" s="1">
        <f ca="1">VLOOKUP($A18,'Base Consumption'!$A$2:$D$33,3,FALSE)*'Profiles, Pc, Spring, S3'!Y18</f>
        <v>0.16006524442709411</v>
      </c>
    </row>
    <row r="19" spans="1:25" x14ac:dyDescent="0.3">
      <c r="A19">
        <v>18</v>
      </c>
      <c r="B19" s="1">
        <f ca="1">VLOOKUP($A19,'Base Consumption'!$A$2:$D$33,3,FALSE)*'Profiles, Pc, Spring, S3'!B19</f>
        <v>0.94230105478738391</v>
      </c>
      <c r="C19" s="1">
        <f ca="1">VLOOKUP($A19,'Base Consumption'!$A$2:$D$33,3,FALSE)*'Profiles, Pc, Spring, S3'!C19</f>
        <v>0.84635051166997655</v>
      </c>
      <c r="D19" s="1">
        <f ca="1">VLOOKUP($A19,'Base Consumption'!$A$2:$D$33,3,FALSE)*'Profiles, Pc, Spring, S3'!D19</f>
        <v>0.76343246393853692</v>
      </c>
      <c r="E19" s="1">
        <f ca="1">VLOOKUP($A19,'Base Consumption'!$A$2:$D$33,3,FALSE)*'Profiles, Pc, Spring, S3'!E19</f>
        <v>0.76487566984645283</v>
      </c>
      <c r="F19" s="1">
        <f ca="1">VLOOKUP($A19,'Base Consumption'!$A$2:$D$33,3,FALSE)*'Profiles, Pc, Spring, S3'!F19</f>
        <v>0.76081616524428219</v>
      </c>
      <c r="G19" s="1">
        <f ca="1">VLOOKUP($A19,'Base Consumption'!$A$2:$D$33,3,FALSE)*'Profiles, Pc, Spring, S3'!G19</f>
        <v>0.80771483705460245</v>
      </c>
      <c r="H19" s="1">
        <f ca="1">VLOOKUP($A19,'Base Consumption'!$A$2:$D$33,3,FALSE)*'Profiles, Pc, Spring, S3'!H19</f>
        <v>0.9542086797607402</v>
      </c>
      <c r="I19" s="1">
        <f ca="1">VLOOKUP($A19,'Base Consumption'!$A$2:$D$33,3,FALSE)*'Profiles, Pc, Spring, S3'!I19</f>
        <v>1.0910606382939239</v>
      </c>
      <c r="J19" s="1">
        <f ca="1">VLOOKUP($A19,'Base Consumption'!$A$2:$D$33,3,FALSE)*'Profiles, Pc, Spring, S3'!J19</f>
        <v>1.2365691462649711</v>
      </c>
      <c r="K19" s="1">
        <f ca="1">VLOOKUP($A19,'Base Consumption'!$A$2:$D$33,3,FALSE)*'Profiles, Pc, Spring, S3'!K19</f>
        <v>1.2514937123088623</v>
      </c>
      <c r="L19" s="1">
        <f ca="1">VLOOKUP($A19,'Base Consumption'!$A$2:$D$33,3,FALSE)*'Profiles, Pc, Spring, S3'!L19</f>
        <v>1.298857948515983</v>
      </c>
      <c r="M19" s="1">
        <f ca="1">VLOOKUP($A19,'Base Consumption'!$A$2:$D$33,3,FALSE)*'Profiles, Pc, Spring, S3'!M19</f>
        <v>1.4012764241970612</v>
      </c>
      <c r="N19" s="1">
        <f ca="1">VLOOKUP($A19,'Base Consumption'!$A$2:$D$33,3,FALSE)*'Profiles, Pc, Spring, S3'!N19</f>
        <v>1.3921653530756342</v>
      </c>
      <c r="O19" s="1">
        <f ca="1">VLOOKUP($A19,'Base Consumption'!$A$2:$D$33,3,FALSE)*'Profiles, Pc, Spring, S3'!O19</f>
        <v>1.3091619505502539</v>
      </c>
      <c r="P19" s="1">
        <f ca="1">VLOOKUP($A19,'Base Consumption'!$A$2:$D$33,3,FALSE)*'Profiles, Pc, Spring, S3'!P19</f>
        <v>1.2886293742253498</v>
      </c>
      <c r="Q19" s="1">
        <f ca="1">VLOOKUP($A19,'Base Consumption'!$A$2:$D$33,3,FALSE)*'Profiles, Pc, Spring, S3'!Q19</f>
        <v>1.2384984998899513</v>
      </c>
      <c r="R19" s="1">
        <f ca="1">VLOOKUP($A19,'Base Consumption'!$A$2:$D$33,3,FALSE)*'Profiles, Pc, Spring, S3'!R19</f>
        <v>1.343008837503642</v>
      </c>
      <c r="S19" s="1">
        <f ca="1">VLOOKUP($A19,'Base Consumption'!$A$2:$D$33,3,FALSE)*'Profiles, Pc, Spring, S3'!S19</f>
        <v>1.4031444346321147</v>
      </c>
      <c r="T19" s="1">
        <f ca="1">VLOOKUP($A19,'Base Consumption'!$A$2:$D$33,3,FALSE)*'Profiles, Pc, Spring, S3'!T19</f>
        <v>1.4163195801365747</v>
      </c>
      <c r="U19" s="1">
        <f ca="1">VLOOKUP($A19,'Base Consumption'!$A$2:$D$33,3,FALSE)*'Profiles, Pc, Spring, S3'!U19</f>
        <v>1.3979333035490455</v>
      </c>
      <c r="V19" s="1">
        <f ca="1">VLOOKUP($A19,'Base Consumption'!$A$2:$D$33,3,FALSE)*'Profiles, Pc, Spring, S3'!V19</f>
        <v>1.4797929331465871</v>
      </c>
      <c r="W19" s="1">
        <f ca="1">VLOOKUP($A19,'Base Consumption'!$A$2:$D$33,3,FALSE)*'Profiles, Pc, Spring, S3'!W19</f>
        <v>1.3519647966077613</v>
      </c>
      <c r="X19" s="1">
        <f ca="1">VLOOKUP($A19,'Base Consumption'!$A$2:$D$33,3,FALSE)*'Profiles, Pc, Spring, S3'!X19</f>
        <v>1.2726862142123887</v>
      </c>
      <c r="Y19" s="1">
        <f ca="1">VLOOKUP($A19,'Base Consumption'!$A$2:$D$33,3,FALSE)*'Profiles, Pc, Spring, S3'!Y19</f>
        <v>1.1367641574185514</v>
      </c>
    </row>
    <row r="20" spans="1:25" x14ac:dyDescent="0.3">
      <c r="A20">
        <v>19</v>
      </c>
      <c r="B20" s="1">
        <f ca="1">VLOOKUP($A20,'Base Consumption'!$A$2:$D$33,3,FALSE)*'Profiles, Pc, Spring, S3'!B20</f>
        <v>1.5062126401862717</v>
      </c>
      <c r="C20" s="1">
        <f ca="1">VLOOKUP($A20,'Base Consumption'!$A$2:$D$33,3,FALSE)*'Profiles, Pc, Spring, S3'!C20</f>
        <v>1.4427881851475755</v>
      </c>
      <c r="D20" s="1">
        <f ca="1">VLOOKUP($A20,'Base Consumption'!$A$2:$D$33,3,FALSE)*'Profiles, Pc, Spring, S3'!D20</f>
        <v>1.368859411154888</v>
      </c>
      <c r="E20" s="1">
        <f ca="1">VLOOKUP($A20,'Base Consumption'!$A$2:$D$33,3,FALSE)*'Profiles, Pc, Spring, S3'!E20</f>
        <v>1.4029560779970456</v>
      </c>
      <c r="F20" s="1">
        <f ca="1">VLOOKUP($A20,'Base Consumption'!$A$2:$D$33,3,FALSE)*'Profiles, Pc, Spring, S3'!F20</f>
        <v>1.4042032575026275</v>
      </c>
      <c r="G20" s="1">
        <f ca="1">VLOOKUP($A20,'Base Consumption'!$A$2:$D$33,3,FALSE)*'Profiles, Pc, Spring, S3'!G20</f>
        <v>1.4862419340573754</v>
      </c>
      <c r="H20" s="1">
        <f ca="1">VLOOKUP($A20,'Base Consumption'!$A$2:$D$33,3,FALSE)*'Profiles, Pc, Spring, S3'!H20</f>
        <v>1.5913208360714228</v>
      </c>
      <c r="I20" s="1">
        <f ca="1">VLOOKUP($A20,'Base Consumption'!$A$2:$D$33,3,FALSE)*'Profiles, Pc, Spring, S3'!I20</f>
        <v>2.06137866950455</v>
      </c>
      <c r="J20" s="1">
        <f ca="1">VLOOKUP($A20,'Base Consumption'!$A$2:$D$33,3,FALSE)*'Profiles, Pc, Spring, S3'!J20</f>
        <v>2.1729749452611076</v>
      </c>
      <c r="K20" s="1">
        <f ca="1">VLOOKUP($A20,'Base Consumption'!$A$2:$D$33,3,FALSE)*'Profiles, Pc, Spring, S3'!K20</f>
        <v>2.0873019921514149</v>
      </c>
      <c r="L20" s="1">
        <f ca="1">VLOOKUP($A20,'Base Consumption'!$A$2:$D$33,3,FALSE)*'Profiles, Pc, Spring, S3'!L20</f>
        <v>2.1138146829137043</v>
      </c>
      <c r="M20" s="1">
        <f ca="1">VLOOKUP($A20,'Base Consumption'!$A$2:$D$33,3,FALSE)*'Profiles, Pc, Spring, S3'!M20</f>
        <v>2.2259816558761418</v>
      </c>
      <c r="N20" s="1">
        <f ca="1">VLOOKUP($A20,'Base Consumption'!$A$2:$D$33,3,FALSE)*'Profiles, Pc, Spring, S3'!N20</f>
        <v>2.1899573754620354</v>
      </c>
      <c r="O20" s="1">
        <f ca="1">VLOOKUP($A20,'Base Consumption'!$A$2:$D$33,3,FALSE)*'Profiles, Pc, Spring, S3'!O20</f>
        <v>2.1655997141887648</v>
      </c>
      <c r="P20" s="1">
        <f ca="1">VLOOKUP($A20,'Base Consumption'!$A$2:$D$33,3,FALSE)*'Profiles, Pc, Spring, S3'!P20</f>
        <v>2.0019654067598354</v>
      </c>
      <c r="Q20" s="1">
        <f ca="1">VLOOKUP($A20,'Base Consumption'!$A$2:$D$33,3,FALSE)*'Profiles, Pc, Spring, S3'!Q20</f>
        <v>1.9405571609862244</v>
      </c>
      <c r="R20" s="1">
        <f ca="1">VLOOKUP($A20,'Base Consumption'!$A$2:$D$33,3,FALSE)*'Profiles, Pc, Spring, S3'!R20</f>
        <v>1.8779215207528139</v>
      </c>
      <c r="S20" s="1">
        <f ca="1">VLOOKUP($A20,'Base Consumption'!$A$2:$D$33,3,FALSE)*'Profiles, Pc, Spring, S3'!S20</f>
        <v>1.9147354810905575</v>
      </c>
      <c r="T20" s="1">
        <f ca="1">VLOOKUP($A20,'Base Consumption'!$A$2:$D$33,3,FALSE)*'Profiles, Pc, Spring, S3'!T20</f>
        <v>1.8670172575135762</v>
      </c>
      <c r="U20" s="1">
        <f ca="1">VLOOKUP($A20,'Base Consumption'!$A$2:$D$33,3,FALSE)*'Profiles, Pc, Spring, S3'!U20</f>
        <v>1.8277199627712446</v>
      </c>
      <c r="V20" s="1">
        <f ca="1">VLOOKUP($A20,'Base Consumption'!$A$2:$D$33,3,FALSE)*'Profiles, Pc, Spring, S3'!V20</f>
        <v>1.951880165262232</v>
      </c>
      <c r="W20" s="1">
        <f ca="1">VLOOKUP($A20,'Base Consumption'!$A$2:$D$33,3,FALSE)*'Profiles, Pc, Spring, S3'!W20</f>
        <v>1.8045570617807307</v>
      </c>
      <c r="X20" s="1">
        <f ca="1">VLOOKUP($A20,'Base Consumption'!$A$2:$D$33,3,FALSE)*'Profiles, Pc, Spring, S3'!X20</f>
        <v>1.5961928239711765</v>
      </c>
      <c r="Y20" s="1">
        <f ca="1">VLOOKUP($A20,'Base Consumption'!$A$2:$D$33,3,FALSE)*'Profiles, Pc, Spring, S3'!Y20</f>
        <v>1.5538037816088981</v>
      </c>
    </row>
    <row r="21" spans="1:25" x14ac:dyDescent="0.3">
      <c r="A21">
        <v>20</v>
      </c>
      <c r="B21" s="1">
        <f ca="1">VLOOKUP($A21,'Base Consumption'!$A$2:$D$33,3,FALSE)*'Profiles, Pc, Spring, S3'!B21</f>
        <v>0.73244660384408256</v>
      </c>
      <c r="C21" s="1">
        <f ca="1">VLOOKUP($A21,'Base Consumption'!$A$2:$D$33,3,FALSE)*'Profiles, Pc, Spring, S3'!C21</f>
        <v>0.64096529715546424</v>
      </c>
      <c r="D21" s="1">
        <f ca="1">VLOOKUP($A21,'Base Consumption'!$A$2:$D$33,3,FALSE)*'Profiles, Pc, Spring, S3'!D21</f>
        <v>0.65980771036923858</v>
      </c>
      <c r="E21" s="1">
        <f ca="1">VLOOKUP($A21,'Base Consumption'!$A$2:$D$33,3,FALSE)*'Profiles, Pc, Spring, S3'!E21</f>
        <v>0.64340070487676304</v>
      </c>
      <c r="F21" s="1">
        <f ca="1">VLOOKUP($A21,'Base Consumption'!$A$2:$D$33,3,FALSE)*'Profiles, Pc, Spring, S3'!F21</f>
        <v>0.67775868171923692</v>
      </c>
      <c r="G21" s="1">
        <f ca="1">VLOOKUP($A21,'Base Consumption'!$A$2:$D$33,3,FALSE)*'Profiles, Pc, Spring, S3'!G21</f>
        <v>0.70231365943591639</v>
      </c>
      <c r="H21" s="1">
        <f ca="1">VLOOKUP($A21,'Base Consumption'!$A$2:$D$33,3,FALSE)*'Profiles, Pc, Spring, S3'!H21</f>
        <v>0.95397485406739702</v>
      </c>
      <c r="I21" s="1">
        <f ca="1">VLOOKUP($A21,'Base Consumption'!$A$2:$D$33,3,FALSE)*'Profiles, Pc, Spring, S3'!I21</f>
        <v>1.0738720263641794</v>
      </c>
      <c r="J21" s="1">
        <f ca="1">VLOOKUP($A21,'Base Consumption'!$A$2:$D$33,3,FALSE)*'Profiles, Pc, Spring, S3'!J21</f>
        <v>1.2290864538633182</v>
      </c>
      <c r="K21" s="1">
        <f ca="1">VLOOKUP($A21,'Base Consumption'!$A$2:$D$33,3,FALSE)*'Profiles, Pc, Spring, S3'!K21</f>
        <v>1.3291903731400443</v>
      </c>
      <c r="L21" s="1">
        <f ca="1">VLOOKUP($A21,'Base Consumption'!$A$2:$D$33,3,FALSE)*'Profiles, Pc, Spring, S3'!L21</f>
        <v>1.3761382475624844</v>
      </c>
      <c r="M21" s="1">
        <f ca="1">VLOOKUP($A21,'Base Consumption'!$A$2:$D$33,3,FALSE)*'Profiles, Pc, Spring, S3'!M21</f>
        <v>1.3369983781638606</v>
      </c>
      <c r="N21" s="1">
        <f ca="1">VLOOKUP($A21,'Base Consumption'!$A$2:$D$33,3,FALSE)*'Profiles, Pc, Spring, S3'!N21</f>
        <v>1.3263133272390193</v>
      </c>
      <c r="O21" s="1">
        <f ca="1">VLOOKUP($A21,'Base Consumption'!$A$2:$D$33,3,FALSE)*'Profiles, Pc, Spring, S3'!O21</f>
        <v>1.2881261408145057</v>
      </c>
      <c r="P21" s="1">
        <f ca="1">VLOOKUP($A21,'Base Consumption'!$A$2:$D$33,3,FALSE)*'Profiles, Pc, Spring, S3'!P21</f>
        <v>1.2879976062532796</v>
      </c>
      <c r="Q21" s="1">
        <f ca="1">VLOOKUP($A21,'Base Consumption'!$A$2:$D$33,3,FALSE)*'Profiles, Pc, Spring, S3'!Q21</f>
        <v>1.2591535338352837</v>
      </c>
      <c r="R21" s="1">
        <f ca="1">VLOOKUP($A21,'Base Consumption'!$A$2:$D$33,3,FALSE)*'Profiles, Pc, Spring, S3'!R21</f>
        <v>1.3054404182783348</v>
      </c>
      <c r="S21" s="1">
        <f ca="1">VLOOKUP($A21,'Base Consumption'!$A$2:$D$33,3,FALSE)*'Profiles, Pc, Spring, S3'!S21</f>
        <v>1.1955737003356617</v>
      </c>
      <c r="T21" s="1">
        <f ca="1">VLOOKUP($A21,'Base Consumption'!$A$2:$D$33,3,FALSE)*'Profiles, Pc, Spring, S3'!T21</f>
        <v>1.260890365463881</v>
      </c>
      <c r="U21" s="1">
        <f ca="1">VLOOKUP($A21,'Base Consumption'!$A$2:$D$33,3,FALSE)*'Profiles, Pc, Spring, S3'!U21</f>
        <v>1.2339210836964078</v>
      </c>
      <c r="V21" s="1">
        <f ca="1">VLOOKUP($A21,'Base Consumption'!$A$2:$D$33,3,FALSE)*'Profiles, Pc, Spring, S3'!V21</f>
        <v>1.185863569242025</v>
      </c>
      <c r="W21" s="1">
        <f ca="1">VLOOKUP($A21,'Base Consumption'!$A$2:$D$33,3,FALSE)*'Profiles, Pc, Spring, S3'!W21</f>
        <v>0.98583296074593829</v>
      </c>
      <c r="X21" s="1">
        <f ca="1">VLOOKUP($A21,'Base Consumption'!$A$2:$D$33,3,FALSE)*'Profiles, Pc, Spring, S3'!X21</f>
        <v>0.95008513339648293</v>
      </c>
      <c r="Y21" s="1">
        <f ca="1">VLOOKUP($A21,'Base Consumption'!$A$2:$D$33,3,FALSE)*'Profiles, Pc, Spring, S3'!Y21</f>
        <v>0.83102122563622571</v>
      </c>
    </row>
    <row r="22" spans="1:25" x14ac:dyDescent="0.3">
      <c r="A22">
        <v>21</v>
      </c>
      <c r="B22" s="1">
        <f ca="1">VLOOKUP($A22,'Base Consumption'!$A$2:$D$33,3,FALSE)*'Profiles, Pc, Spring, S3'!B22</f>
        <v>0.49144824651636804</v>
      </c>
      <c r="C22" s="1">
        <f ca="1">VLOOKUP($A22,'Base Consumption'!$A$2:$D$33,3,FALSE)*'Profiles, Pc, Spring, S3'!C22</f>
        <v>0.46548746054704282</v>
      </c>
      <c r="D22" s="1">
        <f ca="1">VLOOKUP($A22,'Base Consumption'!$A$2:$D$33,3,FALSE)*'Profiles, Pc, Spring, S3'!D22</f>
        <v>0.44727965695223226</v>
      </c>
      <c r="E22" s="1">
        <f ca="1">VLOOKUP($A22,'Base Consumption'!$A$2:$D$33,3,FALSE)*'Profiles, Pc, Spring, S3'!E22</f>
        <v>0.44204207573647136</v>
      </c>
      <c r="F22" s="1">
        <f ca="1">VLOOKUP($A22,'Base Consumption'!$A$2:$D$33,3,FALSE)*'Profiles, Pc, Spring, S3'!F22</f>
        <v>0.47019404439136614</v>
      </c>
      <c r="G22" s="1">
        <f ca="1">VLOOKUP($A22,'Base Consumption'!$A$2:$D$33,3,FALSE)*'Profiles, Pc, Spring, S3'!G22</f>
        <v>0.53907485450815895</v>
      </c>
      <c r="H22" s="1">
        <f ca="1">VLOOKUP($A22,'Base Consumption'!$A$2:$D$33,3,FALSE)*'Profiles, Pc, Spring, S3'!H22</f>
        <v>0.87392640055837245</v>
      </c>
      <c r="I22" s="1">
        <f ca="1">VLOOKUP($A22,'Base Consumption'!$A$2:$D$33,3,FALSE)*'Profiles, Pc, Spring, S3'!I22</f>
        <v>1.0154411277820514</v>
      </c>
      <c r="J22" s="1">
        <f ca="1">VLOOKUP($A22,'Base Consumption'!$A$2:$D$33,3,FALSE)*'Profiles, Pc, Spring, S3'!J22</f>
        <v>1.117630030463945</v>
      </c>
      <c r="K22" s="1">
        <f ca="1">VLOOKUP($A22,'Base Consumption'!$A$2:$D$33,3,FALSE)*'Profiles, Pc, Spring, S3'!K22</f>
        <v>1.1077819398610076</v>
      </c>
      <c r="L22" s="1">
        <f ca="1">VLOOKUP($A22,'Base Consumption'!$A$2:$D$33,3,FALSE)*'Profiles, Pc, Spring, S3'!L22</f>
        <v>1.1823969946763819</v>
      </c>
      <c r="M22" s="1">
        <f ca="1">VLOOKUP($A22,'Base Consumption'!$A$2:$D$33,3,FALSE)*'Profiles, Pc, Spring, S3'!M22</f>
        <v>1.2244883176002546</v>
      </c>
      <c r="N22" s="1">
        <f ca="1">VLOOKUP($A22,'Base Consumption'!$A$2:$D$33,3,FALSE)*'Profiles, Pc, Spring, S3'!N22</f>
        <v>1.1210540927055224</v>
      </c>
      <c r="O22" s="1">
        <f ca="1">VLOOKUP($A22,'Base Consumption'!$A$2:$D$33,3,FALSE)*'Profiles, Pc, Spring, S3'!O22</f>
        <v>1.1520283339644593</v>
      </c>
      <c r="P22" s="1">
        <f ca="1">VLOOKUP($A22,'Base Consumption'!$A$2:$D$33,3,FALSE)*'Profiles, Pc, Spring, S3'!P22</f>
        <v>0.96427427552385381</v>
      </c>
      <c r="Q22" s="1">
        <f ca="1">VLOOKUP($A22,'Base Consumption'!$A$2:$D$33,3,FALSE)*'Profiles, Pc, Spring, S3'!Q22</f>
        <v>0.90629500075498248</v>
      </c>
      <c r="R22" s="1">
        <f ca="1">VLOOKUP($A22,'Base Consumption'!$A$2:$D$33,3,FALSE)*'Profiles, Pc, Spring, S3'!R22</f>
        <v>0.87499759917665199</v>
      </c>
      <c r="S22" s="1">
        <f ca="1">VLOOKUP($A22,'Base Consumption'!$A$2:$D$33,3,FALSE)*'Profiles, Pc, Spring, S3'!S22</f>
        <v>0.9032847945501048</v>
      </c>
      <c r="T22" s="1">
        <f ca="1">VLOOKUP($A22,'Base Consumption'!$A$2:$D$33,3,FALSE)*'Profiles, Pc, Spring, S3'!T22</f>
        <v>0.88839460098131318</v>
      </c>
      <c r="U22" s="1">
        <f ca="1">VLOOKUP($A22,'Base Consumption'!$A$2:$D$33,3,FALSE)*'Profiles, Pc, Spring, S3'!U22</f>
        <v>0.92117955458083478</v>
      </c>
      <c r="V22" s="1">
        <f ca="1">VLOOKUP($A22,'Base Consumption'!$A$2:$D$33,3,FALSE)*'Profiles, Pc, Spring, S3'!V22</f>
        <v>0.88272405595566417</v>
      </c>
      <c r="W22" s="1">
        <f ca="1">VLOOKUP($A22,'Base Consumption'!$A$2:$D$33,3,FALSE)*'Profiles, Pc, Spring, S3'!W22</f>
        <v>0.75731727012550787</v>
      </c>
      <c r="X22" s="1">
        <f ca="1">VLOOKUP($A22,'Base Consumption'!$A$2:$D$33,3,FALSE)*'Profiles, Pc, Spring, S3'!X22</f>
        <v>0.62592439482034878</v>
      </c>
      <c r="Y22" s="1">
        <f ca="1">VLOOKUP($A22,'Base Consumption'!$A$2:$D$33,3,FALSE)*'Profiles, Pc, Spring, S3'!Y22</f>
        <v>0.55164368911876915</v>
      </c>
    </row>
    <row r="23" spans="1:25" x14ac:dyDescent="0.3">
      <c r="A23">
        <v>22</v>
      </c>
      <c r="B23" s="1">
        <f ca="1">VLOOKUP($A23,'Base Consumption'!$A$2:$D$33,3,FALSE)*'Profiles, Pc, Spring, S3'!B23</f>
        <v>0.48357059829467508</v>
      </c>
      <c r="C23" s="1">
        <f ca="1">VLOOKUP($A23,'Base Consumption'!$A$2:$D$33,3,FALSE)*'Profiles, Pc, Spring, S3'!C23</f>
        <v>0.47560376957518957</v>
      </c>
      <c r="D23" s="1">
        <f ca="1">VLOOKUP($A23,'Base Consumption'!$A$2:$D$33,3,FALSE)*'Profiles, Pc, Spring, S3'!D23</f>
        <v>0.45200507982700672</v>
      </c>
      <c r="E23" s="1">
        <f ca="1">VLOOKUP($A23,'Base Consumption'!$A$2:$D$33,3,FALSE)*'Profiles, Pc, Spring, S3'!E23</f>
        <v>0.44772220479679992</v>
      </c>
      <c r="F23" s="1">
        <f ca="1">VLOOKUP($A23,'Base Consumption'!$A$2:$D$33,3,FALSE)*'Profiles, Pc, Spring, S3'!F23</f>
        <v>0.43724713679597582</v>
      </c>
      <c r="G23" s="1">
        <f ca="1">VLOOKUP($A23,'Base Consumption'!$A$2:$D$33,3,FALSE)*'Profiles, Pc, Spring, S3'!G23</f>
        <v>0.46214768148457425</v>
      </c>
      <c r="H23" s="1">
        <f ca="1">VLOOKUP($A23,'Base Consumption'!$A$2:$D$33,3,FALSE)*'Profiles, Pc, Spring, S3'!H23</f>
        <v>0.44184081802592495</v>
      </c>
      <c r="I23" s="1">
        <f ca="1">VLOOKUP($A23,'Base Consumption'!$A$2:$D$33,3,FALSE)*'Profiles, Pc, Spring, S3'!I23</f>
        <v>0.48783441208439504</v>
      </c>
      <c r="J23" s="1">
        <f ca="1">VLOOKUP($A23,'Base Consumption'!$A$2:$D$33,3,FALSE)*'Profiles, Pc, Spring, S3'!J23</f>
        <v>0.44863900178993787</v>
      </c>
      <c r="K23" s="1">
        <f ca="1">VLOOKUP($A23,'Base Consumption'!$A$2:$D$33,3,FALSE)*'Profiles, Pc, Spring, S3'!K23</f>
        <v>0.46478936740749216</v>
      </c>
      <c r="L23" s="1">
        <f ca="1">VLOOKUP($A23,'Base Consumption'!$A$2:$D$33,3,FALSE)*'Profiles, Pc, Spring, S3'!L23</f>
        <v>0.48701575956206167</v>
      </c>
      <c r="M23" s="1">
        <f ca="1">VLOOKUP($A23,'Base Consumption'!$A$2:$D$33,3,FALSE)*'Profiles, Pc, Spring, S3'!M23</f>
        <v>0.52662500895761655</v>
      </c>
      <c r="N23" s="1">
        <f ca="1">VLOOKUP($A23,'Base Consumption'!$A$2:$D$33,3,FALSE)*'Profiles, Pc, Spring, S3'!N23</f>
        <v>0.52812355991701676</v>
      </c>
      <c r="O23" s="1">
        <f ca="1">VLOOKUP($A23,'Base Consumption'!$A$2:$D$33,3,FALSE)*'Profiles, Pc, Spring, S3'!O23</f>
        <v>0.52146505262153087</v>
      </c>
      <c r="P23" s="1">
        <f ca="1">VLOOKUP($A23,'Base Consumption'!$A$2:$D$33,3,FALSE)*'Profiles, Pc, Spring, S3'!P23</f>
        <v>0.50965398575992227</v>
      </c>
      <c r="Q23" s="1">
        <f ca="1">VLOOKUP($A23,'Base Consumption'!$A$2:$D$33,3,FALSE)*'Profiles, Pc, Spring, S3'!Q23</f>
        <v>0.54095693171407488</v>
      </c>
      <c r="R23" s="1">
        <f ca="1">VLOOKUP($A23,'Base Consumption'!$A$2:$D$33,3,FALSE)*'Profiles, Pc, Spring, S3'!R23</f>
        <v>0.52780703227655634</v>
      </c>
      <c r="S23" s="1">
        <f ca="1">VLOOKUP($A23,'Base Consumption'!$A$2:$D$33,3,FALSE)*'Profiles, Pc, Spring, S3'!S23</f>
        <v>0.53476651726432545</v>
      </c>
      <c r="T23" s="1">
        <f ca="1">VLOOKUP($A23,'Base Consumption'!$A$2:$D$33,3,FALSE)*'Profiles, Pc, Spring, S3'!T23</f>
        <v>0.50038035034085282</v>
      </c>
      <c r="U23" s="1">
        <f ca="1">VLOOKUP($A23,'Base Consumption'!$A$2:$D$33,3,FALSE)*'Profiles, Pc, Spring, S3'!U23</f>
        <v>0.54206344020930253</v>
      </c>
      <c r="V23" s="1">
        <f ca="1">VLOOKUP($A23,'Base Consumption'!$A$2:$D$33,3,FALSE)*'Profiles, Pc, Spring, S3'!V23</f>
        <v>0.56348547824442163</v>
      </c>
      <c r="W23" s="1">
        <f ca="1">VLOOKUP($A23,'Base Consumption'!$A$2:$D$33,3,FALSE)*'Profiles, Pc, Spring, S3'!W23</f>
        <v>0.51247539162001265</v>
      </c>
      <c r="X23" s="1">
        <f ca="1">VLOOKUP($A23,'Base Consumption'!$A$2:$D$33,3,FALSE)*'Profiles, Pc, Spring, S3'!X23</f>
        <v>0.47990969349731283</v>
      </c>
      <c r="Y23" s="1">
        <f ca="1">VLOOKUP($A23,'Base Consumption'!$A$2:$D$33,3,FALSE)*'Profiles, Pc, Spring, S3'!Y23</f>
        <v>0.48781990557278337</v>
      </c>
    </row>
    <row r="24" spans="1:25" x14ac:dyDescent="0.3">
      <c r="A24">
        <v>23</v>
      </c>
      <c r="B24" s="1">
        <f ca="1">VLOOKUP($A24,'Base Consumption'!$A$2:$D$33,3,FALSE)*'Profiles, Pc, Spring, S3'!B24</f>
        <v>3.019713428744085</v>
      </c>
      <c r="C24" s="1">
        <f ca="1">VLOOKUP($A24,'Base Consumption'!$A$2:$D$33,3,FALSE)*'Profiles, Pc, Spring, S3'!C24</f>
        <v>2.9606593915949948</v>
      </c>
      <c r="D24" s="1">
        <f ca="1">VLOOKUP($A24,'Base Consumption'!$A$2:$D$33,3,FALSE)*'Profiles, Pc, Spring, S3'!D24</f>
        <v>2.7922832008150009</v>
      </c>
      <c r="E24" s="1">
        <f ca="1">VLOOKUP($A24,'Base Consumption'!$A$2:$D$33,3,FALSE)*'Profiles, Pc, Spring, S3'!E24</f>
        <v>2.6465639946108297</v>
      </c>
      <c r="F24" s="1">
        <f ca="1">VLOOKUP($A24,'Base Consumption'!$A$2:$D$33,3,FALSE)*'Profiles, Pc, Spring, S3'!F24</f>
        <v>2.8612336738612112</v>
      </c>
      <c r="G24" s="1">
        <f ca="1">VLOOKUP($A24,'Base Consumption'!$A$2:$D$33,3,FALSE)*'Profiles, Pc, Spring, S3'!G24</f>
        <v>2.9256012060077703</v>
      </c>
      <c r="H24" s="1">
        <f ca="1">VLOOKUP($A24,'Base Consumption'!$A$2:$D$33,3,FALSE)*'Profiles, Pc, Spring, S3'!H24</f>
        <v>3.7267273281449329</v>
      </c>
      <c r="I24" s="1">
        <f ca="1">VLOOKUP($A24,'Base Consumption'!$A$2:$D$33,3,FALSE)*'Profiles, Pc, Spring, S3'!I24</f>
        <v>4.4966605385012439</v>
      </c>
      <c r="J24" s="1">
        <f ca="1">VLOOKUP($A24,'Base Consumption'!$A$2:$D$33,3,FALSE)*'Profiles, Pc, Spring, S3'!J24</f>
        <v>4.5706748839252285</v>
      </c>
      <c r="K24" s="1">
        <f ca="1">VLOOKUP($A24,'Base Consumption'!$A$2:$D$33,3,FALSE)*'Profiles, Pc, Spring, S3'!K24</f>
        <v>4.9073425293426505</v>
      </c>
      <c r="L24" s="1">
        <f ca="1">VLOOKUP($A24,'Base Consumption'!$A$2:$D$33,3,FALSE)*'Profiles, Pc, Spring, S3'!L24</f>
        <v>4.6072126425852735</v>
      </c>
      <c r="M24" s="1">
        <f ca="1">VLOOKUP($A24,'Base Consumption'!$A$2:$D$33,3,FALSE)*'Profiles, Pc, Spring, S3'!M24</f>
        <v>5.0349026130887333</v>
      </c>
      <c r="N24" s="1">
        <f ca="1">VLOOKUP($A24,'Base Consumption'!$A$2:$D$33,3,FALSE)*'Profiles, Pc, Spring, S3'!N24</f>
        <v>5.0122741514239593</v>
      </c>
      <c r="O24" s="1">
        <f ca="1">VLOOKUP($A24,'Base Consumption'!$A$2:$D$33,3,FALSE)*'Profiles, Pc, Spring, S3'!O24</f>
        <v>4.6427718426927029</v>
      </c>
      <c r="P24" s="1">
        <f ca="1">VLOOKUP($A24,'Base Consumption'!$A$2:$D$33,3,FALSE)*'Profiles, Pc, Spring, S3'!P24</f>
        <v>4.6613885968719</v>
      </c>
      <c r="Q24" s="1">
        <f ca="1">VLOOKUP($A24,'Base Consumption'!$A$2:$D$33,3,FALSE)*'Profiles, Pc, Spring, S3'!Q24</f>
        <v>4.4468821737587918</v>
      </c>
      <c r="R24" s="1">
        <f ca="1">VLOOKUP($A24,'Base Consumption'!$A$2:$D$33,3,FALSE)*'Profiles, Pc, Spring, S3'!R24</f>
        <v>4.3287888786356508</v>
      </c>
      <c r="S24" s="1">
        <f ca="1">VLOOKUP($A24,'Base Consumption'!$A$2:$D$33,3,FALSE)*'Profiles, Pc, Spring, S3'!S24</f>
        <v>4.4876642897720309</v>
      </c>
      <c r="T24" s="1">
        <f ca="1">VLOOKUP($A24,'Base Consumption'!$A$2:$D$33,3,FALSE)*'Profiles, Pc, Spring, S3'!T24</f>
        <v>4.5127707358687195</v>
      </c>
      <c r="U24" s="1">
        <f ca="1">VLOOKUP($A24,'Base Consumption'!$A$2:$D$33,3,FALSE)*'Profiles, Pc, Spring, S3'!U24</f>
        <v>4.6578873122317921</v>
      </c>
      <c r="V24" s="1">
        <f ca="1">VLOOKUP($A24,'Base Consumption'!$A$2:$D$33,3,FALSE)*'Profiles, Pc, Spring, S3'!V24</f>
        <v>5.046757028084234</v>
      </c>
      <c r="W24" s="1">
        <f ca="1">VLOOKUP($A24,'Base Consumption'!$A$2:$D$33,3,FALSE)*'Profiles, Pc, Spring, S3'!W24</f>
        <v>4.6601355556200401</v>
      </c>
      <c r="X24" s="1">
        <f ca="1">VLOOKUP($A24,'Base Consumption'!$A$2:$D$33,3,FALSE)*'Profiles, Pc, Spring, S3'!X24</f>
        <v>3.9865831295785559</v>
      </c>
      <c r="Y24" s="1">
        <f ca="1">VLOOKUP($A24,'Base Consumption'!$A$2:$D$33,3,FALSE)*'Profiles, Pc, Spring, S3'!Y24</f>
        <v>3.5221594478663021</v>
      </c>
    </row>
    <row r="25" spans="1:25" x14ac:dyDescent="0.3">
      <c r="A25">
        <v>24</v>
      </c>
      <c r="B25" s="1">
        <f ca="1">VLOOKUP($A25,'Base Consumption'!$A$2:$D$33,3,FALSE)*'Profiles, Pc, Spring, S3'!B25</f>
        <v>1.0138503682330564</v>
      </c>
      <c r="C25" s="1">
        <f ca="1">VLOOKUP($A25,'Base Consumption'!$A$2:$D$33,3,FALSE)*'Profiles, Pc, Spring, S3'!C25</f>
        <v>0.93130818452880837</v>
      </c>
      <c r="D25" s="1">
        <f ca="1">VLOOKUP($A25,'Base Consumption'!$A$2:$D$33,3,FALSE)*'Profiles, Pc, Spring, S3'!D25</f>
        <v>0.89949457231079577</v>
      </c>
      <c r="E25" s="1">
        <f ca="1">VLOOKUP($A25,'Base Consumption'!$A$2:$D$33,3,FALSE)*'Profiles, Pc, Spring, S3'!E25</f>
        <v>0.86854022549335086</v>
      </c>
      <c r="F25" s="1">
        <f ca="1">VLOOKUP($A25,'Base Consumption'!$A$2:$D$33,3,FALSE)*'Profiles, Pc, Spring, S3'!F25</f>
        <v>0.91617556061614513</v>
      </c>
      <c r="G25" s="1">
        <f ca="1">VLOOKUP($A25,'Base Consumption'!$A$2:$D$33,3,FALSE)*'Profiles, Pc, Spring, S3'!G25</f>
        <v>1.0452141986580028</v>
      </c>
      <c r="H25" s="1">
        <f ca="1">VLOOKUP($A25,'Base Consumption'!$A$2:$D$33,3,FALSE)*'Profiles, Pc, Spring, S3'!H25</f>
        <v>1.2658676050503381</v>
      </c>
      <c r="I25" s="1">
        <f ca="1">VLOOKUP($A25,'Base Consumption'!$A$2:$D$33,3,FALSE)*'Profiles, Pc, Spring, S3'!I25</f>
        <v>1.5428862076217131</v>
      </c>
      <c r="J25" s="1">
        <f ca="1">VLOOKUP($A25,'Base Consumption'!$A$2:$D$33,3,FALSE)*'Profiles, Pc, Spring, S3'!J25</f>
        <v>1.4607393537675832</v>
      </c>
      <c r="K25" s="1">
        <f ca="1">VLOOKUP($A25,'Base Consumption'!$A$2:$D$33,3,FALSE)*'Profiles, Pc, Spring, S3'!K25</f>
        <v>1.293537522011126</v>
      </c>
      <c r="L25" s="1">
        <f ca="1">VLOOKUP($A25,'Base Consumption'!$A$2:$D$33,3,FALSE)*'Profiles, Pc, Spring, S3'!L25</f>
        <v>1.7468333044316307</v>
      </c>
      <c r="M25" s="1">
        <f ca="1">VLOOKUP($A25,'Base Consumption'!$A$2:$D$33,3,FALSE)*'Profiles, Pc, Spring, S3'!M25</f>
        <v>1.8491329030979704</v>
      </c>
      <c r="N25" s="1">
        <f ca="1">VLOOKUP($A25,'Base Consumption'!$A$2:$D$33,3,FALSE)*'Profiles, Pc, Spring, S3'!N25</f>
        <v>1.7186146946489522</v>
      </c>
      <c r="O25" s="1">
        <f ca="1">VLOOKUP($A25,'Base Consumption'!$A$2:$D$33,3,FALSE)*'Profiles, Pc, Spring, S3'!O25</f>
        <v>1.6561837518199161</v>
      </c>
      <c r="P25" s="1">
        <f ca="1">VLOOKUP($A25,'Base Consumption'!$A$2:$D$33,3,FALSE)*'Profiles, Pc, Spring, S3'!P25</f>
        <v>1.6114339935458686</v>
      </c>
      <c r="Q25" s="1">
        <f ca="1">VLOOKUP($A25,'Base Consumption'!$A$2:$D$33,3,FALSE)*'Profiles, Pc, Spring, S3'!Q25</f>
        <v>1.4953114274066706</v>
      </c>
      <c r="R25" s="1">
        <f ca="1">VLOOKUP($A25,'Base Consumption'!$A$2:$D$33,3,FALSE)*'Profiles, Pc, Spring, S3'!R25</f>
        <v>1.5275788822464962</v>
      </c>
      <c r="S25" s="1">
        <f ca="1">VLOOKUP($A25,'Base Consumption'!$A$2:$D$33,3,FALSE)*'Profiles, Pc, Spring, S3'!S25</f>
        <v>1.7686167059836519</v>
      </c>
      <c r="T25" s="1">
        <f ca="1">VLOOKUP($A25,'Base Consumption'!$A$2:$D$33,3,FALSE)*'Profiles, Pc, Spring, S3'!T25</f>
        <v>1.8404585711202672</v>
      </c>
      <c r="U25" s="1">
        <f ca="1">VLOOKUP($A25,'Base Consumption'!$A$2:$D$33,3,FALSE)*'Profiles, Pc, Spring, S3'!U25</f>
        <v>1.6927925923977638</v>
      </c>
      <c r="V25" s="1">
        <f ca="1">VLOOKUP($A25,'Base Consumption'!$A$2:$D$33,3,FALSE)*'Profiles, Pc, Spring, S3'!V25</f>
        <v>1.8171505665728527</v>
      </c>
      <c r="W25" s="1">
        <f ca="1">VLOOKUP($A25,'Base Consumption'!$A$2:$D$33,3,FALSE)*'Profiles, Pc, Spring, S3'!W25</f>
        <v>1.7188986039545744</v>
      </c>
      <c r="X25" s="1">
        <f ca="1">VLOOKUP($A25,'Base Consumption'!$A$2:$D$33,3,FALSE)*'Profiles, Pc, Spring, S3'!X25</f>
        <v>1.5869992763873348</v>
      </c>
      <c r="Y25" s="1">
        <f ca="1">VLOOKUP($A25,'Base Consumption'!$A$2:$D$33,3,FALSE)*'Profiles, Pc, Spring, S3'!Y25</f>
        <v>1.300348094121716</v>
      </c>
    </row>
    <row r="26" spans="1:25" x14ac:dyDescent="0.3">
      <c r="A26">
        <v>25</v>
      </c>
      <c r="B26" s="1">
        <f ca="1">VLOOKUP($A26,'Base Consumption'!$A$2:$D$33,3,FALSE)*'Profiles, Pc, Spring, S3'!B26</f>
        <v>0.84052698606125753</v>
      </c>
      <c r="C26" s="1">
        <f ca="1">VLOOKUP($A26,'Base Consumption'!$A$2:$D$33,3,FALSE)*'Profiles, Pc, Spring, S3'!C26</f>
        <v>0.92809070337525601</v>
      </c>
      <c r="D26" s="1">
        <f ca="1">VLOOKUP($A26,'Base Consumption'!$A$2:$D$33,3,FALSE)*'Profiles, Pc, Spring, S3'!D26</f>
        <v>0.94915365288626474</v>
      </c>
      <c r="E26" s="1">
        <f ca="1">VLOOKUP($A26,'Base Consumption'!$A$2:$D$33,3,FALSE)*'Profiles, Pc, Spring, S3'!E26</f>
        <v>0.85404396955224138</v>
      </c>
      <c r="F26" s="1">
        <f ca="1">VLOOKUP($A26,'Base Consumption'!$A$2:$D$33,3,FALSE)*'Profiles, Pc, Spring, S3'!F26</f>
        <v>0.87182778450982501</v>
      </c>
      <c r="G26" s="1">
        <f ca="1">VLOOKUP($A26,'Base Consumption'!$A$2:$D$33,3,FALSE)*'Profiles, Pc, Spring, S3'!G26</f>
        <v>0.82484430131144526</v>
      </c>
      <c r="H26" s="1">
        <f ca="1">VLOOKUP($A26,'Base Consumption'!$A$2:$D$33,3,FALSE)*'Profiles, Pc, Spring, S3'!H26</f>
        <v>0.85547873960400656</v>
      </c>
      <c r="I26" s="1">
        <f ca="1">VLOOKUP($A26,'Base Consumption'!$A$2:$D$33,3,FALSE)*'Profiles, Pc, Spring, S3'!I26</f>
        <v>0.86864981582506418</v>
      </c>
      <c r="J26" s="1">
        <f ca="1">VLOOKUP($A26,'Base Consumption'!$A$2:$D$33,3,FALSE)*'Profiles, Pc, Spring, S3'!J26</f>
        <v>0.78034242363697615</v>
      </c>
      <c r="K26" s="1">
        <f ca="1">VLOOKUP($A26,'Base Consumption'!$A$2:$D$33,3,FALSE)*'Profiles, Pc, Spring, S3'!K26</f>
        <v>0.67251993478576166</v>
      </c>
      <c r="L26" s="1">
        <f ca="1">VLOOKUP($A26,'Base Consumption'!$A$2:$D$33,3,FALSE)*'Profiles, Pc, Spring, S3'!L26</f>
        <v>0.90664900002052751</v>
      </c>
      <c r="M26" s="1">
        <f ca="1">VLOOKUP($A26,'Base Consumption'!$A$2:$D$33,3,FALSE)*'Profiles, Pc, Spring, S3'!M26</f>
        <v>0.90946067703224176</v>
      </c>
      <c r="N26" s="1">
        <f ca="1">VLOOKUP($A26,'Base Consumption'!$A$2:$D$33,3,FALSE)*'Profiles, Pc, Spring, S3'!N26</f>
        <v>0.95940252106720125</v>
      </c>
      <c r="O26" s="1">
        <f ca="1">VLOOKUP($A26,'Base Consumption'!$A$2:$D$33,3,FALSE)*'Profiles, Pc, Spring, S3'!O26</f>
        <v>0.9913000803150589</v>
      </c>
      <c r="P26" s="1">
        <f ca="1">VLOOKUP($A26,'Base Consumption'!$A$2:$D$33,3,FALSE)*'Profiles, Pc, Spring, S3'!P26</f>
        <v>0.85766864979561264</v>
      </c>
      <c r="Q26" s="1">
        <f ca="1">VLOOKUP($A26,'Base Consumption'!$A$2:$D$33,3,FALSE)*'Profiles, Pc, Spring, S3'!Q26</f>
        <v>1.0455570618719663</v>
      </c>
      <c r="R26" s="1">
        <f ca="1">VLOOKUP($A26,'Base Consumption'!$A$2:$D$33,3,FALSE)*'Profiles, Pc, Spring, S3'!R26</f>
        <v>0.98626106067875996</v>
      </c>
      <c r="S26" s="1">
        <f ca="1">VLOOKUP($A26,'Base Consumption'!$A$2:$D$33,3,FALSE)*'Profiles, Pc, Spring, S3'!S26</f>
        <v>1.009849437244668</v>
      </c>
      <c r="T26" s="1">
        <f ca="1">VLOOKUP($A26,'Base Consumption'!$A$2:$D$33,3,FALSE)*'Profiles, Pc, Spring, S3'!T26</f>
        <v>0.99125334170157686</v>
      </c>
      <c r="U26" s="1">
        <f ca="1">VLOOKUP($A26,'Base Consumption'!$A$2:$D$33,3,FALSE)*'Profiles, Pc, Spring, S3'!U26</f>
        <v>0.99724577297099637</v>
      </c>
      <c r="V26" s="1">
        <f ca="1">VLOOKUP($A26,'Base Consumption'!$A$2:$D$33,3,FALSE)*'Profiles, Pc, Spring, S3'!V26</f>
        <v>1.1124092498332423</v>
      </c>
      <c r="W26" s="1">
        <f ca="1">VLOOKUP($A26,'Base Consumption'!$A$2:$D$33,3,FALSE)*'Profiles, Pc, Spring, S3'!W26</f>
        <v>1.0855477585419531</v>
      </c>
      <c r="X26" s="1">
        <f ca="1">VLOOKUP($A26,'Base Consumption'!$A$2:$D$33,3,FALSE)*'Profiles, Pc, Spring, S3'!X26</f>
        <v>1.0859284039879027</v>
      </c>
      <c r="Y26" s="1">
        <f ca="1">VLOOKUP($A26,'Base Consumption'!$A$2:$D$33,3,FALSE)*'Profiles, Pc, Spring, S3'!Y26</f>
        <v>1.1343420604930581</v>
      </c>
    </row>
    <row r="27" spans="1:25" x14ac:dyDescent="0.3">
      <c r="A27">
        <v>26</v>
      </c>
      <c r="B27" s="1">
        <f ca="1">VLOOKUP($A27,'Base Consumption'!$A$2:$D$33,3,FALSE)*'Profiles, Pc, Spring, S3'!B27</f>
        <v>1.7978351205437686</v>
      </c>
      <c r="C27" s="1">
        <f ca="1">VLOOKUP($A27,'Base Consumption'!$A$2:$D$33,3,FALSE)*'Profiles, Pc, Spring, S3'!C27</f>
        <v>1.6188292872116719</v>
      </c>
      <c r="D27" s="1">
        <f ca="1">VLOOKUP($A27,'Base Consumption'!$A$2:$D$33,3,FALSE)*'Profiles, Pc, Spring, S3'!D27</f>
        <v>1.7231580516826228</v>
      </c>
      <c r="E27" s="1">
        <f ca="1">VLOOKUP($A27,'Base Consumption'!$A$2:$D$33,3,FALSE)*'Profiles, Pc, Spring, S3'!E27</f>
        <v>1.6091862258060883</v>
      </c>
      <c r="F27" s="1">
        <f ca="1">VLOOKUP($A27,'Base Consumption'!$A$2:$D$33,3,FALSE)*'Profiles, Pc, Spring, S3'!F27</f>
        <v>1.7441243730636942</v>
      </c>
      <c r="G27" s="1">
        <f ca="1">VLOOKUP($A27,'Base Consumption'!$A$2:$D$33,3,FALSE)*'Profiles, Pc, Spring, S3'!G27</f>
        <v>1.7261238991424357</v>
      </c>
      <c r="H27" s="1">
        <f ca="1">VLOOKUP($A27,'Base Consumption'!$A$2:$D$33,3,FALSE)*'Profiles, Pc, Spring, S3'!H27</f>
        <v>2.0672412859247977</v>
      </c>
      <c r="I27" s="1">
        <f ca="1">VLOOKUP($A27,'Base Consumption'!$A$2:$D$33,3,FALSE)*'Profiles, Pc, Spring, S3'!I27</f>
        <v>2.1190645928814948</v>
      </c>
      <c r="J27" s="1">
        <f ca="1">VLOOKUP($A27,'Base Consumption'!$A$2:$D$33,3,FALSE)*'Profiles, Pc, Spring, S3'!J27</f>
        <v>2.1520955843060783</v>
      </c>
      <c r="K27" s="1">
        <f ca="1">VLOOKUP($A27,'Base Consumption'!$A$2:$D$33,3,FALSE)*'Profiles, Pc, Spring, S3'!K27</f>
        <v>2.1361429968547214</v>
      </c>
      <c r="L27" s="1">
        <f ca="1">VLOOKUP($A27,'Base Consumption'!$A$2:$D$33,3,FALSE)*'Profiles, Pc, Spring, S3'!L27</f>
        <v>2.1466511415730074</v>
      </c>
      <c r="M27" s="1">
        <f ca="1">VLOOKUP($A27,'Base Consumption'!$A$2:$D$33,3,FALSE)*'Profiles, Pc, Spring, S3'!M27</f>
        <v>2.2150740555062969</v>
      </c>
      <c r="N27" s="1">
        <f ca="1">VLOOKUP($A27,'Base Consumption'!$A$2:$D$33,3,FALSE)*'Profiles, Pc, Spring, S3'!N27</f>
        <v>2.2369289456535348</v>
      </c>
      <c r="O27" s="1">
        <f ca="1">VLOOKUP($A27,'Base Consumption'!$A$2:$D$33,3,FALSE)*'Profiles, Pc, Spring, S3'!O27</f>
        <v>2.2094098794297046</v>
      </c>
      <c r="P27" s="1">
        <f ca="1">VLOOKUP($A27,'Base Consumption'!$A$2:$D$33,3,FALSE)*'Profiles, Pc, Spring, S3'!P27</f>
        <v>2.2418615698149078</v>
      </c>
      <c r="Q27" s="1">
        <f ca="1">VLOOKUP($A27,'Base Consumption'!$A$2:$D$33,3,FALSE)*'Profiles, Pc, Spring, S3'!Q27</f>
        <v>2.2049482611539584</v>
      </c>
      <c r="R27" s="1">
        <f ca="1">VLOOKUP($A27,'Base Consumption'!$A$2:$D$33,3,FALSE)*'Profiles, Pc, Spring, S3'!R27</f>
        <v>2.0874563562664519</v>
      </c>
      <c r="S27" s="1">
        <f ca="1">VLOOKUP($A27,'Base Consumption'!$A$2:$D$33,3,FALSE)*'Profiles, Pc, Spring, S3'!S27</f>
        <v>2.2073787669791338</v>
      </c>
      <c r="T27" s="1">
        <f ca="1">VLOOKUP($A27,'Base Consumption'!$A$2:$D$33,3,FALSE)*'Profiles, Pc, Spring, S3'!T27</f>
        <v>2.1916304923418335</v>
      </c>
      <c r="U27" s="1">
        <f ca="1">VLOOKUP($A27,'Base Consumption'!$A$2:$D$33,3,FALSE)*'Profiles, Pc, Spring, S3'!U27</f>
        <v>2.0319986866087763</v>
      </c>
      <c r="V27" s="1">
        <f ca="1">VLOOKUP($A27,'Base Consumption'!$A$2:$D$33,3,FALSE)*'Profiles, Pc, Spring, S3'!V27</f>
        <v>2.1312108862846411</v>
      </c>
      <c r="W27" s="1">
        <f ca="1">VLOOKUP($A27,'Base Consumption'!$A$2:$D$33,3,FALSE)*'Profiles, Pc, Spring, S3'!W27</f>
        <v>2.108950705438867</v>
      </c>
      <c r="X27" s="1">
        <f ca="1">VLOOKUP($A27,'Base Consumption'!$A$2:$D$33,3,FALSE)*'Profiles, Pc, Spring, S3'!X27</f>
        <v>1.7123070673030505</v>
      </c>
      <c r="Y27" s="1">
        <f ca="1">VLOOKUP($A27,'Base Consumption'!$A$2:$D$33,3,FALSE)*'Profiles, Pc, Spring, S3'!Y27</f>
        <v>1.6986372764738704</v>
      </c>
    </row>
    <row r="28" spans="1:25" x14ac:dyDescent="0.3">
      <c r="A28">
        <v>27</v>
      </c>
      <c r="B28" s="1">
        <f ca="1">VLOOKUP($A28,'Base Consumption'!$A$2:$D$33,3,FALSE)*'Profiles, Pc, Spring, S3'!B28</f>
        <v>1.0541410609299491</v>
      </c>
      <c r="C28" s="1">
        <f ca="1">VLOOKUP($A28,'Base Consumption'!$A$2:$D$33,3,FALSE)*'Profiles, Pc, Spring, S3'!C28</f>
        <v>1.040261174637541</v>
      </c>
      <c r="D28" s="1">
        <f ca="1">VLOOKUP($A28,'Base Consumption'!$A$2:$D$33,3,FALSE)*'Profiles, Pc, Spring, S3'!D28</f>
        <v>0.98328751023837135</v>
      </c>
      <c r="E28" s="1">
        <f ca="1">VLOOKUP($A28,'Base Consumption'!$A$2:$D$33,3,FALSE)*'Profiles, Pc, Spring, S3'!E28</f>
        <v>0.97351632270172783</v>
      </c>
      <c r="F28" s="1">
        <f ca="1">VLOOKUP($A28,'Base Consumption'!$A$2:$D$33,3,FALSE)*'Profiles, Pc, Spring, S3'!F28</f>
        <v>0.98513222566677561</v>
      </c>
      <c r="G28" s="1">
        <f ca="1">VLOOKUP($A28,'Base Consumption'!$A$2:$D$33,3,FALSE)*'Profiles, Pc, Spring, S3'!G28</f>
        <v>1.0267733493367197</v>
      </c>
      <c r="H28" s="1">
        <f ca="1">VLOOKUP($A28,'Base Consumption'!$A$2:$D$33,3,FALSE)*'Profiles, Pc, Spring, S3'!H28</f>
        <v>1.0426897841433267</v>
      </c>
      <c r="I28" s="1">
        <f ca="1">VLOOKUP($A28,'Base Consumption'!$A$2:$D$33,3,FALSE)*'Profiles, Pc, Spring, S3'!I28</f>
        <v>1.264445548614652</v>
      </c>
      <c r="J28" s="1">
        <f ca="1">VLOOKUP($A28,'Base Consumption'!$A$2:$D$33,3,FALSE)*'Profiles, Pc, Spring, S3'!J28</f>
        <v>1.2833547190835051</v>
      </c>
      <c r="K28" s="1">
        <f ca="1">VLOOKUP($A28,'Base Consumption'!$A$2:$D$33,3,FALSE)*'Profiles, Pc, Spring, S3'!K28</f>
        <v>1.3620442638157433</v>
      </c>
      <c r="L28" s="1">
        <f ca="1">VLOOKUP($A28,'Base Consumption'!$A$2:$D$33,3,FALSE)*'Profiles, Pc, Spring, S3'!L28</f>
        <v>1.3285597234599256</v>
      </c>
      <c r="M28" s="1">
        <f ca="1">VLOOKUP($A28,'Base Consumption'!$A$2:$D$33,3,FALSE)*'Profiles, Pc, Spring, S3'!M28</f>
        <v>1.3085922287080232</v>
      </c>
      <c r="N28" s="1">
        <f ca="1">VLOOKUP($A28,'Base Consumption'!$A$2:$D$33,3,FALSE)*'Profiles, Pc, Spring, S3'!N28</f>
        <v>1.3565915941078412</v>
      </c>
      <c r="O28" s="1">
        <f ca="1">VLOOKUP($A28,'Base Consumption'!$A$2:$D$33,3,FALSE)*'Profiles, Pc, Spring, S3'!O28</f>
        <v>1.3514437242793429</v>
      </c>
      <c r="P28" s="1">
        <f ca="1">VLOOKUP($A28,'Base Consumption'!$A$2:$D$33,3,FALSE)*'Profiles, Pc, Spring, S3'!P28</f>
        <v>1.2424114290092798</v>
      </c>
      <c r="Q28" s="1">
        <f ca="1">VLOOKUP($A28,'Base Consumption'!$A$2:$D$33,3,FALSE)*'Profiles, Pc, Spring, S3'!Q28</f>
        <v>1.3049575320683682</v>
      </c>
      <c r="R28" s="1">
        <f ca="1">VLOOKUP($A28,'Base Consumption'!$A$2:$D$33,3,FALSE)*'Profiles, Pc, Spring, S3'!R28</f>
        <v>1.2820695847494947</v>
      </c>
      <c r="S28" s="1">
        <f ca="1">VLOOKUP($A28,'Base Consumption'!$A$2:$D$33,3,FALSE)*'Profiles, Pc, Spring, S3'!S28</f>
        <v>1.2501173234333971</v>
      </c>
      <c r="T28" s="1">
        <f ca="1">VLOOKUP($A28,'Base Consumption'!$A$2:$D$33,3,FALSE)*'Profiles, Pc, Spring, S3'!T28</f>
        <v>1.1395264875901587</v>
      </c>
      <c r="U28" s="1">
        <f ca="1">VLOOKUP($A28,'Base Consumption'!$A$2:$D$33,3,FALSE)*'Profiles, Pc, Spring, S3'!U28</f>
        <v>1.1877583561337095</v>
      </c>
      <c r="V28" s="1">
        <f ca="1">VLOOKUP($A28,'Base Consumption'!$A$2:$D$33,3,FALSE)*'Profiles, Pc, Spring, S3'!V28</f>
        <v>1.1744940300000393</v>
      </c>
      <c r="W28" s="1">
        <f ca="1">VLOOKUP($A28,'Base Consumption'!$A$2:$D$33,3,FALSE)*'Profiles, Pc, Spring, S3'!W28</f>
        <v>1.1277894217951931</v>
      </c>
      <c r="X28" s="1">
        <f ca="1">VLOOKUP($A28,'Base Consumption'!$A$2:$D$33,3,FALSE)*'Profiles, Pc, Spring, S3'!X28</f>
        <v>1.0908828824833967</v>
      </c>
      <c r="Y28" s="1">
        <f ca="1">VLOOKUP($A28,'Base Consumption'!$A$2:$D$33,3,FALSE)*'Profiles, Pc, Spring, S3'!Y28</f>
        <v>1.0465806070637886</v>
      </c>
    </row>
    <row r="29" spans="1:25" x14ac:dyDescent="0.3">
      <c r="A29">
        <v>28</v>
      </c>
      <c r="B29" s="1">
        <f ca="1">VLOOKUP($A29,'Base Consumption'!$A$2:$D$33,3,FALSE)*'Profiles, Pc, Spring, S3'!B29</f>
        <v>0.56784671599315795</v>
      </c>
      <c r="C29" s="1">
        <f ca="1">VLOOKUP($A29,'Base Consumption'!$A$2:$D$33,3,FALSE)*'Profiles, Pc, Spring, S3'!C29</f>
        <v>0.52827612430700577</v>
      </c>
      <c r="D29" s="1">
        <f ca="1">VLOOKUP($A29,'Base Consumption'!$A$2:$D$33,3,FALSE)*'Profiles, Pc, Spring, S3'!D29</f>
        <v>0.51109853217270229</v>
      </c>
      <c r="E29" s="1">
        <f ca="1">VLOOKUP($A29,'Base Consumption'!$A$2:$D$33,3,FALSE)*'Profiles, Pc, Spring, S3'!E29</f>
        <v>0.487319045978309</v>
      </c>
      <c r="F29" s="1">
        <f ca="1">VLOOKUP($A29,'Base Consumption'!$A$2:$D$33,3,FALSE)*'Profiles, Pc, Spring, S3'!F29</f>
        <v>0.45876145816970881</v>
      </c>
      <c r="G29" s="1">
        <f ca="1">VLOOKUP($A29,'Base Consumption'!$A$2:$D$33,3,FALSE)*'Profiles, Pc, Spring, S3'!G29</f>
        <v>0.51085464104126477</v>
      </c>
      <c r="H29" s="1">
        <f ca="1">VLOOKUP($A29,'Base Consumption'!$A$2:$D$33,3,FALSE)*'Profiles, Pc, Spring, S3'!H29</f>
        <v>0.57972613858688049</v>
      </c>
      <c r="I29" s="1">
        <f ca="1">VLOOKUP($A29,'Base Consumption'!$A$2:$D$33,3,FALSE)*'Profiles, Pc, Spring, S3'!I29</f>
        <v>0.71038236355894402</v>
      </c>
      <c r="J29" s="1">
        <f ca="1">VLOOKUP($A29,'Base Consumption'!$A$2:$D$33,3,FALSE)*'Profiles, Pc, Spring, S3'!J29</f>
        <v>0.74505293462018907</v>
      </c>
      <c r="K29" s="1">
        <f ca="1">VLOOKUP($A29,'Base Consumption'!$A$2:$D$33,3,FALSE)*'Profiles, Pc, Spring, S3'!K29</f>
        <v>0.80630797295107615</v>
      </c>
      <c r="L29" s="1">
        <f ca="1">VLOOKUP($A29,'Base Consumption'!$A$2:$D$33,3,FALSE)*'Profiles, Pc, Spring, S3'!L29</f>
        <v>0.78038687385598682</v>
      </c>
      <c r="M29" s="1">
        <f ca="1">VLOOKUP($A29,'Base Consumption'!$A$2:$D$33,3,FALSE)*'Profiles, Pc, Spring, S3'!M29</f>
        <v>0.76628062192183899</v>
      </c>
      <c r="N29" s="1">
        <f ca="1">VLOOKUP($A29,'Base Consumption'!$A$2:$D$33,3,FALSE)*'Profiles, Pc, Spring, S3'!N29</f>
        <v>0.80099269384918681</v>
      </c>
      <c r="O29" s="1">
        <f ca="1">VLOOKUP($A29,'Base Consumption'!$A$2:$D$33,3,FALSE)*'Profiles, Pc, Spring, S3'!O29</f>
        <v>0.73852576691932481</v>
      </c>
      <c r="P29" s="1">
        <f ca="1">VLOOKUP($A29,'Base Consumption'!$A$2:$D$33,3,FALSE)*'Profiles, Pc, Spring, S3'!P29</f>
        <v>0.68215623909404266</v>
      </c>
      <c r="Q29" s="1">
        <f ca="1">VLOOKUP($A29,'Base Consumption'!$A$2:$D$33,3,FALSE)*'Profiles, Pc, Spring, S3'!Q29</f>
        <v>0.69950461167541067</v>
      </c>
      <c r="R29" s="1">
        <f ca="1">VLOOKUP($A29,'Base Consumption'!$A$2:$D$33,3,FALSE)*'Profiles, Pc, Spring, S3'!R29</f>
        <v>0.76577683135793173</v>
      </c>
      <c r="S29" s="1">
        <f ca="1">VLOOKUP($A29,'Base Consumption'!$A$2:$D$33,3,FALSE)*'Profiles, Pc, Spring, S3'!S29</f>
        <v>0.82113938208075565</v>
      </c>
      <c r="T29" s="1">
        <f ca="1">VLOOKUP($A29,'Base Consumption'!$A$2:$D$33,3,FALSE)*'Profiles, Pc, Spring, S3'!T29</f>
        <v>0.79743359097683053</v>
      </c>
      <c r="U29" s="1">
        <f ca="1">VLOOKUP($A29,'Base Consumption'!$A$2:$D$33,3,FALSE)*'Profiles, Pc, Spring, S3'!U29</f>
        <v>0.80381746105123653</v>
      </c>
      <c r="V29" s="1">
        <f ca="1">VLOOKUP($A29,'Base Consumption'!$A$2:$D$33,3,FALSE)*'Profiles, Pc, Spring, S3'!V29</f>
        <v>0.80640646309723774</v>
      </c>
      <c r="W29" s="1">
        <f ca="1">VLOOKUP($A29,'Base Consumption'!$A$2:$D$33,3,FALSE)*'Profiles, Pc, Spring, S3'!W29</f>
        <v>0.75275324919382225</v>
      </c>
      <c r="X29" s="1">
        <f ca="1">VLOOKUP($A29,'Base Consumption'!$A$2:$D$33,3,FALSE)*'Profiles, Pc, Spring, S3'!X29</f>
        <v>0.66840022271033273</v>
      </c>
      <c r="Y29" s="1">
        <f ca="1">VLOOKUP($A29,'Base Consumption'!$A$2:$D$33,3,FALSE)*'Profiles, Pc, Spring, S3'!Y29</f>
        <v>0.6062080815024552</v>
      </c>
    </row>
    <row r="30" spans="1:25" x14ac:dyDescent="0.3">
      <c r="A30">
        <v>29</v>
      </c>
      <c r="B30" s="1">
        <f ca="1">VLOOKUP($A30,'Base Consumption'!$A$2:$D$33,3,FALSE)*'Profiles, Pc, Spring, S3'!B30</f>
        <v>2.1314567203851285</v>
      </c>
      <c r="C30" s="1">
        <f ca="1">VLOOKUP($A30,'Base Consumption'!$A$2:$D$33,3,FALSE)*'Profiles, Pc, Spring, S3'!C30</f>
        <v>2.0210080376446813</v>
      </c>
      <c r="D30" s="1">
        <f ca="1">VLOOKUP($A30,'Base Consumption'!$A$2:$D$33,3,FALSE)*'Profiles, Pc, Spring, S3'!D30</f>
        <v>1.8658602312362802</v>
      </c>
      <c r="E30" s="1">
        <f ca="1">VLOOKUP($A30,'Base Consumption'!$A$2:$D$33,3,FALSE)*'Profiles, Pc, Spring, S3'!E30</f>
        <v>1.953441493685721</v>
      </c>
      <c r="F30" s="1">
        <f ca="1">VLOOKUP($A30,'Base Consumption'!$A$2:$D$33,3,FALSE)*'Profiles, Pc, Spring, S3'!F30</f>
        <v>1.978073724180188</v>
      </c>
      <c r="G30" s="1">
        <f ca="1">VLOOKUP($A30,'Base Consumption'!$A$2:$D$33,3,FALSE)*'Profiles, Pc, Spring, S3'!G30</f>
        <v>2.1468706580795134</v>
      </c>
      <c r="H30" s="1">
        <f ca="1">VLOOKUP($A30,'Base Consumption'!$A$2:$D$33,3,FALSE)*'Profiles, Pc, Spring, S3'!H30</f>
        <v>3.0676359060497256</v>
      </c>
      <c r="I30" s="1">
        <f ca="1">VLOOKUP($A30,'Base Consumption'!$A$2:$D$33,3,FALSE)*'Profiles, Pc, Spring, S3'!I30</f>
        <v>3.8113087247753894</v>
      </c>
      <c r="J30" s="1">
        <f ca="1">VLOOKUP($A30,'Base Consumption'!$A$2:$D$33,3,FALSE)*'Profiles, Pc, Spring, S3'!J30</f>
        <v>3.943341784663752</v>
      </c>
      <c r="K30" s="1">
        <f ca="1">VLOOKUP($A30,'Base Consumption'!$A$2:$D$33,3,FALSE)*'Profiles, Pc, Spring, S3'!K30</f>
        <v>3.8918455838113353</v>
      </c>
      <c r="L30" s="1">
        <f ca="1">VLOOKUP($A30,'Base Consumption'!$A$2:$D$33,3,FALSE)*'Profiles, Pc, Spring, S3'!L30</f>
        <v>3.8624077326650443</v>
      </c>
      <c r="M30" s="1">
        <f ca="1">VLOOKUP($A30,'Base Consumption'!$A$2:$D$33,3,FALSE)*'Profiles, Pc, Spring, S3'!M30</f>
        <v>3.8673423196514864</v>
      </c>
      <c r="N30" s="1">
        <f ca="1">VLOOKUP($A30,'Base Consumption'!$A$2:$D$33,3,FALSE)*'Profiles, Pc, Spring, S3'!N30</f>
        <v>3.984946127932663</v>
      </c>
      <c r="O30" s="1">
        <f ca="1">VLOOKUP($A30,'Base Consumption'!$A$2:$D$33,3,FALSE)*'Profiles, Pc, Spring, S3'!O30</f>
        <v>3.6833004026989755</v>
      </c>
      <c r="P30" s="1">
        <f ca="1">VLOOKUP($A30,'Base Consumption'!$A$2:$D$33,3,FALSE)*'Profiles, Pc, Spring, S3'!P30</f>
        <v>3.3429950403641375</v>
      </c>
      <c r="Q30" s="1">
        <f ca="1">VLOOKUP($A30,'Base Consumption'!$A$2:$D$33,3,FALSE)*'Profiles, Pc, Spring, S3'!Q30</f>
        <v>3.1597243786974274</v>
      </c>
      <c r="R30" s="1">
        <f ca="1">VLOOKUP($A30,'Base Consumption'!$A$2:$D$33,3,FALSE)*'Profiles, Pc, Spring, S3'!R30</f>
        <v>3.3586265511283031</v>
      </c>
      <c r="S30" s="1">
        <f ca="1">VLOOKUP($A30,'Base Consumption'!$A$2:$D$33,3,FALSE)*'Profiles, Pc, Spring, S3'!S30</f>
        <v>3.4283576771817401</v>
      </c>
      <c r="T30" s="1">
        <f ca="1">VLOOKUP($A30,'Base Consumption'!$A$2:$D$33,3,FALSE)*'Profiles, Pc, Spring, S3'!T30</f>
        <v>3.1992397660430916</v>
      </c>
      <c r="U30" s="1">
        <f ca="1">VLOOKUP($A30,'Base Consumption'!$A$2:$D$33,3,FALSE)*'Profiles, Pc, Spring, S3'!U30</f>
        <v>3.3932589197697398</v>
      </c>
      <c r="V30" s="1">
        <f ca="1">VLOOKUP($A30,'Base Consumption'!$A$2:$D$33,3,FALSE)*'Profiles, Pc, Spring, S3'!V30</f>
        <v>3.6180385167530575</v>
      </c>
      <c r="W30" s="1">
        <f ca="1">VLOOKUP($A30,'Base Consumption'!$A$2:$D$33,3,FALSE)*'Profiles, Pc, Spring, S3'!W30</f>
        <v>3.3050402604039455</v>
      </c>
      <c r="X30" s="1">
        <f ca="1">VLOOKUP($A30,'Base Consumption'!$A$2:$D$33,3,FALSE)*'Profiles, Pc, Spring, S3'!X30</f>
        <v>2.8780123936008524</v>
      </c>
      <c r="Y30" s="1">
        <f ca="1">VLOOKUP($A30,'Base Consumption'!$A$2:$D$33,3,FALSE)*'Profiles, Pc, Spring, S3'!Y30</f>
        <v>2.5062162959462091</v>
      </c>
    </row>
    <row r="31" spans="1:25" x14ac:dyDescent="0.3">
      <c r="A31">
        <v>30</v>
      </c>
      <c r="B31" s="1">
        <f ca="1">VLOOKUP($A31,'Base Consumption'!$A$2:$D$33,3,FALSE)*'Profiles, Pc, Spring, S3'!B31</f>
        <v>0.16461610176359082</v>
      </c>
      <c r="C31" s="1">
        <f ca="1">VLOOKUP($A31,'Base Consumption'!$A$2:$D$33,3,FALSE)*'Profiles, Pc, Spring, S3'!C31</f>
        <v>0.12498643717238951</v>
      </c>
      <c r="D31" s="1">
        <f ca="1">VLOOKUP($A31,'Base Consumption'!$A$2:$D$33,3,FALSE)*'Profiles, Pc, Spring, S3'!D31</f>
        <v>0.10155292198303888</v>
      </c>
      <c r="E31" s="1">
        <f ca="1">VLOOKUP($A31,'Base Consumption'!$A$2:$D$33,3,FALSE)*'Profiles, Pc, Spring, S3'!E31</f>
        <v>9.5928390845918476E-2</v>
      </c>
      <c r="F31" s="1">
        <f ca="1">VLOOKUP($A31,'Base Consumption'!$A$2:$D$33,3,FALSE)*'Profiles, Pc, Spring, S3'!F31</f>
        <v>9.3586759409304721E-2</v>
      </c>
      <c r="G31" s="1">
        <f ca="1">VLOOKUP($A31,'Base Consumption'!$A$2:$D$33,3,FALSE)*'Profiles, Pc, Spring, S3'!G31</f>
        <v>0.13212675034404042</v>
      </c>
      <c r="H31" s="1">
        <f ca="1">VLOOKUP($A31,'Base Consumption'!$A$2:$D$33,3,FALSE)*'Profiles, Pc, Spring, S3'!H31</f>
        <v>0.27031060605433405</v>
      </c>
      <c r="I31" s="1">
        <f ca="1">VLOOKUP($A31,'Base Consumption'!$A$2:$D$33,3,FALSE)*'Profiles, Pc, Spring, S3'!I31</f>
        <v>0.42679610626085268</v>
      </c>
      <c r="J31" s="1">
        <f ca="1">VLOOKUP($A31,'Base Consumption'!$A$2:$D$33,3,FALSE)*'Profiles, Pc, Spring, S3'!J31</f>
        <v>0.46880215805229153</v>
      </c>
      <c r="K31" s="1">
        <f ca="1">VLOOKUP($A31,'Base Consumption'!$A$2:$D$33,3,FALSE)*'Profiles, Pc, Spring, S3'!K31</f>
        <v>0.46806587457112403</v>
      </c>
      <c r="L31" s="1">
        <f ca="1">VLOOKUP($A31,'Base Consumption'!$A$2:$D$33,3,FALSE)*'Profiles, Pc, Spring, S3'!L31</f>
        <v>0.46586500720117863</v>
      </c>
      <c r="M31" s="1">
        <f ca="1">VLOOKUP($A31,'Base Consumption'!$A$2:$D$33,3,FALSE)*'Profiles, Pc, Spring, S3'!M31</f>
        <v>0.41037448559361733</v>
      </c>
      <c r="N31" s="1">
        <f ca="1">VLOOKUP($A31,'Base Consumption'!$A$2:$D$33,3,FALSE)*'Profiles, Pc, Spring, S3'!N31</f>
        <v>0.46775949785242033</v>
      </c>
      <c r="O31" s="1">
        <f ca="1">VLOOKUP($A31,'Base Consumption'!$A$2:$D$33,3,FALSE)*'Profiles, Pc, Spring, S3'!O31</f>
        <v>0.41181162931873627</v>
      </c>
      <c r="P31" s="1">
        <f ca="1">VLOOKUP($A31,'Base Consumption'!$A$2:$D$33,3,FALSE)*'Profiles, Pc, Spring, S3'!P31</f>
        <v>0.39553195530791802</v>
      </c>
      <c r="Q31" s="1">
        <f ca="1">VLOOKUP($A31,'Base Consumption'!$A$2:$D$33,3,FALSE)*'Profiles, Pc, Spring, S3'!Q31</f>
        <v>0.38852432643834323</v>
      </c>
      <c r="R31" s="1">
        <f ca="1">VLOOKUP($A31,'Base Consumption'!$A$2:$D$33,3,FALSE)*'Profiles, Pc, Spring, S3'!R31</f>
        <v>0.39215799569919568</v>
      </c>
      <c r="S31" s="1">
        <f ca="1">VLOOKUP($A31,'Base Consumption'!$A$2:$D$33,3,FALSE)*'Profiles, Pc, Spring, S3'!S31</f>
        <v>0.49528336143870466</v>
      </c>
      <c r="T31" s="1">
        <f ca="1">VLOOKUP($A31,'Base Consumption'!$A$2:$D$33,3,FALSE)*'Profiles, Pc, Spring, S3'!T31</f>
        <v>0.49121243850915969</v>
      </c>
      <c r="U31" s="1">
        <f ca="1">VLOOKUP($A31,'Base Consumption'!$A$2:$D$33,3,FALSE)*'Profiles, Pc, Spring, S3'!U31</f>
        <v>0.5081497467821201</v>
      </c>
      <c r="V31" s="1">
        <f ca="1">VLOOKUP($A31,'Base Consumption'!$A$2:$D$33,3,FALSE)*'Profiles, Pc, Spring, S3'!V31</f>
        <v>0.51074156023034456</v>
      </c>
      <c r="W31" s="1">
        <f ca="1">VLOOKUP($A31,'Base Consumption'!$A$2:$D$33,3,FALSE)*'Profiles, Pc, Spring, S3'!W31</f>
        <v>0.49707423821688929</v>
      </c>
      <c r="X31" s="1">
        <f ca="1">VLOOKUP($A31,'Base Consumption'!$A$2:$D$33,3,FALSE)*'Profiles, Pc, Spring, S3'!X31</f>
        <v>0.35436782429935448</v>
      </c>
      <c r="Y31" s="1">
        <f ca="1">VLOOKUP($A31,'Base Consumption'!$A$2:$D$33,3,FALSE)*'Profiles, Pc, Spring, S3'!Y31</f>
        <v>0.26557757498131096</v>
      </c>
    </row>
    <row r="32" spans="1:25" x14ac:dyDescent="0.3">
      <c r="A32">
        <v>31</v>
      </c>
      <c r="B32" s="1">
        <f ca="1">VLOOKUP($A32,'Base Consumption'!$A$2:$D$33,3,FALSE)*'Profiles, Pc, Spring, S3'!B32</f>
        <v>2.213777365504813</v>
      </c>
      <c r="C32" s="1">
        <f ca="1">VLOOKUP($A32,'Base Consumption'!$A$2:$D$33,3,FALSE)*'Profiles, Pc, Spring, S3'!C32</f>
        <v>1.9606208812796857</v>
      </c>
      <c r="D32" s="1">
        <f ca="1">VLOOKUP($A32,'Base Consumption'!$A$2:$D$33,3,FALSE)*'Profiles, Pc, Spring, S3'!D32</f>
        <v>1.74819517617265</v>
      </c>
      <c r="E32" s="1">
        <f ca="1">VLOOKUP($A32,'Base Consumption'!$A$2:$D$33,3,FALSE)*'Profiles, Pc, Spring, S3'!E32</f>
        <v>1.7992472192762698</v>
      </c>
      <c r="F32" s="1">
        <f ca="1">VLOOKUP($A32,'Base Consumption'!$A$2:$D$33,3,FALSE)*'Profiles, Pc, Spring, S3'!F32</f>
        <v>1.831664061276987</v>
      </c>
      <c r="G32" s="1">
        <f ca="1">VLOOKUP($A32,'Base Consumption'!$A$2:$D$33,3,FALSE)*'Profiles, Pc, Spring, S3'!G32</f>
        <v>1.9561756880443217</v>
      </c>
      <c r="H32" s="1">
        <f ca="1">VLOOKUP($A32,'Base Consumption'!$A$2:$D$33,3,FALSE)*'Profiles, Pc, Spring, S3'!H32</f>
        <v>2.3104080287438853</v>
      </c>
      <c r="I32" s="1">
        <f ca="1">VLOOKUP($A32,'Base Consumption'!$A$2:$D$33,3,FALSE)*'Profiles, Pc, Spring, S3'!I32</f>
        <v>2.6414053242586517</v>
      </c>
      <c r="J32" s="1">
        <f ca="1">VLOOKUP($A32,'Base Consumption'!$A$2:$D$33,3,FALSE)*'Profiles, Pc, Spring, S3'!J32</f>
        <v>2.8357586152155134</v>
      </c>
      <c r="K32" s="1">
        <f ca="1">VLOOKUP($A32,'Base Consumption'!$A$2:$D$33,3,FALSE)*'Profiles, Pc, Spring, S3'!K32</f>
        <v>2.8934711619524442</v>
      </c>
      <c r="L32" s="1">
        <f ca="1">VLOOKUP($A32,'Base Consumption'!$A$2:$D$33,3,FALSE)*'Profiles, Pc, Spring, S3'!L32</f>
        <v>3.1993741490856671</v>
      </c>
      <c r="M32" s="1">
        <f ca="1">VLOOKUP($A32,'Base Consumption'!$A$2:$D$33,3,FALSE)*'Profiles, Pc, Spring, S3'!M32</f>
        <v>3.1436001241795197</v>
      </c>
      <c r="N32" s="1">
        <f ca="1">VLOOKUP($A32,'Base Consumption'!$A$2:$D$33,3,FALSE)*'Profiles, Pc, Spring, S3'!N32</f>
        <v>3.1670586864987911</v>
      </c>
      <c r="O32" s="1">
        <f ca="1">VLOOKUP($A32,'Base Consumption'!$A$2:$D$33,3,FALSE)*'Profiles, Pc, Spring, S3'!O32</f>
        <v>3.092419739907784</v>
      </c>
      <c r="P32" s="1">
        <f ca="1">VLOOKUP($A32,'Base Consumption'!$A$2:$D$33,3,FALSE)*'Profiles, Pc, Spring, S3'!P32</f>
        <v>2.8073775883071512</v>
      </c>
      <c r="Q32" s="1">
        <f ca="1">VLOOKUP($A32,'Base Consumption'!$A$2:$D$33,3,FALSE)*'Profiles, Pc, Spring, S3'!Q32</f>
        <v>2.987653454542269</v>
      </c>
      <c r="R32" s="1">
        <f ca="1">VLOOKUP($A32,'Base Consumption'!$A$2:$D$33,3,FALSE)*'Profiles, Pc, Spring, S3'!R32</f>
        <v>3.0677379682348778</v>
      </c>
      <c r="S32" s="1">
        <f ca="1">VLOOKUP($A32,'Base Consumption'!$A$2:$D$33,3,FALSE)*'Profiles, Pc, Spring, S3'!S32</f>
        <v>3.2009317876894889</v>
      </c>
      <c r="T32" s="1">
        <f ca="1">VLOOKUP($A32,'Base Consumption'!$A$2:$D$33,3,FALSE)*'Profiles, Pc, Spring, S3'!T32</f>
        <v>3.1515330518135962</v>
      </c>
      <c r="U32" s="1">
        <f ca="1">VLOOKUP($A32,'Base Consumption'!$A$2:$D$33,3,FALSE)*'Profiles, Pc, Spring, S3'!U32</f>
        <v>3.1273353285581753</v>
      </c>
      <c r="V32" s="1">
        <f ca="1">VLOOKUP($A32,'Base Consumption'!$A$2:$D$33,3,FALSE)*'Profiles, Pc, Spring, S3'!V32</f>
        <v>3.2447837499212215</v>
      </c>
      <c r="W32" s="1">
        <f ca="1">VLOOKUP($A32,'Base Consumption'!$A$2:$D$33,3,FALSE)*'Profiles, Pc, Spring, S3'!W32</f>
        <v>3.1483636187407833</v>
      </c>
      <c r="X32" s="1">
        <f ca="1">VLOOKUP($A32,'Base Consumption'!$A$2:$D$33,3,FALSE)*'Profiles, Pc, Spring, S3'!X32</f>
        <v>2.9925966911990347</v>
      </c>
      <c r="Y32" s="1">
        <f ca="1">VLOOKUP($A32,'Base Consumption'!$A$2:$D$33,3,FALSE)*'Profiles, Pc, Spring, S3'!Y32</f>
        <v>2.5700783529682045</v>
      </c>
    </row>
    <row r="33" spans="1:25" x14ac:dyDescent="0.3">
      <c r="A33">
        <v>32</v>
      </c>
      <c r="B33" s="1">
        <f ca="1">VLOOKUP($A33,'Base Consumption'!$A$2:$D$33,3,FALSE)*'Profiles, Pc, Spring, S3'!B33</f>
        <v>0.98149580869693631</v>
      </c>
      <c r="C33" s="1">
        <f ca="1">VLOOKUP($A33,'Base Consumption'!$A$2:$D$33,3,FALSE)*'Profiles, Pc, Spring, S3'!C33</f>
        <v>0.95792753911837725</v>
      </c>
      <c r="D33" s="1">
        <f ca="1">VLOOKUP($A33,'Base Consumption'!$A$2:$D$33,3,FALSE)*'Profiles, Pc, Spring, S3'!D33</f>
        <v>0.87420843097076917</v>
      </c>
      <c r="E33" s="1">
        <f ca="1">VLOOKUP($A33,'Base Consumption'!$A$2:$D$33,3,FALSE)*'Profiles, Pc, Spring, S3'!E33</f>
        <v>0.91604149655165656</v>
      </c>
      <c r="F33" s="1">
        <f ca="1">VLOOKUP($A33,'Base Consumption'!$A$2:$D$33,3,FALSE)*'Profiles, Pc, Spring, S3'!F33</f>
        <v>0.98603356611282789</v>
      </c>
      <c r="G33" s="1">
        <f ca="1">VLOOKUP($A33,'Base Consumption'!$A$2:$D$33,3,FALSE)*'Profiles, Pc, Spring, S3'!G33</f>
        <v>0.98919916551472054</v>
      </c>
      <c r="H33" s="1">
        <f ca="1">VLOOKUP($A33,'Base Consumption'!$A$2:$D$33,3,FALSE)*'Profiles, Pc, Spring, S3'!H33</f>
        <v>1.1148215317114627</v>
      </c>
      <c r="I33" s="1">
        <f ca="1">VLOOKUP($A33,'Base Consumption'!$A$2:$D$33,3,FALSE)*'Profiles, Pc, Spring, S3'!I33</f>
        <v>1.388397084571422</v>
      </c>
      <c r="J33" s="1">
        <f ca="1">VLOOKUP($A33,'Base Consumption'!$A$2:$D$33,3,FALSE)*'Profiles, Pc, Spring, S3'!J33</f>
        <v>1.3819166618577687</v>
      </c>
      <c r="K33" s="1">
        <f ca="1">VLOOKUP($A33,'Base Consumption'!$A$2:$D$33,3,FALSE)*'Profiles, Pc, Spring, S3'!K33</f>
        <v>1.4149968973610585</v>
      </c>
      <c r="L33" s="1">
        <f ca="1">VLOOKUP($A33,'Base Consumption'!$A$2:$D$33,3,FALSE)*'Profiles, Pc, Spring, S3'!L33</f>
        <v>1.3625361768482933</v>
      </c>
      <c r="M33" s="1">
        <f ca="1">VLOOKUP($A33,'Base Consumption'!$A$2:$D$33,3,FALSE)*'Profiles, Pc, Spring, S3'!M33</f>
        <v>1.4185246092005552</v>
      </c>
      <c r="N33" s="1">
        <f ca="1">VLOOKUP($A33,'Base Consumption'!$A$2:$D$33,3,FALSE)*'Profiles, Pc, Spring, S3'!N33</f>
        <v>1.4437371594048871</v>
      </c>
      <c r="O33" s="1">
        <f ca="1">VLOOKUP($A33,'Base Consumption'!$A$2:$D$33,3,FALSE)*'Profiles, Pc, Spring, S3'!O33</f>
        <v>1.428764678434072</v>
      </c>
      <c r="P33" s="1">
        <f ca="1">VLOOKUP($A33,'Base Consumption'!$A$2:$D$33,3,FALSE)*'Profiles, Pc, Spring, S3'!P33</f>
        <v>1.2905564471167559</v>
      </c>
      <c r="Q33" s="1">
        <f ca="1">VLOOKUP($A33,'Base Consumption'!$A$2:$D$33,3,FALSE)*'Profiles, Pc, Spring, S3'!Q33</f>
        <v>1.2860041001482738</v>
      </c>
      <c r="R33" s="1">
        <f ca="1">VLOOKUP($A33,'Base Consumption'!$A$2:$D$33,3,FALSE)*'Profiles, Pc, Spring, S3'!R33</f>
        <v>1.3163493884030582</v>
      </c>
      <c r="S33" s="1">
        <f ca="1">VLOOKUP($A33,'Base Consumption'!$A$2:$D$33,3,FALSE)*'Profiles, Pc, Spring, S3'!S33</f>
        <v>1.310199262354409</v>
      </c>
      <c r="T33" s="1">
        <f ca="1">VLOOKUP($A33,'Base Consumption'!$A$2:$D$33,3,FALSE)*'Profiles, Pc, Spring, S3'!T33</f>
        <v>1.2411301893658815</v>
      </c>
      <c r="U33" s="1">
        <f ca="1">VLOOKUP($A33,'Base Consumption'!$A$2:$D$33,3,FALSE)*'Profiles, Pc, Spring, S3'!U33</f>
        <v>1.2593021407983269</v>
      </c>
      <c r="V33" s="1">
        <f ca="1">VLOOKUP($A33,'Base Consumption'!$A$2:$D$33,3,FALSE)*'Profiles, Pc, Spring, S3'!V33</f>
        <v>1.2208985572108892</v>
      </c>
      <c r="W33" s="1">
        <f ca="1">VLOOKUP($A33,'Base Consumption'!$A$2:$D$33,3,FALSE)*'Profiles, Pc, Spring, S3'!W33</f>
        <v>1.1332606760063784</v>
      </c>
      <c r="X33" s="1">
        <f ca="1">VLOOKUP($A33,'Base Consumption'!$A$2:$D$33,3,FALSE)*'Profiles, Pc, Spring, S3'!X33</f>
        <v>1.1294671970508445</v>
      </c>
      <c r="Y33" s="1">
        <f ca="1">VLOOKUP($A33,'Base Consumption'!$A$2:$D$33,3,FALSE)*'Profiles, Pc, Spring, S3'!Y33</f>
        <v>1.0169503113043488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50C2-9A0C-47DF-8E6B-D762241EB2AB}">
  <dimension ref="A1:Y33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Spring, S1'!B2</f>
        <v>0.63535909206777064</v>
      </c>
      <c r="C2" s="1">
        <f ca="1">VLOOKUP($A2,'Base Consumption'!$A$2:$D$33,4,FALSE)*'Profiles, Qc, Spring, S1'!C2</f>
        <v>0.62875351265724344</v>
      </c>
      <c r="D2" s="1">
        <f ca="1">VLOOKUP($A2,'Base Consumption'!$A$2:$D$33,4,FALSE)*'Profiles, Qc, Spring, S1'!D2</f>
        <v>0.57511729013583313</v>
      </c>
      <c r="E2" s="1">
        <f ca="1">VLOOKUP($A2,'Base Consumption'!$A$2:$D$33,4,FALSE)*'Profiles, Qc, Spring, S1'!E2</f>
        <v>0.59733634536762104</v>
      </c>
      <c r="F2" s="1">
        <f ca="1">VLOOKUP($A2,'Base Consumption'!$A$2:$D$33,4,FALSE)*'Profiles, Qc, Spring, S1'!F2</f>
        <v>0.54675303241273632</v>
      </c>
      <c r="G2" s="1">
        <f ca="1">VLOOKUP($A2,'Base Consumption'!$A$2:$D$33,4,FALSE)*'Profiles, Qc, Spring, S1'!G2</f>
        <v>0.55838255858622288</v>
      </c>
      <c r="H2" s="1">
        <f ca="1">VLOOKUP($A2,'Base Consumption'!$A$2:$D$33,4,FALSE)*'Profiles, Qc, Spring, S1'!H2</f>
        <v>0.57927033389620342</v>
      </c>
      <c r="I2" s="1">
        <f ca="1">VLOOKUP($A2,'Base Consumption'!$A$2:$D$33,4,FALSE)*'Profiles, Qc, Spring, S1'!I2</f>
        <v>1.1711247253252544</v>
      </c>
      <c r="J2" s="1">
        <f ca="1">VLOOKUP($A2,'Base Consumption'!$A$2:$D$33,4,FALSE)*'Profiles, Qc, Spring, S1'!J2</f>
        <v>1.2965640037098634</v>
      </c>
      <c r="K2" s="1">
        <f ca="1">VLOOKUP($A2,'Base Consumption'!$A$2:$D$33,4,FALSE)*'Profiles, Qc, Spring, S1'!K2</f>
        <v>1.2976626990817288</v>
      </c>
      <c r="L2" s="1">
        <f ca="1">VLOOKUP($A2,'Base Consumption'!$A$2:$D$33,4,FALSE)*'Profiles, Qc, Spring, S1'!L2</f>
        <v>1.3440234432259428</v>
      </c>
      <c r="M2" s="1">
        <f ca="1">VLOOKUP($A2,'Base Consumption'!$A$2:$D$33,4,FALSE)*'Profiles, Qc, Spring, S1'!M2</f>
        <v>1.2227482228871305</v>
      </c>
      <c r="N2" s="1">
        <f ca="1">VLOOKUP($A2,'Base Consumption'!$A$2:$D$33,4,FALSE)*'Profiles, Qc, Spring, S1'!N2</f>
        <v>1.3296841176971987</v>
      </c>
      <c r="O2" s="1">
        <f ca="1">VLOOKUP($A2,'Base Consumption'!$A$2:$D$33,4,FALSE)*'Profiles, Qc, Spring, S1'!O2</f>
        <v>1.2878972600286187</v>
      </c>
      <c r="P2" s="1">
        <f ca="1">VLOOKUP($A2,'Base Consumption'!$A$2:$D$33,4,FALSE)*'Profiles, Qc, Spring, S1'!P2</f>
        <v>0.82007095587972889</v>
      </c>
      <c r="Q2" s="1">
        <f ca="1">VLOOKUP($A2,'Base Consumption'!$A$2:$D$33,4,FALSE)*'Profiles, Qc, Spring, S1'!Q2</f>
        <v>1.2029649895740848</v>
      </c>
      <c r="R2" s="1">
        <f ca="1">VLOOKUP($A2,'Base Consumption'!$A$2:$D$33,4,FALSE)*'Profiles, Qc, Spring, S1'!R2</f>
        <v>1.2682869708975777</v>
      </c>
      <c r="S2" s="1">
        <f ca="1">VLOOKUP($A2,'Base Consumption'!$A$2:$D$33,4,FALSE)*'Profiles, Qc, Spring, S1'!S2</f>
        <v>1.1948270265174084</v>
      </c>
      <c r="T2" s="1">
        <f ca="1">VLOOKUP($A2,'Base Consumption'!$A$2:$D$33,4,FALSE)*'Profiles, Qc, Spring, S1'!T2</f>
        <v>0.88911064212780644</v>
      </c>
      <c r="U2" s="1">
        <f ca="1">VLOOKUP($A2,'Base Consumption'!$A$2:$D$33,4,FALSE)*'Profiles, Qc, Spring, S1'!U2</f>
        <v>0.84315881057901065</v>
      </c>
      <c r="V2" s="1">
        <f ca="1">VLOOKUP($A2,'Base Consumption'!$A$2:$D$33,4,FALSE)*'Profiles, Qc, Spring, S1'!V2</f>
        <v>0.83535381440709033</v>
      </c>
      <c r="W2" s="1">
        <f ca="1">VLOOKUP($A2,'Base Consumption'!$A$2:$D$33,4,FALSE)*'Profiles, Qc, Spring, S1'!W2</f>
        <v>0.82115102954639863</v>
      </c>
      <c r="X2" s="1">
        <f ca="1">VLOOKUP($A2,'Base Consumption'!$A$2:$D$33,4,FALSE)*'Profiles, Qc, Spring, S1'!X2</f>
        <v>0.53536218794392232</v>
      </c>
      <c r="Y2" s="1">
        <f ca="1">VLOOKUP($A2,'Base Consumption'!$A$2:$D$33,4,FALSE)*'Profiles, Qc, Spring, S1'!Y2</f>
        <v>0.56952533104028558</v>
      </c>
    </row>
    <row r="3" spans="1:25" x14ac:dyDescent="0.3">
      <c r="A3">
        <v>2</v>
      </c>
      <c r="B3" s="1">
        <f ca="1">VLOOKUP($A3,'Base Consumption'!$A$2:$D$33,4,FALSE)*'Profiles, Qc, Spring, S1'!B3</f>
        <v>-6.9336323311664172E-2</v>
      </c>
      <c r="C3" s="1">
        <f ca="1">VLOOKUP($A3,'Base Consumption'!$A$2:$D$33,4,FALSE)*'Profiles, Qc, Spring, S1'!C3</f>
        <v>-8.9527687813105924E-2</v>
      </c>
      <c r="D3" s="1">
        <f ca="1">VLOOKUP($A3,'Base Consumption'!$A$2:$D$33,4,FALSE)*'Profiles, Qc, Spring, S1'!D3</f>
        <v>-9.4065771539537962E-2</v>
      </c>
      <c r="E3" s="1">
        <f ca="1">VLOOKUP($A3,'Base Consumption'!$A$2:$D$33,4,FALSE)*'Profiles, Qc, Spring, S1'!E3</f>
        <v>-0.10007958002763716</v>
      </c>
      <c r="F3" s="1">
        <f ca="1">VLOOKUP($A3,'Base Consumption'!$A$2:$D$33,4,FALSE)*'Profiles, Qc, Spring, S1'!F3</f>
        <v>-0.10807168304425357</v>
      </c>
      <c r="G3" s="1">
        <f ca="1">VLOOKUP($A3,'Base Consumption'!$A$2:$D$33,4,FALSE)*'Profiles, Qc, Spring, S1'!G3</f>
        <v>-9.6201450458518134E-2</v>
      </c>
      <c r="H3" s="1">
        <f ca="1">VLOOKUP($A3,'Base Consumption'!$A$2:$D$33,4,FALSE)*'Profiles, Qc, Spring, S1'!H3</f>
        <v>-7.0585682618336643E-2</v>
      </c>
      <c r="I3" s="1">
        <f ca="1">VLOOKUP($A3,'Base Consumption'!$A$2:$D$33,4,FALSE)*'Profiles, Qc, Spring, S1'!I3</f>
        <v>6.9818922476024503E-2</v>
      </c>
      <c r="J3" s="1">
        <f ca="1">VLOOKUP($A3,'Base Consumption'!$A$2:$D$33,4,FALSE)*'Profiles, Qc, Spring, S1'!J3</f>
        <v>9.2641341249461509E-2</v>
      </c>
      <c r="K3" s="1">
        <f ca="1">VLOOKUP($A3,'Base Consumption'!$A$2:$D$33,4,FALSE)*'Profiles, Qc, Spring, S1'!K3</f>
        <v>0.12606860069684814</v>
      </c>
      <c r="L3" s="1">
        <f ca="1">VLOOKUP($A3,'Base Consumption'!$A$2:$D$33,4,FALSE)*'Profiles, Qc, Spring, S1'!L3</f>
        <v>6.4910756247917978E-2</v>
      </c>
      <c r="M3" s="1">
        <f ca="1">VLOOKUP($A3,'Base Consumption'!$A$2:$D$33,4,FALSE)*'Profiles, Qc, Spring, S1'!M3</f>
        <v>4.3413354429808107E-2</v>
      </c>
      <c r="N3" s="1">
        <f ca="1">VLOOKUP($A3,'Base Consumption'!$A$2:$D$33,4,FALSE)*'Profiles, Qc, Spring, S1'!N3</f>
        <v>6.979340534199097E-3</v>
      </c>
      <c r="O3" s="1">
        <f ca="1">VLOOKUP($A3,'Base Consumption'!$A$2:$D$33,4,FALSE)*'Profiles, Qc, Spring, S1'!O3</f>
        <v>1.4627010562926908E-2</v>
      </c>
      <c r="P3" s="1">
        <f ca="1">VLOOKUP($A3,'Base Consumption'!$A$2:$D$33,4,FALSE)*'Profiles, Qc, Spring, S1'!P3</f>
        <v>-1.9743184897472899E-2</v>
      </c>
      <c r="Q3" s="1">
        <f ca="1">VLOOKUP($A3,'Base Consumption'!$A$2:$D$33,4,FALSE)*'Profiles, Qc, Spring, S1'!Q3</f>
        <v>-2.484823309543871E-2</v>
      </c>
      <c r="R3" s="1">
        <f ca="1">VLOOKUP($A3,'Base Consumption'!$A$2:$D$33,4,FALSE)*'Profiles, Qc, Spring, S1'!R3</f>
        <v>-1.1556477184579091E-2</v>
      </c>
      <c r="S3" s="1">
        <f ca="1">VLOOKUP($A3,'Base Consumption'!$A$2:$D$33,4,FALSE)*'Profiles, Qc, Spring, S1'!S3</f>
        <v>5.7859217317786572E-2</v>
      </c>
      <c r="T3" s="1">
        <f ca="1">VLOOKUP($A3,'Base Consumption'!$A$2:$D$33,4,FALSE)*'Profiles, Qc, Spring, S1'!T3</f>
        <v>8.4436950934317051E-2</v>
      </c>
      <c r="U3" s="1">
        <f ca="1">VLOOKUP($A3,'Base Consumption'!$A$2:$D$33,4,FALSE)*'Profiles, Qc, Spring, S1'!U3</f>
        <v>6.8919303084958042E-2</v>
      </c>
      <c r="V3" s="1">
        <f ca="1">VLOOKUP($A3,'Base Consumption'!$A$2:$D$33,4,FALSE)*'Profiles, Qc, Spring, S1'!V3</f>
        <v>3.5347778709241356E-2</v>
      </c>
      <c r="W3" s="1">
        <f ca="1">VLOOKUP($A3,'Base Consumption'!$A$2:$D$33,4,FALSE)*'Profiles, Qc, Spring, S1'!W3</f>
        <v>8.9929227034359575E-3</v>
      </c>
      <c r="X3" s="1">
        <f ca="1">VLOOKUP($A3,'Base Consumption'!$A$2:$D$33,4,FALSE)*'Profiles, Qc, Spring, S1'!X3</f>
        <v>-2.5550242358268624E-2</v>
      </c>
      <c r="Y3" s="1">
        <f ca="1">VLOOKUP($A3,'Base Consumption'!$A$2:$D$33,4,FALSE)*'Profiles, Qc, Spring, S1'!Y3</f>
        <v>-5.6345499941862325E-2</v>
      </c>
    </row>
    <row r="4" spans="1:25" x14ac:dyDescent="0.3">
      <c r="A4">
        <v>3</v>
      </c>
      <c r="B4" s="1">
        <f ca="1">VLOOKUP($A4,'Base Consumption'!$A$2:$D$33,4,FALSE)*'Profiles, Qc, Spring, S1'!B4</f>
        <v>-0.50990170588940009</v>
      </c>
      <c r="C4" s="1">
        <f ca="1">VLOOKUP($A4,'Base Consumption'!$A$2:$D$33,4,FALSE)*'Profiles, Qc, Spring, S1'!C4</f>
        <v>-0.67320638997747051</v>
      </c>
      <c r="D4" s="1">
        <f ca="1">VLOOKUP($A4,'Base Consumption'!$A$2:$D$33,4,FALSE)*'Profiles, Qc, Spring, S1'!D4</f>
        <v>-0.81659723421776997</v>
      </c>
      <c r="E4" s="1">
        <f ca="1">VLOOKUP($A4,'Base Consumption'!$A$2:$D$33,4,FALSE)*'Profiles, Qc, Spring, S1'!E4</f>
        <v>-0.77196603849733969</v>
      </c>
      <c r="F4" s="1">
        <f ca="1">VLOOKUP($A4,'Base Consumption'!$A$2:$D$33,4,FALSE)*'Profiles, Qc, Spring, S1'!F4</f>
        <v>-0.78303086686915391</v>
      </c>
      <c r="G4" s="1">
        <f ca="1">VLOOKUP($A4,'Base Consumption'!$A$2:$D$33,4,FALSE)*'Profiles, Qc, Spring, S1'!G4</f>
        <v>-0.72696861211909658</v>
      </c>
      <c r="H4" s="1">
        <f ca="1">VLOOKUP($A4,'Base Consumption'!$A$2:$D$33,4,FALSE)*'Profiles, Qc, Spring, S1'!H4</f>
        <v>-3.5853664103565074E-2</v>
      </c>
      <c r="I4" s="1">
        <f ca="1">VLOOKUP($A4,'Base Consumption'!$A$2:$D$33,4,FALSE)*'Profiles, Qc, Spring, S1'!I4</f>
        <v>0.60111617112390214</v>
      </c>
      <c r="J4" s="1">
        <f ca="1">VLOOKUP($A4,'Base Consumption'!$A$2:$D$33,4,FALSE)*'Profiles, Qc, Spring, S1'!J4</f>
        <v>0.78812348780518782</v>
      </c>
      <c r="K4" s="1">
        <f ca="1">VLOOKUP($A4,'Base Consumption'!$A$2:$D$33,4,FALSE)*'Profiles, Qc, Spring, S1'!K4</f>
        <v>0.73914254940936808</v>
      </c>
      <c r="L4" s="1">
        <f ca="1">VLOOKUP($A4,'Base Consumption'!$A$2:$D$33,4,FALSE)*'Profiles, Qc, Spring, S1'!L4</f>
        <v>0.5870519042981921</v>
      </c>
      <c r="M4" s="1">
        <f ca="1">VLOOKUP($A4,'Base Consumption'!$A$2:$D$33,4,FALSE)*'Profiles, Qc, Spring, S1'!M4</f>
        <v>0.83876352527812748</v>
      </c>
      <c r="N4" s="1">
        <f ca="1">VLOOKUP($A4,'Base Consumption'!$A$2:$D$33,4,FALSE)*'Profiles, Qc, Spring, S1'!N4</f>
        <v>0.67213824022852053</v>
      </c>
      <c r="O4" s="1">
        <f ca="1">VLOOKUP($A4,'Base Consumption'!$A$2:$D$33,4,FALSE)*'Profiles, Qc, Spring, S1'!O4</f>
        <v>0.49636709187710393</v>
      </c>
      <c r="P4" s="1">
        <f ca="1">VLOOKUP($A4,'Base Consumption'!$A$2:$D$33,4,FALSE)*'Profiles, Qc, Spring, S1'!P4</f>
        <v>0.22321568512434775</v>
      </c>
      <c r="Q4" s="1">
        <f ca="1">VLOOKUP($A4,'Base Consumption'!$A$2:$D$33,4,FALSE)*'Profiles, Qc, Spring, S1'!Q4</f>
        <v>7.6323857448336099E-2</v>
      </c>
      <c r="R4" s="1">
        <f ca="1">VLOOKUP($A4,'Base Consumption'!$A$2:$D$33,4,FALSE)*'Profiles, Qc, Spring, S1'!R4</f>
        <v>0.16564519725132312</v>
      </c>
      <c r="S4" s="1">
        <f ca="1">VLOOKUP($A4,'Base Consumption'!$A$2:$D$33,4,FALSE)*'Profiles, Qc, Spring, S1'!S4</f>
        <v>0.18559893955241541</v>
      </c>
      <c r="T4" s="1">
        <f ca="1">VLOOKUP($A4,'Base Consumption'!$A$2:$D$33,4,FALSE)*'Profiles, Qc, Spring, S1'!T4</f>
        <v>-9.1134478673022337E-2</v>
      </c>
      <c r="U4" s="1">
        <f ca="1">VLOOKUP($A4,'Base Consumption'!$A$2:$D$33,4,FALSE)*'Profiles, Qc, Spring, S1'!U4</f>
        <v>0.1188908200342004</v>
      </c>
      <c r="V4" s="1">
        <f ca="1">VLOOKUP($A4,'Base Consumption'!$A$2:$D$33,4,FALSE)*'Profiles, Qc, Spring, S1'!V4</f>
        <v>0.16559584032323083</v>
      </c>
      <c r="W4" s="1">
        <f ca="1">VLOOKUP($A4,'Base Consumption'!$A$2:$D$33,4,FALSE)*'Profiles, Qc, Spring, S1'!W4</f>
        <v>-1.7454733725780769E-2</v>
      </c>
      <c r="X4" s="1">
        <f ca="1">VLOOKUP($A4,'Base Consumption'!$A$2:$D$33,4,FALSE)*'Profiles, Qc, Spring, S1'!X4</f>
        <v>-0.47983063821595107</v>
      </c>
      <c r="Y4" s="1">
        <f ca="1">VLOOKUP($A4,'Base Consumption'!$A$2:$D$33,4,FALSE)*'Profiles, Qc, Spring, S1'!Y4</f>
        <v>-0.69663103640929325</v>
      </c>
    </row>
    <row r="5" spans="1:25" x14ac:dyDescent="0.3">
      <c r="A5">
        <v>4</v>
      </c>
      <c r="B5" s="1">
        <f ca="1">VLOOKUP($A5,'Base Consumption'!$A$2:$D$33,4,FALSE)*'Profiles, Qc, Spring, S1'!B5</f>
        <v>-0.36342710693993607</v>
      </c>
      <c r="C5" s="1">
        <f ca="1">VLOOKUP($A5,'Base Consumption'!$A$2:$D$33,4,FALSE)*'Profiles, Qc, Spring, S1'!C5</f>
        <v>-0.36455008415234408</v>
      </c>
      <c r="D5" s="1">
        <f ca="1">VLOOKUP($A5,'Base Consumption'!$A$2:$D$33,4,FALSE)*'Profiles, Qc, Spring, S1'!D5</f>
        <v>-0.35452694056620049</v>
      </c>
      <c r="E5" s="1">
        <f ca="1">VLOOKUP($A5,'Base Consumption'!$A$2:$D$33,4,FALSE)*'Profiles, Qc, Spring, S1'!E5</f>
        <v>-0.36425531430335772</v>
      </c>
      <c r="F5" s="1">
        <f ca="1">VLOOKUP($A5,'Base Consumption'!$A$2:$D$33,4,FALSE)*'Profiles, Qc, Spring, S1'!F5</f>
        <v>-0.36511248935406887</v>
      </c>
      <c r="G5" s="1">
        <f ca="1">VLOOKUP($A5,'Base Consumption'!$A$2:$D$33,4,FALSE)*'Profiles, Qc, Spring, S1'!G5</f>
        <v>-0.38248844768013524</v>
      </c>
      <c r="H5" s="1">
        <f ca="1">VLOOKUP($A5,'Base Consumption'!$A$2:$D$33,4,FALSE)*'Profiles, Qc, Spring, S1'!H5</f>
        <v>-0.33303425698954436</v>
      </c>
      <c r="I5" s="1">
        <f ca="1">VLOOKUP($A5,'Base Consumption'!$A$2:$D$33,4,FALSE)*'Profiles, Qc, Spring, S1'!I5</f>
        <v>-0.24956006534663677</v>
      </c>
      <c r="J5" s="1">
        <f ca="1">VLOOKUP($A5,'Base Consumption'!$A$2:$D$33,4,FALSE)*'Profiles, Qc, Spring, S1'!J5</f>
        <v>-0.21494742039320505</v>
      </c>
      <c r="K5" s="1">
        <f ca="1">VLOOKUP($A5,'Base Consumption'!$A$2:$D$33,4,FALSE)*'Profiles, Qc, Spring, S1'!K5</f>
        <v>-0.2385282833513053</v>
      </c>
      <c r="L5" s="1">
        <f ca="1">VLOOKUP($A5,'Base Consumption'!$A$2:$D$33,4,FALSE)*'Profiles, Qc, Spring, S1'!L5</f>
        <v>-0.28664396576558393</v>
      </c>
      <c r="M5" s="1">
        <f ca="1">VLOOKUP($A5,'Base Consumption'!$A$2:$D$33,4,FALSE)*'Profiles, Qc, Spring, S1'!M5</f>
        <v>-0.29457197613510266</v>
      </c>
      <c r="N5" s="1">
        <f ca="1">VLOOKUP($A5,'Base Consumption'!$A$2:$D$33,4,FALSE)*'Profiles, Qc, Spring, S1'!N5</f>
        <v>-0.28340531442777261</v>
      </c>
      <c r="O5" s="1">
        <f ca="1">VLOOKUP($A5,'Base Consumption'!$A$2:$D$33,4,FALSE)*'Profiles, Qc, Spring, S1'!O5</f>
        <v>-0.30573137067295042</v>
      </c>
      <c r="P5" s="1">
        <f ca="1">VLOOKUP($A5,'Base Consumption'!$A$2:$D$33,4,FALSE)*'Profiles, Qc, Spring, S1'!P5</f>
        <v>-0.30350006600645352</v>
      </c>
      <c r="Q5" s="1">
        <f ca="1">VLOOKUP($A5,'Base Consumption'!$A$2:$D$33,4,FALSE)*'Profiles, Qc, Spring, S1'!Q5</f>
        <v>-0.31624367831234307</v>
      </c>
      <c r="R5" s="1">
        <f ca="1">VLOOKUP($A5,'Base Consumption'!$A$2:$D$33,4,FALSE)*'Profiles, Qc, Spring, S1'!R5</f>
        <v>-0.30112007030544069</v>
      </c>
      <c r="S5" s="1">
        <f ca="1">VLOOKUP($A5,'Base Consumption'!$A$2:$D$33,4,FALSE)*'Profiles, Qc, Spring, S1'!S5</f>
        <v>-0.2430831538422199</v>
      </c>
      <c r="T5" s="1">
        <f ca="1">VLOOKUP($A5,'Base Consumption'!$A$2:$D$33,4,FALSE)*'Profiles, Qc, Spring, S1'!T5</f>
        <v>-0.22258817789982185</v>
      </c>
      <c r="U5" s="1">
        <f ca="1">VLOOKUP($A5,'Base Consumption'!$A$2:$D$33,4,FALSE)*'Profiles, Qc, Spring, S1'!U5</f>
        <v>-0.22412833605247764</v>
      </c>
      <c r="V5" s="1">
        <f ca="1">VLOOKUP($A5,'Base Consumption'!$A$2:$D$33,4,FALSE)*'Profiles, Qc, Spring, S1'!V5</f>
        <v>-0.24007030882028074</v>
      </c>
      <c r="W5" s="1">
        <f ca="1">VLOOKUP($A5,'Base Consumption'!$A$2:$D$33,4,FALSE)*'Profiles, Qc, Spring, S1'!W5</f>
        <v>-0.25933523877256481</v>
      </c>
      <c r="X5" s="1">
        <f ca="1">VLOOKUP($A5,'Base Consumption'!$A$2:$D$33,4,FALSE)*'Profiles, Qc, Spring, S1'!X5</f>
        <v>-0.32611694133822267</v>
      </c>
      <c r="Y5" s="1">
        <f ca="1">VLOOKUP($A5,'Base Consumption'!$A$2:$D$33,4,FALSE)*'Profiles, Qc, Spring, S1'!Y5</f>
        <v>-0.33210769543944224</v>
      </c>
    </row>
    <row r="6" spans="1:25" x14ac:dyDescent="0.3">
      <c r="A6">
        <v>5</v>
      </c>
      <c r="B6" s="1">
        <f ca="1">VLOOKUP($A6,'Base Consumption'!$A$2:$D$33,4,FALSE)*'Profiles, Qc, Spring, S1'!B6</f>
        <v>-0.15806147764251588</v>
      </c>
      <c r="C6" s="1">
        <f ca="1">VLOOKUP($A6,'Base Consumption'!$A$2:$D$33,4,FALSE)*'Profiles, Qc, Spring, S1'!C6</f>
        <v>-0.18117167408695015</v>
      </c>
      <c r="D6" s="1">
        <f ca="1">VLOOKUP($A6,'Base Consumption'!$A$2:$D$33,4,FALSE)*'Profiles, Qc, Spring, S1'!D6</f>
        <v>-0.20421130846239888</v>
      </c>
      <c r="E6" s="1">
        <f ca="1">VLOOKUP($A6,'Base Consumption'!$A$2:$D$33,4,FALSE)*'Profiles, Qc, Spring, S1'!E6</f>
        <v>-0.20221424785214231</v>
      </c>
      <c r="F6" s="1">
        <f ca="1">VLOOKUP($A6,'Base Consumption'!$A$2:$D$33,4,FALSE)*'Profiles, Qc, Spring, S1'!F6</f>
        <v>-0.21001994222242848</v>
      </c>
      <c r="G6" s="1">
        <f ca="1">VLOOKUP($A6,'Base Consumption'!$A$2:$D$33,4,FALSE)*'Profiles, Qc, Spring, S1'!G6</f>
        <v>-0.19356993791664481</v>
      </c>
      <c r="H6" s="1">
        <f ca="1">VLOOKUP($A6,'Base Consumption'!$A$2:$D$33,4,FALSE)*'Profiles, Qc, Spring, S1'!H6</f>
        <v>-0.15729162714643724</v>
      </c>
      <c r="I6" s="1">
        <f ca="1">VLOOKUP($A6,'Base Consumption'!$A$2:$D$33,4,FALSE)*'Profiles, Qc, Spring, S1'!I6</f>
        <v>-9.7189830753479783E-2</v>
      </c>
      <c r="J6" s="1">
        <f ca="1">VLOOKUP($A6,'Base Consumption'!$A$2:$D$33,4,FALSE)*'Profiles, Qc, Spring, S1'!J6</f>
        <v>-4.5922426821529957E-2</v>
      </c>
      <c r="K6" s="1">
        <f ca="1">VLOOKUP($A6,'Base Consumption'!$A$2:$D$33,4,FALSE)*'Profiles, Qc, Spring, S1'!K6</f>
        <v>-8.1517204004706023E-3</v>
      </c>
      <c r="L6" s="1">
        <f ca="1">VLOOKUP($A6,'Base Consumption'!$A$2:$D$33,4,FALSE)*'Profiles, Qc, Spring, S1'!L6</f>
        <v>1.9598496077003154E-2</v>
      </c>
      <c r="M6" s="1">
        <f ca="1">VLOOKUP($A6,'Base Consumption'!$A$2:$D$33,4,FALSE)*'Profiles, Qc, Spring, S1'!M6</f>
        <v>2.4763250655830762E-2</v>
      </c>
      <c r="N6" s="1">
        <f ca="1">VLOOKUP($A6,'Base Consumption'!$A$2:$D$33,4,FALSE)*'Profiles, Qc, Spring, S1'!N6</f>
        <v>3.9839855352415965E-3</v>
      </c>
      <c r="O6" s="1">
        <f ca="1">VLOOKUP($A6,'Base Consumption'!$A$2:$D$33,4,FALSE)*'Profiles, Qc, Spring, S1'!O6</f>
        <v>-1.1141090211041755E-2</v>
      </c>
      <c r="P6" s="1">
        <f ca="1">VLOOKUP($A6,'Base Consumption'!$A$2:$D$33,4,FALSE)*'Profiles, Qc, Spring, S1'!P6</f>
        <v>-3.1278701772138845E-2</v>
      </c>
      <c r="Q6" s="1">
        <f ca="1">VLOOKUP($A6,'Base Consumption'!$A$2:$D$33,4,FALSE)*'Profiles, Qc, Spring, S1'!Q6</f>
        <v>-5.4436604897415523E-2</v>
      </c>
      <c r="R6" s="1">
        <f ca="1">VLOOKUP($A6,'Base Consumption'!$A$2:$D$33,4,FALSE)*'Profiles, Qc, Spring, S1'!R6</f>
        <v>-4.7150801074096617E-2</v>
      </c>
      <c r="S6" s="1">
        <f ca="1">VLOOKUP($A6,'Base Consumption'!$A$2:$D$33,4,FALSE)*'Profiles, Qc, Spring, S1'!S6</f>
        <v>-1.6945461875463471E-2</v>
      </c>
      <c r="T6" s="1">
        <f ca="1">VLOOKUP($A6,'Base Consumption'!$A$2:$D$33,4,FALSE)*'Profiles, Qc, Spring, S1'!T6</f>
        <v>-2.4970714757253241E-2</v>
      </c>
      <c r="U6" s="1">
        <f ca="1">VLOOKUP($A6,'Base Consumption'!$A$2:$D$33,4,FALSE)*'Profiles, Qc, Spring, S1'!U6</f>
        <v>-4.4104207350005163E-2</v>
      </c>
      <c r="V6" s="1">
        <f ca="1">VLOOKUP($A6,'Base Consumption'!$A$2:$D$33,4,FALSE)*'Profiles, Qc, Spring, S1'!V6</f>
        <v>-1.4199554198574178E-2</v>
      </c>
      <c r="W6" s="1">
        <f ca="1">VLOOKUP($A6,'Base Consumption'!$A$2:$D$33,4,FALSE)*'Profiles, Qc, Spring, S1'!W6</f>
        <v>-5.3781878876364757E-2</v>
      </c>
      <c r="X6" s="1">
        <f ca="1">VLOOKUP($A6,'Base Consumption'!$A$2:$D$33,4,FALSE)*'Profiles, Qc, Spring, S1'!X6</f>
        <v>-6.4662788159722082E-2</v>
      </c>
      <c r="Y6" s="1">
        <f ca="1">VLOOKUP($A6,'Base Consumption'!$A$2:$D$33,4,FALSE)*'Profiles, Qc, Spring, S1'!Y6</f>
        <v>-9.0783692589064546E-2</v>
      </c>
    </row>
    <row r="7" spans="1:25" x14ac:dyDescent="0.3">
      <c r="A7">
        <v>6</v>
      </c>
      <c r="B7" s="1">
        <f ca="1">VLOOKUP($A7,'Base Consumption'!$A$2:$D$33,4,FALSE)*'Profiles, Qc, Spring, S1'!B7</f>
        <v>1.1265675928114867</v>
      </c>
      <c r="C7" s="1">
        <f ca="1">VLOOKUP($A7,'Base Consumption'!$A$2:$D$33,4,FALSE)*'Profiles, Qc, Spring, S1'!C7</f>
        <v>1.123611896046866</v>
      </c>
      <c r="D7" s="1">
        <f ca="1">VLOOKUP($A7,'Base Consumption'!$A$2:$D$33,4,FALSE)*'Profiles, Qc, Spring, S1'!D7</f>
        <v>0.83666966412096788</v>
      </c>
      <c r="E7" s="1">
        <f ca="1">VLOOKUP($A7,'Base Consumption'!$A$2:$D$33,4,FALSE)*'Profiles, Qc, Spring, S1'!E7</f>
        <v>1.1059370818295815</v>
      </c>
      <c r="F7" s="1">
        <f ca="1">VLOOKUP($A7,'Base Consumption'!$A$2:$D$33,4,FALSE)*'Profiles, Qc, Spring, S1'!F7</f>
        <v>1.1063794284933659</v>
      </c>
      <c r="G7" s="1">
        <f ca="1">VLOOKUP($A7,'Base Consumption'!$A$2:$D$33,4,FALSE)*'Profiles, Qc, Spring, S1'!G7</f>
        <v>1.1531592374565816</v>
      </c>
      <c r="H7" s="1">
        <f ca="1">VLOOKUP($A7,'Base Consumption'!$A$2:$D$33,4,FALSE)*'Profiles, Qc, Spring, S1'!H7</f>
        <v>1.2242853038518897</v>
      </c>
      <c r="I7" s="1">
        <f ca="1">VLOOKUP($A7,'Base Consumption'!$A$2:$D$33,4,FALSE)*'Profiles, Qc, Spring, S1'!I7</f>
        <v>2.3841772416587963</v>
      </c>
      <c r="J7" s="1">
        <f ca="1">VLOOKUP($A7,'Base Consumption'!$A$2:$D$33,4,FALSE)*'Profiles, Qc, Spring, S1'!J7</f>
        <v>2.7406931646136394</v>
      </c>
      <c r="K7" s="1">
        <f ca="1">VLOOKUP($A7,'Base Consumption'!$A$2:$D$33,4,FALSE)*'Profiles, Qc, Spring, S1'!K7</f>
        <v>2.7747647037326226</v>
      </c>
      <c r="L7" s="1">
        <f ca="1">VLOOKUP($A7,'Base Consumption'!$A$2:$D$33,4,FALSE)*'Profiles, Qc, Spring, S1'!L7</f>
        <v>2.5550488057758254</v>
      </c>
      <c r="M7" s="1">
        <f ca="1">VLOOKUP($A7,'Base Consumption'!$A$2:$D$33,4,FALSE)*'Profiles, Qc, Spring, S1'!M7</f>
        <v>2.9748390708921706</v>
      </c>
      <c r="N7" s="1">
        <f ca="1">VLOOKUP($A7,'Base Consumption'!$A$2:$D$33,4,FALSE)*'Profiles, Qc, Spring, S1'!N7</f>
        <v>2.7948604696877131</v>
      </c>
      <c r="O7" s="1">
        <f ca="1">VLOOKUP($A7,'Base Consumption'!$A$2:$D$33,4,FALSE)*'Profiles, Qc, Spring, S1'!O7</f>
        <v>2.7275898109554801</v>
      </c>
      <c r="P7" s="1">
        <f ca="1">VLOOKUP($A7,'Base Consumption'!$A$2:$D$33,4,FALSE)*'Profiles, Qc, Spring, S1'!P7</f>
        <v>2.3423917726881278</v>
      </c>
      <c r="Q7" s="1">
        <f ca="1">VLOOKUP($A7,'Base Consumption'!$A$2:$D$33,4,FALSE)*'Profiles, Qc, Spring, S1'!Q7</f>
        <v>2.1446836531172551</v>
      </c>
      <c r="R7" s="1">
        <f ca="1">VLOOKUP($A7,'Base Consumption'!$A$2:$D$33,4,FALSE)*'Profiles, Qc, Spring, S1'!R7</f>
        <v>2.4075035406006746</v>
      </c>
      <c r="S7" s="1">
        <f ca="1">VLOOKUP($A7,'Base Consumption'!$A$2:$D$33,4,FALSE)*'Profiles, Qc, Spring, S1'!S7</f>
        <v>2.4102208292579044</v>
      </c>
      <c r="T7" s="1">
        <f ca="1">VLOOKUP($A7,'Base Consumption'!$A$2:$D$33,4,FALSE)*'Profiles, Qc, Spring, S1'!T7</f>
        <v>1.867167169681154</v>
      </c>
      <c r="U7" s="1">
        <f ca="1">VLOOKUP($A7,'Base Consumption'!$A$2:$D$33,4,FALSE)*'Profiles, Qc, Spring, S1'!U7</f>
        <v>1.8889065059117647</v>
      </c>
      <c r="V7" s="1">
        <f ca="1">VLOOKUP($A7,'Base Consumption'!$A$2:$D$33,4,FALSE)*'Profiles, Qc, Spring, S1'!V7</f>
        <v>2.0040123833322712</v>
      </c>
      <c r="W7" s="1">
        <f ca="1">VLOOKUP($A7,'Base Consumption'!$A$2:$D$33,4,FALSE)*'Profiles, Qc, Spring, S1'!W7</f>
        <v>1.6919087325893076</v>
      </c>
      <c r="X7" s="1">
        <f ca="1">VLOOKUP($A7,'Base Consumption'!$A$2:$D$33,4,FALSE)*'Profiles, Qc, Spring, S1'!X7</f>
        <v>1.1770042028414882</v>
      </c>
      <c r="Y7" s="1">
        <f ca="1">VLOOKUP($A7,'Base Consumption'!$A$2:$D$33,4,FALSE)*'Profiles, Qc, Spring, S1'!Y7</f>
        <v>1.3405453687325641</v>
      </c>
    </row>
    <row r="8" spans="1:25" x14ac:dyDescent="0.3">
      <c r="A8">
        <v>7</v>
      </c>
      <c r="B8" s="1">
        <f ca="1">VLOOKUP($A8,'Base Consumption'!$A$2:$D$33,4,FALSE)*'Profiles, Qc, Spring, S1'!B8</f>
        <v>-0.81871984238957063</v>
      </c>
      <c r="C8" s="1">
        <f ca="1">VLOOKUP($A8,'Base Consumption'!$A$2:$D$33,4,FALSE)*'Profiles, Qc, Spring, S1'!C8</f>
        <v>-0.85509787251290015</v>
      </c>
      <c r="D8" s="1">
        <f ca="1">VLOOKUP($A8,'Base Consumption'!$A$2:$D$33,4,FALSE)*'Profiles, Qc, Spring, S1'!D8</f>
        <v>-0.84497426708386092</v>
      </c>
      <c r="E8" s="1">
        <f ca="1">VLOOKUP($A8,'Base Consumption'!$A$2:$D$33,4,FALSE)*'Profiles, Qc, Spring, S1'!E8</f>
        <v>-0.9078410705426605</v>
      </c>
      <c r="F8" s="1">
        <f ca="1">VLOOKUP($A8,'Base Consumption'!$A$2:$D$33,4,FALSE)*'Profiles, Qc, Spring, S1'!F8</f>
        <v>-0.88634743794511062</v>
      </c>
      <c r="G8" s="1">
        <f ca="1">VLOOKUP($A8,'Base Consumption'!$A$2:$D$33,4,FALSE)*'Profiles, Qc, Spring, S1'!G8</f>
        <v>-0.86325084114829942</v>
      </c>
      <c r="H8" s="1">
        <f ca="1">VLOOKUP($A8,'Base Consumption'!$A$2:$D$33,4,FALSE)*'Profiles, Qc, Spring, S1'!H8</f>
        <v>-0.73624713644891959</v>
      </c>
      <c r="I8" s="1">
        <f ca="1">VLOOKUP($A8,'Base Consumption'!$A$2:$D$33,4,FALSE)*'Profiles, Qc, Spring, S1'!I8</f>
        <v>-0.3581454994011456</v>
      </c>
      <c r="J8" s="1">
        <f ca="1">VLOOKUP($A8,'Base Consumption'!$A$2:$D$33,4,FALSE)*'Profiles, Qc, Spring, S1'!J8</f>
        <v>-0.11293140970190763</v>
      </c>
      <c r="K8" s="1">
        <f ca="1">VLOOKUP($A8,'Base Consumption'!$A$2:$D$33,4,FALSE)*'Profiles, Qc, Spring, S1'!K8</f>
        <v>-9.9847019682021018E-2</v>
      </c>
      <c r="L8" s="1">
        <f ca="1">VLOOKUP($A8,'Base Consumption'!$A$2:$D$33,4,FALSE)*'Profiles, Qc, Spring, S1'!L8</f>
        <v>1.0354392990547995E-2</v>
      </c>
      <c r="M8" s="1">
        <f ca="1">VLOOKUP($A8,'Base Consumption'!$A$2:$D$33,4,FALSE)*'Profiles, Qc, Spring, S1'!M8</f>
        <v>1.8729206611387099E-3</v>
      </c>
      <c r="N8" s="1">
        <f ca="1">VLOOKUP($A8,'Base Consumption'!$A$2:$D$33,4,FALSE)*'Profiles, Qc, Spring, S1'!N8</f>
        <v>-6.4740975062768338E-2</v>
      </c>
      <c r="O8" s="1">
        <f ca="1">VLOOKUP($A8,'Base Consumption'!$A$2:$D$33,4,FALSE)*'Profiles, Qc, Spring, S1'!O8</f>
        <v>-7.7504153881169324E-2</v>
      </c>
      <c r="P8" s="1">
        <f ca="1">VLOOKUP($A8,'Base Consumption'!$A$2:$D$33,4,FALSE)*'Profiles, Qc, Spring, S1'!P8</f>
        <v>-0.18516159533026533</v>
      </c>
      <c r="Q8" s="1">
        <f ca="1">VLOOKUP($A8,'Base Consumption'!$A$2:$D$33,4,FALSE)*'Profiles, Qc, Spring, S1'!Q8</f>
        <v>-0.29079718602861832</v>
      </c>
      <c r="R8" s="1">
        <f ca="1">VLOOKUP($A8,'Base Consumption'!$A$2:$D$33,4,FALSE)*'Profiles, Qc, Spring, S1'!R8</f>
        <v>-0.32176034493508965</v>
      </c>
      <c r="S8" s="1">
        <f ca="1">VLOOKUP($A8,'Base Consumption'!$A$2:$D$33,4,FALSE)*'Profiles, Qc, Spring, S1'!S8</f>
        <v>-0.37405684635642611</v>
      </c>
      <c r="T8" s="1">
        <f ca="1">VLOOKUP($A8,'Base Consumption'!$A$2:$D$33,4,FALSE)*'Profiles, Qc, Spring, S1'!T8</f>
        <v>-0.38624836640495308</v>
      </c>
      <c r="U8" s="1">
        <f ca="1">VLOOKUP($A8,'Base Consumption'!$A$2:$D$33,4,FALSE)*'Profiles, Qc, Spring, S1'!U8</f>
        <v>-0.41807077022348182</v>
      </c>
      <c r="V8" s="1">
        <f ca="1">VLOOKUP($A8,'Base Consumption'!$A$2:$D$33,4,FALSE)*'Profiles, Qc, Spring, S1'!V8</f>
        <v>-0.38130332264133854</v>
      </c>
      <c r="W8" s="1">
        <f ca="1">VLOOKUP($A8,'Base Consumption'!$A$2:$D$33,4,FALSE)*'Profiles, Qc, Spring, S1'!W8</f>
        <v>-0.55128397915832772</v>
      </c>
      <c r="X8" s="1">
        <f ca="1">VLOOKUP($A8,'Base Consumption'!$A$2:$D$33,4,FALSE)*'Profiles, Qc, Spring, S1'!X8</f>
        <v>-0.64280629881096418</v>
      </c>
      <c r="Y8" s="1">
        <f ca="1">VLOOKUP($A8,'Base Consumption'!$A$2:$D$33,4,FALSE)*'Profiles, Qc, Spring, S1'!Y8</f>
        <v>-0.677782305058238</v>
      </c>
    </row>
    <row r="9" spans="1:25" x14ac:dyDescent="0.3">
      <c r="A9">
        <v>8</v>
      </c>
      <c r="B9" s="1">
        <f ca="1">VLOOKUP($A9,'Base Consumption'!$A$2:$D$33,4,FALSE)*'Profiles, Qc, Spring, S1'!B9</f>
        <v>-0.65240392371756484</v>
      </c>
      <c r="C9" s="1">
        <f ca="1">VLOOKUP($A9,'Base Consumption'!$A$2:$D$33,4,FALSE)*'Profiles, Qc, Spring, S1'!C9</f>
        <v>-0.62178480123472291</v>
      </c>
      <c r="D9" s="1">
        <f ca="1">VLOOKUP($A9,'Base Consumption'!$A$2:$D$33,4,FALSE)*'Profiles, Qc, Spring, S1'!D9</f>
        <v>-0.65393446560053337</v>
      </c>
      <c r="E9" s="1">
        <f ca="1">VLOOKUP($A9,'Base Consumption'!$A$2:$D$33,4,FALSE)*'Profiles, Qc, Spring, S1'!E9</f>
        <v>-0.61934463373118764</v>
      </c>
      <c r="F9" s="1">
        <f ca="1">VLOOKUP($A9,'Base Consumption'!$A$2:$D$33,4,FALSE)*'Profiles, Qc, Spring, S1'!F9</f>
        <v>-0.63952863595778264</v>
      </c>
      <c r="G9" s="1">
        <f ca="1">VLOOKUP($A9,'Base Consumption'!$A$2:$D$33,4,FALSE)*'Profiles, Qc, Spring, S1'!G9</f>
        <v>-0.64128708235344889</v>
      </c>
      <c r="H9" s="1">
        <f ca="1">VLOOKUP($A9,'Base Consumption'!$A$2:$D$33,4,FALSE)*'Profiles, Qc, Spring, S1'!H9</f>
        <v>-0.51562332110263365</v>
      </c>
      <c r="I9" s="1">
        <f ca="1">VLOOKUP($A9,'Base Consumption'!$A$2:$D$33,4,FALSE)*'Profiles, Qc, Spring, S1'!I9</f>
        <v>-0.40330701370991912</v>
      </c>
      <c r="J9" s="1">
        <f ca="1">VLOOKUP($A9,'Base Consumption'!$A$2:$D$33,4,FALSE)*'Profiles, Qc, Spring, S1'!J9</f>
        <v>-0.37685741430753694</v>
      </c>
      <c r="K9" s="1">
        <f ca="1">VLOOKUP($A9,'Base Consumption'!$A$2:$D$33,4,FALSE)*'Profiles, Qc, Spring, S1'!K9</f>
        <v>-0.40527293415625093</v>
      </c>
      <c r="L9" s="1">
        <f ca="1">VLOOKUP($A9,'Base Consumption'!$A$2:$D$33,4,FALSE)*'Profiles, Qc, Spring, S1'!L9</f>
        <v>-0.41269065035675334</v>
      </c>
      <c r="M9" s="1">
        <f ca="1">VLOOKUP($A9,'Base Consumption'!$A$2:$D$33,4,FALSE)*'Profiles, Qc, Spring, S1'!M9</f>
        <v>-0.37841831273988014</v>
      </c>
      <c r="N9" s="1">
        <f ca="1">VLOOKUP($A9,'Base Consumption'!$A$2:$D$33,4,FALSE)*'Profiles, Qc, Spring, S1'!N9</f>
        <v>-0.38915003477118487</v>
      </c>
      <c r="O9" s="1">
        <f ca="1">VLOOKUP($A9,'Base Consumption'!$A$2:$D$33,4,FALSE)*'Profiles, Qc, Spring, S1'!O9</f>
        <v>-0.41397649127257657</v>
      </c>
      <c r="P9" s="1">
        <f ca="1">VLOOKUP($A9,'Base Consumption'!$A$2:$D$33,4,FALSE)*'Profiles, Qc, Spring, S1'!P9</f>
        <v>-0.465277138835682</v>
      </c>
      <c r="Q9" s="1">
        <f ca="1">VLOOKUP($A9,'Base Consumption'!$A$2:$D$33,4,FALSE)*'Profiles, Qc, Spring, S1'!Q9</f>
        <v>-0.51396161438789212</v>
      </c>
      <c r="R9" s="1">
        <f ca="1">VLOOKUP($A9,'Base Consumption'!$A$2:$D$33,4,FALSE)*'Profiles, Qc, Spring, S1'!R9</f>
        <v>-0.51729529803080176</v>
      </c>
      <c r="S9" s="1">
        <f ca="1">VLOOKUP($A9,'Base Consumption'!$A$2:$D$33,4,FALSE)*'Profiles, Qc, Spring, S1'!S9</f>
        <v>-0.5184429201514239</v>
      </c>
      <c r="T9" s="1">
        <f ca="1">VLOOKUP($A9,'Base Consumption'!$A$2:$D$33,4,FALSE)*'Profiles, Qc, Spring, S1'!T9</f>
        <v>-0.53419238047205286</v>
      </c>
      <c r="U9" s="1">
        <f ca="1">VLOOKUP($A9,'Base Consumption'!$A$2:$D$33,4,FALSE)*'Profiles, Qc, Spring, S1'!U9</f>
        <v>-0.56596438872392196</v>
      </c>
      <c r="V9" s="1">
        <f ca="1">VLOOKUP($A9,'Base Consumption'!$A$2:$D$33,4,FALSE)*'Profiles, Qc, Spring, S1'!V9</f>
        <v>-0.57403487092769756</v>
      </c>
      <c r="W9" s="1">
        <f ca="1">VLOOKUP($A9,'Base Consumption'!$A$2:$D$33,4,FALSE)*'Profiles, Qc, Spring, S1'!W9</f>
        <v>-0.61225740728813194</v>
      </c>
      <c r="X9" s="1">
        <f ca="1">VLOOKUP($A9,'Base Consumption'!$A$2:$D$33,4,FALSE)*'Profiles, Qc, Spring, S1'!X9</f>
        <v>-0.60559865731926021</v>
      </c>
      <c r="Y9" s="1">
        <f ca="1">VLOOKUP($A9,'Base Consumption'!$A$2:$D$33,4,FALSE)*'Profiles, Qc, Spring, S1'!Y9</f>
        <v>-0.6238278842339311</v>
      </c>
    </row>
    <row r="10" spans="1:25" x14ac:dyDescent="0.3">
      <c r="A10">
        <v>9</v>
      </c>
      <c r="B10" s="1">
        <f ca="1">VLOOKUP($A10,'Base Consumption'!$A$2:$D$33,4,FALSE)*'Profiles, Qc, Spring, S1'!B10</f>
        <v>-7.0665155894387936E-3</v>
      </c>
      <c r="C10" s="1">
        <f ca="1">VLOOKUP($A10,'Base Consumption'!$A$2:$D$33,4,FALSE)*'Profiles, Qc, Spring, S1'!C10</f>
        <v>-2.0038319791172616E-2</v>
      </c>
      <c r="D10" s="1">
        <f ca="1">VLOOKUP($A10,'Base Consumption'!$A$2:$D$33,4,FALSE)*'Profiles, Qc, Spring, S1'!D10</f>
        <v>-2.216543998029721E-2</v>
      </c>
      <c r="E10" s="1">
        <f ca="1">VLOOKUP($A10,'Base Consumption'!$A$2:$D$33,4,FALSE)*'Profiles, Qc, Spring, S1'!E10</f>
        <v>-2.4942842064268209E-2</v>
      </c>
      <c r="F10" s="1">
        <f ca="1">VLOOKUP($A10,'Base Consumption'!$A$2:$D$33,4,FALSE)*'Profiles, Qc, Spring, S1'!F10</f>
        <v>-2.5386088375629823E-2</v>
      </c>
      <c r="G10" s="1">
        <f ca="1">VLOOKUP($A10,'Base Consumption'!$A$2:$D$33,4,FALSE)*'Profiles, Qc, Spring, S1'!G10</f>
        <v>-2.8158206067548586E-2</v>
      </c>
      <c r="H10" s="1">
        <f ca="1">VLOOKUP($A10,'Base Consumption'!$A$2:$D$33,4,FALSE)*'Profiles, Qc, Spring, S1'!H10</f>
        <v>-4.4227470642070846E-2</v>
      </c>
      <c r="I10" s="1">
        <f ca="1">VLOOKUP($A10,'Base Consumption'!$A$2:$D$33,4,FALSE)*'Profiles, Qc, Spring, S1'!I10</f>
        <v>-2.0854596251987951E-2</v>
      </c>
      <c r="J10" s="1">
        <f ca="1">VLOOKUP($A10,'Base Consumption'!$A$2:$D$33,4,FALSE)*'Profiles, Qc, Spring, S1'!J10</f>
        <v>-2.7513475873802297E-2</v>
      </c>
      <c r="K10" s="1">
        <f ca="1">VLOOKUP($A10,'Base Consumption'!$A$2:$D$33,4,FALSE)*'Profiles, Qc, Spring, S1'!K10</f>
        <v>-1.4018760937406925E-2</v>
      </c>
      <c r="L10" s="1">
        <f ca="1">VLOOKUP($A10,'Base Consumption'!$A$2:$D$33,4,FALSE)*'Profiles, Qc, Spring, S1'!L10</f>
        <v>-8.174632892283094E-3</v>
      </c>
      <c r="M10" s="1">
        <f ca="1">VLOOKUP($A10,'Base Consumption'!$A$2:$D$33,4,FALSE)*'Profiles, Qc, Spring, S1'!M10</f>
        <v>-2.6661071088922988E-3</v>
      </c>
      <c r="N10" s="1">
        <f ca="1">VLOOKUP($A10,'Base Consumption'!$A$2:$D$33,4,FALSE)*'Profiles, Qc, Spring, S1'!N10</f>
        <v>9.3537091373707398E-3</v>
      </c>
      <c r="O10" s="1">
        <f ca="1">VLOOKUP($A10,'Base Consumption'!$A$2:$D$33,4,FALSE)*'Profiles, Qc, Spring, S1'!O10</f>
        <v>9.2096210490743569E-3</v>
      </c>
      <c r="P10" s="1">
        <f ca="1">VLOOKUP($A10,'Base Consumption'!$A$2:$D$33,4,FALSE)*'Profiles, Qc, Spring, S1'!P10</f>
        <v>5.6255398985766304E-3</v>
      </c>
      <c r="Q10" s="1">
        <f ca="1">VLOOKUP($A10,'Base Consumption'!$A$2:$D$33,4,FALSE)*'Profiles, Qc, Spring, S1'!Q10</f>
        <v>2.317076824659621E-2</v>
      </c>
      <c r="R10" s="1">
        <f ca="1">VLOOKUP($A10,'Base Consumption'!$A$2:$D$33,4,FALSE)*'Profiles, Qc, Spring, S1'!R10</f>
        <v>1.7828297001265293E-2</v>
      </c>
      <c r="S10" s="1">
        <f ca="1">VLOOKUP($A10,'Base Consumption'!$A$2:$D$33,4,FALSE)*'Profiles, Qc, Spring, S1'!S10</f>
        <v>1.5441332236912624E-2</v>
      </c>
      <c r="T10" s="1">
        <f ca="1">VLOOKUP($A10,'Base Consumption'!$A$2:$D$33,4,FALSE)*'Profiles, Qc, Spring, S1'!T10</f>
        <v>1.1118740406501397E-2</v>
      </c>
      <c r="U10" s="1">
        <f ca="1">VLOOKUP($A10,'Base Consumption'!$A$2:$D$33,4,FALSE)*'Profiles, Qc, Spring, S1'!U10</f>
        <v>1.2376117268093416E-2</v>
      </c>
      <c r="V10" s="1">
        <f ca="1">VLOOKUP($A10,'Base Consumption'!$A$2:$D$33,4,FALSE)*'Profiles, Qc, Spring, S1'!V10</f>
        <v>1.9481224494973758E-2</v>
      </c>
      <c r="W10" s="1">
        <f ca="1">VLOOKUP($A10,'Base Consumption'!$A$2:$D$33,4,FALSE)*'Profiles, Qc, Spring, S1'!W10</f>
        <v>1.5807693720835209E-2</v>
      </c>
      <c r="X10" s="1">
        <f ca="1">VLOOKUP($A10,'Base Consumption'!$A$2:$D$33,4,FALSE)*'Profiles, Qc, Spring, S1'!X10</f>
        <v>-1.0585843589242428E-2</v>
      </c>
      <c r="Y10" s="1">
        <f ca="1">VLOOKUP($A10,'Base Consumption'!$A$2:$D$33,4,FALSE)*'Profiles, Qc, Spring, S1'!Y10</f>
        <v>-1.1922521256205618E-2</v>
      </c>
    </row>
    <row r="11" spans="1:25" x14ac:dyDescent="0.3">
      <c r="A11">
        <v>10</v>
      </c>
      <c r="B11" s="1">
        <f ca="1">VLOOKUP($A11,'Base Consumption'!$A$2:$D$33,4,FALSE)*'Profiles, Qc, Spring, S1'!B11</f>
        <v>-0.22230162380889754</v>
      </c>
      <c r="C11" s="1">
        <f ca="1">VLOOKUP($A11,'Base Consumption'!$A$2:$D$33,4,FALSE)*'Profiles, Qc, Spring, S1'!C11</f>
        <v>-0.24052793612524559</v>
      </c>
      <c r="D11" s="1">
        <f ca="1">VLOOKUP($A11,'Base Consumption'!$A$2:$D$33,4,FALSE)*'Profiles, Qc, Spring, S1'!D11</f>
        <v>-0.23255936455527632</v>
      </c>
      <c r="E11" s="1">
        <f ca="1">VLOOKUP($A11,'Base Consumption'!$A$2:$D$33,4,FALSE)*'Profiles, Qc, Spring, S1'!E11</f>
        <v>-0.23856143957725823</v>
      </c>
      <c r="F11" s="1">
        <f ca="1">VLOOKUP($A11,'Base Consumption'!$A$2:$D$33,4,FALSE)*'Profiles, Qc, Spring, S1'!F11</f>
        <v>-0.24280855321578157</v>
      </c>
      <c r="G11" s="1">
        <f ca="1">VLOOKUP($A11,'Base Consumption'!$A$2:$D$33,4,FALSE)*'Profiles, Qc, Spring, S1'!G11</f>
        <v>-0.23677625629862212</v>
      </c>
      <c r="H11" s="1">
        <f ca="1">VLOOKUP($A11,'Base Consumption'!$A$2:$D$33,4,FALSE)*'Profiles, Qc, Spring, S1'!H11</f>
        <v>-0.12986426780592944</v>
      </c>
      <c r="I11" s="1">
        <f ca="1">VLOOKUP($A11,'Base Consumption'!$A$2:$D$33,4,FALSE)*'Profiles, Qc, Spring, S1'!I11</f>
        <v>-5.0560442485982258E-2</v>
      </c>
      <c r="J11" s="1">
        <f ca="1">VLOOKUP($A11,'Base Consumption'!$A$2:$D$33,4,FALSE)*'Profiles, Qc, Spring, S1'!J11</f>
        <v>1.2881797678965275E-2</v>
      </c>
      <c r="K11" s="1">
        <f ca="1">VLOOKUP($A11,'Base Consumption'!$A$2:$D$33,4,FALSE)*'Profiles, Qc, Spring, S1'!K11</f>
        <v>3.355311474913341E-2</v>
      </c>
      <c r="L11" s="1">
        <f ca="1">VLOOKUP($A11,'Base Consumption'!$A$2:$D$33,4,FALSE)*'Profiles, Qc, Spring, S1'!L11</f>
        <v>-1.1586949824823901E-2</v>
      </c>
      <c r="M11" s="1">
        <f ca="1">VLOOKUP($A11,'Base Consumption'!$A$2:$D$33,4,FALSE)*'Profiles, Qc, Spring, S1'!M11</f>
        <v>3.6470615448875914E-2</v>
      </c>
      <c r="N11" s="1">
        <f ca="1">VLOOKUP($A11,'Base Consumption'!$A$2:$D$33,4,FALSE)*'Profiles, Qc, Spring, S1'!N11</f>
        <v>3.774040415923504E-2</v>
      </c>
      <c r="O11" s="1">
        <f ca="1">VLOOKUP($A11,'Base Consumption'!$A$2:$D$33,4,FALSE)*'Profiles, Qc, Spring, S1'!O11</f>
        <v>2.1862035997083983E-2</v>
      </c>
      <c r="P11" s="1">
        <f ca="1">VLOOKUP($A11,'Base Consumption'!$A$2:$D$33,4,FALSE)*'Profiles, Qc, Spring, S1'!P11</f>
        <v>-1.1492279669713834E-2</v>
      </c>
      <c r="Q11" s="1">
        <f ca="1">VLOOKUP($A11,'Base Consumption'!$A$2:$D$33,4,FALSE)*'Profiles, Qc, Spring, S1'!Q11</f>
        <v>-4.5063436250574948E-2</v>
      </c>
      <c r="R11" s="1">
        <f ca="1">VLOOKUP($A11,'Base Consumption'!$A$2:$D$33,4,FALSE)*'Profiles, Qc, Spring, S1'!R11</f>
        <v>-5.704097870883456E-2</v>
      </c>
      <c r="S11" s="1">
        <f ca="1">VLOOKUP($A11,'Base Consumption'!$A$2:$D$33,4,FALSE)*'Profiles, Qc, Spring, S1'!S11</f>
        <v>-3.4219747244120712E-2</v>
      </c>
      <c r="T11" s="1">
        <f ca="1">VLOOKUP($A11,'Base Consumption'!$A$2:$D$33,4,FALSE)*'Profiles, Qc, Spring, S1'!T11</f>
        <v>-4.2364250840292245E-2</v>
      </c>
      <c r="U11" s="1">
        <f ca="1">VLOOKUP($A11,'Base Consumption'!$A$2:$D$33,4,FALSE)*'Profiles, Qc, Spring, S1'!U11</f>
        <v>-4.9094886556044527E-2</v>
      </c>
      <c r="V11" s="1">
        <f ca="1">VLOOKUP($A11,'Base Consumption'!$A$2:$D$33,4,FALSE)*'Profiles, Qc, Spring, S1'!V11</f>
        <v>-4.437360929314195E-2</v>
      </c>
      <c r="W11" s="1">
        <f ca="1">VLOOKUP($A11,'Base Consumption'!$A$2:$D$33,4,FALSE)*'Profiles, Qc, Spring, S1'!W11</f>
        <v>-0.10271907601196698</v>
      </c>
      <c r="X11" s="1">
        <f ca="1">VLOOKUP($A11,'Base Consumption'!$A$2:$D$33,4,FALSE)*'Profiles, Qc, Spring, S1'!X11</f>
        <v>-0.16171702431033422</v>
      </c>
      <c r="Y11" s="1">
        <f ca="1">VLOOKUP($A11,'Base Consumption'!$A$2:$D$33,4,FALSE)*'Profiles, Qc, Spring, S1'!Y11</f>
        <v>-0.20370978396457493</v>
      </c>
    </row>
    <row r="12" spans="1:25" x14ac:dyDescent="0.3">
      <c r="A12">
        <v>11</v>
      </c>
      <c r="B12" s="1">
        <f ca="1">VLOOKUP($A12,'Base Consumption'!$A$2:$D$33,4,FALSE)*'Profiles, Qc, Spring, S1'!B12</f>
        <v>-0.24423991219544816</v>
      </c>
      <c r="C12" s="1">
        <f ca="1">VLOOKUP($A12,'Base Consumption'!$A$2:$D$33,4,FALSE)*'Profiles, Qc, Spring, S1'!C12</f>
        <v>-0.25469775319549509</v>
      </c>
      <c r="D12" s="1">
        <f ca="1">VLOOKUP($A12,'Base Consumption'!$A$2:$D$33,4,FALSE)*'Profiles, Qc, Spring, S1'!D12</f>
        <v>-0.25300166736131735</v>
      </c>
      <c r="E12" s="1">
        <f ca="1">VLOOKUP($A12,'Base Consumption'!$A$2:$D$33,4,FALSE)*'Profiles, Qc, Spring, S1'!E12</f>
        <v>-0.25754226978266653</v>
      </c>
      <c r="F12" s="1">
        <f ca="1">VLOOKUP($A12,'Base Consumption'!$A$2:$D$33,4,FALSE)*'Profiles, Qc, Spring, S1'!F12</f>
        <v>-0.26149209792933237</v>
      </c>
      <c r="G12" s="1">
        <f ca="1">VLOOKUP($A12,'Base Consumption'!$A$2:$D$33,4,FALSE)*'Profiles, Qc, Spring, S1'!G12</f>
        <v>-0.23807513406405814</v>
      </c>
      <c r="H12" s="1">
        <f ca="1">VLOOKUP($A12,'Base Consumption'!$A$2:$D$33,4,FALSE)*'Profiles, Qc, Spring, S1'!H12</f>
        <v>-0.18566255909407045</v>
      </c>
      <c r="I12" s="1">
        <f ca="1">VLOOKUP($A12,'Base Consumption'!$A$2:$D$33,4,FALSE)*'Profiles, Qc, Spring, S1'!I12</f>
        <v>-0.15959668926696211</v>
      </c>
      <c r="J12" s="1">
        <f ca="1">VLOOKUP($A12,'Base Consumption'!$A$2:$D$33,4,FALSE)*'Profiles, Qc, Spring, S1'!J12</f>
        <v>-0.12327327307310057</v>
      </c>
      <c r="K12" s="1">
        <f ca="1">VLOOKUP($A12,'Base Consumption'!$A$2:$D$33,4,FALSE)*'Profiles, Qc, Spring, S1'!K12</f>
        <v>-8.726448578171514E-2</v>
      </c>
      <c r="L12" s="1">
        <f ca="1">VLOOKUP($A12,'Base Consumption'!$A$2:$D$33,4,FALSE)*'Profiles, Qc, Spring, S1'!L12</f>
        <v>-0.12640567605484929</v>
      </c>
      <c r="M12" s="1">
        <f ca="1">VLOOKUP($A12,'Base Consumption'!$A$2:$D$33,4,FALSE)*'Profiles, Qc, Spring, S1'!M12</f>
        <v>-0.12778263640606174</v>
      </c>
      <c r="N12" s="1">
        <f ca="1">VLOOKUP($A12,'Base Consumption'!$A$2:$D$33,4,FALSE)*'Profiles, Qc, Spring, S1'!N12</f>
        <v>-0.14141705879878813</v>
      </c>
      <c r="O12" s="1">
        <f ca="1">VLOOKUP($A12,'Base Consumption'!$A$2:$D$33,4,FALSE)*'Profiles, Qc, Spring, S1'!O12</f>
        <v>-0.14410065093410215</v>
      </c>
      <c r="P12" s="1">
        <f ca="1">VLOOKUP($A12,'Base Consumption'!$A$2:$D$33,4,FALSE)*'Profiles, Qc, Spring, S1'!P12</f>
        <v>-0.17156847652270163</v>
      </c>
      <c r="Q12" s="1">
        <f ca="1">VLOOKUP($A12,'Base Consumption'!$A$2:$D$33,4,FALSE)*'Profiles, Qc, Spring, S1'!Q12</f>
        <v>-0.16810199933205872</v>
      </c>
      <c r="R12" s="1">
        <f ca="1">VLOOKUP($A12,'Base Consumption'!$A$2:$D$33,4,FALSE)*'Profiles, Qc, Spring, S1'!R12</f>
        <v>-0.15326922819368644</v>
      </c>
      <c r="S12" s="1">
        <f ca="1">VLOOKUP($A12,'Base Consumption'!$A$2:$D$33,4,FALSE)*'Profiles, Qc, Spring, S1'!S12</f>
        <v>-0.11395857832475888</v>
      </c>
      <c r="T12" s="1">
        <f ca="1">VLOOKUP($A12,'Base Consumption'!$A$2:$D$33,4,FALSE)*'Profiles, Qc, Spring, S1'!T12</f>
        <v>-0.12891995800908659</v>
      </c>
      <c r="U12" s="1">
        <f ca="1">VLOOKUP($A12,'Base Consumption'!$A$2:$D$33,4,FALSE)*'Profiles, Qc, Spring, S1'!U12</f>
        <v>-0.14522570660214715</v>
      </c>
      <c r="V12" s="1">
        <f ca="1">VLOOKUP($A12,'Base Consumption'!$A$2:$D$33,4,FALSE)*'Profiles, Qc, Spring, S1'!V12</f>
        <v>-0.13856999948370219</v>
      </c>
      <c r="W12" s="1">
        <f ca="1">VLOOKUP($A12,'Base Consumption'!$A$2:$D$33,4,FALSE)*'Profiles, Qc, Spring, S1'!W12</f>
        <v>-0.15416858334094871</v>
      </c>
      <c r="X12" s="1">
        <f ca="1">VLOOKUP($A12,'Base Consumption'!$A$2:$D$33,4,FALSE)*'Profiles, Qc, Spring, S1'!X12</f>
        <v>-0.17182822336529319</v>
      </c>
      <c r="Y12" s="1">
        <f ca="1">VLOOKUP($A12,'Base Consumption'!$A$2:$D$33,4,FALSE)*'Profiles, Qc, Spring, S1'!Y12</f>
        <v>-0.17834863874299159</v>
      </c>
    </row>
    <row r="13" spans="1:25" x14ac:dyDescent="0.3">
      <c r="A13">
        <v>12</v>
      </c>
      <c r="B13" s="1">
        <f ca="1">VLOOKUP($A13,'Base Consumption'!$A$2:$D$33,4,FALSE)*'Profiles, Qc, Spring, S1'!B13</f>
        <v>-0.23313712652336352</v>
      </c>
      <c r="C13" s="1">
        <f ca="1">VLOOKUP($A13,'Base Consumption'!$A$2:$D$33,4,FALSE)*'Profiles, Qc, Spring, S1'!C13</f>
        <v>-9.7648613933577044E-2</v>
      </c>
      <c r="D13" s="1">
        <f ca="1">VLOOKUP($A13,'Base Consumption'!$A$2:$D$33,4,FALSE)*'Profiles, Qc, Spring, S1'!D13</f>
        <v>-0.10890816686802869</v>
      </c>
      <c r="E13" s="1">
        <f ca="1">VLOOKUP($A13,'Base Consumption'!$A$2:$D$33,4,FALSE)*'Profiles, Qc, Spring, S1'!E13</f>
        <v>-8.334524317581922E-2</v>
      </c>
      <c r="F13" s="1">
        <f ca="1">VLOOKUP($A13,'Base Consumption'!$A$2:$D$33,4,FALSE)*'Profiles, Qc, Spring, S1'!F13</f>
        <v>-0.11083901667373541</v>
      </c>
      <c r="G13" s="1">
        <f ca="1">VLOOKUP($A13,'Base Consumption'!$A$2:$D$33,4,FALSE)*'Profiles, Qc, Spring, S1'!G13</f>
        <v>-0.12212513635363373</v>
      </c>
      <c r="H13" s="1">
        <f ca="1">VLOOKUP($A13,'Base Consumption'!$A$2:$D$33,4,FALSE)*'Profiles, Qc, Spring, S1'!H13</f>
        <v>-0.28209472825854143</v>
      </c>
      <c r="I13" s="1">
        <f ca="1">VLOOKUP($A13,'Base Consumption'!$A$2:$D$33,4,FALSE)*'Profiles, Qc, Spring, S1'!I13</f>
        <v>-0.15474217391741685</v>
      </c>
      <c r="J13" s="1">
        <f ca="1">VLOOKUP($A13,'Base Consumption'!$A$2:$D$33,4,FALSE)*'Profiles, Qc, Spring, S1'!J13</f>
        <v>-5.2423749816275192E-2</v>
      </c>
      <c r="K13" s="1">
        <f ca="1">VLOOKUP($A13,'Base Consumption'!$A$2:$D$33,4,FALSE)*'Profiles, Qc, Spring, S1'!K13</f>
        <v>-6.2506735360676802E-2</v>
      </c>
      <c r="L13" s="1">
        <f ca="1">VLOOKUP($A13,'Base Consumption'!$A$2:$D$33,4,FALSE)*'Profiles, Qc, Spring, S1'!L13</f>
        <v>-0.13676370141272007</v>
      </c>
      <c r="M13" s="1">
        <f ca="1">VLOOKUP($A13,'Base Consumption'!$A$2:$D$33,4,FALSE)*'Profiles, Qc, Spring, S1'!M13</f>
        <v>-0.1690275560460936</v>
      </c>
      <c r="N13" s="1">
        <f ca="1">VLOOKUP($A13,'Base Consumption'!$A$2:$D$33,4,FALSE)*'Profiles, Qc, Spring, S1'!N13</f>
        <v>0.26747832857472886</v>
      </c>
      <c r="O13" s="1">
        <f ca="1">VLOOKUP($A13,'Base Consumption'!$A$2:$D$33,4,FALSE)*'Profiles, Qc, Spring, S1'!O13</f>
        <v>0.24866870844774719</v>
      </c>
      <c r="P13" s="1">
        <f ca="1">VLOOKUP($A13,'Base Consumption'!$A$2:$D$33,4,FALSE)*'Profiles, Qc, Spring, S1'!P13</f>
        <v>-4.4103796374561029E-2</v>
      </c>
      <c r="Q13" s="1">
        <f ca="1">VLOOKUP($A13,'Base Consumption'!$A$2:$D$33,4,FALSE)*'Profiles, Qc, Spring, S1'!Q13</f>
        <v>0.13946689137188281</v>
      </c>
      <c r="R13" s="1">
        <f ca="1">VLOOKUP($A13,'Base Consumption'!$A$2:$D$33,4,FALSE)*'Profiles, Qc, Spring, S1'!R13</f>
        <v>3.1281480603497211E-2</v>
      </c>
      <c r="S13" s="1">
        <f ca="1">VLOOKUP($A13,'Base Consumption'!$A$2:$D$33,4,FALSE)*'Profiles, Qc, Spring, S1'!S13</f>
        <v>0.11968235912492757</v>
      </c>
      <c r="T13" s="1">
        <f ca="1">VLOOKUP($A13,'Base Consumption'!$A$2:$D$33,4,FALSE)*'Profiles, Qc, Spring, S1'!T13</f>
        <v>0.18389176437973037</v>
      </c>
      <c r="U13" s="1">
        <f ca="1">VLOOKUP($A13,'Base Consumption'!$A$2:$D$33,4,FALSE)*'Profiles, Qc, Spring, S1'!U13</f>
        <v>0.33519964754608345</v>
      </c>
      <c r="V13" s="1">
        <f ca="1">VLOOKUP($A13,'Base Consumption'!$A$2:$D$33,4,FALSE)*'Profiles, Qc, Spring, S1'!V13</f>
        <v>0.56298663455955211</v>
      </c>
      <c r="W13" s="1">
        <f ca="1">VLOOKUP($A13,'Base Consumption'!$A$2:$D$33,4,FALSE)*'Profiles, Qc, Spring, S1'!W13</f>
        <v>0.62699261902156611</v>
      </c>
      <c r="X13" s="1">
        <f ca="1">VLOOKUP($A13,'Base Consumption'!$A$2:$D$33,4,FALSE)*'Profiles, Qc, Spring, S1'!X13</f>
        <v>0.59209697882945878</v>
      </c>
      <c r="Y13" s="1">
        <f ca="1">VLOOKUP($A13,'Base Consumption'!$A$2:$D$33,4,FALSE)*'Profiles, Qc, Spring, S1'!Y13</f>
        <v>0.51357228346082995</v>
      </c>
    </row>
    <row r="14" spans="1:25" x14ac:dyDescent="0.3">
      <c r="A14">
        <v>13</v>
      </c>
      <c r="B14" s="1">
        <f ca="1">VLOOKUP($A14,'Base Consumption'!$A$2:$D$33,4,FALSE)*'Profiles, Qc, Spring, S1'!B14</f>
        <v>0.5783667336398447</v>
      </c>
      <c r="C14" s="1">
        <f ca="1">VLOOKUP($A14,'Base Consumption'!$A$2:$D$33,4,FALSE)*'Profiles, Qc, Spring, S1'!C14</f>
        <v>0.52350517495413884</v>
      </c>
      <c r="D14" s="1">
        <f ca="1">VLOOKUP($A14,'Base Consumption'!$A$2:$D$33,4,FALSE)*'Profiles, Qc, Spring, S1'!D14</f>
        <v>0.47306103126951221</v>
      </c>
      <c r="E14" s="1">
        <f ca="1">VLOOKUP($A14,'Base Consumption'!$A$2:$D$33,4,FALSE)*'Profiles, Qc, Spring, S1'!E14</f>
        <v>0.46117124950507488</v>
      </c>
      <c r="F14" s="1">
        <f ca="1">VLOOKUP($A14,'Base Consumption'!$A$2:$D$33,4,FALSE)*'Profiles, Qc, Spring, S1'!F14</f>
        <v>0.44894700823293177</v>
      </c>
      <c r="G14" s="1">
        <f ca="1">VLOOKUP($A14,'Base Consumption'!$A$2:$D$33,4,FALSE)*'Profiles, Qc, Spring, S1'!G14</f>
        <v>0.56984221562655113</v>
      </c>
      <c r="H14" s="1">
        <f ca="1">VLOOKUP($A14,'Base Consumption'!$A$2:$D$33,4,FALSE)*'Profiles, Qc, Spring, S1'!H14</f>
        <v>1.7941942950239884</v>
      </c>
      <c r="I14" s="1">
        <f ca="1">VLOOKUP($A14,'Base Consumption'!$A$2:$D$33,4,FALSE)*'Profiles, Qc, Spring, S1'!I14</f>
        <v>2.4732744427892106</v>
      </c>
      <c r="J14" s="1">
        <f ca="1">VLOOKUP($A14,'Base Consumption'!$A$2:$D$33,4,FALSE)*'Profiles, Qc, Spring, S1'!J14</f>
        <v>2.8120863656476316</v>
      </c>
      <c r="K14" s="1">
        <f ca="1">VLOOKUP($A14,'Base Consumption'!$A$2:$D$33,4,FALSE)*'Profiles, Qc, Spring, S1'!K14</f>
        <v>2.8069090680235518</v>
      </c>
      <c r="L14" s="1">
        <f ca="1">VLOOKUP($A14,'Base Consumption'!$A$2:$D$33,4,FALSE)*'Profiles, Qc, Spring, S1'!L14</f>
        <v>2.7143046464247171</v>
      </c>
      <c r="M14" s="1">
        <f ca="1">VLOOKUP($A14,'Base Consumption'!$A$2:$D$33,4,FALSE)*'Profiles, Qc, Spring, S1'!M14</f>
        <v>2.6173124872597975</v>
      </c>
      <c r="N14" s="1">
        <f ca="1">VLOOKUP($A14,'Base Consumption'!$A$2:$D$33,4,FALSE)*'Profiles, Qc, Spring, S1'!N14</f>
        <v>2.9116009221086032</v>
      </c>
      <c r="O14" s="1">
        <f ca="1">VLOOKUP($A14,'Base Consumption'!$A$2:$D$33,4,FALSE)*'Profiles, Qc, Spring, S1'!O14</f>
        <v>2.8380151479403875</v>
      </c>
      <c r="P14" s="1">
        <f ca="1">VLOOKUP($A14,'Base Consumption'!$A$2:$D$33,4,FALSE)*'Profiles, Qc, Spring, S1'!P14</f>
        <v>2.6636191563466376</v>
      </c>
      <c r="Q14" s="1">
        <f ca="1">VLOOKUP($A14,'Base Consumption'!$A$2:$D$33,4,FALSE)*'Profiles, Qc, Spring, S1'!Q14</f>
        <v>2.5361433216436717</v>
      </c>
      <c r="R14" s="1">
        <f ca="1">VLOOKUP($A14,'Base Consumption'!$A$2:$D$33,4,FALSE)*'Profiles, Qc, Spring, S1'!R14</f>
        <v>2.233579699690825</v>
      </c>
      <c r="S14" s="1">
        <f ca="1">VLOOKUP($A14,'Base Consumption'!$A$2:$D$33,4,FALSE)*'Profiles, Qc, Spring, S1'!S14</f>
        <v>2.3263291468989187</v>
      </c>
      <c r="T14" s="1">
        <f ca="1">VLOOKUP($A14,'Base Consumption'!$A$2:$D$33,4,FALSE)*'Profiles, Qc, Spring, S1'!T14</f>
        <v>1.9767177137557299</v>
      </c>
      <c r="U14" s="1">
        <f ca="1">VLOOKUP($A14,'Base Consumption'!$A$2:$D$33,4,FALSE)*'Profiles, Qc, Spring, S1'!U14</f>
        <v>1.8004516369490404</v>
      </c>
      <c r="V14" s="1">
        <f ca="1">VLOOKUP($A14,'Base Consumption'!$A$2:$D$33,4,FALSE)*'Profiles, Qc, Spring, S1'!V14</f>
        <v>1.8245638714391621</v>
      </c>
      <c r="W14" s="1">
        <f ca="1">VLOOKUP($A14,'Base Consumption'!$A$2:$D$33,4,FALSE)*'Profiles, Qc, Spring, S1'!W14</f>
        <v>1.4206944870620708</v>
      </c>
      <c r="X14" s="1">
        <f ca="1">VLOOKUP($A14,'Base Consumption'!$A$2:$D$33,4,FALSE)*'Profiles, Qc, Spring, S1'!X14</f>
        <v>0.62123344866274566</v>
      </c>
      <c r="Y14" s="1">
        <f ca="1">VLOOKUP($A14,'Base Consumption'!$A$2:$D$33,4,FALSE)*'Profiles, Qc, Spring, S1'!Y14</f>
        <v>0.55028380632821328</v>
      </c>
    </row>
    <row r="15" spans="1:25" x14ac:dyDescent="0.3">
      <c r="A15">
        <v>14</v>
      </c>
      <c r="B15" s="1">
        <f ca="1">VLOOKUP($A15,'Base Consumption'!$A$2:$D$33,4,FALSE)*'Profiles, Qc, Spring, S1'!B15</f>
        <v>0.10391260320080371</v>
      </c>
      <c r="C15" s="1">
        <f ca="1">VLOOKUP($A15,'Base Consumption'!$A$2:$D$33,4,FALSE)*'Profiles, Qc, Spring, S1'!C15</f>
        <v>0.10327660341663936</v>
      </c>
      <c r="D15" s="1">
        <f ca="1">VLOOKUP($A15,'Base Consumption'!$A$2:$D$33,4,FALSE)*'Profiles, Qc, Spring, S1'!D15</f>
        <v>9.3478107298325341E-2</v>
      </c>
      <c r="E15" s="1">
        <f ca="1">VLOOKUP($A15,'Base Consumption'!$A$2:$D$33,4,FALSE)*'Profiles, Qc, Spring, S1'!E15</f>
        <v>9.5372863193562418E-2</v>
      </c>
      <c r="F15" s="1">
        <f ca="1">VLOOKUP($A15,'Base Consumption'!$A$2:$D$33,4,FALSE)*'Profiles, Qc, Spring, S1'!F15</f>
        <v>9.5188178182545699E-2</v>
      </c>
      <c r="G15" s="1">
        <f ca="1">VLOOKUP($A15,'Base Consumption'!$A$2:$D$33,4,FALSE)*'Profiles, Qc, Spring, S1'!G15</f>
        <v>9.4890514509966759E-2</v>
      </c>
      <c r="H15" s="1">
        <f ca="1">VLOOKUP($A15,'Base Consumption'!$A$2:$D$33,4,FALSE)*'Profiles, Qc, Spring, S1'!H15</f>
        <v>9.5000121823707442E-2</v>
      </c>
      <c r="I15" s="1">
        <f ca="1">VLOOKUP($A15,'Base Consumption'!$A$2:$D$33,4,FALSE)*'Profiles, Qc, Spring, S1'!I15</f>
        <v>0.19047775907605913</v>
      </c>
      <c r="J15" s="1">
        <f ca="1">VLOOKUP($A15,'Base Consumption'!$A$2:$D$33,4,FALSE)*'Profiles, Qc, Spring, S1'!J15</f>
        <v>0.23620948957735433</v>
      </c>
      <c r="K15" s="1">
        <f ca="1">VLOOKUP($A15,'Base Consumption'!$A$2:$D$33,4,FALSE)*'Profiles, Qc, Spring, S1'!K15</f>
        <v>0.21438143182099784</v>
      </c>
      <c r="L15" s="1">
        <f ca="1">VLOOKUP($A15,'Base Consumption'!$A$2:$D$33,4,FALSE)*'Profiles, Qc, Spring, S1'!L15</f>
        <v>0.21546680535807902</v>
      </c>
      <c r="M15" s="1">
        <f ca="1">VLOOKUP($A15,'Base Consumption'!$A$2:$D$33,4,FALSE)*'Profiles, Qc, Spring, S1'!M15</f>
        <v>0.21173278791088271</v>
      </c>
      <c r="N15" s="1">
        <f ca="1">VLOOKUP($A15,'Base Consumption'!$A$2:$D$33,4,FALSE)*'Profiles, Qc, Spring, S1'!N15</f>
        <v>0.2179222857636825</v>
      </c>
      <c r="O15" s="1">
        <f ca="1">VLOOKUP($A15,'Base Consumption'!$A$2:$D$33,4,FALSE)*'Profiles, Qc, Spring, S1'!O15</f>
        <v>0.22134336675745159</v>
      </c>
      <c r="P15" s="1">
        <f ca="1">VLOOKUP($A15,'Base Consumption'!$A$2:$D$33,4,FALSE)*'Profiles, Qc, Spring, S1'!P15</f>
        <v>0.14506575324451793</v>
      </c>
      <c r="Q15" s="1">
        <f ca="1">VLOOKUP($A15,'Base Consumption'!$A$2:$D$33,4,FALSE)*'Profiles, Qc, Spring, S1'!Q15</f>
        <v>0.19966538001944031</v>
      </c>
      <c r="R15" s="1">
        <f ca="1">VLOOKUP($A15,'Base Consumption'!$A$2:$D$33,4,FALSE)*'Profiles, Qc, Spring, S1'!R15</f>
        <v>0.20790216289499105</v>
      </c>
      <c r="S15" s="1">
        <f ca="1">VLOOKUP($A15,'Base Consumption'!$A$2:$D$33,4,FALSE)*'Profiles, Qc, Spring, S1'!S15</f>
        <v>0.18932116871705285</v>
      </c>
      <c r="T15" s="1">
        <f ca="1">VLOOKUP($A15,'Base Consumption'!$A$2:$D$33,4,FALSE)*'Profiles, Qc, Spring, S1'!T15</f>
        <v>0.14902788643450693</v>
      </c>
      <c r="U15" s="1">
        <f ca="1">VLOOKUP($A15,'Base Consumption'!$A$2:$D$33,4,FALSE)*'Profiles, Qc, Spring, S1'!U15</f>
        <v>0.13079789614334658</v>
      </c>
      <c r="V15" s="1">
        <f ca="1">VLOOKUP($A15,'Base Consumption'!$A$2:$D$33,4,FALSE)*'Profiles, Qc, Spring, S1'!V15</f>
        <v>0.14305265032791334</v>
      </c>
      <c r="W15" s="1">
        <f ca="1">VLOOKUP($A15,'Base Consumption'!$A$2:$D$33,4,FALSE)*'Profiles, Qc, Spring, S1'!W15</f>
        <v>0.12547759923207874</v>
      </c>
      <c r="X15" s="1">
        <f ca="1">VLOOKUP($A15,'Base Consumption'!$A$2:$D$33,4,FALSE)*'Profiles, Qc, Spring, S1'!X15</f>
        <v>9.0040239140667791E-2</v>
      </c>
      <c r="Y15" s="1">
        <f ca="1">VLOOKUP($A15,'Base Consumption'!$A$2:$D$33,4,FALSE)*'Profiles, Qc, Spring, S1'!Y15</f>
        <v>9.4278456954592291E-2</v>
      </c>
    </row>
    <row r="16" spans="1:25" x14ac:dyDescent="0.3">
      <c r="A16">
        <v>15</v>
      </c>
      <c r="B16" s="1">
        <f ca="1">VLOOKUP($A16,'Base Consumption'!$A$2:$D$33,4,FALSE)*'Profiles, Qc, Spring, S1'!B16</f>
        <v>-3.2887275368908786E-2</v>
      </c>
      <c r="C16" s="1">
        <f ca="1">VLOOKUP($A16,'Base Consumption'!$A$2:$D$33,4,FALSE)*'Profiles, Qc, Spring, S1'!C16</f>
        <v>-4.4763843906552962E-2</v>
      </c>
      <c r="D16" s="1">
        <f ca="1">VLOOKUP($A16,'Base Consumption'!$A$2:$D$33,4,FALSE)*'Profiles, Qc, Spring, S1'!D16</f>
        <v>-4.4398223610281229E-2</v>
      </c>
      <c r="E16" s="1">
        <f ca="1">VLOOKUP($A16,'Base Consumption'!$A$2:$D$33,4,FALSE)*'Profiles, Qc, Spring, S1'!E16</f>
        <v>-5.2500813554270102E-2</v>
      </c>
      <c r="F16" s="1">
        <f ca="1">VLOOKUP($A16,'Base Consumption'!$A$2:$D$33,4,FALSE)*'Profiles, Qc, Spring, S1'!F16</f>
        <v>-5.4765462466146678E-2</v>
      </c>
      <c r="G16" s="1">
        <f ca="1">VLOOKUP($A16,'Base Consumption'!$A$2:$D$33,4,FALSE)*'Profiles, Qc, Spring, S1'!G16</f>
        <v>-4.6257286199920332E-2</v>
      </c>
      <c r="H16" s="1">
        <f ca="1">VLOOKUP($A16,'Base Consumption'!$A$2:$D$33,4,FALSE)*'Profiles, Qc, Spring, S1'!H16</f>
        <v>-3.7060393782708256E-2</v>
      </c>
      <c r="I16" s="1">
        <f ca="1">VLOOKUP($A16,'Base Consumption'!$A$2:$D$33,4,FALSE)*'Profiles, Qc, Spring, S1'!I16</f>
        <v>3.4371933854418106E-2</v>
      </c>
      <c r="J16" s="1">
        <f ca="1">VLOOKUP($A16,'Base Consumption'!$A$2:$D$33,4,FALSE)*'Profiles, Qc, Spring, S1'!J16</f>
        <v>4.4355405996312422E-2</v>
      </c>
      <c r="K16" s="1">
        <f ca="1">VLOOKUP($A16,'Base Consumption'!$A$2:$D$33,4,FALSE)*'Profiles, Qc, Spring, S1'!K16</f>
        <v>5.7302312994639365E-2</v>
      </c>
      <c r="L16" s="1">
        <f ca="1">VLOOKUP($A16,'Base Consumption'!$A$2:$D$33,4,FALSE)*'Profiles, Qc, Spring, S1'!L16</f>
        <v>3.4097027110507959E-2</v>
      </c>
      <c r="M16" s="1">
        <f ca="1">VLOOKUP($A16,'Base Consumption'!$A$2:$D$33,4,FALSE)*'Profiles, Qc, Spring, S1'!M16</f>
        <v>1.946732506295093E-2</v>
      </c>
      <c r="N16" s="1">
        <f ca="1">VLOOKUP($A16,'Base Consumption'!$A$2:$D$33,4,FALSE)*'Profiles, Qc, Spring, S1'!N16</f>
        <v>3.5408357514436803E-3</v>
      </c>
      <c r="O16" s="1">
        <f ca="1">VLOOKUP($A16,'Base Consumption'!$A$2:$D$33,4,FALSE)*'Profiles, Qc, Spring, S1'!O16</f>
        <v>9.0538976213029032E-3</v>
      </c>
      <c r="P16" s="1">
        <f ca="1">VLOOKUP($A16,'Base Consumption'!$A$2:$D$33,4,FALSE)*'Profiles, Qc, Spring, S1'!P16</f>
        <v>-9.4834665275636033E-3</v>
      </c>
      <c r="Q16" s="1">
        <f ca="1">VLOOKUP($A16,'Base Consumption'!$A$2:$D$33,4,FALSE)*'Profiles, Qc, Spring, S1'!Q16</f>
        <v>-1.1349952903507661E-2</v>
      </c>
      <c r="R16" s="1">
        <f ca="1">VLOOKUP($A16,'Base Consumption'!$A$2:$D$33,4,FALSE)*'Profiles, Qc, Spring, S1'!R16</f>
        <v>-5.2755186961716723E-3</v>
      </c>
      <c r="S16" s="1">
        <f ca="1">VLOOKUP($A16,'Base Consumption'!$A$2:$D$33,4,FALSE)*'Profiles, Qc, Spring, S1'!S16</f>
        <v>2.9998892175882981E-2</v>
      </c>
      <c r="T16" s="1">
        <f ca="1">VLOOKUP($A16,'Base Consumption'!$A$2:$D$33,4,FALSE)*'Profiles, Qc, Spring, S1'!T16</f>
        <v>4.4608229329942892E-2</v>
      </c>
      <c r="U16" s="1">
        <f ca="1">VLOOKUP($A16,'Base Consumption'!$A$2:$D$33,4,FALSE)*'Profiles, Qc, Spring, S1'!U16</f>
        <v>3.4564197525596821E-2</v>
      </c>
      <c r="V16" s="1">
        <f ca="1">VLOOKUP($A16,'Base Consumption'!$A$2:$D$33,4,FALSE)*'Profiles, Qc, Spring, S1'!V16</f>
        <v>1.7285898454420794E-2</v>
      </c>
      <c r="W16" s="1">
        <f ca="1">VLOOKUP($A16,'Base Consumption'!$A$2:$D$33,4,FALSE)*'Profiles, Qc, Spring, S1'!W16</f>
        <v>2.4243605878857656E-3</v>
      </c>
      <c r="X16" s="1">
        <f ca="1">VLOOKUP($A16,'Base Consumption'!$A$2:$D$33,4,FALSE)*'Profiles, Qc, Spring, S1'!X16</f>
        <v>-1.2671768488583496E-2</v>
      </c>
      <c r="Y16" s="1">
        <f ca="1">VLOOKUP($A16,'Base Consumption'!$A$2:$D$33,4,FALSE)*'Profiles, Qc, Spring, S1'!Y16</f>
        <v>-2.8972796249895516E-2</v>
      </c>
    </row>
    <row r="17" spans="1:25" x14ac:dyDescent="0.3">
      <c r="A17">
        <v>16</v>
      </c>
      <c r="B17" s="1">
        <f ca="1">VLOOKUP($A17,'Base Consumption'!$A$2:$D$33,4,FALSE)*'Profiles, Qc, Spring, S1'!B17</f>
        <v>-0.12537021992998154</v>
      </c>
      <c r="C17" s="1">
        <f ca="1">VLOOKUP($A17,'Base Consumption'!$A$2:$D$33,4,FALSE)*'Profiles, Qc, Spring, S1'!C17</f>
        <v>-0.16159495320918929</v>
      </c>
      <c r="D17" s="1">
        <f ca="1">VLOOKUP($A17,'Base Consumption'!$A$2:$D$33,4,FALSE)*'Profiles, Qc, Spring, S1'!D17</f>
        <v>-0.21975059293860824</v>
      </c>
      <c r="E17" s="1">
        <f ca="1">VLOOKUP($A17,'Base Consumption'!$A$2:$D$33,4,FALSE)*'Profiles, Qc, Spring, S1'!E17</f>
        <v>-0.204512742065839</v>
      </c>
      <c r="F17" s="1">
        <f ca="1">VLOOKUP($A17,'Base Consumption'!$A$2:$D$33,4,FALSE)*'Profiles, Qc, Spring, S1'!F17</f>
        <v>-0.20773243216900827</v>
      </c>
      <c r="G17" s="1">
        <f ca="1">VLOOKUP($A17,'Base Consumption'!$A$2:$D$33,4,FALSE)*'Profiles, Qc, Spring, S1'!G17</f>
        <v>-0.18725586010452933</v>
      </c>
      <c r="H17" s="1">
        <f ca="1">VLOOKUP($A17,'Base Consumption'!$A$2:$D$33,4,FALSE)*'Profiles, Qc, Spring, S1'!H17</f>
        <v>-9.2256447308999793E-3</v>
      </c>
      <c r="I17" s="1">
        <f ca="1">VLOOKUP($A17,'Base Consumption'!$A$2:$D$33,4,FALSE)*'Profiles, Qc, Spring, S1'!I17</f>
        <v>0.16047662560480627</v>
      </c>
      <c r="J17" s="1">
        <f ca="1">VLOOKUP($A17,'Base Consumption'!$A$2:$D$33,4,FALSE)*'Profiles, Qc, Spring, S1'!J17</f>
        <v>0.21084891736969291</v>
      </c>
      <c r="K17" s="1">
        <f ca="1">VLOOKUP($A17,'Base Consumption'!$A$2:$D$33,4,FALSE)*'Profiles, Qc, Spring, S1'!K17</f>
        <v>0.17869955308004148</v>
      </c>
      <c r="L17" s="1">
        <f ca="1">VLOOKUP($A17,'Base Consumption'!$A$2:$D$33,4,FALSE)*'Profiles, Qc, Spring, S1'!L17</f>
        <v>0.14571454509250187</v>
      </c>
      <c r="M17" s="1">
        <f ca="1">VLOOKUP($A17,'Base Consumption'!$A$2:$D$33,4,FALSE)*'Profiles, Qc, Spring, S1'!M17</f>
        <v>0.20117831276586437</v>
      </c>
      <c r="N17" s="1">
        <f ca="1">VLOOKUP($A17,'Base Consumption'!$A$2:$D$33,4,FALSE)*'Profiles, Qc, Spring, S1'!N17</f>
        <v>0.17298457261241942</v>
      </c>
      <c r="O17" s="1">
        <f ca="1">VLOOKUP($A17,'Base Consumption'!$A$2:$D$33,4,FALSE)*'Profiles, Qc, Spring, S1'!O17</f>
        <v>0.13306960585550731</v>
      </c>
      <c r="P17" s="1">
        <f ca="1">VLOOKUP($A17,'Base Consumption'!$A$2:$D$33,4,FALSE)*'Profiles, Qc, Spring, S1'!P17</f>
        <v>5.1511692587564877E-2</v>
      </c>
      <c r="Q17" s="1">
        <f ca="1">VLOOKUP($A17,'Base Consumption'!$A$2:$D$33,4,FALSE)*'Profiles, Qc, Spring, S1'!Q17</f>
        <v>1.7544697366069364E-2</v>
      </c>
      <c r="R17" s="1">
        <f ca="1">VLOOKUP($A17,'Base Consumption'!$A$2:$D$33,4,FALSE)*'Profiles, Qc, Spring, S1'!R17</f>
        <v>4.2935231204462937E-2</v>
      </c>
      <c r="S17" s="1">
        <f ca="1">VLOOKUP($A17,'Base Consumption'!$A$2:$D$33,4,FALSE)*'Profiles, Qc, Spring, S1'!S17</f>
        <v>4.9583479496529574E-2</v>
      </c>
      <c r="T17" s="1">
        <f ca="1">VLOOKUP($A17,'Base Consumption'!$A$2:$D$33,4,FALSE)*'Profiles, Qc, Spring, S1'!T17</f>
        <v>-2.3818089424736046E-2</v>
      </c>
      <c r="U17" s="1">
        <f ca="1">VLOOKUP($A17,'Base Consumption'!$A$2:$D$33,4,FALSE)*'Profiles, Qc, Spring, S1'!U17</f>
        <v>2.8264157068900467E-2</v>
      </c>
      <c r="V17" s="1">
        <f ca="1">VLOOKUP($A17,'Base Consumption'!$A$2:$D$33,4,FALSE)*'Profiles, Qc, Spring, S1'!V17</f>
        <v>3.6929094629478618E-2</v>
      </c>
      <c r="W17" s="1">
        <f ca="1">VLOOKUP($A17,'Base Consumption'!$A$2:$D$33,4,FALSE)*'Profiles, Qc, Spring, S1'!W17</f>
        <v>-4.2137714831603284E-3</v>
      </c>
      <c r="X17" s="1">
        <f ca="1">VLOOKUP($A17,'Base Consumption'!$A$2:$D$33,4,FALSE)*'Profiles, Qc, Spring, S1'!X17</f>
        <v>-0.11629601412577983</v>
      </c>
      <c r="Y17" s="1">
        <f ca="1">VLOOKUP($A17,'Base Consumption'!$A$2:$D$33,4,FALSE)*'Profiles, Qc, Spring, S1'!Y17</f>
        <v>-0.17407812684732216</v>
      </c>
    </row>
    <row r="18" spans="1:25" x14ac:dyDescent="0.3">
      <c r="A18">
        <v>17</v>
      </c>
      <c r="B18" s="1">
        <f ca="1">VLOOKUP($A18,'Base Consumption'!$A$2:$D$33,4,FALSE)*'Profiles, Qc, Spring, S1'!B18</f>
        <v>-0.48392821831345306</v>
      </c>
      <c r="C18" s="1">
        <f ca="1">VLOOKUP($A18,'Base Consumption'!$A$2:$D$33,4,FALSE)*'Profiles, Qc, Spring, S1'!C18</f>
        <v>-0.49486902190010434</v>
      </c>
      <c r="D18" s="1">
        <f ca="1">VLOOKUP($A18,'Base Consumption'!$A$2:$D$33,4,FALSE)*'Profiles, Qc, Spring, S1'!D18</f>
        <v>-0.4929012926946868</v>
      </c>
      <c r="E18" s="1">
        <f ca="1">VLOOKUP($A18,'Base Consumption'!$A$2:$D$33,4,FALSE)*'Profiles, Qc, Spring, S1'!E18</f>
        <v>-0.49389010702334435</v>
      </c>
      <c r="F18" s="1">
        <f ca="1">VLOOKUP($A18,'Base Consumption'!$A$2:$D$33,4,FALSE)*'Profiles, Qc, Spring, S1'!F18</f>
        <v>-0.50402528844236316</v>
      </c>
      <c r="G18" s="1">
        <f ca="1">VLOOKUP($A18,'Base Consumption'!$A$2:$D$33,4,FALSE)*'Profiles, Qc, Spring, S1'!G18</f>
        <v>-0.49982170699337553</v>
      </c>
      <c r="H18" s="1">
        <f ca="1">VLOOKUP($A18,'Base Consumption'!$A$2:$D$33,4,FALSE)*'Profiles, Qc, Spring, S1'!H18</f>
        <v>-0.43835292334339598</v>
      </c>
      <c r="I18" s="1">
        <f ca="1">VLOOKUP($A18,'Base Consumption'!$A$2:$D$33,4,FALSE)*'Profiles, Qc, Spring, S1'!I18</f>
        <v>-0.32459061973599435</v>
      </c>
      <c r="J18" s="1">
        <f ca="1">VLOOKUP($A18,'Base Consumption'!$A$2:$D$33,4,FALSE)*'Profiles, Qc, Spring, S1'!J18</f>
        <v>-0.30435258996674747</v>
      </c>
      <c r="K18" s="1">
        <f ca="1">VLOOKUP($A18,'Base Consumption'!$A$2:$D$33,4,FALSE)*'Profiles, Qc, Spring, S1'!K18</f>
        <v>-0.32023799009015336</v>
      </c>
      <c r="L18" s="1">
        <f ca="1">VLOOKUP($A18,'Base Consumption'!$A$2:$D$33,4,FALSE)*'Profiles, Qc, Spring, S1'!L18</f>
        <v>-0.37815554829390274</v>
      </c>
      <c r="M18" s="1">
        <f ca="1">VLOOKUP($A18,'Base Consumption'!$A$2:$D$33,4,FALSE)*'Profiles, Qc, Spring, S1'!M18</f>
        <v>-0.41586787808129561</v>
      </c>
      <c r="N18" s="1">
        <f ca="1">VLOOKUP($A18,'Base Consumption'!$A$2:$D$33,4,FALSE)*'Profiles, Qc, Spring, S1'!N18</f>
        <v>-0.370110110726872</v>
      </c>
      <c r="O18" s="1">
        <f ca="1">VLOOKUP($A18,'Base Consumption'!$A$2:$D$33,4,FALSE)*'Profiles, Qc, Spring, S1'!O18</f>
        <v>-0.40775378837856224</v>
      </c>
      <c r="P18" s="1">
        <f ca="1">VLOOKUP($A18,'Base Consumption'!$A$2:$D$33,4,FALSE)*'Profiles, Qc, Spring, S1'!P18</f>
        <v>-0.38839115531540203</v>
      </c>
      <c r="Q18" s="1">
        <f ca="1">VLOOKUP($A18,'Base Consumption'!$A$2:$D$33,4,FALSE)*'Profiles, Qc, Spring, S1'!Q18</f>
        <v>-0.41277063449994267</v>
      </c>
      <c r="R18" s="1">
        <f ca="1">VLOOKUP($A18,'Base Consumption'!$A$2:$D$33,4,FALSE)*'Profiles, Qc, Spring, S1'!R18</f>
        <v>-0.42705568585756287</v>
      </c>
      <c r="S18" s="1">
        <f ca="1">VLOOKUP($A18,'Base Consumption'!$A$2:$D$33,4,FALSE)*'Profiles, Qc, Spring, S1'!S18</f>
        <v>-0.30985855188244305</v>
      </c>
      <c r="T18" s="1">
        <f ca="1">VLOOKUP($A18,'Base Consumption'!$A$2:$D$33,4,FALSE)*'Profiles, Qc, Spring, S1'!T18</f>
        <v>-0.28802097758882911</v>
      </c>
      <c r="U18" s="1">
        <f ca="1">VLOOKUP($A18,'Base Consumption'!$A$2:$D$33,4,FALSE)*'Profiles, Qc, Spring, S1'!U18</f>
        <v>-0.29736057654493447</v>
      </c>
      <c r="V18" s="1">
        <f ca="1">VLOOKUP($A18,'Base Consumption'!$A$2:$D$33,4,FALSE)*'Profiles, Qc, Spring, S1'!V18</f>
        <v>-0.30970491277133078</v>
      </c>
      <c r="W18" s="1">
        <f ca="1">VLOOKUP($A18,'Base Consumption'!$A$2:$D$33,4,FALSE)*'Profiles, Qc, Spring, S1'!W18</f>
        <v>-0.3477376649179984</v>
      </c>
      <c r="X18" s="1">
        <f ca="1">VLOOKUP($A18,'Base Consumption'!$A$2:$D$33,4,FALSE)*'Profiles, Qc, Spring, S1'!X18</f>
        <v>-0.40932466266213013</v>
      </c>
      <c r="Y18" s="1">
        <f ca="1">VLOOKUP($A18,'Base Consumption'!$A$2:$D$33,4,FALSE)*'Profiles, Qc, Spring, S1'!Y18</f>
        <v>-0.44333996830047195</v>
      </c>
    </row>
    <row r="19" spans="1:25" x14ac:dyDescent="0.3">
      <c r="A19">
        <v>18</v>
      </c>
      <c r="B19" s="1">
        <f ca="1">VLOOKUP($A19,'Base Consumption'!$A$2:$D$33,4,FALSE)*'Profiles, Qc, Spring, S1'!B19</f>
        <v>-0.32802594596418466</v>
      </c>
      <c r="C19" s="1">
        <f ca="1">VLOOKUP($A19,'Base Consumption'!$A$2:$D$33,4,FALSE)*'Profiles, Qc, Spring, S1'!C19</f>
        <v>-0.36398558891157795</v>
      </c>
      <c r="D19" s="1">
        <f ca="1">VLOOKUP($A19,'Base Consumption'!$A$2:$D$33,4,FALSE)*'Profiles, Qc, Spring, S1'!D19</f>
        <v>-0.40121859754330641</v>
      </c>
      <c r="E19" s="1">
        <f ca="1">VLOOKUP($A19,'Base Consumption'!$A$2:$D$33,4,FALSE)*'Profiles, Qc, Spring, S1'!E19</f>
        <v>-0.42081125852209467</v>
      </c>
      <c r="F19" s="1">
        <f ca="1">VLOOKUP($A19,'Base Consumption'!$A$2:$D$33,4,FALSE)*'Profiles, Qc, Spring, S1'!F19</f>
        <v>-0.41611026685870151</v>
      </c>
      <c r="G19" s="1">
        <f ca="1">VLOOKUP($A19,'Base Consumption'!$A$2:$D$33,4,FALSE)*'Profiles, Qc, Spring, S1'!G19</f>
        <v>-0.38491656410315972</v>
      </c>
      <c r="H19" s="1">
        <f ca="1">VLOOKUP($A19,'Base Consumption'!$A$2:$D$33,4,FALSE)*'Profiles, Qc, Spring, S1'!H19</f>
        <v>-0.32809484684388446</v>
      </c>
      <c r="I19" s="1">
        <f ca="1">VLOOKUP($A19,'Base Consumption'!$A$2:$D$33,4,FALSE)*'Profiles, Qc, Spring, S1'!I19</f>
        <v>-0.18587541819431991</v>
      </c>
      <c r="J19" s="1">
        <f ca="1">VLOOKUP($A19,'Base Consumption'!$A$2:$D$33,4,FALSE)*'Profiles, Qc, Spring, S1'!J19</f>
        <v>-8.8269975099481673E-2</v>
      </c>
      <c r="K19" s="1">
        <f ca="1">VLOOKUP($A19,'Base Consumption'!$A$2:$D$33,4,FALSE)*'Profiles, Qc, Spring, S1'!K19</f>
        <v>-1.4052424795370434E-2</v>
      </c>
      <c r="L19" s="1">
        <f ca="1">VLOOKUP($A19,'Base Consumption'!$A$2:$D$33,4,FALSE)*'Profiles, Qc, Spring, S1'!L19</f>
        <v>3.1412886998733458E-2</v>
      </c>
      <c r="M19" s="1">
        <f ca="1">VLOOKUP($A19,'Base Consumption'!$A$2:$D$33,4,FALSE)*'Profiles, Qc, Spring, S1'!M19</f>
        <v>4.9192563311928443E-2</v>
      </c>
      <c r="N19" s="1">
        <f ca="1">VLOOKUP($A19,'Base Consumption'!$A$2:$D$33,4,FALSE)*'Profiles, Qc, Spring, S1'!N19</f>
        <v>-5.9457838735894615E-4</v>
      </c>
      <c r="O19" s="1">
        <f ca="1">VLOOKUP($A19,'Base Consumption'!$A$2:$D$33,4,FALSE)*'Profiles, Qc, Spring, S1'!O19</f>
        <v>-2.8492711968145481E-2</v>
      </c>
      <c r="P19" s="1">
        <f ca="1">VLOOKUP($A19,'Base Consumption'!$A$2:$D$33,4,FALSE)*'Profiles, Qc, Spring, S1'!P19</f>
        <v>-4.8484417273747464E-2</v>
      </c>
      <c r="Q19" s="1">
        <f ca="1">VLOOKUP($A19,'Base Consumption'!$A$2:$D$33,4,FALSE)*'Profiles, Qc, Spring, S1'!Q19</f>
        <v>-0.10915594704342353</v>
      </c>
      <c r="R19" s="1">
        <f ca="1">VLOOKUP($A19,'Base Consumption'!$A$2:$D$33,4,FALSE)*'Profiles, Qc, Spring, S1'!R19</f>
        <v>-9.4370904655880106E-2</v>
      </c>
      <c r="S19" s="1">
        <f ca="1">VLOOKUP($A19,'Base Consumption'!$A$2:$D$33,4,FALSE)*'Profiles, Qc, Spring, S1'!S19</f>
        <v>-3.359863318890121E-2</v>
      </c>
      <c r="T19" s="1">
        <f ca="1">VLOOKUP($A19,'Base Consumption'!$A$2:$D$33,4,FALSE)*'Profiles, Qc, Spring, S1'!T19</f>
        <v>-4.4002978870475426E-2</v>
      </c>
      <c r="U19" s="1">
        <f ca="1">VLOOKUP($A19,'Base Consumption'!$A$2:$D$33,4,FALSE)*'Profiles, Qc, Spring, S1'!U19</f>
        <v>-8.2931381349696756E-2</v>
      </c>
      <c r="V19" s="1">
        <f ca="1">VLOOKUP($A19,'Base Consumption'!$A$2:$D$33,4,FALSE)*'Profiles, Qc, Spring, S1'!V19</f>
        <v>-3.898682004884934E-2</v>
      </c>
      <c r="W19" s="1">
        <f ca="1">VLOOKUP($A19,'Base Consumption'!$A$2:$D$33,4,FALSE)*'Profiles, Qc, Spring, S1'!W19</f>
        <v>-0.10480973067538205</v>
      </c>
      <c r="X19" s="1">
        <f ca="1">VLOOKUP($A19,'Base Consumption'!$A$2:$D$33,4,FALSE)*'Profiles, Qc, Spring, S1'!X19</f>
        <v>-0.12989613833472544</v>
      </c>
      <c r="Y19" s="1">
        <f ca="1">VLOOKUP($A19,'Base Consumption'!$A$2:$D$33,4,FALSE)*'Profiles, Qc, Spring, S1'!Y19</f>
        <v>-0.18443700295079093</v>
      </c>
    </row>
    <row r="20" spans="1:25" x14ac:dyDescent="0.3">
      <c r="A20">
        <v>19</v>
      </c>
      <c r="B20" s="1">
        <f ca="1">VLOOKUP($A20,'Base Consumption'!$A$2:$D$33,4,FALSE)*'Profiles, Qc, Spring, S1'!B20</f>
        <v>0.44697709330615309</v>
      </c>
      <c r="C20" s="1">
        <f ca="1">VLOOKUP($A20,'Base Consumption'!$A$2:$D$33,4,FALSE)*'Profiles, Qc, Spring, S1'!C20</f>
        <v>0.45761889116911941</v>
      </c>
      <c r="D20" s="1">
        <f ca="1">VLOOKUP($A20,'Base Consumption'!$A$2:$D$33,4,FALSE)*'Profiles, Qc, Spring, S1'!D20</f>
        <v>0.36527854927700609</v>
      </c>
      <c r="E20" s="1">
        <f ca="1">VLOOKUP($A20,'Base Consumption'!$A$2:$D$33,4,FALSE)*'Profiles, Qc, Spring, S1'!E20</f>
        <v>0.45108706220872286</v>
      </c>
      <c r="F20" s="1">
        <f ca="1">VLOOKUP($A20,'Base Consumption'!$A$2:$D$33,4,FALSE)*'Profiles, Qc, Spring, S1'!F20</f>
        <v>0.43364984619468738</v>
      </c>
      <c r="G20" s="1">
        <f ca="1">VLOOKUP($A20,'Base Consumption'!$A$2:$D$33,4,FALSE)*'Profiles, Qc, Spring, S1'!G20</f>
        <v>0.45270226349912512</v>
      </c>
      <c r="H20" s="1">
        <f ca="1">VLOOKUP($A20,'Base Consumption'!$A$2:$D$33,4,FALSE)*'Profiles, Qc, Spring, S1'!H20</f>
        <v>0.49083067414865067</v>
      </c>
      <c r="I20" s="1">
        <f ca="1">VLOOKUP($A20,'Base Consumption'!$A$2:$D$33,4,FALSE)*'Profiles, Qc, Spring, S1'!I20</f>
        <v>0.98679938466003447</v>
      </c>
      <c r="J20" s="1">
        <f ca="1">VLOOKUP($A20,'Base Consumption'!$A$2:$D$33,4,FALSE)*'Profiles, Qc, Spring, S1'!J20</f>
        <v>1.0810527640518071</v>
      </c>
      <c r="K20" s="1">
        <f ca="1">VLOOKUP($A20,'Base Consumption'!$A$2:$D$33,4,FALSE)*'Profiles, Qc, Spring, S1'!K20</f>
        <v>1.0976569890868315</v>
      </c>
      <c r="L20" s="1">
        <f ca="1">VLOOKUP($A20,'Base Consumption'!$A$2:$D$33,4,FALSE)*'Profiles, Qc, Spring, S1'!L20</f>
        <v>0.93913137797926827</v>
      </c>
      <c r="M20" s="1">
        <f ca="1">VLOOKUP($A20,'Base Consumption'!$A$2:$D$33,4,FALSE)*'Profiles, Qc, Spring, S1'!M20</f>
        <v>1.0828506227511081</v>
      </c>
      <c r="N20" s="1">
        <f ca="1">VLOOKUP($A20,'Base Consumption'!$A$2:$D$33,4,FALSE)*'Profiles, Qc, Spring, S1'!N20</f>
        <v>1.2163311635714877</v>
      </c>
      <c r="O20" s="1">
        <f ca="1">VLOOKUP($A20,'Base Consumption'!$A$2:$D$33,4,FALSE)*'Profiles, Qc, Spring, S1'!O20</f>
        <v>1.1019060890079968</v>
      </c>
      <c r="P20" s="1">
        <f ca="1">VLOOKUP($A20,'Base Consumption'!$A$2:$D$33,4,FALSE)*'Profiles, Qc, Spring, S1'!P20</f>
        <v>0.90398522265584624</v>
      </c>
      <c r="Q20" s="1">
        <f ca="1">VLOOKUP($A20,'Base Consumption'!$A$2:$D$33,4,FALSE)*'Profiles, Qc, Spring, S1'!Q20</f>
        <v>0.87223233735302586</v>
      </c>
      <c r="R20" s="1">
        <f ca="1">VLOOKUP($A20,'Base Consumption'!$A$2:$D$33,4,FALSE)*'Profiles, Qc, Spring, S1'!R20</f>
        <v>0.95048421442814657</v>
      </c>
      <c r="S20" s="1">
        <f ca="1">VLOOKUP($A20,'Base Consumption'!$A$2:$D$33,4,FALSE)*'Profiles, Qc, Spring, S1'!S20</f>
        <v>0.94743247549991239</v>
      </c>
      <c r="T20" s="1">
        <f ca="1">VLOOKUP($A20,'Base Consumption'!$A$2:$D$33,4,FALSE)*'Profiles, Qc, Spring, S1'!T20</f>
        <v>0.75652956940541027</v>
      </c>
      <c r="U20" s="1">
        <f ca="1">VLOOKUP($A20,'Base Consumption'!$A$2:$D$33,4,FALSE)*'Profiles, Qc, Spring, S1'!U20</f>
        <v>0.75533349876125166</v>
      </c>
      <c r="V20" s="1">
        <f ca="1">VLOOKUP($A20,'Base Consumption'!$A$2:$D$33,4,FALSE)*'Profiles, Qc, Spring, S1'!V20</f>
        <v>0.79938950069889858</v>
      </c>
      <c r="W20" s="1">
        <f ca="1">VLOOKUP($A20,'Base Consumption'!$A$2:$D$33,4,FALSE)*'Profiles, Qc, Spring, S1'!W20</f>
        <v>0.67672471561836256</v>
      </c>
      <c r="X20" s="1">
        <f ca="1">VLOOKUP($A20,'Base Consumption'!$A$2:$D$33,4,FALSE)*'Profiles, Qc, Spring, S1'!X20</f>
        <v>0.47579635193652836</v>
      </c>
      <c r="Y20" s="1">
        <f ca="1">VLOOKUP($A20,'Base Consumption'!$A$2:$D$33,4,FALSE)*'Profiles, Qc, Spring, S1'!Y20</f>
        <v>0.5283187125459522</v>
      </c>
    </row>
    <row r="21" spans="1:25" x14ac:dyDescent="0.3">
      <c r="A21">
        <v>20</v>
      </c>
      <c r="B21" s="1">
        <f ca="1">VLOOKUP($A21,'Base Consumption'!$A$2:$D$33,4,FALSE)*'Profiles, Qc, Spring, S1'!B21</f>
        <v>-0.33779784287880155</v>
      </c>
      <c r="C21" s="1">
        <f ca="1">VLOOKUP($A21,'Base Consumption'!$A$2:$D$33,4,FALSE)*'Profiles, Qc, Spring, S1'!C21</f>
        <v>-0.3520532483960459</v>
      </c>
      <c r="D21" s="1">
        <f ca="1">VLOOKUP($A21,'Base Consumption'!$A$2:$D$33,4,FALSE)*'Profiles, Qc, Spring, S1'!D21</f>
        <v>-0.34840375333567525</v>
      </c>
      <c r="E21" s="1">
        <f ca="1">VLOOKUP($A21,'Base Consumption'!$A$2:$D$33,4,FALSE)*'Profiles, Qc, Spring, S1'!E21</f>
        <v>-0.35363624647258757</v>
      </c>
      <c r="F21" s="1">
        <f ca="1">VLOOKUP($A21,'Base Consumption'!$A$2:$D$33,4,FALSE)*'Profiles, Qc, Spring, S1'!F21</f>
        <v>-0.35578853325540588</v>
      </c>
      <c r="G21" s="1">
        <f ca="1">VLOOKUP($A21,'Base Consumption'!$A$2:$D$33,4,FALSE)*'Profiles, Qc, Spring, S1'!G21</f>
        <v>-0.34525372555761369</v>
      </c>
      <c r="H21" s="1">
        <f ca="1">VLOOKUP($A21,'Base Consumption'!$A$2:$D$33,4,FALSE)*'Profiles, Qc, Spring, S1'!H21</f>
        <v>-0.29120613024732772</v>
      </c>
      <c r="I21" s="1">
        <f ca="1">VLOOKUP($A21,'Base Consumption'!$A$2:$D$33,4,FALSE)*'Profiles, Qc, Spring, S1'!I21</f>
        <v>-0.14018649663126978</v>
      </c>
      <c r="J21" s="1">
        <f ca="1">VLOOKUP($A21,'Base Consumption'!$A$2:$D$33,4,FALSE)*'Profiles, Qc, Spring, S1'!J21</f>
        <v>-4.4531620378271998E-2</v>
      </c>
      <c r="K21" s="1">
        <f ca="1">VLOOKUP($A21,'Base Consumption'!$A$2:$D$33,4,FALSE)*'Profiles, Qc, Spring, S1'!K21</f>
        <v>-3.8210442677870049E-2</v>
      </c>
      <c r="L21" s="1">
        <f ca="1">VLOOKUP($A21,'Base Consumption'!$A$2:$D$33,4,FALSE)*'Profiles, Qc, Spring, S1'!L21</f>
        <v>4.411956438720355E-3</v>
      </c>
      <c r="M21" s="1">
        <f ca="1">VLOOKUP($A21,'Base Consumption'!$A$2:$D$33,4,FALSE)*'Profiles, Qc, Spring, S1'!M21</f>
        <v>1.2028037563493064E-3</v>
      </c>
      <c r="N21" s="1">
        <f ca="1">VLOOKUP($A21,'Base Consumption'!$A$2:$D$33,4,FALSE)*'Profiles, Qc, Spring, S1'!N21</f>
        <v>-2.8273704528590904E-2</v>
      </c>
      <c r="O21" s="1">
        <f ca="1">VLOOKUP($A21,'Base Consumption'!$A$2:$D$33,4,FALSE)*'Profiles, Qc, Spring, S1'!O21</f>
        <v>-3.0304049292517583E-2</v>
      </c>
      <c r="P21" s="1">
        <f ca="1">VLOOKUP($A21,'Base Consumption'!$A$2:$D$33,4,FALSE)*'Profiles, Qc, Spring, S1'!P21</f>
        <v>-8.0765006901423381E-2</v>
      </c>
      <c r="Q21" s="1">
        <f ca="1">VLOOKUP($A21,'Base Consumption'!$A$2:$D$33,4,FALSE)*'Profiles, Qc, Spring, S1'!Q21</f>
        <v>-0.11851872515687081</v>
      </c>
      <c r="R21" s="1">
        <f ca="1">VLOOKUP($A21,'Base Consumption'!$A$2:$D$33,4,FALSE)*'Profiles, Qc, Spring, S1'!R21</f>
        <v>-0.12924571261681961</v>
      </c>
      <c r="S21" s="1">
        <f ca="1">VLOOKUP($A21,'Base Consumption'!$A$2:$D$33,4,FALSE)*'Profiles, Qc, Spring, S1'!S21</f>
        <v>-0.15496027106322005</v>
      </c>
      <c r="T21" s="1">
        <f ca="1">VLOOKUP($A21,'Base Consumption'!$A$2:$D$33,4,FALSE)*'Profiles, Qc, Spring, S1'!T21</f>
        <v>-0.15611744611204292</v>
      </c>
      <c r="U21" s="1">
        <f ca="1">VLOOKUP($A21,'Base Consumption'!$A$2:$D$33,4,FALSE)*'Profiles, Qc, Spring, S1'!U21</f>
        <v>-0.16300525930616505</v>
      </c>
      <c r="V21" s="1">
        <f ca="1">VLOOKUP($A21,'Base Consumption'!$A$2:$D$33,4,FALSE)*'Profiles, Qc, Spring, S1'!V21</f>
        <v>-0.15526461023791605</v>
      </c>
      <c r="W21" s="1">
        <f ca="1">VLOOKUP($A21,'Base Consumption'!$A$2:$D$33,4,FALSE)*'Profiles, Qc, Spring, S1'!W21</f>
        <v>-0.21378330746319249</v>
      </c>
      <c r="X21" s="1">
        <f ca="1">VLOOKUP($A21,'Base Consumption'!$A$2:$D$33,4,FALSE)*'Profiles, Qc, Spring, S1'!X21</f>
        <v>-0.2486750683258154</v>
      </c>
      <c r="Y21" s="1">
        <f ca="1">VLOOKUP($A21,'Base Consumption'!$A$2:$D$33,4,FALSE)*'Profiles, Qc, Spring, S1'!Y21</f>
        <v>-0.27530881346112579</v>
      </c>
    </row>
    <row r="22" spans="1:25" x14ac:dyDescent="0.3">
      <c r="A22">
        <v>21</v>
      </c>
      <c r="B22" s="1">
        <f ca="1">VLOOKUP($A22,'Base Consumption'!$A$2:$D$33,4,FALSE)*'Profiles, Qc, Spring, S1'!B22</f>
        <v>-1.2731866052577858</v>
      </c>
      <c r="C22" s="1">
        <f ca="1">VLOOKUP($A22,'Base Consumption'!$A$2:$D$33,4,FALSE)*'Profiles, Qc, Spring, S1'!C22</f>
        <v>-1.2515973344537887</v>
      </c>
      <c r="D22" s="1">
        <f ca="1">VLOOKUP($A22,'Base Consumption'!$A$2:$D$33,4,FALSE)*'Profiles, Qc, Spring, S1'!D22</f>
        <v>-1.3248004357132825</v>
      </c>
      <c r="E22" s="1">
        <f ca="1">VLOOKUP($A22,'Base Consumption'!$A$2:$D$33,4,FALSE)*'Profiles, Qc, Spring, S1'!E22</f>
        <v>-1.2861200347215995</v>
      </c>
      <c r="F22" s="1">
        <f ca="1">VLOOKUP($A22,'Base Consumption'!$A$2:$D$33,4,FALSE)*'Profiles, Qc, Spring, S1'!F22</f>
        <v>-1.3023449961938216</v>
      </c>
      <c r="G22" s="1">
        <f ca="1">VLOOKUP($A22,'Base Consumption'!$A$2:$D$33,4,FALSE)*'Profiles, Qc, Spring, S1'!G22</f>
        <v>-1.2096077713713749</v>
      </c>
      <c r="H22" s="1">
        <f ca="1">VLOOKUP($A22,'Base Consumption'!$A$2:$D$33,4,FALSE)*'Profiles, Qc, Spring, S1'!H22</f>
        <v>-0.96527905896633515</v>
      </c>
      <c r="I22" s="1">
        <f ca="1">VLOOKUP($A22,'Base Consumption'!$A$2:$D$33,4,FALSE)*'Profiles, Qc, Spring, S1'!I22</f>
        <v>-0.82974636552581993</v>
      </c>
      <c r="J22" s="1">
        <f ca="1">VLOOKUP($A22,'Base Consumption'!$A$2:$D$33,4,FALSE)*'Profiles, Qc, Spring, S1'!J22</f>
        <v>-0.82317055037078546</v>
      </c>
      <c r="K22" s="1">
        <f ca="1">VLOOKUP($A22,'Base Consumption'!$A$2:$D$33,4,FALSE)*'Profiles, Qc, Spring, S1'!K22</f>
        <v>-0.78032566690235672</v>
      </c>
      <c r="L22" s="1">
        <f ca="1">VLOOKUP($A22,'Base Consumption'!$A$2:$D$33,4,FALSE)*'Profiles, Qc, Spring, S1'!L22</f>
        <v>-0.78336173548158394</v>
      </c>
      <c r="M22" s="1">
        <f ca="1">VLOOKUP($A22,'Base Consumption'!$A$2:$D$33,4,FALSE)*'Profiles, Qc, Spring, S1'!M22</f>
        <v>-0.75986503948636719</v>
      </c>
      <c r="N22" s="1">
        <f ca="1">VLOOKUP($A22,'Base Consumption'!$A$2:$D$33,4,FALSE)*'Profiles, Qc, Spring, S1'!N22</f>
        <v>-0.76742527460891541</v>
      </c>
      <c r="O22" s="1">
        <f ca="1">VLOOKUP($A22,'Base Consumption'!$A$2:$D$33,4,FALSE)*'Profiles, Qc, Spring, S1'!O22</f>
        <v>-0.84063810495275748</v>
      </c>
      <c r="P22" s="1">
        <f ca="1">VLOOKUP($A22,'Base Consumption'!$A$2:$D$33,4,FALSE)*'Profiles, Qc, Spring, S1'!P22</f>
        <v>-0.93536457574931264</v>
      </c>
      <c r="Q22" s="1">
        <f ca="1">VLOOKUP($A22,'Base Consumption'!$A$2:$D$33,4,FALSE)*'Profiles, Qc, Spring, S1'!Q22</f>
        <v>-1.0254046996467945</v>
      </c>
      <c r="R22" s="1">
        <f ca="1">VLOOKUP($A22,'Base Consumption'!$A$2:$D$33,4,FALSE)*'Profiles, Qc, Spring, S1'!R22</f>
        <v>-1.0740402601021359</v>
      </c>
      <c r="S22" s="1">
        <f ca="1">VLOOKUP($A22,'Base Consumption'!$A$2:$D$33,4,FALSE)*'Profiles, Qc, Spring, S1'!S22</f>
        <v>-0.98783528294707512</v>
      </c>
      <c r="T22" s="1">
        <f ca="1">VLOOKUP($A22,'Base Consumption'!$A$2:$D$33,4,FALSE)*'Profiles, Qc, Spring, S1'!T22</f>
        <v>-1.0782841413730768</v>
      </c>
      <c r="U22" s="1">
        <f ca="1">VLOOKUP($A22,'Base Consumption'!$A$2:$D$33,4,FALSE)*'Profiles, Qc, Spring, S1'!U22</f>
        <v>-1.072772496583579</v>
      </c>
      <c r="V22" s="1">
        <f ca="1">VLOOKUP($A22,'Base Consumption'!$A$2:$D$33,4,FALSE)*'Profiles, Qc, Spring, S1'!V22</f>
        <v>-1.1702471804661176</v>
      </c>
      <c r="W22" s="1">
        <f ca="1">VLOOKUP($A22,'Base Consumption'!$A$2:$D$33,4,FALSE)*'Profiles, Qc, Spring, S1'!W22</f>
        <v>-1.2073959522639717</v>
      </c>
      <c r="X22" s="1">
        <f ca="1">VLOOKUP($A22,'Base Consumption'!$A$2:$D$33,4,FALSE)*'Profiles, Qc, Spring, S1'!X22</f>
        <v>-1.2607512577858631</v>
      </c>
      <c r="Y22" s="1">
        <f ca="1">VLOOKUP($A22,'Base Consumption'!$A$2:$D$33,4,FALSE)*'Profiles, Qc, Spring, S1'!Y22</f>
        <v>-1.1898596583028667</v>
      </c>
    </row>
    <row r="23" spans="1:25" x14ac:dyDescent="0.3">
      <c r="A23">
        <v>22</v>
      </c>
      <c r="B23" s="1">
        <f ca="1">VLOOKUP($A23,'Base Consumption'!$A$2:$D$33,4,FALSE)*'Profiles, Qc, Spring, S1'!B23</f>
        <v>-1.5778917883465044E-2</v>
      </c>
      <c r="C23" s="1">
        <f ca="1">VLOOKUP($A23,'Base Consumption'!$A$2:$D$33,4,FALSE)*'Profiles, Qc, Spring, S1'!C23</f>
        <v>-4.8333652169570571E-2</v>
      </c>
      <c r="D23" s="1">
        <f ca="1">VLOOKUP($A23,'Base Consumption'!$A$2:$D$33,4,FALSE)*'Profiles, Qc, Spring, S1'!D23</f>
        <v>-5.541359995074302E-2</v>
      </c>
      <c r="E23" s="1">
        <f ca="1">VLOOKUP($A23,'Base Consumption'!$A$2:$D$33,4,FALSE)*'Profiles, Qc, Spring, S1'!E23</f>
        <v>-6.3522492054285076E-2</v>
      </c>
      <c r="F23" s="1">
        <f ca="1">VLOOKUP($A23,'Base Consumption'!$A$2:$D$33,4,FALSE)*'Profiles, Qc, Spring, S1'!F23</f>
        <v>-6.1957776270463283E-2</v>
      </c>
      <c r="G23" s="1">
        <f ca="1">VLOOKUP($A23,'Base Consumption'!$A$2:$D$33,4,FALSE)*'Profiles, Qc, Spring, S1'!G23</f>
        <v>-7.196981783810831E-2</v>
      </c>
      <c r="H23" s="1">
        <f ca="1">VLOOKUP($A23,'Base Consumption'!$A$2:$D$33,4,FALSE)*'Profiles, Qc, Spring, S1'!H23</f>
        <v>-0.11572439013664271</v>
      </c>
      <c r="I23" s="1">
        <f ca="1">VLOOKUP($A23,'Base Consumption'!$A$2:$D$33,4,FALSE)*'Profiles, Qc, Spring, S1'!I23</f>
        <v>-5.0638213121701019E-2</v>
      </c>
      <c r="J23" s="1">
        <f ca="1">VLOOKUP($A23,'Base Consumption'!$A$2:$D$33,4,FALSE)*'Profiles, Qc, Spring, S1'!J23</f>
        <v>-6.6874935170685434E-2</v>
      </c>
      <c r="K23" s="1">
        <f ca="1">VLOOKUP($A23,'Base Consumption'!$A$2:$D$33,4,FALSE)*'Profiles, Qc, Spring, S1'!K23</f>
        <v>-3.779925959876658E-2</v>
      </c>
      <c r="L23" s="1">
        <f ca="1">VLOOKUP($A23,'Base Consumption'!$A$2:$D$33,4,FALSE)*'Profiles, Qc, Spring, S1'!L23</f>
        <v>-2.0862344360514144E-2</v>
      </c>
      <c r="M23" s="1">
        <f ca="1">VLOOKUP($A23,'Base Consumption'!$A$2:$D$33,4,FALSE)*'Profiles, Qc, Spring, S1'!M23</f>
        <v>-6.6652677722307471E-3</v>
      </c>
      <c r="N23" s="1">
        <f ca="1">VLOOKUP($A23,'Base Consumption'!$A$2:$D$33,4,FALSE)*'Profiles, Qc, Spring, S1'!N23</f>
        <v>2.1517345201348279E-2</v>
      </c>
      <c r="O23" s="1">
        <f ca="1">VLOOKUP($A23,'Base Consumption'!$A$2:$D$33,4,FALSE)*'Profiles, Qc, Spring, S1'!O23</f>
        <v>2.5968694346398685E-2</v>
      </c>
      <c r="P23" s="1">
        <f ca="1">VLOOKUP($A23,'Base Consumption'!$A$2:$D$33,4,FALSE)*'Profiles, Qc, Spring, S1'!P23</f>
        <v>1.4208837888157459E-2</v>
      </c>
      <c r="Q23" s="1">
        <f ca="1">VLOOKUP($A23,'Base Consumption'!$A$2:$D$33,4,FALSE)*'Profiles, Qc, Spring, S1'!Q23</f>
        <v>5.5853623168179545E-2</v>
      </c>
      <c r="R23" s="1">
        <f ca="1">VLOOKUP($A23,'Base Consumption'!$A$2:$D$33,4,FALSE)*'Profiles, Qc, Spring, S1'!R23</f>
        <v>4.4423803965194533E-2</v>
      </c>
      <c r="S23" s="1">
        <f ca="1">VLOOKUP($A23,'Base Consumption'!$A$2:$D$33,4,FALSE)*'Profiles, Qc, Spring, S1'!S23</f>
        <v>3.5359720724947141E-2</v>
      </c>
      <c r="T23" s="1">
        <f ca="1">VLOOKUP($A23,'Base Consumption'!$A$2:$D$33,4,FALSE)*'Profiles, Qc, Spring, S1'!T23</f>
        <v>2.5674053036986513E-2</v>
      </c>
      <c r="U23" s="1">
        <f ca="1">VLOOKUP($A23,'Base Consumption'!$A$2:$D$33,4,FALSE)*'Profiles, Qc, Spring, S1'!U23</f>
        <v>2.9111894896681992E-2</v>
      </c>
      <c r="V23" s="1">
        <f ca="1">VLOOKUP($A23,'Base Consumption'!$A$2:$D$33,4,FALSE)*'Profiles, Qc, Spring, S1'!V23</f>
        <v>5.2303882486611657E-2</v>
      </c>
      <c r="W23" s="1">
        <f ca="1">VLOOKUP($A23,'Base Consumption'!$A$2:$D$33,4,FALSE)*'Profiles, Qc, Spring, S1'!W23</f>
        <v>4.2493248381349519E-2</v>
      </c>
      <c r="X23" s="1">
        <f ca="1">VLOOKUP($A23,'Base Consumption'!$A$2:$D$33,4,FALSE)*'Profiles, Qc, Spring, S1'!X23</f>
        <v>-2.5543630786493778E-2</v>
      </c>
      <c r="Y23" s="1">
        <f ca="1">VLOOKUP($A23,'Base Consumption'!$A$2:$D$33,4,FALSE)*'Profiles, Qc, Spring, S1'!Y23</f>
        <v>-2.9386887342706947E-2</v>
      </c>
    </row>
    <row r="24" spans="1:25" x14ac:dyDescent="0.3">
      <c r="A24">
        <v>23</v>
      </c>
      <c r="B24" s="1">
        <f ca="1">VLOOKUP($A24,'Base Consumption'!$A$2:$D$33,4,FALSE)*'Profiles, Qc, Spring, S1'!B24</f>
        <v>-1.4721721987715433</v>
      </c>
      <c r="C24" s="1">
        <f ca="1">VLOOKUP($A24,'Base Consumption'!$A$2:$D$33,4,FALSE)*'Profiles, Qc, Spring, S1'!C24</f>
        <v>-1.5199525846265933</v>
      </c>
      <c r="D24" s="1">
        <f ca="1">VLOOKUP($A24,'Base Consumption'!$A$2:$D$33,4,FALSE)*'Profiles, Qc, Spring, S1'!D24</f>
        <v>-1.5605739786537476</v>
      </c>
      <c r="E24" s="1">
        <f ca="1">VLOOKUP($A24,'Base Consumption'!$A$2:$D$33,4,FALSE)*'Profiles, Qc, Spring, S1'!E24</f>
        <v>-1.6482251510280397</v>
      </c>
      <c r="F24" s="1">
        <f ca="1">VLOOKUP($A24,'Base Consumption'!$A$2:$D$33,4,FALSE)*'Profiles, Qc, Spring, S1'!F24</f>
        <v>-1.6736974513996743</v>
      </c>
      <c r="G24" s="1">
        <f ca="1">VLOOKUP($A24,'Base Consumption'!$A$2:$D$33,4,FALSE)*'Profiles, Qc, Spring, S1'!G24</f>
        <v>-1.571327982068049</v>
      </c>
      <c r="H24" s="1">
        <f ca="1">VLOOKUP($A24,'Base Consumption'!$A$2:$D$33,4,FALSE)*'Profiles, Qc, Spring, S1'!H24</f>
        <v>-0.91624337770743414</v>
      </c>
      <c r="I24" s="1">
        <f ca="1">VLOOKUP($A24,'Base Consumption'!$A$2:$D$33,4,FALSE)*'Profiles, Qc, Spring, S1'!I24</f>
        <v>-0.33739577497929812</v>
      </c>
      <c r="J24" s="1">
        <f ca="1">VLOOKUP($A24,'Base Consumption'!$A$2:$D$33,4,FALSE)*'Profiles, Qc, Spring, S1'!J24</f>
        <v>9.2577319754851006E-2</v>
      </c>
      <c r="K24" s="1">
        <f ca="1">VLOOKUP($A24,'Base Consumption'!$A$2:$D$33,4,FALSE)*'Profiles, Qc, Spring, S1'!K24</f>
        <v>0.2280085803510509</v>
      </c>
      <c r="L24" s="1">
        <f ca="1">VLOOKUP($A24,'Base Consumption'!$A$2:$D$33,4,FALSE)*'Profiles, Qc, Spring, S1'!L24</f>
        <v>-8.9773523252618809E-2</v>
      </c>
      <c r="M24" s="1">
        <f ca="1">VLOOKUP($A24,'Base Consumption'!$A$2:$D$33,4,FALSE)*'Profiles, Qc, Spring, S1'!M24</f>
        <v>0.28125463853458765</v>
      </c>
      <c r="N24" s="1">
        <f ca="1">VLOOKUP($A24,'Base Consumption'!$A$2:$D$33,4,FALSE)*'Profiles, Qc, Spring, S1'!N24</f>
        <v>0.24100240831405362</v>
      </c>
      <c r="O24" s="1">
        <f ca="1">VLOOKUP($A24,'Base Consumption'!$A$2:$D$33,4,FALSE)*'Profiles, Qc, Spring, S1'!O24</f>
        <v>0.119729009081186</v>
      </c>
      <c r="P24" s="1">
        <f ca="1">VLOOKUP($A24,'Base Consumption'!$A$2:$D$33,4,FALSE)*'Profiles, Qc, Spring, S1'!P24</f>
        <v>-4.3232465693206656E-2</v>
      </c>
      <c r="Q24" s="1">
        <f ca="1">VLOOKUP($A24,'Base Consumption'!$A$2:$D$33,4,FALSE)*'Profiles, Qc, Spring, S1'!Q24</f>
        <v>-0.28059215981279673</v>
      </c>
      <c r="R24" s="1">
        <f ca="1">VLOOKUP($A24,'Base Consumption'!$A$2:$D$33,4,FALSE)*'Profiles, Qc, Spring, S1'!R24</f>
        <v>-0.37398387605790184</v>
      </c>
      <c r="S24" s="1">
        <f ca="1">VLOOKUP($A24,'Base Consumption'!$A$2:$D$33,4,FALSE)*'Profiles, Qc, Spring, S1'!S24</f>
        <v>-0.22846121279697945</v>
      </c>
      <c r="T24" s="1">
        <f ca="1">VLOOKUP($A24,'Base Consumption'!$A$2:$D$33,4,FALSE)*'Profiles, Qc, Spring, S1'!T24</f>
        <v>-0.31036167856452279</v>
      </c>
      <c r="U24" s="1">
        <f ca="1">VLOOKUP($A24,'Base Consumption'!$A$2:$D$33,4,FALSE)*'Profiles, Qc, Spring, S1'!U24</f>
        <v>-0.33611029537710846</v>
      </c>
      <c r="V24" s="1">
        <f ca="1">VLOOKUP($A24,'Base Consumption'!$A$2:$D$33,4,FALSE)*'Profiles, Qc, Spring, S1'!V24</f>
        <v>-0.2968292521928228</v>
      </c>
      <c r="W24" s="1">
        <f ca="1">VLOOKUP($A24,'Base Consumption'!$A$2:$D$33,4,FALSE)*'Profiles, Qc, Spring, S1'!W24</f>
        <v>-0.70734628414557543</v>
      </c>
      <c r="X24" s="1">
        <f ca="1">VLOOKUP($A24,'Base Consumption'!$A$2:$D$33,4,FALSE)*'Profiles, Qc, Spring, S1'!X24</f>
        <v>-1.1070613916978083</v>
      </c>
      <c r="Y24" s="1">
        <f ca="1">VLOOKUP($A24,'Base Consumption'!$A$2:$D$33,4,FALSE)*'Profiles, Qc, Spring, S1'!Y24</f>
        <v>-1.2651724422220456</v>
      </c>
    </row>
    <row r="25" spans="1:25" x14ac:dyDescent="0.3">
      <c r="A25">
        <v>24</v>
      </c>
      <c r="B25" s="1">
        <f ca="1">VLOOKUP($A25,'Base Consumption'!$A$2:$D$33,4,FALSE)*'Profiles, Qc, Spring, S1'!B25</f>
        <v>-1.3381222265500647</v>
      </c>
      <c r="C25" s="1">
        <f ca="1">VLOOKUP($A25,'Base Consumption'!$A$2:$D$33,4,FALSE)*'Profiles, Qc, Spring, S1'!C25</f>
        <v>-1.4474821828786251</v>
      </c>
      <c r="D25" s="1">
        <f ca="1">VLOOKUP($A25,'Base Consumption'!$A$2:$D$33,4,FALSE)*'Profiles, Qc, Spring, S1'!D25</f>
        <v>-1.458609647197497</v>
      </c>
      <c r="E25" s="1">
        <f ca="1">VLOOKUP($A25,'Base Consumption'!$A$2:$D$33,4,FALSE)*'Profiles, Qc, Spring, S1'!E25</f>
        <v>-1.5063011958185601</v>
      </c>
      <c r="F25" s="1">
        <f ca="1">VLOOKUP($A25,'Base Consumption'!$A$2:$D$33,4,FALSE)*'Profiles, Qc, Spring, S1'!F25</f>
        <v>-1.5378381967753856</v>
      </c>
      <c r="G25" s="1">
        <f ca="1">VLOOKUP($A25,'Base Consumption'!$A$2:$D$33,4,FALSE)*'Profiles, Qc, Spring, S1'!G25</f>
        <v>-1.3052364118121518</v>
      </c>
      <c r="H25" s="1">
        <f ca="1">VLOOKUP($A25,'Base Consumption'!$A$2:$D$33,4,FALSE)*'Profiles, Qc, Spring, S1'!H25</f>
        <v>-1.0755521572464635</v>
      </c>
      <c r="I25" s="1">
        <f ca="1">VLOOKUP($A25,'Base Consumption'!$A$2:$D$33,4,FALSE)*'Profiles, Qc, Spring, S1'!I25</f>
        <v>-0.88390606679385841</v>
      </c>
      <c r="J25" s="1">
        <f ca="1">VLOOKUP($A25,'Base Consumption'!$A$2:$D$33,4,FALSE)*'Profiles, Qc, Spring, S1'!J25</f>
        <v>-0.66155183128600981</v>
      </c>
      <c r="K25" s="1">
        <f ca="1">VLOOKUP($A25,'Base Consumption'!$A$2:$D$33,4,FALSE)*'Profiles, Qc, Spring, S1'!K25</f>
        <v>-0.50381157658656694</v>
      </c>
      <c r="L25" s="1">
        <f ca="1">VLOOKUP($A25,'Base Consumption'!$A$2:$D$33,4,FALSE)*'Profiles, Qc, Spring, S1'!L25</f>
        <v>-0.72095870432342379</v>
      </c>
      <c r="M25" s="1">
        <f ca="1">VLOOKUP($A25,'Base Consumption'!$A$2:$D$33,4,FALSE)*'Profiles, Qc, Spring, S1'!M25</f>
        <v>-0.72265875866537799</v>
      </c>
      <c r="N25" s="1">
        <f ca="1">VLOOKUP($A25,'Base Consumption'!$A$2:$D$33,4,FALSE)*'Profiles, Qc, Spring, S1'!N25</f>
        <v>-0.85262307531545722</v>
      </c>
      <c r="O25" s="1">
        <f ca="1">VLOOKUP($A25,'Base Consumption'!$A$2:$D$33,4,FALSE)*'Profiles, Qc, Spring, S1'!O25</f>
        <v>-0.87743745801404593</v>
      </c>
      <c r="P25" s="1">
        <f ca="1">VLOOKUP($A25,'Base Consumption'!$A$2:$D$33,4,FALSE)*'Profiles, Qc, Spring, S1'!P25</f>
        <v>-0.94061804799678728</v>
      </c>
      <c r="Q25" s="1">
        <f ca="1">VLOOKUP($A25,'Base Consumption'!$A$2:$D$33,4,FALSE)*'Profiles, Qc, Spring, S1'!Q25</f>
        <v>-0.93143921928326334</v>
      </c>
      <c r="R25" s="1">
        <f ca="1">VLOOKUP($A25,'Base Consumption'!$A$2:$D$33,4,FALSE)*'Profiles, Qc, Spring, S1'!R25</f>
        <v>-0.86737864067896964</v>
      </c>
      <c r="S25" s="1">
        <f ca="1">VLOOKUP($A25,'Base Consumption'!$A$2:$D$33,4,FALSE)*'Profiles, Qc, Spring, S1'!S25</f>
        <v>-0.65045619210948979</v>
      </c>
      <c r="T25" s="1">
        <f ca="1">VLOOKUP($A25,'Base Consumption'!$A$2:$D$33,4,FALSE)*'Profiles, Qc, Spring, S1'!T25</f>
        <v>-0.71449937684831899</v>
      </c>
      <c r="U25" s="1">
        <f ca="1">VLOOKUP($A25,'Base Consumption'!$A$2:$D$33,4,FALSE)*'Profiles, Qc, Spring, S1'!U25</f>
        <v>-0.80390237342152271</v>
      </c>
      <c r="V25" s="1">
        <f ca="1">VLOOKUP($A25,'Base Consumption'!$A$2:$D$33,4,FALSE)*'Profiles, Qc, Spring, S1'!V25</f>
        <v>-0.78260068706505681</v>
      </c>
      <c r="W25" s="1">
        <f ca="1">VLOOKUP($A25,'Base Consumption'!$A$2:$D$33,4,FALSE)*'Profiles, Qc, Spring, S1'!W25</f>
        <v>-0.9282376354989732</v>
      </c>
      <c r="X25" s="1">
        <f ca="1">VLOOKUP($A25,'Base Consumption'!$A$2:$D$33,4,FALSE)*'Profiles, Qc, Spring, S1'!X25</f>
        <v>-1.0145905565733988</v>
      </c>
      <c r="Y25" s="1">
        <f ca="1">VLOOKUP($A25,'Base Consumption'!$A$2:$D$33,4,FALSE)*'Profiles, Qc, Spring, S1'!Y25</f>
        <v>-1.0754641928722188</v>
      </c>
    </row>
    <row r="26" spans="1:25" x14ac:dyDescent="0.3">
      <c r="A26">
        <v>25</v>
      </c>
      <c r="B26" s="1">
        <f ca="1">VLOOKUP($A26,'Base Consumption'!$A$2:$D$33,4,FALSE)*'Profiles, Qc, Spring, S1'!B26</f>
        <v>-0.16416040274982291</v>
      </c>
      <c r="C26" s="1">
        <f ca="1">VLOOKUP($A26,'Base Consumption'!$A$2:$D$33,4,FALSE)*'Profiles, Qc, Spring, S1'!C26</f>
        <v>-6.9690502845098437E-2</v>
      </c>
      <c r="D26" s="1">
        <f ca="1">VLOOKUP($A26,'Base Consumption'!$A$2:$D$33,4,FALSE)*'Profiles, Qc, Spring, S1'!D26</f>
        <v>-8.179322093621838E-2</v>
      </c>
      <c r="E26" s="1">
        <f ca="1">VLOOKUP($A26,'Base Consumption'!$A$2:$D$33,4,FALSE)*'Profiles, Qc, Spring, S1'!E26</f>
        <v>-5.2201477590267317E-2</v>
      </c>
      <c r="F26" s="1">
        <f ca="1">VLOOKUP($A26,'Base Consumption'!$A$2:$D$33,4,FALSE)*'Profiles, Qc, Spring, S1'!F26</f>
        <v>-7.8579155112859816E-2</v>
      </c>
      <c r="G26" s="1">
        <f ca="1">VLOOKUP($A26,'Base Consumption'!$A$2:$D$33,4,FALSE)*'Profiles, Qc, Spring, S1'!G26</f>
        <v>-8.8727427619199217E-2</v>
      </c>
      <c r="H26" s="1">
        <f ca="1">VLOOKUP($A26,'Base Consumption'!$A$2:$D$33,4,FALSE)*'Profiles, Qc, Spring, S1'!H26</f>
        <v>-0.19952888611660222</v>
      </c>
      <c r="I26" s="1">
        <f ca="1">VLOOKUP($A26,'Base Consumption'!$A$2:$D$33,4,FALSE)*'Profiles, Qc, Spring, S1'!I26</f>
        <v>-0.12469744461924465</v>
      </c>
      <c r="J26" s="1">
        <f ca="1">VLOOKUP($A26,'Base Consumption'!$A$2:$D$33,4,FALSE)*'Profiles, Qc, Spring, S1'!J26</f>
        <v>-4.5616253953563127E-2</v>
      </c>
      <c r="K26" s="1">
        <f ca="1">VLOOKUP($A26,'Base Consumption'!$A$2:$D$33,4,FALSE)*'Profiles, Qc, Spring, S1'!K26</f>
        <v>-4.7908796370664919E-2</v>
      </c>
      <c r="L26" s="1">
        <f ca="1">VLOOKUP($A26,'Base Consumption'!$A$2:$D$33,4,FALSE)*'Profiles, Qc, Spring, S1'!L26</f>
        <v>-0.10001186505211553</v>
      </c>
      <c r="M26" s="1">
        <f ca="1">VLOOKUP($A26,'Base Consumption'!$A$2:$D$33,4,FALSE)*'Profiles, Qc, Spring, S1'!M26</f>
        <v>-0.12073626451365575</v>
      </c>
      <c r="N26" s="1">
        <f ca="1">VLOOKUP($A26,'Base Consumption'!$A$2:$D$33,4,FALSE)*'Profiles, Qc, Spring, S1'!N26</f>
        <v>0.20168136694957706</v>
      </c>
      <c r="O26" s="1">
        <f ca="1">VLOOKUP($A26,'Base Consumption'!$A$2:$D$33,4,FALSE)*'Profiles, Qc, Spring, S1'!O26</f>
        <v>0.18688620294578501</v>
      </c>
      <c r="P26" s="1">
        <f ca="1">VLOOKUP($A26,'Base Consumption'!$A$2:$D$33,4,FALSE)*'Profiles, Qc, Spring, S1'!P26</f>
        <v>-3.300769612037785E-2</v>
      </c>
      <c r="Q26" s="1">
        <f ca="1">VLOOKUP($A26,'Base Consumption'!$A$2:$D$33,4,FALSE)*'Profiles, Qc, Spring, S1'!Q26</f>
        <v>9.9303383058334249E-2</v>
      </c>
      <c r="R26" s="1">
        <f ca="1">VLOOKUP($A26,'Base Consumption'!$A$2:$D$33,4,FALSE)*'Profiles, Qc, Spring, S1'!R26</f>
        <v>2.0219759232819448E-2</v>
      </c>
      <c r="S26" s="1">
        <f ca="1">VLOOKUP($A26,'Base Consumption'!$A$2:$D$33,4,FALSE)*'Profiles, Qc, Spring, S1'!S26</f>
        <v>7.7572926508357565E-2</v>
      </c>
      <c r="T26" s="1">
        <f ca="1">VLOOKUP($A26,'Base Consumption'!$A$2:$D$33,4,FALSE)*'Profiles, Qc, Spring, S1'!T26</f>
        <v>0.12851609481495652</v>
      </c>
      <c r="U26" s="1">
        <f ca="1">VLOOKUP($A26,'Base Consumption'!$A$2:$D$33,4,FALSE)*'Profiles, Qc, Spring, S1'!U26</f>
        <v>0.24587684750778172</v>
      </c>
      <c r="V26" s="1">
        <f ca="1">VLOOKUP($A26,'Base Consumption'!$A$2:$D$33,4,FALSE)*'Profiles, Qc, Spring, S1'!V26</f>
        <v>0.40369384513117967</v>
      </c>
      <c r="W26" s="1">
        <f ca="1">VLOOKUP($A26,'Base Consumption'!$A$2:$D$33,4,FALSE)*'Profiles, Qc, Spring, S1'!W26</f>
        <v>0.45585646522272499</v>
      </c>
      <c r="X26" s="1">
        <f ca="1">VLOOKUP($A26,'Base Consumption'!$A$2:$D$33,4,FALSE)*'Profiles, Qc, Spring, S1'!X26</f>
        <v>0.43465045539732555</v>
      </c>
      <c r="Y26" s="1">
        <f ca="1">VLOOKUP($A26,'Base Consumption'!$A$2:$D$33,4,FALSE)*'Profiles, Qc, Spring, S1'!Y26</f>
        <v>0.39119229167540376</v>
      </c>
    </row>
    <row r="27" spans="1:25" x14ac:dyDescent="0.3">
      <c r="A27">
        <v>26</v>
      </c>
      <c r="B27" s="1">
        <f ca="1">VLOOKUP($A27,'Base Consumption'!$A$2:$D$33,4,FALSE)*'Profiles, Qc, Spring, S1'!B27</f>
        <v>0.18034033570145108</v>
      </c>
      <c r="C27" s="1">
        <f ca="1">VLOOKUP($A27,'Base Consumption'!$A$2:$D$33,4,FALSE)*'Profiles, Qc, Spring, S1'!C27</f>
        <v>0.16495497271849252</v>
      </c>
      <c r="D27" s="1">
        <f ca="1">VLOOKUP($A27,'Base Consumption'!$A$2:$D$33,4,FALSE)*'Profiles, Qc, Spring, S1'!D27</f>
        <v>0.14041694983218461</v>
      </c>
      <c r="E27" s="1">
        <f ca="1">VLOOKUP($A27,'Base Consumption'!$A$2:$D$33,4,FALSE)*'Profiles, Qc, Spring, S1'!E27</f>
        <v>0.13949593887707462</v>
      </c>
      <c r="F27" s="1">
        <f ca="1">VLOOKUP($A27,'Base Consumption'!$A$2:$D$33,4,FALSE)*'Profiles, Qc, Spring, S1'!F27</f>
        <v>0.14029594007279117</v>
      </c>
      <c r="G27" s="1">
        <f ca="1">VLOOKUP($A27,'Base Consumption'!$A$2:$D$33,4,FALSE)*'Profiles, Qc, Spring, S1'!G27</f>
        <v>0.17455683270436911</v>
      </c>
      <c r="H27" s="1">
        <f ca="1">VLOOKUP($A27,'Base Consumption'!$A$2:$D$33,4,FALSE)*'Profiles, Qc, Spring, S1'!H27</f>
        <v>0.56956547179722028</v>
      </c>
      <c r="I27" s="1">
        <f ca="1">VLOOKUP($A27,'Base Consumption'!$A$2:$D$33,4,FALSE)*'Profiles, Qc, Spring, S1'!I27</f>
        <v>0.77010012247911463</v>
      </c>
      <c r="J27" s="1">
        <f ca="1">VLOOKUP($A27,'Base Consumption'!$A$2:$D$33,4,FALSE)*'Profiles, Qc, Spring, S1'!J27</f>
        <v>0.89319303136126282</v>
      </c>
      <c r="K27" s="1">
        <f ca="1">VLOOKUP($A27,'Base Consumption'!$A$2:$D$33,4,FALSE)*'Profiles, Qc, Spring, S1'!K27</f>
        <v>0.82965913600571717</v>
      </c>
      <c r="L27" s="1">
        <f ca="1">VLOOKUP($A27,'Base Consumption'!$A$2:$D$33,4,FALSE)*'Profiles, Qc, Spring, S1'!L27</f>
        <v>0.78874069461858332</v>
      </c>
      <c r="M27" s="1">
        <f ca="1">VLOOKUP($A27,'Base Consumption'!$A$2:$D$33,4,FALSE)*'Profiles, Qc, Spring, S1'!M27</f>
        <v>0.86275074567561405</v>
      </c>
      <c r="N27" s="1">
        <f ca="1">VLOOKUP($A27,'Base Consumption'!$A$2:$D$33,4,FALSE)*'Profiles, Qc, Spring, S1'!N27</f>
        <v>0.94373930864769473</v>
      </c>
      <c r="O27" s="1">
        <f ca="1">VLOOKUP($A27,'Base Consumption'!$A$2:$D$33,4,FALSE)*'Profiles, Qc, Spring, S1'!O27</f>
        <v>0.84919672758498099</v>
      </c>
      <c r="P27" s="1">
        <f ca="1">VLOOKUP($A27,'Base Consumption'!$A$2:$D$33,4,FALSE)*'Profiles, Qc, Spring, S1'!P27</f>
        <v>0.81842623256226443</v>
      </c>
      <c r="Q27" s="1">
        <f ca="1">VLOOKUP($A27,'Base Consumption'!$A$2:$D$33,4,FALSE)*'Profiles, Qc, Spring, S1'!Q27</f>
        <v>0.7705353399776268</v>
      </c>
      <c r="R27" s="1">
        <f ca="1">VLOOKUP($A27,'Base Consumption'!$A$2:$D$33,4,FALSE)*'Profiles, Qc, Spring, S1'!R27</f>
        <v>0.71036663355610463</v>
      </c>
      <c r="S27" s="1">
        <f ca="1">VLOOKUP($A27,'Base Consumption'!$A$2:$D$33,4,FALSE)*'Profiles, Qc, Spring, S1'!S27</f>
        <v>0.75828832737965435</v>
      </c>
      <c r="T27" s="1">
        <f ca="1">VLOOKUP($A27,'Base Consumption'!$A$2:$D$33,4,FALSE)*'Profiles, Qc, Spring, S1'!T27</f>
        <v>0.6399830847200032</v>
      </c>
      <c r="U27" s="1">
        <f ca="1">VLOOKUP($A27,'Base Consumption'!$A$2:$D$33,4,FALSE)*'Profiles, Qc, Spring, S1'!U27</f>
        <v>0.54770889092297781</v>
      </c>
      <c r="V27" s="1">
        <f ca="1">VLOOKUP($A27,'Base Consumption'!$A$2:$D$33,4,FALSE)*'Profiles, Qc, Spring, S1'!V27</f>
        <v>0.58383891240407726</v>
      </c>
      <c r="W27" s="1">
        <f ca="1">VLOOKUP($A27,'Base Consumption'!$A$2:$D$33,4,FALSE)*'Profiles, Qc, Spring, S1'!W27</f>
        <v>0.4288956196984206</v>
      </c>
      <c r="X27" s="1">
        <f ca="1">VLOOKUP($A27,'Base Consumption'!$A$2:$D$33,4,FALSE)*'Profiles, Qc, Spring, S1'!X27</f>
        <v>0.19038469155168031</v>
      </c>
      <c r="Y27" s="1">
        <f ca="1">VLOOKUP($A27,'Base Consumption'!$A$2:$D$33,4,FALSE)*'Profiles, Qc, Spring, S1'!Y27</f>
        <v>0.18130248393801029</v>
      </c>
    </row>
    <row r="28" spans="1:25" x14ac:dyDescent="0.3">
      <c r="A28">
        <v>27</v>
      </c>
      <c r="B28" s="1">
        <f ca="1">VLOOKUP($A28,'Base Consumption'!$A$2:$D$33,4,FALSE)*'Profiles, Qc, Spring, S1'!B28</f>
        <v>0.20642925289189351</v>
      </c>
      <c r="C28" s="1">
        <f ca="1">VLOOKUP($A28,'Base Consumption'!$A$2:$D$33,4,FALSE)*'Profiles, Qc, Spring, S1'!C28</f>
        <v>0.20241281371432387</v>
      </c>
      <c r="D28" s="1">
        <f ca="1">VLOOKUP($A28,'Base Consumption'!$A$2:$D$33,4,FALSE)*'Profiles, Qc, Spring, S1'!D28</f>
        <v>0.19687820005930579</v>
      </c>
      <c r="E28" s="1">
        <f ca="1">VLOOKUP($A28,'Base Consumption'!$A$2:$D$33,4,FALSE)*'Profiles, Qc, Spring, S1'!E28</f>
        <v>0.19083573969875822</v>
      </c>
      <c r="F28" s="1">
        <f ca="1">VLOOKUP($A28,'Base Consumption'!$A$2:$D$33,4,FALSE)*'Profiles, Qc, Spring, S1'!F28</f>
        <v>0.19548571198109693</v>
      </c>
      <c r="G28" s="1">
        <f ca="1">VLOOKUP($A28,'Base Consumption'!$A$2:$D$33,4,FALSE)*'Profiles, Qc, Spring, S1'!G28</f>
        <v>0.19389991571986884</v>
      </c>
      <c r="H28" s="1">
        <f ca="1">VLOOKUP($A28,'Base Consumption'!$A$2:$D$33,4,FALSE)*'Profiles, Qc, Spring, S1'!H28</f>
        <v>0.18882786316715086</v>
      </c>
      <c r="I28" s="1">
        <f ca="1">VLOOKUP($A28,'Base Consumption'!$A$2:$D$33,4,FALSE)*'Profiles, Qc, Spring, S1'!I28</f>
        <v>0.38700024817450712</v>
      </c>
      <c r="J28" s="1">
        <f ca="1">VLOOKUP($A28,'Base Consumption'!$A$2:$D$33,4,FALSE)*'Profiles, Qc, Spring, S1'!J28</f>
        <v>0.44754240082518432</v>
      </c>
      <c r="K28" s="1">
        <f ca="1">VLOOKUP($A28,'Base Consumption'!$A$2:$D$33,4,FALSE)*'Profiles, Qc, Spring, S1'!K28</f>
        <v>0.41292506017440067</v>
      </c>
      <c r="L28" s="1">
        <f ca="1">VLOOKUP($A28,'Base Consumption'!$A$2:$D$33,4,FALSE)*'Profiles, Qc, Spring, S1'!L28</f>
        <v>0.43546975398685445</v>
      </c>
      <c r="M28" s="1">
        <f ca="1">VLOOKUP($A28,'Base Consumption'!$A$2:$D$33,4,FALSE)*'Profiles, Qc, Spring, S1'!M28</f>
        <v>0.41403991461869105</v>
      </c>
      <c r="N28" s="1">
        <f ca="1">VLOOKUP($A28,'Base Consumption'!$A$2:$D$33,4,FALSE)*'Profiles, Qc, Spring, S1'!N28</f>
        <v>0.44631149751408838</v>
      </c>
      <c r="O28" s="1">
        <f ca="1">VLOOKUP($A28,'Base Consumption'!$A$2:$D$33,4,FALSE)*'Profiles, Qc, Spring, S1'!O28</f>
        <v>0.4248318426083203</v>
      </c>
      <c r="P28" s="1">
        <f ca="1">VLOOKUP($A28,'Base Consumption'!$A$2:$D$33,4,FALSE)*'Profiles, Qc, Spring, S1'!P28</f>
        <v>0.27890224429548127</v>
      </c>
      <c r="Q28" s="1">
        <f ca="1">VLOOKUP($A28,'Base Consumption'!$A$2:$D$33,4,FALSE)*'Profiles, Qc, Spring, S1'!Q28</f>
        <v>0.3944293641074994</v>
      </c>
      <c r="R28" s="1">
        <f ca="1">VLOOKUP($A28,'Base Consumption'!$A$2:$D$33,4,FALSE)*'Profiles, Qc, Spring, S1'!R28</f>
        <v>0.39719711076620257</v>
      </c>
      <c r="S28" s="1">
        <f ca="1">VLOOKUP($A28,'Base Consumption'!$A$2:$D$33,4,FALSE)*'Profiles, Qc, Spring, S1'!S28</f>
        <v>0.38116777284305758</v>
      </c>
      <c r="T28" s="1">
        <f ca="1">VLOOKUP($A28,'Base Consumption'!$A$2:$D$33,4,FALSE)*'Profiles, Qc, Spring, S1'!T28</f>
        <v>0.30466791961439321</v>
      </c>
      <c r="U28" s="1">
        <f ca="1">VLOOKUP($A28,'Base Consumption'!$A$2:$D$33,4,FALSE)*'Profiles, Qc, Spring, S1'!U28</f>
        <v>0.2676480675482858</v>
      </c>
      <c r="V28" s="1">
        <f ca="1">VLOOKUP($A28,'Base Consumption'!$A$2:$D$33,4,FALSE)*'Profiles, Qc, Spring, S1'!V28</f>
        <v>0.28673165239014137</v>
      </c>
      <c r="W28" s="1">
        <f ca="1">VLOOKUP($A28,'Base Consumption'!$A$2:$D$33,4,FALSE)*'Profiles, Qc, Spring, S1'!W28</f>
        <v>0.2674248427771207</v>
      </c>
      <c r="X28" s="1">
        <f ca="1">VLOOKUP($A28,'Base Consumption'!$A$2:$D$33,4,FALSE)*'Profiles, Qc, Spring, S1'!X28</f>
        <v>0.17489129778578108</v>
      </c>
      <c r="Y28" s="1">
        <f ca="1">VLOOKUP($A28,'Base Consumption'!$A$2:$D$33,4,FALSE)*'Profiles, Qc, Spring, S1'!Y28</f>
        <v>0.17699300970454349</v>
      </c>
    </row>
    <row r="29" spans="1:25" x14ac:dyDescent="0.3">
      <c r="A29">
        <v>28</v>
      </c>
      <c r="B29" s="1">
        <f ca="1">VLOOKUP($A29,'Base Consumption'!$A$2:$D$33,4,FALSE)*'Profiles, Qc, Spring, S1'!B29</f>
        <v>-0.11755394108956549</v>
      </c>
      <c r="C29" s="1">
        <f ca="1">VLOOKUP($A29,'Base Consumption'!$A$2:$D$33,4,FALSE)*'Profiles, Qc, Spring, S1'!C29</f>
        <v>-0.15856228057299507</v>
      </c>
      <c r="D29" s="1">
        <f ca="1">VLOOKUP($A29,'Base Consumption'!$A$2:$D$33,4,FALSE)*'Profiles, Qc, Spring, S1'!D29</f>
        <v>-0.15852688205580043</v>
      </c>
      <c r="E29" s="1">
        <f ca="1">VLOOKUP($A29,'Base Consumption'!$A$2:$D$33,4,FALSE)*'Profiles, Qc, Spring, S1'!E29</f>
        <v>-0.1768766594195729</v>
      </c>
      <c r="F29" s="1">
        <f ca="1">VLOOKUP($A29,'Base Consumption'!$A$2:$D$33,4,FALSE)*'Profiles, Qc, Spring, S1'!F29</f>
        <v>-0.18969137655838561</v>
      </c>
      <c r="G29" s="1">
        <f ca="1">VLOOKUP($A29,'Base Consumption'!$A$2:$D$33,4,FALSE)*'Profiles, Qc, Spring, S1'!G29</f>
        <v>-0.17279872302035054</v>
      </c>
      <c r="H29" s="1">
        <f ca="1">VLOOKUP($A29,'Base Consumption'!$A$2:$D$33,4,FALSE)*'Profiles, Qc, Spring, S1'!H29</f>
        <v>-0.13014416815921898</v>
      </c>
      <c r="I29" s="1">
        <f ca="1">VLOOKUP($A29,'Base Consumption'!$A$2:$D$33,4,FALSE)*'Profiles, Qc, Spring, S1'!I29</f>
        <v>0.12093797082539687</v>
      </c>
      <c r="J29" s="1">
        <f ca="1">VLOOKUP($A29,'Base Consumption'!$A$2:$D$33,4,FALSE)*'Profiles, Qc, Spring, S1'!J29</f>
        <v>0.15309701437142842</v>
      </c>
      <c r="K29" s="1">
        <f ca="1">VLOOKUP($A29,'Base Consumption'!$A$2:$D$33,4,FALSE)*'Profiles, Qc, Spring, S1'!K29</f>
        <v>0.21909573520922751</v>
      </c>
      <c r="L29" s="1">
        <f ca="1">VLOOKUP($A29,'Base Consumption'!$A$2:$D$33,4,FALSE)*'Profiles, Qc, Spring, S1'!L29</f>
        <v>0.1163669300206218</v>
      </c>
      <c r="M29" s="1">
        <f ca="1">VLOOKUP($A29,'Base Consumption'!$A$2:$D$33,4,FALSE)*'Profiles, Qc, Spring, S1'!M29</f>
        <v>7.7621048594071207E-2</v>
      </c>
      <c r="N29" s="1">
        <f ca="1">VLOOKUP($A29,'Base Consumption'!$A$2:$D$33,4,FALSE)*'Profiles, Qc, Spring, S1'!N29</f>
        <v>1.777637983665914E-2</v>
      </c>
      <c r="O29" s="1">
        <f ca="1">VLOOKUP($A29,'Base Consumption'!$A$2:$D$33,4,FALSE)*'Profiles, Qc, Spring, S1'!O29</f>
        <v>2.5011795557632121E-2</v>
      </c>
      <c r="P29" s="1">
        <f ca="1">VLOOKUP($A29,'Base Consumption'!$A$2:$D$33,4,FALSE)*'Profiles, Qc, Spring, S1'!P29</f>
        <v>-3.6279350919096301E-2</v>
      </c>
      <c r="Q29" s="1">
        <f ca="1">VLOOKUP($A29,'Base Consumption'!$A$2:$D$33,4,FALSE)*'Profiles, Qc, Spring, S1'!Q29</f>
        <v>-4.2217776862837897E-2</v>
      </c>
      <c r="R29" s="1">
        <f ca="1">VLOOKUP($A29,'Base Consumption'!$A$2:$D$33,4,FALSE)*'Profiles, Qc, Spring, S1'!R29</f>
        <v>-1.6694388122160723E-2</v>
      </c>
      <c r="S29" s="1">
        <f ca="1">VLOOKUP($A29,'Base Consumption'!$A$2:$D$33,4,FALSE)*'Profiles, Qc, Spring, S1'!S29</f>
        <v>9.9933100887024326E-2</v>
      </c>
      <c r="T29" s="1">
        <f ca="1">VLOOKUP($A29,'Base Consumption'!$A$2:$D$33,4,FALSE)*'Profiles, Qc, Spring, S1'!T29</f>
        <v>0.15764663984650693</v>
      </c>
      <c r="U29" s="1">
        <f ca="1">VLOOKUP($A29,'Base Consumption'!$A$2:$D$33,4,FALSE)*'Profiles, Qc, Spring, S1'!U29</f>
        <v>0.13720562222944493</v>
      </c>
      <c r="V29" s="1">
        <f ca="1">VLOOKUP($A29,'Base Consumption'!$A$2:$D$33,4,FALSE)*'Profiles, Qc, Spring, S1'!V29</f>
        <v>6.2534007832464586E-2</v>
      </c>
      <c r="W29" s="1">
        <f ca="1">VLOOKUP($A29,'Base Consumption'!$A$2:$D$33,4,FALSE)*'Profiles, Qc, Spring, S1'!W29</f>
        <v>1.2197921038932578E-2</v>
      </c>
      <c r="X29" s="1">
        <f ca="1">VLOOKUP($A29,'Base Consumption'!$A$2:$D$33,4,FALSE)*'Profiles, Qc, Spring, S1'!X29</f>
        <v>-3.7319301027923732E-2</v>
      </c>
      <c r="Y29" s="1">
        <f ca="1">VLOOKUP($A29,'Base Consumption'!$A$2:$D$33,4,FALSE)*'Profiles, Qc, Spring, S1'!Y29</f>
        <v>-9.2255361102702479E-2</v>
      </c>
    </row>
    <row r="30" spans="1:25" x14ac:dyDescent="0.3">
      <c r="A30">
        <v>29</v>
      </c>
      <c r="B30" s="1">
        <f ca="1">VLOOKUP($A30,'Base Consumption'!$A$2:$D$33,4,FALSE)*'Profiles, Qc, Spring, S1'!B30</f>
        <v>-3.7461612543882588</v>
      </c>
      <c r="C30" s="1">
        <f ca="1">VLOOKUP($A30,'Base Consumption'!$A$2:$D$33,4,FALSE)*'Profiles, Qc, Spring, S1'!C30</f>
        <v>-4.8955413568070618</v>
      </c>
      <c r="D30" s="1">
        <f ca="1">VLOOKUP($A30,'Base Consumption'!$A$2:$D$33,4,FALSE)*'Profiles, Qc, Spring, S1'!D30</f>
        <v>-6.3637260252808883</v>
      </c>
      <c r="E30" s="1">
        <f ca="1">VLOOKUP($A30,'Base Consumption'!$A$2:$D$33,4,FALSE)*'Profiles, Qc, Spring, S1'!E30</f>
        <v>-5.9230218609828587</v>
      </c>
      <c r="F30" s="1">
        <f ca="1">VLOOKUP($A30,'Base Consumption'!$A$2:$D$33,4,FALSE)*'Profiles, Qc, Spring, S1'!F30</f>
        <v>-6.052615443036224</v>
      </c>
      <c r="G30" s="1">
        <f ca="1">VLOOKUP($A30,'Base Consumption'!$A$2:$D$33,4,FALSE)*'Profiles, Qc, Spring, S1'!G30</f>
        <v>-5.358735834609778</v>
      </c>
      <c r="H30" s="1">
        <f ca="1">VLOOKUP($A30,'Base Consumption'!$A$2:$D$33,4,FALSE)*'Profiles, Qc, Spring, S1'!H30</f>
        <v>-0.26945095976426947</v>
      </c>
      <c r="I30" s="1">
        <f ca="1">VLOOKUP($A30,'Base Consumption'!$A$2:$D$33,4,FALSE)*'Profiles, Qc, Spring, S1'!I30</f>
        <v>4.7082673215871127</v>
      </c>
      <c r="J30" s="1">
        <f ca="1">VLOOKUP($A30,'Base Consumption'!$A$2:$D$33,4,FALSE)*'Profiles, Qc, Spring, S1'!J30</f>
        <v>6.1225680264404758</v>
      </c>
      <c r="K30" s="1">
        <f ca="1">VLOOKUP($A30,'Base Consumption'!$A$2:$D$33,4,FALSE)*'Profiles, Qc, Spring, S1'!K30</f>
        <v>5.4374658917370784</v>
      </c>
      <c r="L30" s="1">
        <f ca="1">VLOOKUP($A30,'Base Consumption'!$A$2:$D$33,4,FALSE)*'Profiles, Qc, Spring, S1'!L30</f>
        <v>4.2784270686734587</v>
      </c>
      <c r="M30" s="1">
        <f ca="1">VLOOKUP($A30,'Base Consumption'!$A$2:$D$33,4,FALSE)*'Profiles, Qc, Spring, S1'!M30</f>
        <v>6.1398443732685148</v>
      </c>
      <c r="N30" s="1">
        <f ca="1">VLOOKUP($A30,'Base Consumption'!$A$2:$D$33,4,FALSE)*'Profiles, Qc, Spring, S1'!N30</f>
        <v>4.9244291988672426</v>
      </c>
      <c r="O30" s="1">
        <f ca="1">VLOOKUP($A30,'Base Consumption'!$A$2:$D$33,4,FALSE)*'Profiles, Qc, Spring, S1'!O30</f>
        <v>4.0362761361689214</v>
      </c>
      <c r="P30" s="1">
        <f ca="1">VLOOKUP($A30,'Base Consumption'!$A$2:$D$33,4,FALSE)*'Profiles, Qc, Spring, S1'!P30</f>
        <v>1.5558748009895569</v>
      </c>
      <c r="Q30" s="1">
        <f ca="1">VLOOKUP($A30,'Base Consumption'!$A$2:$D$33,4,FALSE)*'Profiles, Qc, Spring, S1'!Q30</f>
        <v>0.57764215169389932</v>
      </c>
      <c r="R30" s="1">
        <f ca="1">VLOOKUP($A30,'Base Consumption'!$A$2:$D$33,4,FALSE)*'Profiles, Qc, Spring, S1'!R30</f>
        <v>1.067105384328396</v>
      </c>
      <c r="S30" s="1">
        <f ca="1">VLOOKUP($A30,'Base Consumption'!$A$2:$D$33,4,FALSE)*'Profiles, Qc, Spring, S1'!S30</f>
        <v>1.2964797083903439</v>
      </c>
      <c r="T30" s="1">
        <f ca="1">VLOOKUP($A30,'Base Consumption'!$A$2:$D$33,4,FALSE)*'Profiles, Qc, Spring, S1'!T30</f>
        <v>-0.70640488418319303</v>
      </c>
      <c r="U30" s="1">
        <f ca="1">VLOOKUP($A30,'Base Consumption'!$A$2:$D$33,4,FALSE)*'Profiles, Qc, Spring, S1'!U30</f>
        <v>0.84330528390966442</v>
      </c>
      <c r="V30" s="1">
        <f ca="1">VLOOKUP($A30,'Base Consumption'!$A$2:$D$33,4,FALSE)*'Profiles, Qc, Spring, S1'!V30</f>
        <v>1.3385936090171497</v>
      </c>
      <c r="W30" s="1">
        <f ca="1">VLOOKUP($A30,'Base Consumption'!$A$2:$D$33,4,FALSE)*'Profiles, Qc, Spring, S1'!W30</f>
        <v>1.6727427804503425E-2</v>
      </c>
      <c r="X30" s="1">
        <f ca="1">VLOOKUP($A30,'Base Consumption'!$A$2:$D$33,4,FALSE)*'Profiles, Qc, Spring, S1'!X30</f>
        <v>-3.4024979215561233</v>
      </c>
      <c r="Y30" s="1">
        <f ca="1">VLOOKUP($A30,'Base Consumption'!$A$2:$D$33,4,FALSE)*'Profiles, Qc, Spring, S1'!Y30</f>
        <v>-5.1440674304180458</v>
      </c>
    </row>
    <row r="31" spans="1:25" x14ac:dyDescent="0.3">
      <c r="A31">
        <v>30</v>
      </c>
      <c r="B31" s="1">
        <f ca="1">VLOOKUP($A31,'Base Consumption'!$A$2:$D$33,4,FALSE)*'Profiles, Qc, Spring, S1'!B31</f>
        <v>-0.83779093637854085</v>
      </c>
      <c r="C31" s="1">
        <f ca="1">VLOOKUP($A31,'Base Consumption'!$A$2:$D$33,4,FALSE)*'Profiles, Qc, Spring, S1'!C31</f>
        <v>-0.88142471362822894</v>
      </c>
      <c r="D31" s="1">
        <f ca="1">VLOOKUP($A31,'Base Consumption'!$A$2:$D$33,4,FALSE)*'Profiles, Qc, Spring, S1'!D31</f>
        <v>-0.88338127104704856</v>
      </c>
      <c r="E31" s="1">
        <f ca="1">VLOOKUP($A31,'Base Consumption'!$A$2:$D$33,4,FALSE)*'Profiles, Qc, Spring, S1'!E31</f>
        <v>-0.89187345039005284</v>
      </c>
      <c r="F31" s="1">
        <f ca="1">VLOOKUP($A31,'Base Consumption'!$A$2:$D$33,4,FALSE)*'Profiles, Qc, Spring, S1'!F31</f>
        <v>-0.84514866906957797</v>
      </c>
      <c r="G31" s="1">
        <f ca="1">VLOOKUP($A31,'Base Consumption'!$A$2:$D$33,4,FALSE)*'Profiles, Qc, Spring, S1'!G31</f>
        <v>-0.85067851932880867</v>
      </c>
      <c r="H31" s="1">
        <f ca="1">VLOOKUP($A31,'Base Consumption'!$A$2:$D$33,4,FALSE)*'Profiles, Qc, Spring, S1'!H31</f>
        <v>-0.78391557401058742</v>
      </c>
      <c r="I31" s="1">
        <f ca="1">VLOOKUP($A31,'Base Consumption'!$A$2:$D$33,4,FALSE)*'Profiles, Qc, Spring, S1'!I31</f>
        <v>-0.58748907119092098</v>
      </c>
      <c r="J31" s="1">
        <f ca="1">VLOOKUP($A31,'Base Consumption'!$A$2:$D$33,4,FALSE)*'Profiles, Qc, Spring, S1'!J31</f>
        <v>-0.52884701111130328</v>
      </c>
      <c r="K31" s="1">
        <f ca="1">VLOOKUP($A31,'Base Consumption'!$A$2:$D$33,4,FALSE)*'Profiles, Qc, Spring, S1'!K31</f>
        <v>-0.56307603999830502</v>
      </c>
      <c r="L31" s="1">
        <f ca="1">VLOOKUP($A31,'Base Consumption'!$A$2:$D$33,4,FALSE)*'Profiles, Qc, Spring, S1'!L31</f>
        <v>-0.6411812756265951</v>
      </c>
      <c r="M31" s="1">
        <f ca="1">VLOOKUP($A31,'Base Consumption'!$A$2:$D$33,4,FALSE)*'Profiles, Qc, Spring, S1'!M31</f>
        <v>-0.67630935702577055</v>
      </c>
      <c r="N31" s="1">
        <f ca="1">VLOOKUP($A31,'Base Consumption'!$A$2:$D$33,4,FALSE)*'Profiles, Qc, Spring, S1'!N31</f>
        <v>-0.66892386617676136</v>
      </c>
      <c r="O31" s="1">
        <f ca="1">VLOOKUP($A31,'Base Consumption'!$A$2:$D$33,4,FALSE)*'Profiles, Qc, Spring, S1'!O31</f>
        <v>-0.70206346582643386</v>
      </c>
      <c r="P31" s="1">
        <f ca="1">VLOOKUP($A31,'Base Consumption'!$A$2:$D$33,4,FALSE)*'Profiles, Qc, Spring, S1'!P31</f>
        <v>-0.71194791416054248</v>
      </c>
      <c r="Q31" s="1">
        <f ca="1">VLOOKUP($A31,'Base Consumption'!$A$2:$D$33,4,FALSE)*'Profiles, Qc, Spring, S1'!Q31</f>
        <v>-0.73100536730001275</v>
      </c>
      <c r="R31" s="1">
        <f ca="1">VLOOKUP($A31,'Base Consumption'!$A$2:$D$33,4,FALSE)*'Profiles, Qc, Spring, S1'!R31</f>
        <v>-0.70894238109010332</v>
      </c>
      <c r="S31" s="1">
        <f ca="1">VLOOKUP($A31,'Base Consumption'!$A$2:$D$33,4,FALSE)*'Profiles, Qc, Spring, S1'!S31</f>
        <v>-0.55267729609711802</v>
      </c>
      <c r="T31" s="1">
        <f ca="1">VLOOKUP($A31,'Base Consumption'!$A$2:$D$33,4,FALSE)*'Profiles, Qc, Spring, S1'!T31</f>
        <v>-0.52038412509669307</v>
      </c>
      <c r="U31" s="1">
        <f ca="1">VLOOKUP($A31,'Base Consumption'!$A$2:$D$33,4,FALSE)*'Profiles, Qc, Spring, S1'!U31</f>
        <v>-0.49876789433393931</v>
      </c>
      <c r="V31" s="1">
        <f ca="1">VLOOKUP($A31,'Base Consumption'!$A$2:$D$33,4,FALSE)*'Profiles, Qc, Spring, S1'!V31</f>
        <v>-0.51654801113265603</v>
      </c>
      <c r="W31" s="1">
        <f ca="1">VLOOKUP($A31,'Base Consumption'!$A$2:$D$33,4,FALSE)*'Profiles, Qc, Spring, S1'!W31</f>
        <v>-0.63860588133735841</v>
      </c>
      <c r="X31" s="1">
        <f ca="1">VLOOKUP($A31,'Base Consumption'!$A$2:$D$33,4,FALSE)*'Profiles, Qc, Spring, S1'!X31</f>
        <v>-0.73880440393464897</v>
      </c>
      <c r="Y31" s="1">
        <f ca="1">VLOOKUP($A31,'Base Consumption'!$A$2:$D$33,4,FALSE)*'Profiles, Qc, Spring, S1'!Y31</f>
        <v>-0.74833614519245562</v>
      </c>
    </row>
    <row r="32" spans="1:25" x14ac:dyDescent="0.3">
      <c r="A32">
        <v>31</v>
      </c>
      <c r="B32" s="1">
        <f ca="1">VLOOKUP($A32,'Base Consumption'!$A$2:$D$33,4,FALSE)*'Profiles, Qc, Spring, S1'!B32</f>
        <v>-0.85302030510941429</v>
      </c>
      <c r="C32" s="1">
        <f ca="1">VLOOKUP($A32,'Base Consumption'!$A$2:$D$33,4,FALSE)*'Profiles, Qc, Spring, S1'!C32</f>
        <v>-0.93625063423535115</v>
      </c>
      <c r="D32" s="1">
        <f ca="1">VLOOKUP($A32,'Base Consumption'!$A$2:$D$33,4,FALSE)*'Profiles, Qc, Spring, S1'!D32</f>
        <v>-1.0175072763659663</v>
      </c>
      <c r="E32" s="1">
        <f ca="1">VLOOKUP($A32,'Base Consumption'!$A$2:$D$33,4,FALSE)*'Profiles, Qc, Spring, S1'!E32</f>
        <v>-1.0568364977434541</v>
      </c>
      <c r="F32" s="1">
        <f ca="1">VLOOKUP($A32,'Base Consumption'!$A$2:$D$33,4,FALSE)*'Profiles, Qc, Spring, S1'!F32</f>
        <v>-1.017402871768059</v>
      </c>
      <c r="G32" s="1">
        <f ca="1">VLOOKUP($A32,'Base Consumption'!$A$2:$D$33,4,FALSE)*'Profiles, Qc, Spring, S1'!G32</f>
        <v>-0.96343737154249565</v>
      </c>
      <c r="H32" s="1">
        <f ca="1">VLOOKUP($A32,'Base Consumption'!$A$2:$D$33,4,FALSE)*'Profiles, Qc, Spring, S1'!H32</f>
        <v>-0.81553203114151684</v>
      </c>
      <c r="I32" s="1">
        <f ca="1">VLOOKUP($A32,'Base Consumption'!$A$2:$D$33,4,FALSE)*'Profiles, Qc, Spring, S1'!I32</f>
        <v>-0.48909035787408739</v>
      </c>
      <c r="J32" s="1">
        <f ca="1">VLOOKUP($A32,'Base Consumption'!$A$2:$D$33,4,FALSE)*'Profiles, Qc, Spring, S1'!J32</f>
        <v>-0.24875356318686737</v>
      </c>
      <c r="K32" s="1">
        <f ca="1">VLOOKUP($A32,'Base Consumption'!$A$2:$D$33,4,FALSE)*'Profiles, Qc, Spring, S1'!K32</f>
        <v>-5.2309211874127293E-2</v>
      </c>
      <c r="L32" s="1">
        <f ca="1">VLOOKUP($A32,'Base Consumption'!$A$2:$D$33,4,FALSE)*'Profiles, Qc, Spring, S1'!L32</f>
        <v>7.149965527728025E-2</v>
      </c>
      <c r="M32" s="1">
        <f ca="1">VLOOKUP($A32,'Base Consumption'!$A$2:$D$33,4,FALSE)*'Profiles, Qc, Spring, S1'!M32</f>
        <v>0.13394513583357179</v>
      </c>
      <c r="N32" s="1">
        <f ca="1">VLOOKUP($A32,'Base Consumption'!$A$2:$D$33,4,FALSE)*'Profiles, Qc, Spring, S1'!N32</f>
        <v>3.2541553307397053E-2</v>
      </c>
      <c r="O32" s="1">
        <f ca="1">VLOOKUP($A32,'Base Consumption'!$A$2:$D$33,4,FALSE)*'Profiles, Qc, Spring, S1'!O32</f>
        <v>-5.1674698028698396E-2</v>
      </c>
      <c r="P32" s="1">
        <f ca="1">VLOOKUP($A32,'Base Consumption'!$A$2:$D$33,4,FALSE)*'Profiles, Qc, Spring, S1'!P32</f>
        <v>-0.14210358381078456</v>
      </c>
      <c r="Q32" s="1">
        <f ca="1">VLOOKUP($A32,'Base Consumption'!$A$2:$D$33,4,FALSE)*'Profiles, Qc, Spring, S1'!Q32</f>
        <v>-0.28111641855903147</v>
      </c>
      <c r="R32" s="1">
        <f ca="1">VLOOKUP($A32,'Base Consumption'!$A$2:$D$33,4,FALSE)*'Profiles, Qc, Spring, S1'!R32</f>
        <v>-0.24282320451238126</v>
      </c>
      <c r="S32" s="1">
        <f ca="1">VLOOKUP($A32,'Base Consumption'!$A$2:$D$33,4,FALSE)*'Profiles, Qc, Spring, S1'!S32</f>
        <v>-8.4689148187549981E-2</v>
      </c>
      <c r="T32" s="1">
        <f ca="1">VLOOKUP($A32,'Base Consumption'!$A$2:$D$33,4,FALSE)*'Profiles, Qc, Spring, S1'!T32</f>
        <v>-0.11990486491624032</v>
      </c>
      <c r="U32" s="1">
        <f ca="1">VLOOKUP($A32,'Base Consumption'!$A$2:$D$33,4,FALSE)*'Profiles, Qc, Spring, S1'!U32</f>
        <v>-0.21057440356268281</v>
      </c>
      <c r="V32" s="1">
        <f ca="1">VLOOKUP($A32,'Base Consumption'!$A$2:$D$33,4,FALSE)*'Profiles, Qc, Spring, S1'!V32</f>
        <v>-8.55445180203315E-2</v>
      </c>
      <c r="W32" s="1">
        <f ca="1">VLOOKUP($A32,'Base Consumption'!$A$2:$D$33,4,FALSE)*'Profiles, Qc, Spring, S1'!W32</f>
        <v>-0.26915924923735562</v>
      </c>
      <c r="X32" s="1">
        <f ca="1">VLOOKUP($A32,'Base Consumption'!$A$2:$D$33,4,FALSE)*'Profiles, Qc, Spring, S1'!X32</f>
        <v>-0.3321555322866051</v>
      </c>
      <c r="Y32" s="1">
        <f ca="1">VLOOKUP($A32,'Base Consumption'!$A$2:$D$33,4,FALSE)*'Profiles, Qc, Spring, S1'!Y32</f>
        <v>-0.46033083712983963</v>
      </c>
    </row>
    <row r="33" spans="1:25" x14ac:dyDescent="0.3">
      <c r="A33">
        <v>32</v>
      </c>
      <c r="B33" s="1">
        <f ca="1">VLOOKUP($A33,'Base Consumption'!$A$2:$D$33,4,FALSE)*'Profiles, Qc, Spring, S1'!B33</f>
        <v>0.44474094389525676</v>
      </c>
      <c r="C33" s="1">
        <f ca="1">VLOOKUP($A33,'Base Consumption'!$A$2:$D$33,4,FALSE)*'Profiles, Qc, Spring, S1'!C33</f>
        <v>0.47122304612980259</v>
      </c>
      <c r="D33" s="1">
        <f ca="1">VLOOKUP($A33,'Base Consumption'!$A$2:$D$33,4,FALSE)*'Profiles, Qc, Spring, S1'!D33</f>
        <v>0.35548773709590947</v>
      </c>
      <c r="E33" s="1">
        <f ca="1">VLOOKUP($A33,'Base Consumption'!$A$2:$D$33,4,FALSE)*'Profiles, Qc, Spring, S1'!E33</f>
        <v>0.4261373992134434</v>
      </c>
      <c r="F33" s="1">
        <f ca="1">VLOOKUP($A33,'Base Consumption'!$A$2:$D$33,4,FALSE)*'Profiles, Qc, Spring, S1'!F33</f>
        <v>0.42901342791396879</v>
      </c>
      <c r="G33" s="1">
        <f ca="1">VLOOKUP($A33,'Base Consumption'!$A$2:$D$33,4,FALSE)*'Profiles, Qc, Spring, S1'!G33</f>
        <v>0.48601744050785145</v>
      </c>
      <c r="H33" s="1">
        <f ca="1">VLOOKUP($A33,'Base Consumption'!$A$2:$D$33,4,FALSE)*'Profiles, Qc, Spring, S1'!H33</f>
        <v>0.49591935402935444</v>
      </c>
      <c r="I33" s="1">
        <f ca="1">VLOOKUP($A33,'Base Consumption'!$A$2:$D$33,4,FALSE)*'Profiles, Qc, Spring, S1'!I33</f>
        <v>0.95369326945706756</v>
      </c>
      <c r="J33" s="1">
        <f ca="1">VLOOKUP($A33,'Base Consumption'!$A$2:$D$33,4,FALSE)*'Profiles, Qc, Spring, S1'!J33</f>
        <v>1.0962727403773453</v>
      </c>
      <c r="K33" s="1">
        <f ca="1">VLOOKUP($A33,'Base Consumption'!$A$2:$D$33,4,FALSE)*'Profiles, Qc, Spring, S1'!K33</f>
        <v>1.0944671631785772</v>
      </c>
      <c r="L33" s="1">
        <f ca="1">VLOOKUP($A33,'Base Consumption'!$A$2:$D$33,4,FALSE)*'Profiles, Qc, Spring, S1'!L33</f>
        <v>0.98298377009969229</v>
      </c>
      <c r="M33" s="1">
        <f ca="1">VLOOKUP($A33,'Base Consumption'!$A$2:$D$33,4,FALSE)*'Profiles, Qc, Spring, S1'!M33</f>
        <v>1.1066401343718872</v>
      </c>
      <c r="N33" s="1">
        <f ca="1">VLOOKUP($A33,'Base Consumption'!$A$2:$D$33,4,FALSE)*'Profiles, Qc, Spring, S1'!N33</f>
        <v>1.1423496116233309</v>
      </c>
      <c r="O33" s="1">
        <f ca="1">VLOOKUP($A33,'Base Consumption'!$A$2:$D$33,4,FALSE)*'Profiles, Qc, Spring, S1'!O33</f>
        <v>1.0559868681872338</v>
      </c>
      <c r="P33" s="1">
        <f ca="1">VLOOKUP($A33,'Base Consumption'!$A$2:$D$33,4,FALSE)*'Profiles, Qc, Spring, S1'!P33</f>
        <v>0.93033336077782391</v>
      </c>
      <c r="Q33" s="1">
        <f ca="1">VLOOKUP($A33,'Base Consumption'!$A$2:$D$33,4,FALSE)*'Profiles, Qc, Spring, S1'!Q33</f>
        <v>0.86640751462156784</v>
      </c>
      <c r="R33" s="1">
        <f ca="1">VLOOKUP($A33,'Base Consumption'!$A$2:$D$33,4,FALSE)*'Profiles, Qc, Spring, S1'!R33</f>
        <v>0.92207827487847216</v>
      </c>
      <c r="S33" s="1">
        <f ca="1">VLOOKUP($A33,'Base Consumption'!$A$2:$D$33,4,FALSE)*'Profiles, Qc, Spring, S1'!S33</f>
        <v>0.95327876062705708</v>
      </c>
      <c r="T33" s="1">
        <f ca="1">VLOOKUP($A33,'Base Consumption'!$A$2:$D$33,4,FALSE)*'Profiles, Qc, Spring, S1'!T33</f>
        <v>0.73393015519496796</v>
      </c>
      <c r="U33" s="1">
        <f ca="1">VLOOKUP($A33,'Base Consumption'!$A$2:$D$33,4,FALSE)*'Profiles, Qc, Spring, S1'!U33</f>
        <v>0.70977092949411769</v>
      </c>
      <c r="V33" s="1">
        <f ca="1">VLOOKUP($A33,'Base Consumption'!$A$2:$D$33,4,FALSE)*'Profiles, Qc, Spring, S1'!V33</f>
        <v>0.78978527766688955</v>
      </c>
      <c r="W33" s="1">
        <f ca="1">VLOOKUP($A33,'Base Consumption'!$A$2:$D$33,4,FALSE)*'Profiles, Qc, Spring, S1'!W33</f>
        <v>0.69071737949006795</v>
      </c>
      <c r="X33" s="1">
        <f ca="1">VLOOKUP($A33,'Base Consumption'!$A$2:$D$33,4,FALSE)*'Profiles, Qc, Spring, S1'!X33</f>
        <v>0.49078036433632771</v>
      </c>
      <c r="Y33" s="1">
        <f ca="1">VLOOKUP($A33,'Base Consumption'!$A$2:$D$33,4,FALSE)*'Profiles, Qc, Spring, S1'!Y33</f>
        <v>0.52980551675794529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196B-D0B1-450F-A5FB-8D145F579F22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Spring, S2'!B2</f>
        <v>0.60394361427591126</v>
      </c>
      <c r="C2" s="1">
        <f ca="1">VLOOKUP($A2,'Base Consumption'!$A$2:$D$33,4,FALSE)*'Profiles, Qc, Spring, S2'!C2</f>
        <v>0.59814454898556446</v>
      </c>
      <c r="D2" s="1">
        <f ca="1">VLOOKUP($A2,'Base Consumption'!$A$2:$D$33,4,FALSE)*'Profiles, Qc, Spring, S2'!D2</f>
        <v>0.54291153815631721</v>
      </c>
      <c r="E2" s="1">
        <f ca="1">VLOOKUP($A2,'Base Consumption'!$A$2:$D$33,4,FALSE)*'Profiles, Qc, Spring, S2'!E2</f>
        <v>0.60415121678898287</v>
      </c>
      <c r="F2" s="1">
        <f ca="1">VLOOKUP($A2,'Base Consumption'!$A$2:$D$33,4,FALSE)*'Profiles, Qc, Spring, S2'!F2</f>
        <v>0.58048606891447363</v>
      </c>
      <c r="G2" s="1">
        <f ca="1">VLOOKUP($A2,'Base Consumption'!$A$2:$D$33,4,FALSE)*'Profiles, Qc, Spring, S2'!G2</f>
        <v>0.56828037629898387</v>
      </c>
      <c r="H2" s="1">
        <f ca="1">VLOOKUP($A2,'Base Consumption'!$A$2:$D$33,4,FALSE)*'Profiles, Qc, Spring, S2'!H2</f>
        <v>0.55369684510670181</v>
      </c>
      <c r="I2" s="1">
        <f ca="1">VLOOKUP($A2,'Base Consumption'!$A$2:$D$33,4,FALSE)*'Profiles, Qc, Spring, S2'!I2</f>
        <v>1.1579280516186055</v>
      </c>
      <c r="J2" s="1">
        <f ca="1">VLOOKUP($A2,'Base Consumption'!$A$2:$D$33,4,FALSE)*'Profiles, Qc, Spring, S2'!J2</f>
        <v>1.3458405969069158</v>
      </c>
      <c r="K2" s="1">
        <f ca="1">VLOOKUP($A2,'Base Consumption'!$A$2:$D$33,4,FALSE)*'Profiles, Qc, Spring, S2'!K2</f>
        <v>1.2997197811996528</v>
      </c>
      <c r="L2" s="1">
        <f ca="1">VLOOKUP($A2,'Base Consumption'!$A$2:$D$33,4,FALSE)*'Profiles, Qc, Spring, S2'!L2</f>
        <v>1.2351560047292287</v>
      </c>
      <c r="M2" s="1">
        <f ca="1">VLOOKUP($A2,'Base Consumption'!$A$2:$D$33,4,FALSE)*'Profiles, Qc, Spring, S2'!M2</f>
        <v>1.3135466895743204</v>
      </c>
      <c r="N2" s="1">
        <f ca="1">VLOOKUP($A2,'Base Consumption'!$A$2:$D$33,4,FALSE)*'Profiles, Qc, Spring, S2'!N2</f>
        <v>1.3347655117978532</v>
      </c>
      <c r="O2" s="1">
        <f ca="1">VLOOKUP($A2,'Base Consumption'!$A$2:$D$33,4,FALSE)*'Profiles, Qc, Spring, S2'!O2</f>
        <v>1.2932565443735859</v>
      </c>
      <c r="P2" s="1">
        <f ca="1">VLOOKUP($A2,'Base Consumption'!$A$2:$D$33,4,FALSE)*'Profiles, Qc, Spring, S2'!P2</f>
        <v>0.8367067328864437</v>
      </c>
      <c r="Q2" s="1">
        <f ca="1">VLOOKUP($A2,'Base Consumption'!$A$2:$D$33,4,FALSE)*'Profiles, Qc, Spring, S2'!Q2</f>
        <v>1.2200485618078571</v>
      </c>
      <c r="R2" s="1">
        <f ca="1">VLOOKUP($A2,'Base Consumption'!$A$2:$D$33,4,FALSE)*'Profiles, Qc, Spring, S2'!R2</f>
        <v>1.2205158623174424</v>
      </c>
      <c r="S2" s="1">
        <f ca="1">VLOOKUP($A2,'Base Consumption'!$A$2:$D$33,4,FALSE)*'Profiles, Qc, Spring, S2'!S2</f>
        <v>1.1639858234277656</v>
      </c>
      <c r="T2" s="1">
        <f ca="1">VLOOKUP($A2,'Base Consumption'!$A$2:$D$33,4,FALSE)*'Profiles, Qc, Spring, S2'!T2</f>
        <v>0.87160908502800394</v>
      </c>
      <c r="U2" s="1">
        <f ca="1">VLOOKUP($A2,'Base Consumption'!$A$2:$D$33,4,FALSE)*'Profiles, Qc, Spring, S2'!U2</f>
        <v>0.82103408152473656</v>
      </c>
      <c r="V2" s="1">
        <f ca="1">VLOOKUP($A2,'Base Consumption'!$A$2:$D$33,4,FALSE)*'Profiles, Qc, Spring, S2'!V2</f>
        <v>0.82178700286142081</v>
      </c>
      <c r="W2" s="1">
        <f ca="1">VLOOKUP($A2,'Base Consumption'!$A$2:$D$33,4,FALSE)*'Profiles, Qc, Spring, S2'!W2</f>
        <v>0.81998543649551692</v>
      </c>
      <c r="X2" s="1">
        <f ca="1">VLOOKUP($A2,'Base Consumption'!$A$2:$D$33,4,FALSE)*'Profiles, Qc, Spring, S2'!X2</f>
        <v>0.55975842244434415</v>
      </c>
      <c r="Y2" s="1">
        <f ca="1">VLOOKUP($A2,'Base Consumption'!$A$2:$D$33,4,FALSE)*'Profiles, Qc, Spring, S2'!Y2</f>
        <v>0.57048923386805339</v>
      </c>
    </row>
    <row r="3" spans="1:25" x14ac:dyDescent="0.3">
      <c r="A3">
        <v>2</v>
      </c>
      <c r="B3" s="1">
        <f ca="1">VLOOKUP($A3,'Base Consumption'!$A$2:$D$33,4,FALSE)*'Profiles, Qc, Spring, S2'!B3</f>
        <v>-7.2582218114325622E-2</v>
      </c>
      <c r="C3" s="1">
        <f ca="1">VLOOKUP($A3,'Base Consumption'!$A$2:$D$33,4,FALSE)*'Profiles, Qc, Spring, S2'!C3</f>
        <v>-9.0106421196932601E-2</v>
      </c>
      <c r="D3" s="1">
        <f ca="1">VLOOKUP($A3,'Base Consumption'!$A$2:$D$33,4,FALSE)*'Profiles, Qc, Spring, S2'!D3</f>
        <v>-9.3758320540826681E-2</v>
      </c>
      <c r="E3" s="1">
        <f ca="1">VLOOKUP($A3,'Base Consumption'!$A$2:$D$33,4,FALSE)*'Profiles, Qc, Spring, S2'!E3</f>
        <v>-0.10208951811654216</v>
      </c>
      <c r="F3" s="1">
        <f ca="1">VLOOKUP($A3,'Base Consumption'!$A$2:$D$33,4,FALSE)*'Profiles, Qc, Spring, S2'!F3</f>
        <v>-0.11277279798319687</v>
      </c>
      <c r="G3" s="1">
        <f ca="1">VLOOKUP($A3,'Base Consumption'!$A$2:$D$33,4,FALSE)*'Profiles, Qc, Spring, S2'!G3</f>
        <v>-9.5013870243574231E-2</v>
      </c>
      <c r="H3" s="1">
        <f ca="1">VLOOKUP($A3,'Base Consumption'!$A$2:$D$33,4,FALSE)*'Profiles, Qc, Spring, S2'!H3</f>
        <v>-7.2116834249836226E-2</v>
      </c>
      <c r="I3" s="1">
        <f ca="1">VLOOKUP($A3,'Base Consumption'!$A$2:$D$33,4,FALSE)*'Profiles, Qc, Spring, S2'!I3</f>
        <v>6.6427563885747748E-2</v>
      </c>
      <c r="J3" s="1">
        <f ca="1">VLOOKUP($A3,'Base Consumption'!$A$2:$D$33,4,FALSE)*'Profiles, Qc, Spring, S2'!J3</f>
        <v>8.4194271216978103E-2</v>
      </c>
      <c r="K3" s="1">
        <f ca="1">VLOOKUP($A3,'Base Consumption'!$A$2:$D$33,4,FALSE)*'Profiles, Qc, Spring, S2'!K3</f>
        <v>0.11560511496750575</v>
      </c>
      <c r="L3" s="1">
        <f ca="1">VLOOKUP($A3,'Base Consumption'!$A$2:$D$33,4,FALSE)*'Profiles, Qc, Spring, S2'!L3</f>
        <v>7.0907185681568993E-2</v>
      </c>
      <c r="M3" s="1">
        <f ca="1">VLOOKUP($A3,'Base Consumption'!$A$2:$D$33,4,FALSE)*'Profiles, Qc, Spring, S2'!M3</f>
        <v>4.0588762986538934E-2</v>
      </c>
      <c r="N3" s="1">
        <f ca="1">VLOOKUP($A3,'Base Consumption'!$A$2:$D$33,4,FALSE)*'Profiles, Qc, Spring, S2'!N3</f>
        <v>9.0427080113619773E-3</v>
      </c>
      <c r="O3" s="1">
        <f ca="1">VLOOKUP($A3,'Base Consumption'!$A$2:$D$33,4,FALSE)*'Profiles, Qc, Spring, S2'!O3</f>
        <v>1.2297238651773608E-2</v>
      </c>
      <c r="P3" s="1">
        <f ca="1">VLOOKUP($A3,'Base Consumption'!$A$2:$D$33,4,FALSE)*'Profiles, Qc, Spring, S2'!P3</f>
        <v>-1.8846730421401916E-2</v>
      </c>
      <c r="Q3" s="1">
        <f ca="1">VLOOKUP($A3,'Base Consumption'!$A$2:$D$33,4,FALSE)*'Profiles, Qc, Spring, S2'!Q3</f>
        <v>-2.265382534095977E-2</v>
      </c>
      <c r="R3" s="1">
        <f ca="1">VLOOKUP($A3,'Base Consumption'!$A$2:$D$33,4,FALSE)*'Profiles, Qc, Spring, S2'!R3</f>
        <v>-9.9220494568145259E-3</v>
      </c>
      <c r="S3" s="1">
        <f ca="1">VLOOKUP($A3,'Base Consumption'!$A$2:$D$33,4,FALSE)*'Profiles, Qc, Spring, S2'!S3</f>
        <v>6.062668888782885E-2</v>
      </c>
      <c r="T3" s="1">
        <f ca="1">VLOOKUP($A3,'Base Consumption'!$A$2:$D$33,4,FALSE)*'Profiles, Qc, Spring, S2'!T3</f>
        <v>8.5268860069636992E-2</v>
      </c>
      <c r="U3" s="1">
        <f ca="1">VLOOKUP($A3,'Base Consumption'!$A$2:$D$33,4,FALSE)*'Profiles, Qc, Spring, S2'!U3</f>
        <v>7.7357752871361998E-2</v>
      </c>
      <c r="V3" s="1">
        <f ca="1">VLOOKUP($A3,'Base Consumption'!$A$2:$D$33,4,FALSE)*'Profiles, Qc, Spring, S2'!V3</f>
        <v>3.3794994769228648E-2</v>
      </c>
      <c r="W3" s="1">
        <f ca="1">VLOOKUP($A3,'Base Consumption'!$A$2:$D$33,4,FALSE)*'Profiles, Qc, Spring, S2'!W3</f>
        <v>4.6676852873737797E-3</v>
      </c>
      <c r="X3" s="1">
        <f ca="1">VLOOKUP($A3,'Base Consumption'!$A$2:$D$33,4,FALSE)*'Profiles, Qc, Spring, S2'!X3</f>
        <v>-2.6916909047078958E-2</v>
      </c>
      <c r="Y3" s="1">
        <f ca="1">VLOOKUP($A3,'Base Consumption'!$A$2:$D$33,4,FALSE)*'Profiles, Qc, Spring, S2'!Y3</f>
        <v>-5.6932432232923408E-2</v>
      </c>
    </row>
    <row r="4" spans="1:25" x14ac:dyDescent="0.3">
      <c r="A4">
        <v>3</v>
      </c>
      <c r="B4" s="1">
        <f ca="1">VLOOKUP($A4,'Base Consumption'!$A$2:$D$33,4,FALSE)*'Profiles, Qc, Spring, S2'!B4</f>
        <v>-0.48625430102321304</v>
      </c>
      <c r="C4" s="1">
        <f ca="1">VLOOKUP($A4,'Base Consumption'!$A$2:$D$33,4,FALSE)*'Profiles, Qc, Spring, S2'!C4</f>
        <v>-0.65412928576491725</v>
      </c>
      <c r="D4" s="1">
        <f ca="1">VLOOKUP($A4,'Base Consumption'!$A$2:$D$33,4,FALSE)*'Profiles, Qc, Spring, S2'!D4</f>
        <v>-0.84798989400010605</v>
      </c>
      <c r="E4" s="1">
        <f ca="1">VLOOKUP($A4,'Base Consumption'!$A$2:$D$33,4,FALSE)*'Profiles, Qc, Spring, S2'!E4</f>
        <v>-0.79497398531852659</v>
      </c>
      <c r="F4" s="1">
        <f ca="1">VLOOKUP($A4,'Base Consumption'!$A$2:$D$33,4,FALSE)*'Profiles, Qc, Spring, S2'!F4</f>
        <v>-0.8086984916868899</v>
      </c>
      <c r="G4" s="1">
        <f ca="1">VLOOKUP($A4,'Base Consumption'!$A$2:$D$33,4,FALSE)*'Profiles, Qc, Spring, S2'!G4</f>
        <v>-0.69615608992156275</v>
      </c>
      <c r="H4" s="1">
        <f ca="1">VLOOKUP($A4,'Base Consumption'!$A$2:$D$33,4,FALSE)*'Profiles, Qc, Spring, S2'!H4</f>
        <v>-3.7943486551130091E-2</v>
      </c>
      <c r="I4" s="1">
        <f ca="1">VLOOKUP($A4,'Base Consumption'!$A$2:$D$33,4,FALSE)*'Profiles, Qc, Spring, S2'!I4</f>
        <v>0.6503014327548442</v>
      </c>
      <c r="J4" s="1">
        <f ca="1">VLOOKUP($A4,'Base Consumption'!$A$2:$D$33,4,FALSE)*'Profiles, Qc, Spring, S2'!J4</f>
        <v>0.80148754719537296</v>
      </c>
      <c r="K4" s="1">
        <f ca="1">VLOOKUP($A4,'Base Consumption'!$A$2:$D$33,4,FALSE)*'Profiles, Qc, Spring, S2'!K4</f>
        <v>0.7668623624201788</v>
      </c>
      <c r="L4" s="1">
        <f ca="1">VLOOKUP($A4,'Base Consumption'!$A$2:$D$33,4,FALSE)*'Profiles, Qc, Spring, S2'!L4</f>
        <v>0.58185473286404654</v>
      </c>
      <c r="M4" s="1">
        <f ca="1">VLOOKUP($A4,'Base Consumption'!$A$2:$D$33,4,FALSE)*'Profiles, Qc, Spring, S2'!M4</f>
        <v>0.7871370684723662</v>
      </c>
      <c r="N4" s="1">
        <f ca="1">VLOOKUP($A4,'Base Consumption'!$A$2:$D$33,4,FALSE)*'Profiles, Qc, Spring, S2'!N4</f>
        <v>0.70497590182079883</v>
      </c>
      <c r="O4" s="1">
        <f ca="1">VLOOKUP($A4,'Base Consumption'!$A$2:$D$33,4,FALSE)*'Profiles, Qc, Spring, S2'!O4</f>
        <v>0.50302035779072074</v>
      </c>
      <c r="P4" s="1">
        <f ca="1">VLOOKUP($A4,'Base Consumption'!$A$2:$D$33,4,FALSE)*'Profiles, Qc, Spring, S2'!P4</f>
        <v>0.22170927411419117</v>
      </c>
      <c r="Q4" s="1">
        <f ca="1">VLOOKUP($A4,'Base Consumption'!$A$2:$D$33,4,FALSE)*'Profiles, Qc, Spring, S2'!Q4</f>
        <v>7.7135813378637563E-2</v>
      </c>
      <c r="R4" s="1">
        <f ca="1">VLOOKUP($A4,'Base Consumption'!$A$2:$D$33,4,FALSE)*'Profiles, Qc, Spring, S2'!R4</f>
        <v>0.15992611602803544</v>
      </c>
      <c r="S4" s="1">
        <f ca="1">VLOOKUP($A4,'Base Consumption'!$A$2:$D$33,4,FALSE)*'Profiles, Qc, Spring, S2'!S4</f>
        <v>0.18559893955241541</v>
      </c>
      <c r="T4" s="1">
        <f ca="1">VLOOKUP($A4,'Base Consumption'!$A$2:$D$33,4,FALSE)*'Profiles, Qc, Spring, S2'!T4</f>
        <v>-9.8766576718197469E-2</v>
      </c>
      <c r="U4" s="1">
        <f ca="1">VLOOKUP($A4,'Base Consumption'!$A$2:$D$33,4,FALSE)*'Profiles, Qc, Spring, S2'!U4</f>
        <v>0.10896185918509843</v>
      </c>
      <c r="V4" s="1">
        <f ca="1">VLOOKUP($A4,'Base Consumption'!$A$2:$D$33,4,FALSE)*'Profiles, Qc, Spring, S2'!V4</f>
        <v>0.17489694610420584</v>
      </c>
      <c r="W4" s="1">
        <f ca="1">VLOOKUP($A4,'Base Consumption'!$A$2:$D$33,4,FALSE)*'Profiles, Qc, Spring, S2'!W4</f>
        <v>-1.8715655073181004E-2</v>
      </c>
      <c r="X4" s="1">
        <f ca="1">VLOOKUP($A4,'Base Consumption'!$A$2:$D$33,4,FALSE)*'Profiles, Qc, Spring, S2'!X4</f>
        <v>-0.46593934361705475</v>
      </c>
      <c r="Y4" s="1">
        <f ca="1">VLOOKUP($A4,'Base Consumption'!$A$2:$D$33,4,FALSE)*'Profiles, Qc, Spring, S2'!Y4</f>
        <v>-0.67833378751892048</v>
      </c>
    </row>
    <row r="5" spans="1:25" x14ac:dyDescent="0.3">
      <c r="A5">
        <v>4</v>
      </c>
      <c r="B5" s="1">
        <f ca="1">VLOOKUP($A5,'Base Consumption'!$A$2:$D$33,4,FALSE)*'Profiles, Qc, Spring, S2'!B5</f>
        <v>-0.36890637898340589</v>
      </c>
      <c r="C5" s="1">
        <f ca="1">VLOOKUP($A5,'Base Consumption'!$A$2:$D$33,4,FALSE)*'Profiles, Qc, Spring, S2'!C5</f>
        <v>-0.379935390445447</v>
      </c>
      <c r="D5" s="1">
        <f ca="1">VLOOKUP($A5,'Base Consumption'!$A$2:$D$33,4,FALSE)*'Profiles, Qc, Spring, S2'!D5</f>
        <v>-0.37692471270786215</v>
      </c>
      <c r="E5" s="1">
        <f ca="1">VLOOKUP($A5,'Base Consumption'!$A$2:$D$33,4,FALSE)*'Profiles, Qc, Spring, S2'!E5</f>
        <v>-0.37886776413117196</v>
      </c>
      <c r="F5" s="1">
        <f ca="1">VLOOKUP($A5,'Base Consumption'!$A$2:$D$33,4,FALSE)*'Profiles, Qc, Spring, S2'!F5</f>
        <v>-0.36558526314675344</v>
      </c>
      <c r="G5" s="1">
        <f ca="1">VLOOKUP($A5,'Base Consumption'!$A$2:$D$33,4,FALSE)*'Profiles, Qc, Spring, S2'!G5</f>
        <v>-0.38341106623232851</v>
      </c>
      <c r="H5" s="1">
        <f ca="1">VLOOKUP($A5,'Base Consumption'!$A$2:$D$33,4,FALSE)*'Profiles, Qc, Spring, S2'!H5</f>
        <v>-0.3319438053178107</v>
      </c>
      <c r="I5" s="1">
        <f ca="1">VLOOKUP($A5,'Base Consumption'!$A$2:$D$33,4,FALSE)*'Profiles, Qc, Spring, S2'!I5</f>
        <v>-0.25245865567269016</v>
      </c>
      <c r="J5" s="1">
        <f ca="1">VLOOKUP($A5,'Base Consumption'!$A$2:$D$33,4,FALSE)*'Profiles, Qc, Spring, S2'!J5</f>
        <v>-0.21188262435876573</v>
      </c>
      <c r="K5" s="1">
        <f ca="1">VLOOKUP($A5,'Base Consumption'!$A$2:$D$33,4,FALSE)*'Profiles, Qc, Spring, S2'!K5</f>
        <v>-0.232693044877329</v>
      </c>
      <c r="L5" s="1">
        <f ca="1">VLOOKUP($A5,'Base Consumption'!$A$2:$D$33,4,FALSE)*'Profiles, Qc, Spring, S2'!L5</f>
        <v>-0.27499775741540827</v>
      </c>
      <c r="M5" s="1">
        <f ca="1">VLOOKUP($A5,'Base Consumption'!$A$2:$D$33,4,FALSE)*'Profiles, Qc, Spring, S2'!M5</f>
        <v>-0.28984775063474411</v>
      </c>
      <c r="N5" s="1">
        <f ca="1">VLOOKUP($A5,'Base Consumption'!$A$2:$D$33,4,FALSE)*'Profiles, Qc, Spring, S2'!N5</f>
        <v>-0.27442789947796742</v>
      </c>
      <c r="O5" s="1">
        <f ca="1">VLOOKUP($A5,'Base Consumption'!$A$2:$D$33,4,FALSE)*'Profiles, Qc, Spring, S2'!O5</f>
        <v>-0.30404105407122922</v>
      </c>
      <c r="P5" s="1">
        <f ca="1">VLOOKUP($A5,'Base Consumption'!$A$2:$D$33,4,FALSE)*'Profiles, Qc, Spring, S2'!P5</f>
        <v>-0.30362624093150836</v>
      </c>
      <c r="Q5" s="1">
        <f ca="1">VLOOKUP($A5,'Base Consumption'!$A$2:$D$33,4,FALSE)*'Profiles, Qc, Spring, S2'!Q5</f>
        <v>-0.31542592449586754</v>
      </c>
      <c r="R5" s="1">
        <f ca="1">VLOOKUP($A5,'Base Consumption'!$A$2:$D$33,4,FALSE)*'Profiles, Qc, Spring, S2'!R5</f>
        <v>-0.31245804464151616</v>
      </c>
      <c r="S5" s="1">
        <f ca="1">VLOOKUP($A5,'Base Consumption'!$A$2:$D$33,4,FALSE)*'Profiles, Qc, Spring, S2'!S5</f>
        <v>-0.23272834058005235</v>
      </c>
      <c r="T5" s="1">
        <f ca="1">VLOOKUP($A5,'Base Consumption'!$A$2:$D$33,4,FALSE)*'Profiles, Qc, Spring, S2'!T5</f>
        <v>-0.22258817789982185</v>
      </c>
      <c r="U5" s="1">
        <f ca="1">VLOOKUP($A5,'Base Consumption'!$A$2:$D$33,4,FALSE)*'Profiles, Qc, Spring, S2'!U5</f>
        <v>-0.22120415937937438</v>
      </c>
      <c r="V5" s="1">
        <f ca="1">VLOOKUP($A5,'Base Consumption'!$A$2:$D$33,4,FALSE)*'Profiles, Qc, Spring, S2'!V5</f>
        <v>-0.22783328826590826</v>
      </c>
      <c r="W5" s="1">
        <f ca="1">VLOOKUP($A5,'Base Consumption'!$A$2:$D$33,4,FALSE)*'Profiles, Qc, Spring, S2'!W5</f>
        <v>-0.27656973751189634</v>
      </c>
      <c r="X5" s="1">
        <f ca="1">VLOOKUP($A5,'Base Consumption'!$A$2:$D$33,4,FALSE)*'Profiles, Qc, Spring, S2'!X5</f>
        <v>-0.32462275649295141</v>
      </c>
      <c r="Y5" s="1">
        <f ca="1">VLOOKUP($A5,'Base Consumption'!$A$2:$D$33,4,FALSE)*'Profiles, Qc, Spring, S2'!Y5</f>
        <v>-0.32482246997445791</v>
      </c>
    </row>
    <row r="6" spans="1:25" x14ac:dyDescent="0.3">
      <c r="A6">
        <v>5</v>
      </c>
      <c r="B6" s="1">
        <f ca="1">VLOOKUP($A6,'Base Consumption'!$A$2:$D$33,4,FALSE)*'Profiles, Qc, Spring, S2'!B6</f>
        <v>-0.16746274993556579</v>
      </c>
      <c r="C6" s="1">
        <f ca="1">VLOOKUP($A6,'Base Consumption'!$A$2:$D$33,4,FALSE)*'Profiles, Qc, Spring, S2'!C6</f>
        <v>-0.1847867657405538</v>
      </c>
      <c r="D6" s="1">
        <f ca="1">VLOOKUP($A6,'Base Consumption'!$A$2:$D$33,4,FALSE)*'Profiles, Qc, Spring, S2'!D6</f>
        <v>-0.20515777938133972</v>
      </c>
      <c r="E6" s="1">
        <f ca="1">VLOOKUP($A6,'Base Consumption'!$A$2:$D$33,4,FALSE)*'Profiles, Qc, Spring, S2'!E6</f>
        <v>-0.20439232596928625</v>
      </c>
      <c r="F6" s="1">
        <f ca="1">VLOOKUP($A6,'Base Consumption'!$A$2:$D$33,4,FALSE)*'Profiles, Qc, Spring, S2'!F6</f>
        <v>-0.19529916270942152</v>
      </c>
      <c r="G6" s="1">
        <f ca="1">VLOOKUP($A6,'Base Consumption'!$A$2:$D$33,4,FALSE)*'Profiles, Qc, Spring, S2'!G6</f>
        <v>-0.19566228264282087</v>
      </c>
      <c r="H6" s="1">
        <f ca="1">VLOOKUP($A6,'Base Consumption'!$A$2:$D$33,4,FALSE)*'Profiles, Qc, Spring, S2'!H6</f>
        <v>-0.1696224882572156</v>
      </c>
      <c r="I6" s="1">
        <f ca="1">VLOOKUP($A6,'Base Consumption'!$A$2:$D$33,4,FALSE)*'Profiles, Qc, Spring, S2'!I6</f>
        <v>-9.7818071574817478E-2</v>
      </c>
      <c r="J6" s="1">
        <f ca="1">VLOOKUP($A6,'Base Consumption'!$A$2:$D$33,4,FALSE)*'Profiles, Qc, Spring, S2'!J6</f>
        <v>-5.0102758140887542E-2</v>
      </c>
      <c r="K6" s="1">
        <f ca="1">VLOOKUP($A6,'Base Consumption'!$A$2:$D$33,4,FALSE)*'Profiles, Qc, Spring, S2'!K6</f>
        <v>-6.9292667582305572E-3</v>
      </c>
      <c r="L6" s="1">
        <f ca="1">VLOOKUP($A6,'Base Consumption'!$A$2:$D$33,4,FALSE)*'Profiles, Qc, Spring, S2'!L6</f>
        <v>1.8760117938209583E-2</v>
      </c>
      <c r="M6" s="1">
        <f ca="1">VLOOKUP($A6,'Base Consumption'!$A$2:$D$33,4,FALSE)*'Profiles, Qc, Spring, S2'!M6</f>
        <v>1.7686784573382686E-2</v>
      </c>
      <c r="N6" s="1">
        <f ca="1">VLOOKUP($A6,'Base Consumption'!$A$2:$D$33,4,FALSE)*'Profiles, Qc, Spring, S2'!N6</f>
        <v>4.7932977486408014E-3</v>
      </c>
      <c r="O6" s="1">
        <f ca="1">VLOOKUP($A6,'Base Consumption'!$A$2:$D$33,4,FALSE)*'Profiles, Qc, Spring, S2'!O6</f>
        <v>-6.3024244207648857E-3</v>
      </c>
      <c r="P6" s="1">
        <f ca="1">VLOOKUP($A6,'Base Consumption'!$A$2:$D$33,4,FALSE)*'Profiles, Qc, Spring, S2'!P6</f>
        <v>-2.5087068402633597E-2</v>
      </c>
      <c r="Q6" s="1">
        <f ca="1">VLOOKUP($A6,'Base Consumption'!$A$2:$D$33,4,FALSE)*'Profiles, Qc, Spring, S2'!Q6</f>
        <v>-4.8988001960430211E-2</v>
      </c>
      <c r="R6" s="1">
        <f ca="1">VLOOKUP($A6,'Base Consumption'!$A$2:$D$33,4,FALSE)*'Profiles, Qc, Spring, S2'!R6</f>
        <v>-4.4505787931995403E-2</v>
      </c>
      <c r="S6" s="1">
        <f ca="1">VLOOKUP($A6,'Base Consumption'!$A$2:$D$33,4,FALSE)*'Profiles, Qc, Spring, S2'!S6</f>
        <v>-1.7652158806770575E-2</v>
      </c>
      <c r="T6" s="1">
        <f ca="1">VLOOKUP($A6,'Base Consumption'!$A$2:$D$33,4,FALSE)*'Profiles, Qc, Spring, S2'!T6</f>
        <v>-2.1286248758230042E-2</v>
      </c>
      <c r="U6" s="1">
        <f ca="1">VLOOKUP($A6,'Base Consumption'!$A$2:$D$33,4,FALSE)*'Profiles, Qc, Spring, S2'!U6</f>
        <v>-4.4795153912097374E-2</v>
      </c>
      <c r="V6" s="1">
        <f ca="1">VLOOKUP($A6,'Base Consumption'!$A$2:$D$33,4,FALSE)*'Profiles, Qc, Spring, S2'!V6</f>
        <v>-2.0956348738529126E-2</v>
      </c>
      <c r="W6" s="1">
        <f ca="1">VLOOKUP($A6,'Base Consumption'!$A$2:$D$33,4,FALSE)*'Profiles, Qc, Spring, S2'!W6</f>
        <v>-4.8621552771188452E-2</v>
      </c>
      <c r="X6" s="1">
        <f ca="1">VLOOKUP($A6,'Base Consumption'!$A$2:$D$33,4,FALSE)*'Profiles, Qc, Spring, S2'!X6</f>
        <v>-6.7315265606120486E-2</v>
      </c>
      <c r="Y6" s="1">
        <f ca="1">VLOOKUP($A6,'Base Consumption'!$A$2:$D$33,4,FALSE)*'Profiles, Qc, Spring, S2'!Y6</f>
        <v>-8.9221278819767519E-2</v>
      </c>
    </row>
    <row r="7" spans="1:25" x14ac:dyDescent="0.3">
      <c r="A7">
        <v>6</v>
      </c>
      <c r="B7" s="1">
        <f ca="1">VLOOKUP($A7,'Base Consumption'!$A$2:$D$33,4,FALSE)*'Profiles, Qc, Spring, S2'!B7</f>
        <v>1.1473660655822338</v>
      </c>
      <c r="C7" s="1">
        <f ca="1">VLOOKUP($A7,'Base Consumption'!$A$2:$D$33,4,FALSE)*'Profiles, Qc, Spring, S2'!C7</f>
        <v>1.1712700875616184</v>
      </c>
      <c r="D7" s="1">
        <f ca="1">VLOOKUP($A7,'Base Consumption'!$A$2:$D$33,4,FALSE)*'Profiles, Qc, Spring, S2'!D7</f>
        <v>0.9016036590028238</v>
      </c>
      <c r="E7" s="1">
        <f ca="1">VLOOKUP($A7,'Base Consumption'!$A$2:$D$33,4,FALSE)*'Profiles, Qc, Spring, S2'!E7</f>
        <v>1.1154835822397122</v>
      </c>
      <c r="F7" s="1">
        <f ca="1">VLOOKUP($A7,'Base Consumption'!$A$2:$D$33,4,FALSE)*'Profiles, Qc, Spring, S2'!F7</f>
        <v>1.0278384880922373</v>
      </c>
      <c r="G7" s="1">
        <f ca="1">VLOOKUP($A7,'Base Consumption'!$A$2:$D$33,4,FALSE)*'Profiles, Qc, Spring, S2'!G7</f>
        <v>1.1962507822361166</v>
      </c>
      <c r="H7" s="1">
        <f ca="1">VLOOKUP($A7,'Base Consumption'!$A$2:$D$33,4,FALSE)*'Profiles, Qc, Spring, S2'!H7</f>
        <v>1.2808618542736971</v>
      </c>
      <c r="I7" s="1">
        <f ca="1">VLOOKUP($A7,'Base Consumption'!$A$2:$D$33,4,FALSE)*'Profiles, Qc, Spring, S2'!I7</f>
        <v>2.3592861300743118</v>
      </c>
      <c r="J7" s="1">
        <f ca="1">VLOOKUP($A7,'Base Consumption'!$A$2:$D$33,4,FALSE)*'Profiles, Qc, Spring, S2'!J7</f>
        <v>2.7787657327680364</v>
      </c>
      <c r="K7" s="1">
        <f ca="1">VLOOKUP($A7,'Base Consumption'!$A$2:$D$33,4,FALSE)*'Profiles, Qc, Spring, S2'!K7</f>
        <v>2.6981800700424112</v>
      </c>
      <c r="L7" s="1">
        <f ca="1">VLOOKUP($A7,'Base Consumption'!$A$2:$D$33,4,FALSE)*'Profiles, Qc, Spring, S2'!L7</f>
        <v>2.5902545103456824</v>
      </c>
      <c r="M7" s="1">
        <f ca="1">VLOOKUP($A7,'Base Consumption'!$A$2:$D$33,4,FALSE)*'Profiles, Qc, Spring, S2'!M7</f>
        <v>2.9053954894168266</v>
      </c>
      <c r="N7" s="1">
        <f ca="1">VLOOKUP($A7,'Base Consumption'!$A$2:$D$33,4,FALSE)*'Profiles, Qc, Spring, S2'!N7</f>
        <v>2.8361739098543053</v>
      </c>
      <c r="O7" s="1">
        <f ca="1">VLOOKUP($A7,'Base Consumption'!$A$2:$D$33,4,FALSE)*'Profiles, Qc, Spring, S2'!O7</f>
        <v>2.7928957641863201</v>
      </c>
      <c r="P7" s="1">
        <f ca="1">VLOOKUP($A7,'Base Consumption'!$A$2:$D$33,4,FALSE)*'Profiles, Qc, Spring, S2'!P7</f>
        <v>2.3836969151297156</v>
      </c>
      <c r="Q7" s="1">
        <f ca="1">VLOOKUP($A7,'Base Consumption'!$A$2:$D$33,4,FALSE)*'Profiles, Qc, Spring, S2'!Q7</f>
        <v>2.0495223319247629</v>
      </c>
      <c r="R7" s="1">
        <f ca="1">VLOOKUP($A7,'Base Consumption'!$A$2:$D$33,4,FALSE)*'Profiles, Qc, Spring, S2'!R7</f>
        <v>2.3542424039450349</v>
      </c>
      <c r="S7" s="1">
        <f ca="1">VLOOKUP($A7,'Base Consumption'!$A$2:$D$33,4,FALSE)*'Profiles, Qc, Spring, S2'!S7</f>
        <v>2.2158550680236697</v>
      </c>
      <c r="T7" s="1">
        <f ca="1">VLOOKUP($A7,'Base Consumption'!$A$2:$D$33,4,FALSE)*'Profiles, Qc, Spring, S2'!T7</f>
        <v>1.872491078338157</v>
      </c>
      <c r="U7" s="1">
        <f ca="1">VLOOKUP($A7,'Base Consumption'!$A$2:$D$33,4,FALSE)*'Profiles, Qc, Spring, S2'!U7</f>
        <v>1.8239705225713534</v>
      </c>
      <c r="V7" s="1">
        <f ca="1">VLOOKUP($A7,'Base Consumption'!$A$2:$D$33,4,FALSE)*'Profiles, Qc, Spring, S2'!V7</f>
        <v>1.9597033306520739</v>
      </c>
      <c r="W7" s="1">
        <f ca="1">VLOOKUP($A7,'Base Consumption'!$A$2:$D$33,4,FALSE)*'Profiles, Qc, Spring, S2'!W7</f>
        <v>1.6395816583855147</v>
      </c>
      <c r="X7" s="1">
        <f ca="1">VLOOKUP($A7,'Base Consumption'!$A$2:$D$33,4,FALSE)*'Profiles, Qc, Spring, S2'!X7</f>
        <v>1.2236943459836058</v>
      </c>
      <c r="Y7" s="1">
        <f ca="1">VLOOKUP($A7,'Base Consumption'!$A$2:$D$33,4,FALSE)*'Profiles, Qc, Spring, S2'!Y7</f>
        <v>1.3219603160826499</v>
      </c>
    </row>
    <row r="8" spans="1:25" x14ac:dyDescent="0.3">
      <c r="A8">
        <v>7</v>
      </c>
      <c r="B8" s="1">
        <f ca="1">VLOOKUP($A8,'Base Consumption'!$A$2:$D$33,4,FALSE)*'Profiles, Qc, Spring, S2'!B8</f>
        <v>-0.84163843902674429</v>
      </c>
      <c r="C8" s="1">
        <f ca="1">VLOOKUP($A8,'Base Consumption'!$A$2:$D$33,4,FALSE)*'Profiles, Qc, Spring, S2'!C8</f>
        <v>-0.8564666176653889</v>
      </c>
      <c r="D8" s="1">
        <f ca="1">VLOOKUP($A8,'Base Consumption'!$A$2:$D$33,4,FALSE)*'Profiles, Qc, Spring, S2'!D8</f>
        <v>-0.87028726120197819</v>
      </c>
      <c r="E8" s="1">
        <f ca="1">VLOOKUP($A8,'Base Consumption'!$A$2:$D$33,4,FALSE)*'Profiles, Qc, Spring, S2'!E8</f>
        <v>-0.87010911986683448</v>
      </c>
      <c r="F8" s="1">
        <f ca="1">VLOOKUP($A8,'Base Consumption'!$A$2:$D$33,4,FALSE)*'Profiles, Qc, Spring, S2'!F8</f>
        <v>-0.89978936493374317</v>
      </c>
      <c r="G8" s="1">
        <f ca="1">VLOOKUP($A8,'Base Consumption'!$A$2:$D$33,4,FALSE)*'Profiles, Qc, Spring, S2'!G8</f>
        <v>-0.87799659160907206</v>
      </c>
      <c r="H8" s="1">
        <f ca="1">VLOOKUP($A8,'Base Consumption'!$A$2:$D$33,4,FALSE)*'Profiles, Qc, Spring, S2'!H8</f>
        <v>-0.79842528553015191</v>
      </c>
      <c r="I8" s="1">
        <f ca="1">VLOOKUP($A8,'Base Consumption'!$A$2:$D$33,4,FALSE)*'Profiles, Qc, Spring, S2'!I8</f>
        <v>-0.36975078059963695</v>
      </c>
      <c r="J8" s="1">
        <f ca="1">VLOOKUP($A8,'Base Consumption'!$A$2:$D$33,4,FALSE)*'Profiles, Qc, Spring, S2'!J8</f>
        <v>-0.11816720697325639</v>
      </c>
      <c r="K8" s="1">
        <f ca="1">VLOOKUP($A8,'Base Consumption'!$A$2:$D$33,4,FALSE)*'Profiles, Qc, Spring, S2'!K8</f>
        <v>-9.6116825596417238E-2</v>
      </c>
      <c r="L8" s="1">
        <f ca="1">VLOOKUP($A8,'Base Consumption'!$A$2:$D$33,4,FALSE)*'Profiles, Qc, Spring, S2'!L8</f>
        <v>3.7040017562064778E-3</v>
      </c>
      <c r="M8" s="1">
        <f ca="1">VLOOKUP($A8,'Base Consumption'!$A$2:$D$33,4,FALSE)*'Profiles, Qc, Spring, S2'!M8</f>
        <v>4.7337650241439135E-3</v>
      </c>
      <c r="N8" s="1">
        <f ca="1">VLOOKUP($A8,'Base Consumption'!$A$2:$D$33,4,FALSE)*'Profiles, Qc, Spring, S2'!N8</f>
        <v>-6.9126297057898412E-2</v>
      </c>
      <c r="O8" s="1">
        <f ca="1">VLOOKUP($A8,'Base Consumption'!$A$2:$D$33,4,FALSE)*'Profiles, Qc, Spring, S2'!O8</f>
        <v>-7.1656278155312406E-2</v>
      </c>
      <c r="P8" s="1">
        <f ca="1">VLOOKUP($A8,'Base Consumption'!$A$2:$D$33,4,FALSE)*'Profiles, Qc, Spring, S2'!P8</f>
        <v>-0.18573102681727613</v>
      </c>
      <c r="Q8" s="1">
        <f ca="1">VLOOKUP($A8,'Base Consumption'!$A$2:$D$33,4,FALSE)*'Profiles, Qc, Spring, S2'!Q8</f>
        <v>-0.29277677359689264</v>
      </c>
      <c r="R8" s="1">
        <f ca="1">VLOOKUP($A8,'Base Consumption'!$A$2:$D$33,4,FALSE)*'Profiles, Qc, Spring, S2'!R8</f>
        <v>-0.32154905541649115</v>
      </c>
      <c r="S8" s="1">
        <f ca="1">VLOOKUP($A8,'Base Consumption'!$A$2:$D$33,4,FALSE)*'Profiles, Qc, Spring, S2'!S8</f>
        <v>-0.36664162664591349</v>
      </c>
      <c r="T8" s="1">
        <f ca="1">VLOOKUP($A8,'Base Consumption'!$A$2:$D$33,4,FALSE)*'Profiles, Qc, Spring, S2'!T8</f>
        <v>-0.3798440387269858</v>
      </c>
      <c r="U8" s="1">
        <f ca="1">VLOOKUP($A8,'Base Consumption'!$A$2:$D$33,4,FALSE)*'Profiles, Qc, Spring, S2'!U8</f>
        <v>-0.40782932395835181</v>
      </c>
      <c r="V8" s="1">
        <f ca="1">VLOOKUP($A8,'Base Consumption'!$A$2:$D$33,4,FALSE)*'Profiles, Qc, Spring, S2'!V8</f>
        <v>-0.40329058007802887</v>
      </c>
      <c r="W8" s="1">
        <f ca="1">VLOOKUP($A8,'Base Consumption'!$A$2:$D$33,4,FALSE)*'Profiles, Qc, Spring, S2'!W8</f>
        <v>-0.527800738415934</v>
      </c>
      <c r="X8" s="1">
        <f ca="1">VLOOKUP($A8,'Base Consumption'!$A$2:$D$33,4,FALSE)*'Profiles, Qc, Spring, S2'!X8</f>
        <v>-0.63890490608985617</v>
      </c>
      <c r="Y8" s="1">
        <f ca="1">VLOOKUP($A8,'Base Consumption'!$A$2:$D$33,4,FALSE)*'Profiles, Qc, Spring, S2'!Y8</f>
        <v>-0.64977966385221975</v>
      </c>
    </row>
    <row r="9" spans="1:25" x14ac:dyDescent="0.3">
      <c r="A9">
        <v>8</v>
      </c>
      <c r="B9" s="1">
        <f ca="1">VLOOKUP($A9,'Base Consumption'!$A$2:$D$33,4,FALSE)*'Profiles, Qc, Spring, S2'!B9</f>
        <v>-0.63992114092788632</v>
      </c>
      <c r="C9" s="1">
        <f ca="1">VLOOKUP($A9,'Base Consumption'!$A$2:$D$33,4,FALSE)*'Profiles, Qc, Spring, S2'!C9</f>
        <v>-0.63180503403882704</v>
      </c>
      <c r="D9" s="1">
        <f ca="1">VLOOKUP($A9,'Base Consumption'!$A$2:$D$33,4,FALSE)*'Profiles, Qc, Spring, S2'!D9</f>
        <v>-0.65141137589616904</v>
      </c>
      <c r="E9" s="1">
        <f ca="1">VLOOKUP($A9,'Base Consumption'!$A$2:$D$33,4,FALSE)*'Profiles, Qc, Spring, S2'!E9</f>
        <v>-0.63373761056336453</v>
      </c>
      <c r="F9" s="1">
        <f ca="1">VLOOKUP($A9,'Base Consumption'!$A$2:$D$33,4,FALSE)*'Profiles, Qc, Spring, S2'!F9</f>
        <v>-0.65040126484799998</v>
      </c>
      <c r="G9" s="1">
        <f ca="1">VLOOKUP($A9,'Base Consumption'!$A$2:$D$33,4,FALSE)*'Profiles, Qc, Spring, S2'!G9</f>
        <v>-0.63413902101974318</v>
      </c>
      <c r="H9" s="1">
        <f ca="1">VLOOKUP($A9,'Base Consumption'!$A$2:$D$33,4,FALSE)*'Profiles, Qc, Spring, S2'!H9</f>
        <v>-0.52108759771757407</v>
      </c>
      <c r="I9" s="1">
        <f ca="1">VLOOKUP($A9,'Base Consumption'!$A$2:$D$33,4,FALSE)*'Profiles, Qc, Spring, S2'!I9</f>
        <v>-0.391792875799851</v>
      </c>
      <c r="J9" s="1">
        <f ca="1">VLOOKUP($A9,'Base Consumption'!$A$2:$D$33,4,FALSE)*'Profiles, Qc, Spring, S2'!J9</f>
        <v>-0.40017160399171986</v>
      </c>
      <c r="K9" s="1">
        <f ca="1">VLOOKUP($A9,'Base Consumption'!$A$2:$D$33,4,FALSE)*'Profiles, Qc, Spring, S2'!K9</f>
        <v>-0.42859024239811339</v>
      </c>
      <c r="L9" s="1">
        <f ca="1">VLOOKUP($A9,'Base Consumption'!$A$2:$D$33,4,FALSE)*'Profiles, Qc, Spring, S2'!L9</f>
        <v>-0.40274845824266808</v>
      </c>
      <c r="M9" s="1">
        <f ca="1">VLOOKUP($A9,'Base Consumption'!$A$2:$D$33,4,FALSE)*'Profiles, Qc, Spring, S2'!M9</f>
        <v>-0.37716919710797886</v>
      </c>
      <c r="N9" s="1">
        <f ca="1">VLOOKUP($A9,'Base Consumption'!$A$2:$D$33,4,FALSE)*'Profiles, Qc, Spring, S2'!N9</f>
        <v>-0.40722045768518511</v>
      </c>
      <c r="O9" s="1">
        <f ca="1">VLOOKUP($A9,'Base Consumption'!$A$2:$D$33,4,FALSE)*'Profiles, Qc, Spring, S2'!O9</f>
        <v>-0.40975182451069064</v>
      </c>
      <c r="P9" s="1">
        <f ca="1">VLOOKUP($A9,'Base Consumption'!$A$2:$D$33,4,FALSE)*'Profiles, Qc, Spring, S2'!P9</f>
        <v>-0.48395922153315446</v>
      </c>
      <c r="Q9" s="1">
        <f ca="1">VLOOKUP($A9,'Base Consumption'!$A$2:$D$33,4,FALSE)*'Profiles, Qc, Spring, S2'!Q9</f>
        <v>-0.52945981546005216</v>
      </c>
      <c r="R9" s="1">
        <f ca="1">VLOOKUP($A9,'Base Consumption'!$A$2:$D$33,4,FALSE)*'Profiles, Qc, Spring, S2'!R9</f>
        <v>-0.51940926507558971</v>
      </c>
      <c r="S9" s="1">
        <f ca="1">VLOOKUP($A9,'Base Consumption'!$A$2:$D$33,4,FALSE)*'Profiles, Qc, Spring, S2'!S9</f>
        <v>-0.53128610420350619</v>
      </c>
      <c r="T9" s="1">
        <f ca="1">VLOOKUP($A9,'Base Consumption'!$A$2:$D$33,4,FALSE)*'Profiles, Qc, Spring, S2'!T9</f>
        <v>-0.5104394102983798</v>
      </c>
      <c r="U9" s="1">
        <f ca="1">VLOOKUP($A9,'Base Consumption'!$A$2:$D$33,4,FALSE)*'Profiles, Qc, Spring, S2'!U9</f>
        <v>-0.5638786105826451</v>
      </c>
      <c r="V9" s="1">
        <f ca="1">VLOOKUP($A9,'Base Consumption'!$A$2:$D$33,4,FALSE)*'Profiles, Qc, Spring, S2'!V9</f>
        <v>-0.58331039868687484</v>
      </c>
      <c r="W9" s="1">
        <f ca="1">VLOOKUP($A9,'Base Consumption'!$A$2:$D$33,4,FALSE)*'Profiles, Qc, Spring, S2'!W9</f>
        <v>-0.61967743186200896</v>
      </c>
      <c r="X9" s="1">
        <f ca="1">VLOOKUP($A9,'Base Consumption'!$A$2:$D$33,4,FALSE)*'Profiles, Qc, Spring, S2'!X9</f>
        <v>-0.62084589863632811</v>
      </c>
      <c r="Y9" s="1">
        <f ca="1">VLOOKUP($A9,'Base Consumption'!$A$2:$D$33,4,FALSE)*'Profiles, Qc, Spring, S2'!Y9</f>
        <v>-0.62601148652747474</v>
      </c>
    </row>
    <row r="10" spans="1:25" x14ac:dyDescent="0.3">
      <c r="A10">
        <v>9</v>
      </c>
      <c r="B10" s="1">
        <f ca="1">VLOOKUP($A10,'Base Consumption'!$A$2:$D$33,4,FALSE)*'Profiles, Qc, Spring, S2'!B10</f>
        <v>-6.975321468695856E-3</v>
      </c>
      <c r="C10" s="1">
        <f ca="1">VLOOKUP($A10,'Base Consumption'!$A$2:$D$33,4,FALSE)*'Profiles, Qc, Spring, S2'!C10</f>
        <v>-1.9567612565514814E-2</v>
      </c>
      <c r="D10" s="1">
        <f ca="1">VLOOKUP($A10,'Base Consumption'!$A$2:$D$33,4,FALSE)*'Profiles, Qc, Spring, S2'!D10</f>
        <v>-2.2350292663699905E-2</v>
      </c>
      <c r="E10" s="1">
        <f ca="1">VLOOKUP($A10,'Base Consumption'!$A$2:$D$33,4,FALSE)*'Profiles, Qc, Spring, S2'!E10</f>
        <v>-2.5637276820578925E-2</v>
      </c>
      <c r="F10" s="1">
        <f ca="1">VLOOKUP($A10,'Base Consumption'!$A$2:$D$33,4,FALSE)*'Profiles, Qc, Spring, S2'!F10</f>
        <v>-2.434945486608165E-2</v>
      </c>
      <c r="G10" s="1">
        <f ca="1">VLOOKUP($A10,'Base Consumption'!$A$2:$D$33,4,FALSE)*'Profiles, Qc, Spring, S2'!G10</f>
        <v>-2.7949095539629133E-2</v>
      </c>
      <c r="H10" s="1">
        <f ca="1">VLOOKUP($A10,'Base Consumption'!$A$2:$D$33,4,FALSE)*'Profiles, Qc, Spring, S2'!H10</f>
        <v>-4.745306205926985E-2</v>
      </c>
      <c r="I10" s="1">
        <f ca="1">VLOOKUP($A10,'Base Consumption'!$A$2:$D$33,4,FALSE)*'Profiles, Qc, Spring, S2'!I10</f>
        <v>-2.0333103965053025E-2</v>
      </c>
      <c r="J10" s="1">
        <f ca="1">VLOOKUP($A10,'Base Consumption'!$A$2:$D$33,4,FALSE)*'Profiles, Qc, Spring, S2'!J10</f>
        <v>-2.5421548952686349E-2</v>
      </c>
      <c r="K10" s="1">
        <f ca="1">VLOOKUP($A10,'Base Consumption'!$A$2:$D$33,4,FALSE)*'Profiles, Qc, Spring, S2'!K10</f>
        <v>-1.5119703839506633E-2</v>
      </c>
      <c r="L10" s="1">
        <f ca="1">VLOOKUP($A10,'Base Consumption'!$A$2:$D$33,4,FALSE)*'Profiles, Qc, Spring, S2'!L10</f>
        <v>-8.4275516373672164E-3</v>
      </c>
      <c r="M10" s="1">
        <f ca="1">VLOOKUP($A10,'Base Consumption'!$A$2:$D$33,4,FALSE)*'Profiles, Qc, Spring, S2'!M10</f>
        <v>-2.9941076348279413E-3</v>
      </c>
      <c r="N10" s="1">
        <f ca="1">VLOOKUP($A10,'Base Consumption'!$A$2:$D$33,4,FALSE)*'Profiles, Qc, Spring, S2'!N10</f>
        <v>9.2395436656732884E-3</v>
      </c>
      <c r="O10" s="1">
        <f ca="1">VLOOKUP($A10,'Base Consumption'!$A$2:$D$33,4,FALSE)*'Profiles, Qc, Spring, S2'!O10</f>
        <v>1.0303594578998055E-2</v>
      </c>
      <c r="P10" s="1">
        <f ca="1">VLOOKUP($A10,'Base Consumption'!$A$2:$D$33,4,FALSE)*'Profiles, Qc, Spring, S2'!P10</f>
        <v>5.9672919877585386E-3</v>
      </c>
      <c r="Q10" s="1">
        <f ca="1">VLOOKUP($A10,'Base Consumption'!$A$2:$D$33,4,FALSE)*'Profiles, Qc, Spring, S2'!Q10</f>
        <v>2.4549218877691334E-2</v>
      </c>
      <c r="R10" s="1">
        <f ca="1">VLOOKUP($A10,'Base Consumption'!$A$2:$D$33,4,FALSE)*'Profiles, Qc, Spring, S2'!R10</f>
        <v>1.9237190860930235E-2</v>
      </c>
      <c r="S10" s="1">
        <f ca="1">VLOOKUP($A10,'Base Consumption'!$A$2:$D$33,4,FALSE)*'Profiles, Qc, Spring, S2'!S10</f>
        <v>1.3746815795196233E-2</v>
      </c>
      <c r="T10" s="1">
        <f ca="1">VLOOKUP($A10,'Base Consumption'!$A$2:$D$33,4,FALSE)*'Profiles, Qc, Spring, S2'!T10</f>
        <v>1.1527341144609005E-2</v>
      </c>
      <c r="U10" s="1">
        <f ca="1">VLOOKUP($A10,'Base Consumption'!$A$2:$D$33,4,FALSE)*'Profiles, Qc, Spring, S2'!U10</f>
        <v>1.2496044725777505E-2</v>
      </c>
      <c r="V10" s="1">
        <f ca="1">VLOOKUP($A10,'Base Consumption'!$A$2:$D$33,4,FALSE)*'Profiles, Qc, Spring, S2'!V10</f>
        <v>1.9528691433285256E-2</v>
      </c>
      <c r="W10" s="1">
        <f ca="1">VLOOKUP($A10,'Base Consumption'!$A$2:$D$33,4,FALSE)*'Profiles, Qc, Spring, S2'!W10</f>
        <v>1.7012540750384532E-2</v>
      </c>
      <c r="X10" s="1">
        <f ca="1">VLOOKUP($A10,'Base Consumption'!$A$2:$D$33,4,FALSE)*'Profiles, Qc, Spring, S2'!X10</f>
        <v>-1.085565895468963E-2</v>
      </c>
      <c r="Y10" s="1">
        <f ca="1">VLOOKUP($A10,'Base Consumption'!$A$2:$D$33,4,FALSE)*'Profiles, Qc, Spring, S2'!Y10</f>
        <v>-1.1753456874712393E-2</v>
      </c>
    </row>
    <row r="11" spans="1:25" x14ac:dyDescent="0.3">
      <c r="A11">
        <v>10</v>
      </c>
      <c r="B11" s="1">
        <f ca="1">VLOOKUP($A11,'Base Consumption'!$A$2:$D$33,4,FALSE)*'Profiles, Qc, Spring, S2'!B11</f>
        <v>-0.22467609509723876</v>
      </c>
      <c r="C11" s="1">
        <f ca="1">VLOOKUP($A11,'Base Consumption'!$A$2:$D$33,4,FALSE)*'Profiles, Qc, Spring, S2'!C11</f>
        <v>-0.23311333306647025</v>
      </c>
      <c r="D11" s="1">
        <f ca="1">VLOOKUP($A11,'Base Consumption'!$A$2:$D$33,4,FALSE)*'Profiles, Qc, Spring, S2'!D11</f>
        <v>-0.24785921574718905</v>
      </c>
      <c r="E11" s="1">
        <f ca="1">VLOOKUP($A11,'Base Consumption'!$A$2:$D$33,4,FALSE)*'Profiles, Qc, Spring, S2'!E11</f>
        <v>-0.23304195327383237</v>
      </c>
      <c r="F11" s="1">
        <f ca="1">VLOOKUP($A11,'Base Consumption'!$A$2:$D$33,4,FALSE)*'Profiles, Qc, Spring, S2'!F11</f>
        <v>-0.24280855321578157</v>
      </c>
      <c r="G11" s="1">
        <f ca="1">VLOOKUP($A11,'Base Consumption'!$A$2:$D$33,4,FALSE)*'Profiles, Qc, Spring, S2'!G11</f>
        <v>-0.22894528069866774</v>
      </c>
      <c r="H11" s="1">
        <f ca="1">VLOOKUP($A11,'Base Consumption'!$A$2:$D$33,4,FALSE)*'Profiles, Qc, Spring, S2'!H11</f>
        <v>-0.13277896294452599</v>
      </c>
      <c r="I11" s="1">
        <f ca="1">VLOOKUP($A11,'Base Consumption'!$A$2:$D$33,4,FALSE)*'Profiles, Qc, Spring, S2'!I11</f>
        <v>-5.0560442485982258E-2</v>
      </c>
      <c r="J11" s="1">
        <f ca="1">VLOOKUP($A11,'Base Consumption'!$A$2:$D$33,4,FALSE)*'Profiles, Qc, Spring, S2'!J11</f>
        <v>7.4514681385848157E-3</v>
      </c>
      <c r="K11" s="1">
        <f ca="1">VLOOKUP($A11,'Base Consumption'!$A$2:$D$33,4,FALSE)*'Profiles, Qc, Spring, S2'!K11</f>
        <v>3.7650825867018838E-2</v>
      </c>
      <c r="L11" s="1">
        <f ca="1">VLOOKUP($A11,'Base Consumption'!$A$2:$D$33,4,FALSE)*'Profiles, Qc, Spring, S2'!L11</f>
        <v>-1.3355711770145605E-2</v>
      </c>
      <c r="M11" s="1">
        <f ca="1">VLOOKUP($A11,'Base Consumption'!$A$2:$D$33,4,FALSE)*'Profiles, Qc, Spring, S2'!M11</f>
        <v>3.6790700445764282E-2</v>
      </c>
      <c r="N11" s="1">
        <f ca="1">VLOOKUP($A11,'Base Consumption'!$A$2:$D$33,4,FALSE)*'Profiles, Qc, Spring, S2'!N11</f>
        <v>3.7327065876573522E-2</v>
      </c>
      <c r="O11" s="1">
        <f ca="1">VLOOKUP($A11,'Base Consumption'!$A$2:$D$33,4,FALSE)*'Profiles, Qc, Spring, S2'!O11</f>
        <v>2.4070193510319339E-2</v>
      </c>
      <c r="P11" s="1">
        <f ca="1">VLOOKUP($A11,'Base Consumption'!$A$2:$D$33,4,FALSE)*'Profiles, Qc, Spring, S2'!P11</f>
        <v>-1.0887741290662525E-2</v>
      </c>
      <c r="Q11" s="1">
        <f ca="1">VLOOKUP($A11,'Base Consumption'!$A$2:$D$33,4,FALSE)*'Profiles, Qc, Spring, S2'!Q11</f>
        <v>-4.0274394008649871E-2</v>
      </c>
      <c r="R11" s="1">
        <f ca="1">VLOOKUP($A11,'Base Consumption'!$A$2:$D$33,4,FALSE)*'Profiles, Qc, Spring, S2'!R11</f>
        <v>-5.7772881762137782E-2</v>
      </c>
      <c r="S11" s="1">
        <f ca="1">VLOOKUP($A11,'Base Consumption'!$A$2:$D$33,4,FALSE)*'Profiles, Qc, Spring, S2'!S11</f>
        <v>-3.2608145263468342E-2</v>
      </c>
      <c r="T11" s="1">
        <f ca="1">VLOOKUP($A11,'Base Consumption'!$A$2:$D$33,4,FALSE)*'Profiles, Qc, Spring, S2'!T11</f>
        <v>-4.6485027429536842E-2</v>
      </c>
      <c r="U11" s="1">
        <f ca="1">VLOOKUP($A11,'Base Consumption'!$A$2:$D$33,4,FALSE)*'Profiles, Qc, Spring, S2'!U11</f>
        <v>-4.1674248174448737E-2</v>
      </c>
      <c r="V11" s="1">
        <f ca="1">VLOOKUP($A11,'Base Consumption'!$A$2:$D$33,4,FALSE)*'Profiles, Qc, Spring, S2'!V11</f>
        <v>-4.4410165247341933E-2</v>
      </c>
      <c r="W11" s="1">
        <f ca="1">VLOOKUP($A11,'Base Consumption'!$A$2:$D$33,4,FALSE)*'Profiles, Qc, Spring, S2'!W11</f>
        <v>-0.10605004435398846</v>
      </c>
      <c r="X11" s="1">
        <f ca="1">VLOOKUP($A11,'Base Consumption'!$A$2:$D$33,4,FALSE)*'Profiles, Qc, Spring, S2'!X11</f>
        <v>-0.17100591445909155</v>
      </c>
      <c r="Y11" s="1">
        <f ca="1">VLOOKUP($A11,'Base Consumption'!$A$2:$D$33,4,FALSE)*'Profiles, Qc, Spring, S2'!Y11</f>
        <v>-0.19250531824598263</v>
      </c>
    </row>
    <row r="12" spans="1:25" x14ac:dyDescent="0.3">
      <c r="A12">
        <v>11</v>
      </c>
      <c r="B12" s="1">
        <f ca="1">VLOOKUP($A12,'Base Consumption'!$A$2:$D$33,4,FALSE)*'Profiles, Qc, Spring, S2'!B12</f>
        <v>-0.23933541947160297</v>
      </c>
      <c r="C12" s="1">
        <f ca="1">VLOOKUP($A12,'Base Consumption'!$A$2:$D$33,4,FALSE)*'Profiles, Qc, Spring, S2'!C12</f>
        <v>-0.25089973804145582</v>
      </c>
      <c r="D12" s="1">
        <f ca="1">VLOOKUP($A12,'Base Consumption'!$A$2:$D$33,4,FALSE)*'Profiles, Qc, Spring, S2'!D12</f>
        <v>-0.25944803071095407</v>
      </c>
      <c r="E12" s="1">
        <f ca="1">VLOOKUP($A12,'Base Consumption'!$A$2:$D$33,4,FALSE)*'Profiles, Qc, Spring, S2'!E12</f>
        <v>-0.26603265634645179</v>
      </c>
      <c r="F12" s="1">
        <f ca="1">VLOOKUP($A12,'Base Consumption'!$A$2:$D$33,4,FALSE)*'Profiles, Qc, Spring, S2'!F12</f>
        <v>-0.24891119166652714</v>
      </c>
      <c r="G12" s="1">
        <f ca="1">VLOOKUP($A12,'Base Consumption'!$A$2:$D$33,4,FALSE)*'Profiles, Qc, Spring, S2'!G12</f>
        <v>-0.24300505852469848</v>
      </c>
      <c r="H12" s="1">
        <f ca="1">VLOOKUP($A12,'Base Consumption'!$A$2:$D$33,4,FALSE)*'Profiles, Qc, Spring, S2'!H12</f>
        <v>-0.18566255909407045</v>
      </c>
      <c r="I12" s="1">
        <f ca="1">VLOOKUP($A12,'Base Consumption'!$A$2:$D$33,4,FALSE)*'Profiles, Qc, Spring, S2'!I12</f>
        <v>-0.15746638168954818</v>
      </c>
      <c r="J12" s="1">
        <f ca="1">VLOOKUP($A12,'Base Consumption'!$A$2:$D$33,4,FALSE)*'Profiles, Qc, Spring, S2'!J12</f>
        <v>-0.12681164255702959</v>
      </c>
      <c r="K12" s="1">
        <f ca="1">VLOOKUP($A12,'Base Consumption'!$A$2:$D$33,4,FALSE)*'Profiles, Qc, Spring, S2'!K12</f>
        <v>-9.2807645147933743E-2</v>
      </c>
      <c r="L12" s="1">
        <f ca="1">VLOOKUP($A12,'Base Consumption'!$A$2:$D$33,4,FALSE)*'Profiles, Qc, Spring, S2'!L12</f>
        <v>-0.12763674870873129</v>
      </c>
      <c r="M12" s="1">
        <f ca="1">VLOOKUP($A12,'Base Consumption'!$A$2:$D$33,4,FALSE)*'Profiles, Qc, Spring, S2'!M12</f>
        <v>-0.12563687824240841</v>
      </c>
      <c r="N12" s="1">
        <f ca="1">VLOOKUP($A12,'Base Consumption'!$A$2:$D$33,4,FALSE)*'Profiles, Qc, Spring, S2'!N12</f>
        <v>-0.14375893641835347</v>
      </c>
      <c r="O12" s="1">
        <f ca="1">VLOOKUP($A12,'Base Consumption'!$A$2:$D$33,4,FALSE)*'Profiles, Qc, Spring, S2'!O12</f>
        <v>-0.15204477350493312</v>
      </c>
      <c r="P12" s="1">
        <f ca="1">VLOOKUP($A12,'Base Consumption'!$A$2:$D$33,4,FALSE)*'Profiles, Qc, Spring, S2'!P12</f>
        <v>-0.16804885331783778</v>
      </c>
      <c r="Q12" s="1">
        <f ca="1">VLOOKUP($A12,'Base Consumption'!$A$2:$D$33,4,FALSE)*'Profiles, Qc, Spring, S2'!Q12</f>
        <v>-0.16379046053878707</v>
      </c>
      <c r="R12" s="1">
        <f ca="1">VLOOKUP($A12,'Base Consumption'!$A$2:$D$33,4,FALSE)*'Profiles, Qc, Spring, S2'!R12</f>
        <v>-0.1595176538384955</v>
      </c>
      <c r="S12" s="1">
        <f ca="1">VLOOKUP($A12,'Base Consumption'!$A$2:$D$33,4,FALSE)*'Profiles, Qc, Spring, S2'!S12</f>
        <v>-0.11094359833242511</v>
      </c>
      <c r="T12" s="1">
        <f ca="1">VLOOKUP($A12,'Base Consumption'!$A$2:$D$33,4,FALSE)*'Profiles, Qc, Spring, S2'!T12</f>
        <v>-0.12297007775148616</v>
      </c>
      <c r="U12" s="1">
        <f ca="1">VLOOKUP($A12,'Base Consumption'!$A$2:$D$33,4,FALSE)*'Profiles, Qc, Spring, S2'!U12</f>
        <v>-0.14061110859574882</v>
      </c>
      <c r="V12" s="1">
        <f ca="1">VLOOKUP($A12,'Base Consumption'!$A$2:$D$33,4,FALSE)*'Profiles, Qc, Spring, S2'!V12</f>
        <v>-0.13873521538200953</v>
      </c>
      <c r="W12" s="1">
        <f ca="1">VLOOKUP($A12,'Base Consumption'!$A$2:$D$33,4,FALSE)*'Profiles, Qc, Spring, S2'!W12</f>
        <v>-0.15276246606778493</v>
      </c>
      <c r="X12" s="1">
        <f ca="1">VLOOKUP($A12,'Base Consumption'!$A$2:$D$33,4,FALSE)*'Profiles, Qc, Spring, S2'!X12</f>
        <v>-0.17045118073723903</v>
      </c>
      <c r="Y12" s="1">
        <f ca="1">VLOOKUP($A12,'Base Consumption'!$A$2:$D$33,4,FALSE)*'Profiles, Qc, Spring, S2'!Y12</f>
        <v>-0.18825689645093555</v>
      </c>
    </row>
    <row r="13" spans="1:25" x14ac:dyDescent="0.3">
      <c r="A13">
        <v>12</v>
      </c>
      <c r="B13" s="1">
        <f ca="1">VLOOKUP($A13,'Base Consumption'!$A$2:$D$33,4,FALSE)*'Profiles, Qc, Spring, S2'!B13</f>
        <v>-0.22632287232051854</v>
      </c>
      <c r="C13" s="1">
        <f ca="1">VLOOKUP($A13,'Base Consumption'!$A$2:$D$33,4,FALSE)*'Profiles, Qc, Spring, S2'!C13</f>
        <v>-0.10913940669482888</v>
      </c>
      <c r="D13" s="1">
        <f ca="1">VLOOKUP($A13,'Base Consumption'!$A$2:$D$33,4,FALSE)*'Profiles, Qc, Spring, S2'!D13</f>
        <v>-0.10952408198231985</v>
      </c>
      <c r="E13" s="1">
        <f ca="1">VLOOKUP($A13,'Base Consumption'!$A$2:$D$33,4,FALSE)*'Profiles, Qc, Spring, S2'!E13</f>
        <v>-8.0452042706607552E-2</v>
      </c>
      <c r="F13" s="1">
        <f ca="1">VLOOKUP($A13,'Base Consumption'!$A$2:$D$33,4,FALSE)*'Profiles, Qc, Spring, S2'!F13</f>
        <v>-0.10604527194583759</v>
      </c>
      <c r="G13" s="1">
        <f ca="1">VLOOKUP($A13,'Base Consumption'!$A$2:$D$33,4,FALSE)*'Profiles, Qc, Spring, S2'!G13</f>
        <v>-0.11708935626022665</v>
      </c>
      <c r="H13" s="1">
        <f ca="1">VLOOKUP($A13,'Base Consumption'!$A$2:$D$33,4,FALSE)*'Profiles, Qc, Spring, S2'!H13</f>
        <v>-0.26223627820752293</v>
      </c>
      <c r="I13" s="1">
        <f ca="1">VLOOKUP($A13,'Base Consumption'!$A$2:$D$33,4,FALSE)*'Profiles, Qc, Spring, S2'!I13</f>
        <v>-0.15623422451391028</v>
      </c>
      <c r="J13" s="1">
        <f ca="1">VLOOKUP($A13,'Base Consumption'!$A$2:$D$33,4,FALSE)*'Profiles, Qc, Spring, S2'!J13</f>
        <v>-4.8541120470154915E-2</v>
      </c>
      <c r="K13" s="1">
        <f ca="1">VLOOKUP($A13,'Base Consumption'!$A$2:$D$33,4,FALSE)*'Profiles, Qc, Spring, S2'!K13</f>
        <v>-7.0292107983742552E-2</v>
      </c>
      <c r="L13" s="1">
        <f ca="1">VLOOKUP($A13,'Base Consumption'!$A$2:$D$33,4,FALSE)*'Profiles, Qc, Spring, S2'!L13</f>
        <v>-0.12606633934222625</v>
      </c>
      <c r="M13" s="1">
        <f ca="1">VLOOKUP($A13,'Base Consumption'!$A$2:$D$33,4,FALSE)*'Profiles, Qc, Spring, S2'!M13</f>
        <v>-0.17636169674039742</v>
      </c>
      <c r="N13" s="1">
        <f ca="1">VLOOKUP($A13,'Base Consumption'!$A$2:$D$33,4,FALSE)*'Profiles, Qc, Spring, S2'!N13</f>
        <v>0.26735781083516991</v>
      </c>
      <c r="O13" s="1">
        <f ca="1">VLOOKUP($A13,'Base Consumption'!$A$2:$D$33,4,FALSE)*'Profiles, Qc, Spring, S2'!O13</f>
        <v>0.2478472363410244</v>
      </c>
      <c r="P13" s="1">
        <f ca="1">VLOOKUP($A13,'Base Consumption'!$A$2:$D$33,4,FALSE)*'Profiles, Qc, Spring, S2'!P13</f>
        <v>-4.8411491258027642E-2</v>
      </c>
      <c r="Q13" s="1">
        <f ca="1">VLOOKUP($A13,'Base Consumption'!$A$2:$D$33,4,FALSE)*'Profiles, Qc, Spring, S2'!Q13</f>
        <v>0.14583945838965234</v>
      </c>
      <c r="R13" s="1">
        <f ca="1">VLOOKUP($A13,'Base Consumption'!$A$2:$D$33,4,FALSE)*'Profiles, Qc, Spring, S2'!R13</f>
        <v>3.1095552765542427E-2</v>
      </c>
      <c r="S13" s="1">
        <f ca="1">VLOOKUP($A13,'Base Consumption'!$A$2:$D$33,4,FALSE)*'Profiles, Qc, Spring, S2'!S13</f>
        <v>0.12813693895787945</v>
      </c>
      <c r="T13" s="1">
        <f ca="1">VLOOKUP($A13,'Base Consumption'!$A$2:$D$33,4,FALSE)*'Profiles, Qc, Spring, S2'!T13</f>
        <v>0.19385569063281266</v>
      </c>
      <c r="U13" s="1">
        <f ca="1">VLOOKUP($A13,'Base Consumption'!$A$2:$D$33,4,FALSE)*'Profiles, Qc, Spring, S2'!U13</f>
        <v>0.34067884850562752</v>
      </c>
      <c r="V13" s="1">
        <f ca="1">VLOOKUP($A13,'Base Consumption'!$A$2:$D$33,4,FALSE)*'Profiles, Qc, Spring, S2'!V13</f>
        <v>0.54513343080796994</v>
      </c>
      <c r="W13" s="1">
        <f ca="1">VLOOKUP($A13,'Base Consumption'!$A$2:$D$33,4,FALSE)*'Profiles, Qc, Spring, S2'!W13</f>
        <v>0.60888231351056776</v>
      </c>
      <c r="X13" s="1">
        <f ca="1">VLOOKUP($A13,'Base Consumption'!$A$2:$D$33,4,FALSE)*'Profiles, Qc, Spring, S2'!X13</f>
        <v>0.58362928327661623</v>
      </c>
      <c r="Y13" s="1">
        <f ca="1">VLOOKUP($A13,'Base Consumption'!$A$2:$D$33,4,FALSE)*'Profiles, Qc, Spring, S2'!Y13</f>
        <v>0.53892338894451319</v>
      </c>
    </row>
    <row r="14" spans="1:25" x14ac:dyDescent="0.3">
      <c r="A14">
        <v>13</v>
      </c>
      <c r="B14" s="1">
        <f ca="1">VLOOKUP($A14,'Base Consumption'!$A$2:$D$33,4,FALSE)*'Profiles, Qc, Spring, S2'!B14</f>
        <v>0.54183176792464405</v>
      </c>
      <c r="C14" s="1">
        <f ca="1">VLOOKUP($A14,'Base Consumption'!$A$2:$D$33,4,FALSE)*'Profiles, Qc, Spring, S2'!C14</f>
        <v>0.53427330737911738</v>
      </c>
      <c r="D14" s="1">
        <f ca="1">VLOOKUP($A14,'Base Consumption'!$A$2:$D$33,4,FALSE)*'Profiles, Qc, Spring, S2'!D14</f>
        <v>0.45324668052046713</v>
      </c>
      <c r="E14" s="1">
        <f ca="1">VLOOKUP($A14,'Base Consumption'!$A$2:$D$33,4,FALSE)*'Profiles, Qc, Spring, S2'!E14</f>
        <v>0.45012708725077694</v>
      </c>
      <c r="F14" s="1">
        <f ca="1">VLOOKUP($A14,'Base Consumption'!$A$2:$D$33,4,FALSE)*'Profiles, Qc, Spring, S2'!F14</f>
        <v>0.45629758032177048</v>
      </c>
      <c r="G14" s="1">
        <f ca="1">VLOOKUP($A14,'Base Consumption'!$A$2:$D$33,4,FALSE)*'Profiles, Qc, Spring, S2'!G14</f>
        <v>0.54496879829510447</v>
      </c>
      <c r="H14" s="1">
        <f ca="1">VLOOKUP($A14,'Base Consumption'!$A$2:$D$33,4,FALSE)*'Profiles, Qc, Spring, S2'!H14</f>
        <v>1.9156626219584503</v>
      </c>
      <c r="I14" s="1">
        <f ca="1">VLOOKUP($A14,'Base Consumption'!$A$2:$D$33,4,FALSE)*'Profiles, Qc, Spring, S2'!I14</f>
        <v>2.4792876946439848</v>
      </c>
      <c r="J14" s="1">
        <f ca="1">VLOOKUP($A14,'Base Consumption'!$A$2:$D$33,4,FALSE)*'Profiles, Qc, Spring, S2'!J14</f>
        <v>3.0271520330018364</v>
      </c>
      <c r="K14" s="1">
        <f ca="1">VLOOKUP($A14,'Base Consumption'!$A$2:$D$33,4,FALSE)*'Profiles, Qc, Spring, S2'!K14</f>
        <v>2.6656964339860885</v>
      </c>
      <c r="L14" s="1">
        <f ca="1">VLOOKUP($A14,'Base Consumption'!$A$2:$D$33,4,FALSE)*'Profiles, Qc, Spring, S2'!L14</f>
        <v>2.6250324680054926</v>
      </c>
      <c r="M14" s="1">
        <f ca="1">VLOOKUP($A14,'Base Consumption'!$A$2:$D$33,4,FALSE)*'Profiles, Qc, Spring, S2'!M14</f>
        <v>2.7255410031732357</v>
      </c>
      <c r="N14" s="1">
        <f ca="1">VLOOKUP($A14,'Base Consumption'!$A$2:$D$33,4,FALSE)*'Profiles, Qc, Spring, S2'!N14</f>
        <v>2.8669459669205963</v>
      </c>
      <c r="O14" s="1">
        <f ca="1">VLOOKUP($A14,'Base Consumption'!$A$2:$D$33,4,FALSE)*'Profiles, Qc, Spring, S2'!O14</f>
        <v>2.8668586524907407</v>
      </c>
      <c r="P14" s="1">
        <f ca="1">VLOOKUP($A14,'Base Consumption'!$A$2:$D$33,4,FALSE)*'Profiles, Qc, Spring, S2'!P14</f>
        <v>2.6461937539958749</v>
      </c>
      <c r="Q14" s="1">
        <f ca="1">VLOOKUP($A14,'Base Consumption'!$A$2:$D$33,4,FALSE)*'Profiles, Qc, Spring, S2'!Q14</f>
        <v>2.4022197784133819</v>
      </c>
      <c r="R14" s="1">
        <f ca="1">VLOOKUP($A14,'Base Consumption'!$A$2:$D$33,4,FALSE)*'Profiles, Qc, Spring, S2'!R14</f>
        <v>2.3824850130035466</v>
      </c>
      <c r="S14" s="1">
        <f ca="1">VLOOKUP($A14,'Base Consumption'!$A$2:$D$33,4,FALSE)*'Profiles, Qc, Spring, S2'!S14</f>
        <v>2.3574699476694412</v>
      </c>
      <c r="T14" s="1">
        <f ca="1">VLOOKUP($A14,'Base Consumption'!$A$2:$D$33,4,FALSE)*'Profiles, Qc, Spring, S2'!T14</f>
        <v>2.0334689590373274</v>
      </c>
      <c r="U14" s="1">
        <f ca="1">VLOOKUP($A14,'Base Consumption'!$A$2:$D$33,4,FALSE)*'Profiles, Qc, Spring, S2'!U14</f>
        <v>1.7437510130523461</v>
      </c>
      <c r="V14" s="1">
        <f ca="1">VLOOKUP($A14,'Base Consumption'!$A$2:$D$33,4,FALSE)*'Profiles, Qc, Spring, S2'!V14</f>
        <v>1.8748352821626864</v>
      </c>
      <c r="W14" s="1">
        <f ca="1">VLOOKUP($A14,'Base Consumption'!$A$2:$D$33,4,FALSE)*'Profiles, Qc, Spring, S2'!W14</f>
        <v>1.4049472085821002</v>
      </c>
      <c r="X14" s="1">
        <f ca="1">VLOOKUP($A14,'Base Consumption'!$A$2:$D$33,4,FALSE)*'Profiles, Qc, Spring, S2'!X14</f>
        <v>0.62923290308363455</v>
      </c>
      <c r="Y14" s="1">
        <f ca="1">VLOOKUP($A14,'Base Consumption'!$A$2:$D$33,4,FALSE)*'Profiles, Qc, Spring, S2'!Y14</f>
        <v>0.55426417104064218</v>
      </c>
    </row>
    <row r="15" spans="1:25" x14ac:dyDescent="0.3">
      <c r="A15">
        <v>14</v>
      </c>
      <c r="B15" s="1">
        <f ca="1">VLOOKUP($A15,'Base Consumption'!$A$2:$D$33,4,FALSE)*'Profiles, Qc, Spring, S2'!B15</f>
        <v>0.10334367132264094</v>
      </c>
      <c r="C15" s="1">
        <f ca="1">VLOOKUP($A15,'Base Consumption'!$A$2:$D$33,4,FALSE)*'Profiles, Qc, Spring, S2'!C15</f>
        <v>9.7455867195096385E-2</v>
      </c>
      <c r="D15" s="1">
        <f ca="1">VLOOKUP($A15,'Base Consumption'!$A$2:$D$33,4,FALSE)*'Profiles, Qc, Spring, S2'!D15</f>
        <v>9.5836626389162932E-2</v>
      </c>
      <c r="E15" s="1">
        <f ca="1">VLOOKUP($A15,'Base Consumption'!$A$2:$D$33,4,FALSE)*'Profiles, Qc, Spring, S2'!E15</f>
        <v>9.7419453721599616E-2</v>
      </c>
      <c r="F15" s="1">
        <f ca="1">VLOOKUP($A15,'Base Consumption'!$A$2:$D$33,4,FALSE)*'Profiles, Qc, Spring, S2'!F15</f>
        <v>9.0776611123595211E-2</v>
      </c>
      <c r="G15" s="1">
        <f ca="1">VLOOKUP($A15,'Base Consumption'!$A$2:$D$33,4,FALSE)*'Profiles, Qc, Spring, S2'!G15</f>
        <v>9.5361095732424656E-2</v>
      </c>
      <c r="H15" s="1">
        <f ca="1">VLOOKUP($A15,'Base Consumption'!$A$2:$D$33,4,FALSE)*'Profiles, Qc, Spring, S2'!H15</f>
        <v>9.4413931583575431E-2</v>
      </c>
      <c r="I15" s="1">
        <f ca="1">VLOOKUP($A15,'Base Consumption'!$A$2:$D$33,4,FALSE)*'Profiles, Qc, Spring, S2'!I15</f>
        <v>0.20368326932964656</v>
      </c>
      <c r="J15" s="1">
        <f ca="1">VLOOKUP($A15,'Base Consumption'!$A$2:$D$33,4,FALSE)*'Profiles, Qc, Spring, S2'!J15</f>
        <v>0.2200812425192325</v>
      </c>
      <c r="K15" s="1">
        <f ca="1">VLOOKUP($A15,'Base Consumption'!$A$2:$D$33,4,FALSE)*'Profiles, Qc, Spring, S2'!K15</f>
        <v>0.21484078919932023</v>
      </c>
      <c r="L15" s="1">
        <f ca="1">VLOOKUP($A15,'Base Consumption'!$A$2:$D$33,4,FALSE)*'Profiles, Qc, Spring, S2'!L15</f>
        <v>0.21773487699342722</v>
      </c>
      <c r="M15" s="1">
        <f ca="1">VLOOKUP($A15,'Base Consumption'!$A$2:$D$33,4,FALSE)*'Profiles, Qc, Spring, S2'!M15</f>
        <v>0.21917691235228354</v>
      </c>
      <c r="N15" s="1">
        <f ca="1">VLOOKUP($A15,'Base Consumption'!$A$2:$D$33,4,FALSE)*'Profiles, Qc, Spring, S2'!N15</f>
        <v>0.21542486598997526</v>
      </c>
      <c r="O15" s="1">
        <f ca="1">VLOOKUP($A15,'Base Consumption'!$A$2:$D$33,4,FALSE)*'Profiles, Qc, Spring, S2'!O15</f>
        <v>0.20572327166522519</v>
      </c>
      <c r="P15" s="1">
        <f ca="1">VLOOKUP($A15,'Base Consumption'!$A$2:$D$33,4,FALSE)*'Profiles, Qc, Spring, S2'!P15</f>
        <v>0.14275309231980468</v>
      </c>
      <c r="Q15" s="1">
        <f ca="1">VLOOKUP($A15,'Base Consumption'!$A$2:$D$33,4,FALSE)*'Profiles, Qc, Spring, S2'!Q15</f>
        <v>0.19759341774550579</v>
      </c>
      <c r="R15" s="1">
        <f ca="1">VLOOKUP($A15,'Base Consumption'!$A$2:$D$33,4,FALSE)*'Profiles, Qc, Spring, S2'!R15</f>
        <v>0.19926450647619154</v>
      </c>
      <c r="S15" s="1">
        <f ca="1">VLOOKUP($A15,'Base Consumption'!$A$2:$D$33,4,FALSE)*'Profiles, Qc, Spring, S2'!S15</f>
        <v>0.19075151327973436</v>
      </c>
      <c r="T15" s="1">
        <f ca="1">VLOOKUP($A15,'Base Consumption'!$A$2:$D$33,4,FALSE)*'Profiles, Qc, Spring, S2'!T15</f>
        <v>0.1533062685349634</v>
      </c>
      <c r="U15" s="1">
        <f ca="1">VLOOKUP($A15,'Base Consumption'!$A$2:$D$33,4,FALSE)*'Profiles, Qc, Spring, S2'!U15</f>
        <v>0.13348779625960999</v>
      </c>
      <c r="V15" s="1">
        <f ca="1">VLOOKUP($A15,'Base Consumption'!$A$2:$D$33,4,FALSE)*'Profiles, Qc, Spring, S2'!V15</f>
        <v>0.14047833920314443</v>
      </c>
      <c r="W15" s="1">
        <f ca="1">VLOOKUP($A15,'Base Consumption'!$A$2:$D$33,4,FALSE)*'Profiles, Qc, Spring, S2'!W15</f>
        <v>0.1325468283376787</v>
      </c>
      <c r="X15" s="1">
        <f ca="1">VLOOKUP($A15,'Base Consumption'!$A$2:$D$33,4,FALSE)*'Profiles, Qc, Spring, S2'!X15</f>
        <v>9.2014962197504824E-2</v>
      </c>
      <c r="Y15" s="1">
        <f ca="1">VLOOKUP($A15,'Base Consumption'!$A$2:$D$33,4,FALSE)*'Profiles, Qc, Spring, S2'!Y15</f>
        <v>8.9139004537616376E-2</v>
      </c>
    </row>
    <row r="16" spans="1:25" x14ac:dyDescent="0.3">
      <c r="A16">
        <v>15</v>
      </c>
      <c r="B16" s="1">
        <f ca="1">VLOOKUP($A16,'Base Consumption'!$A$2:$D$33,4,FALSE)*'Profiles, Qc, Spring, S2'!B16</f>
        <v>-3.592533962049789E-2</v>
      </c>
      <c r="C16" s="1">
        <f ca="1">VLOOKUP($A16,'Base Consumption'!$A$2:$D$33,4,FALSE)*'Profiles, Qc, Spring, S2'!C16</f>
        <v>-4.1460167885591682E-2</v>
      </c>
      <c r="D16" s="1">
        <f ca="1">VLOOKUP($A16,'Base Consumption'!$A$2:$D$33,4,FALSE)*'Profiles, Qc, Spring, S2'!D16</f>
        <v>-4.527644433011048E-2</v>
      </c>
      <c r="E16" s="1">
        <f ca="1">VLOOKUP($A16,'Base Consumption'!$A$2:$D$33,4,FALSE)*'Profiles, Qc, Spring, S2'!E16</f>
        <v>-5.0478703204459976E-2</v>
      </c>
      <c r="F16" s="1">
        <f ca="1">VLOOKUP($A16,'Base Consumption'!$A$2:$D$33,4,FALSE)*'Profiles, Qc, Spring, S2'!F16</f>
        <v>-5.2817146514538817E-2</v>
      </c>
      <c r="G16" s="1">
        <f ca="1">VLOOKUP($A16,'Base Consumption'!$A$2:$D$33,4,FALSE)*'Profiles, Qc, Spring, S2'!G16</f>
        <v>-4.7023627208219843E-2</v>
      </c>
      <c r="H16" s="1">
        <f ca="1">VLOOKUP($A16,'Base Consumption'!$A$2:$D$33,4,FALSE)*'Profiles, Qc, Spring, S2'!H16</f>
        <v>-3.7157135656229481E-2</v>
      </c>
      <c r="I16" s="1">
        <f ca="1">VLOOKUP($A16,'Base Consumption'!$A$2:$D$33,4,FALSE)*'Profiles, Qc, Spring, S2'!I16</f>
        <v>3.2774929510619083E-2</v>
      </c>
      <c r="J16" s="1">
        <f ca="1">VLOOKUP($A16,'Base Consumption'!$A$2:$D$33,4,FALSE)*'Profiles, Qc, Spring, S2'!J16</f>
        <v>4.6418339211199096E-2</v>
      </c>
      <c r="K16" s="1">
        <f ca="1">VLOOKUP($A16,'Base Consumption'!$A$2:$D$33,4,FALSE)*'Profiles, Qc, Spring, S2'!K16</f>
        <v>5.8496978859986885E-2</v>
      </c>
      <c r="L16" s="1">
        <f ca="1">VLOOKUP($A16,'Base Consumption'!$A$2:$D$33,4,FALSE)*'Profiles, Qc, Spring, S2'!L16</f>
        <v>3.3601089886988983E-2</v>
      </c>
      <c r="M16" s="1">
        <f ca="1">VLOOKUP($A16,'Base Consumption'!$A$2:$D$33,4,FALSE)*'Profiles, Qc, Spring, S2'!M16</f>
        <v>2.1286826754878883E-2</v>
      </c>
      <c r="N16" s="1">
        <f ca="1">VLOOKUP($A16,'Base Consumption'!$A$2:$D$33,4,FALSE)*'Profiles, Qc, Spring, S2'!N16</f>
        <v>6.7893834202203606E-3</v>
      </c>
      <c r="O16" s="1">
        <f ca="1">VLOOKUP($A16,'Base Consumption'!$A$2:$D$33,4,FALSE)*'Profiles, Qc, Spring, S2'!O16</f>
        <v>6.8316044300692855E-3</v>
      </c>
      <c r="P16" s="1">
        <f ca="1">VLOOKUP($A16,'Base Consumption'!$A$2:$D$33,4,FALSE)*'Profiles, Qc, Spring, S2'!P16</f>
        <v>-1.0200883372263825E-2</v>
      </c>
      <c r="Q16" s="1">
        <f ca="1">VLOOKUP($A16,'Base Consumption'!$A$2:$D$33,4,FALSE)*'Profiles, Qc, Spring, S2'!Q16</f>
        <v>-1.0495932103626187E-2</v>
      </c>
      <c r="R16" s="1">
        <f ca="1">VLOOKUP($A16,'Base Consumption'!$A$2:$D$33,4,FALSE)*'Profiles, Qc, Spring, S2'!R16</f>
        <v>-4.35347350970125E-3</v>
      </c>
      <c r="S16" s="1">
        <f ca="1">VLOOKUP($A16,'Base Consumption'!$A$2:$D$33,4,FALSE)*'Profiles, Qc, Spring, S2'!S16</f>
        <v>2.8614913381390564E-2</v>
      </c>
      <c r="T16" s="1">
        <f ca="1">VLOOKUP($A16,'Base Consumption'!$A$2:$D$33,4,FALSE)*'Profiles, Qc, Spring, S2'!T16</f>
        <v>4.6502319218771265E-2</v>
      </c>
      <c r="U16" s="1">
        <f ca="1">VLOOKUP($A16,'Base Consumption'!$A$2:$D$33,4,FALSE)*'Profiles, Qc, Spring, S2'!U16</f>
        <v>3.627241614338355E-2</v>
      </c>
      <c r="V16" s="1">
        <f ca="1">VLOOKUP($A16,'Base Consumption'!$A$2:$D$33,4,FALSE)*'Profiles, Qc, Spring, S2'!V16</f>
        <v>1.7090877580304392E-2</v>
      </c>
      <c r="W16" s="1">
        <f ca="1">VLOOKUP($A16,'Base Consumption'!$A$2:$D$33,4,FALSE)*'Profiles, Qc, Spring, S2'!W16</f>
        <v>4.0771490865042226E-3</v>
      </c>
      <c r="X16" s="1">
        <f ca="1">VLOOKUP($A16,'Base Consumption'!$A$2:$D$33,4,FALSE)*'Profiles, Qc, Spring, S2'!X16</f>
        <v>-1.1957203289493746E-2</v>
      </c>
      <c r="Y16" s="1">
        <f ca="1">VLOOKUP($A16,'Base Consumption'!$A$2:$D$33,4,FALSE)*'Profiles, Qc, Spring, S2'!Y16</f>
        <v>-2.6732058491766408E-2</v>
      </c>
    </row>
    <row r="17" spans="1:25" x14ac:dyDescent="0.3">
      <c r="A17">
        <v>16</v>
      </c>
      <c r="B17" s="1">
        <f ca="1">VLOOKUP($A17,'Base Consumption'!$A$2:$D$33,4,FALSE)*'Profiles, Qc, Spring, S2'!B17</f>
        <v>-0.12179860255504681</v>
      </c>
      <c r="C17" s="1">
        <f ca="1">VLOOKUP($A17,'Base Consumption'!$A$2:$D$33,4,FALSE)*'Profiles, Qc, Spring, S2'!C17</f>
        <v>-0.16871179502541583</v>
      </c>
      <c r="D17" s="1">
        <f ca="1">VLOOKUP($A17,'Base Consumption'!$A$2:$D$33,4,FALSE)*'Profiles, Qc, Spring, S2'!D17</f>
        <v>-0.2175942536509673</v>
      </c>
      <c r="E17" s="1">
        <f ca="1">VLOOKUP($A17,'Base Consumption'!$A$2:$D$33,4,FALSE)*'Profiles, Qc, Spring, S2'!E17</f>
        <v>-0.20298725254329575</v>
      </c>
      <c r="F17" s="1">
        <f ca="1">VLOOKUP($A17,'Base Consumption'!$A$2:$D$33,4,FALSE)*'Profiles, Qc, Spring, S2'!F17</f>
        <v>-0.2041452817283278</v>
      </c>
      <c r="G17" s="1">
        <f ca="1">VLOOKUP($A17,'Base Consumption'!$A$2:$D$33,4,FALSE)*'Profiles, Qc, Spring, S2'!G17</f>
        <v>-0.18447125490006938</v>
      </c>
      <c r="H17" s="1">
        <f ca="1">VLOOKUP($A17,'Base Consumption'!$A$2:$D$33,4,FALSE)*'Profiles, Qc, Spring, S2'!H17</f>
        <v>-8.8434447879719349E-3</v>
      </c>
      <c r="I17" s="1">
        <f ca="1">VLOOKUP($A17,'Base Consumption'!$A$2:$D$33,4,FALSE)*'Profiles, Qc, Spring, S2'!I17</f>
        <v>0.16235433031674207</v>
      </c>
      <c r="J17" s="1">
        <f ca="1">VLOOKUP($A17,'Base Consumption'!$A$2:$D$33,4,FALSE)*'Profiles, Qc, Spring, S2'!J17</f>
        <v>0.2099475844468168</v>
      </c>
      <c r="K17" s="1">
        <f ca="1">VLOOKUP($A17,'Base Consumption'!$A$2:$D$33,4,FALSE)*'Profiles, Qc, Spring, S2'!K17</f>
        <v>0.18181144237817071</v>
      </c>
      <c r="L17" s="1">
        <f ca="1">VLOOKUP($A17,'Base Consumption'!$A$2:$D$33,4,FALSE)*'Profiles, Qc, Spring, S2'!L17</f>
        <v>0.14646713072197257</v>
      </c>
      <c r="M17" s="1">
        <f ca="1">VLOOKUP($A17,'Base Consumption'!$A$2:$D$33,4,FALSE)*'Profiles, Qc, Spring, S2'!M17</f>
        <v>0.19601114918434392</v>
      </c>
      <c r="N17" s="1">
        <f ca="1">VLOOKUP($A17,'Base Consumption'!$A$2:$D$33,4,FALSE)*'Profiles, Qc, Spring, S2'!N17</f>
        <v>0.16803456005713013</v>
      </c>
      <c r="O17" s="1">
        <f ca="1">VLOOKUP($A17,'Base Consumption'!$A$2:$D$33,4,FALSE)*'Profiles, Qc, Spring, S2'!O17</f>
        <v>0.12694244477204902</v>
      </c>
      <c r="P17" s="1">
        <f ca="1">VLOOKUP($A17,'Base Consumption'!$A$2:$D$33,4,FALSE)*'Profiles, Qc, Spring, S2'!P17</f>
        <v>5.1687092976941719E-2</v>
      </c>
      <c r="Q17" s="1">
        <f ca="1">VLOOKUP($A17,'Base Consumption'!$A$2:$D$33,4,FALSE)*'Profiles, Qc, Spring, S2'!Q17</f>
        <v>2.2182713308976101E-2</v>
      </c>
      <c r="R17" s="1">
        <f ca="1">VLOOKUP($A17,'Base Consumption'!$A$2:$D$33,4,FALSE)*'Profiles, Qc, Spring, S2'!R17</f>
        <v>4.1815822682191375E-2</v>
      </c>
      <c r="S17" s="1">
        <f ca="1">VLOOKUP($A17,'Base Consumption'!$A$2:$D$33,4,FALSE)*'Profiles, Qc, Spring, S2'!S17</f>
        <v>4.8017766977420148E-2</v>
      </c>
      <c r="T17" s="1">
        <f ca="1">VLOOKUP($A17,'Base Consumption'!$A$2:$D$33,4,FALSE)*'Profiles, Qc, Spring, S2'!T17</f>
        <v>-2.4458311766114904E-2</v>
      </c>
      <c r="U17" s="1">
        <f ca="1">VLOOKUP($A17,'Base Consumption'!$A$2:$D$33,4,FALSE)*'Profiles, Qc, Spring, S2'!U17</f>
        <v>2.8622022266635072E-2</v>
      </c>
      <c r="V17" s="1">
        <f ca="1">VLOOKUP($A17,'Base Consumption'!$A$2:$D$33,4,FALSE)*'Profiles, Qc, Spring, S2'!V17</f>
        <v>3.8186019948982325E-2</v>
      </c>
      <c r="W17" s="1">
        <f ca="1">VLOOKUP($A17,'Base Consumption'!$A$2:$D$33,4,FALSE)*'Profiles, Qc, Spring, S2'!W17</f>
        <v>-3.7270364345305955E-4</v>
      </c>
      <c r="X17" s="1">
        <f ca="1">VLOOKUP($A17,'Base Consumption'!$A$2:$D$33,4,FALSE)*'Profiles, Qc, Spring, S2'!X17</f>
        <v>-0.11770538438033303</v>
      </c>
      <c r="Y17" s="1">
        <f ca="1">VLOOKUP($A17,'Base Consumption'!$A$2:$D$33,4,FALSE)*'Profiles, Qc, Spring, S2'!Y17</f>
        <v>-0.17678687966612755</v>
      </c>
    </row>
    <row r="18" spans="1:25" x14ac:dyDescent="0.3">
      <c r="A18">
        <v>17</v>
      </c>
      <c r="B18" s="1">
        <f ca="1">VLOOKUP($A18,'Base Consumption'!$A$2:$D$33,4,FALSE)*'Profiles, Qc, Spring, S2'!B18</f>
        <v>-0.48969622201753432</v>
      </c>
      <c r="C18" s="1">
        <f ca="1">VLOOKUP($A18,'Base Consumption'!$A$2:$D$33,4,FALSE)*'Profiles, Qc, Spring, S2'!C18</f>
        <v>-0.48244882830034452</v>
      </c>
      <c r="D18" s="1">
        <f ca="1">VLOOKUP($A18,'Base Consumption'!$A$2:$D$33,4,FALSE)*'Profiles, Qc, Spring, S2'!D18</f>
        <v>-0.51667730278765434</v>
      </c>
      <c r="E18" s="1">
        <f ca="1">VLOOKUP($A18,'Base Consumption'!$A$2:$D$33,4,FALSE)*'Profiles, Qc, Spring, S2'!E18</f>
        <v>-0.48043524859365638</v>
      </c>
      <c r="F18" s="1">
        <f ca="1">VLOOKUP($A18,'Base Consumption'!$A$2:$D$33,4,FALSE)*'Profiles, Qc, Spring, S2'!F18</f>
        <v>-0.50177282798345446</v>
      </c>
      <c r="G18" s="1">
        <f ca="1">VLOOKUP($A18,'Base Consumption'!$A$2:$D$33,4,FALSE)*'Profiles, Qc, Spring, S2'!G18</f>
        <v>-0.4858346746972288</v>
      </c>
      <c r="H18" s="1">
        <f ca="1">VLOOKUP($A18,'Base Consumption'!$A$2:$D$33,4,FALSE)*'Profiles, Qc, Spring, S2'!H18</f>
        <v>-0.42835985881708993</v>
      </c>
      <c r="I18" s="1">
        <f ca="1">VLOOKUP($A18,'Base Consumption'!$A$2:$D$33,4,FALSE)*'Profiles, Qc, Spring, S2'!I18</f>
        <v>-0.35442964270995303</v>
      </c>
      <c r="J18" s="1">
        <f ca="1">VLOOKUP($A18,'Base Consumption'!$A$2:$D$33,4,FALSE)*'Profiles, Qc, Spring, S2'!J18</f>
        <v>-0.29570450074220567</v>
      </c>
      <c r="K18" s="1">
        <f ca="1">VLOOKUP($A18,'Base Consumption'!$A$2:$D$33,4,FALSE)*'Profiles, Qc, Spring, S2'!K18</f>
        <v>-0.33797600551425699</v>
      </c>
      <c r="L18" s="1">
        <f ca="1">VLOOKUP($A18,'Base Consumption'!$A$2:$D$33,4,FALSE)*'Profiles, Qc, Spring, S2'!L18</f>
        <v>-0.36474836459720694</v>
      </c>
      <c r="M18" s="1">
        <f ca="1">VLOOKUP($A18,'Base Consumption'!$A$2:$D$33,4,FALSE)*'Profiles, Qc, Spring, S2'!M18</f>
        <v>-0.38856253810160901</v>
      </c>
      <c r="N18" s="1">
        <f ca="1">VLOOKUP($A18,'Base Consumption'!$A$2:$D$33,4,FALSE)*'Profiles, Qc, Spring, S2'!N18</f>
        <v>-0.37625726594399356</v>
      </c>
      <c r="O18" s="1">
        <f ca="1">VLOOKUP($A18,'Base Consumption'!$A$2:$D$33,4,FALSE)*'Profiles, Qc, Spring, S2'!O18</f>
        <v>-0.39922393003277079</v>
      </c>
      <c r="P18" s="1">
        <f ca="1">VLOOKUP($A18,'Base Consumption'!$A$2:$D$33,4,FALSE)*'Profiles, Qc, Spring, S2'!P18</f>
        <v>-0.39936251277400098</v>
      </c>
      <c r="Q18" s="1">
        <f ca="1">VLOOKUP($A18,'Base Consumption'!$A$2:$D$33,4,FALSE)*'Profiles, Qc, Spring, S2'!Q18</f>
        <v>-0.44438016249240886</v>
      </c>
      <c r="R18" s="1">
        <f ca="1">VLOOKUP($A18,'Base Consumption'!$A$2:$D$33,4,FALSE)*'Profiles, Qc, Spring, S2'!R18</f>
        <v>-0.41200581262009978</v>
      </c>
      <c r="S18" s="1">
        <f ca="1">VLOOKUP($A18,'Base Consumption'!$A$2:$D$33,4,FALSE)*'Profiles, Qc, Spring, S2'!S18</f>
        <v>-0.32004615181050045</v>
      </c>
      <c r="T18" s="1">
        <f ca="1">VLOOKUP($A18,'Base Consumption'!$A$2:$D$33,4,FALSE)*'Profiles, Qc, Spring, S2'!T18</f>
        <v>-0.28773191758965522</v>
      </c>
      <c r="U18" s="1">
        <f ca="1">VLOOKUP($A18,'Base Consumption'!$A$2:$D$33,4,FALSE)*'Profiles, Qc, Spring, S2'!U18</f>
        <v>-0.304924171618214</v>
      </c>
      <c r="V18" s="1">
        <f ca="1">VLOOKUP($A18,'Base Consumption'!$A$2:$D$33,4,FALSE)*'Profiles, Qc, Spring, S2'!V18</f>
        <v>-0.31563210785478391</v>
      </c>
      <c r="W18" s="1">
        <f ca="1">VLOOKUP($A18,'Base Consumption'!$A$2:$D$33,4,FALSE)*'Profiles, Qc, Spring, S2'!W18</f>
        <v>-0.3608575742257612</v>
      </c>
      <c r="X18" s="1">
        <f ca="1">VLOOKUP($A18,'Base Consumption'!$A$2:$D$33,4,FALSE)*'Profiles, Qc, Spring, S2'!X18</f>
        <v>-0.43527049029157061</v>
      </c>
      <c r="Y18" s="1">
        <f ca="1">VLOOKUP($A18,'Base Consumption'!$A$2:$D$33,4,FALSE)*'Profiles, Qc, Spring, S2'!Y18</f>
        <v>-0.43827676623706052</v>
      </c>
    </row>
    <row r="19" spans="1:25" x14ac:dyDescent="0.3">
      <c r="A19">
        <v>18</v>
      </c>
      <c r="B19" s="1">
        <f ca="1">VLOOKUP($A19,'Base Consumption'!$A$2:$D$33,4,FALSE)*'Profiles, Qc, Spring, S2'!B19</f>
        <v>-0.32711187884566617</v>
      </c>
      <c r="C19" s="1">
        <f ca="1">VLOOKUP($A19,'Base Consumption'!$A$2:$D$33,4,FALSE)*'Profiles, Qc, Spring, S2'!C19</f>
        <v>-0.37055455186228842</v>
      </c>
      <c r="D19" s="1">
        <f ca="1">VLOOKUP($A19,'Base Consumption'!$A$2:$D$33,4,FALSE)*'Profiles, Qc, Spring, S2'!D19</f>
        <v>-0.40940425034021699</v>
      </c>
      <c r="E19" s="1">
        <f ca="1">VLOOKUP($A19,'Base Consumption'!$A$2:$D$33,4,FALSE)*'Profiles, Qc, Spring, S2'!E19</f>
        <v>-0.4159914511079203</v>
      </c>
      <c r="F19" s="1">
        <f ca="1">VLOOKUP($A19,'Base Consumption'!$A$2:$D$33,4,FALSE)*'Profiles, Qc, Spring, S2'!F19</f>
        <v>-0.40842740635740626</v>
      </c>
      <c r="G19" s="1">
        <f ca="1">VLOOKUP($A19,'Base Consumption'!$A$2:$D$33,4,FALSE)*'Profiles, Qc, Spring, S2'!G19</f>
        <v>-0.39733966545626215</v>
      </c>
      <c r="H19" s="1">
        <f ca="1">VLOOKUP($A19,'Base Consumption'!$A$2:$D$33,4,FALSE)*'Profiles, Qc, Spring, S2'!H19</f>
        <v>-0.32930217755102975</v>
      </c>
      <c r="I19" s="1">
        <f ca="1">VLOOKUP($A19,'Base Consumption'!$A$2:$D$33,4,FALSE)*'Profiles, Qc, Spring, S2'!I19</f>
        <v>-0.18612799942148572</v>
      </c>
      <c r="J19" s="1">
        <f ca="1">VLOOKUP($A19,'Base Consumption'!$A$2:$D$33,4,FALSE)*'Profiles, Qc, Spring, S2'!J19</f>
        <v>-9.5872123222731143E-2</v>
      </c>
      <c r="K19" s="1">
        <f ca="1">VLOOKUP($A19,'Base Consumption'!$A$2:$D$33,4,FALSE)*'Profiles, Qc, Spring, S2'!K19</f>
        <v>-1.1160628984287581E-2</v>
      </c>
      <c r="L19" s="1">
        <f ca="1">VLOOKUP($A19,'Base Consumption'!$A$2:$D$33,4,FALSE)*'Profiles, Qc, Spring, S2'!L19</f>
        <v>3.8956342602984841E-2</v>
      </c>
      <c r="M19" s="1">
        <f ca="1">VLOOKUP($A19,'Base Consumption'!$A$2:$D$33,4,FALSE)*'Profiles, Qc, Spring, S2'!M19</f>
        <v>5.0522960412056839E-2</v>
      </c>
      <c r="N19" s="1">
        <f ca="1">VLOOKUP($A19,'Base Consumption'!$A$2:$D$33,4,FALSE)*'Profiles, Qc, Spring, S2'!N19</f>
        <v>1.0450359506876361E-2</v>
      </c>
      <c r="O19" s="1">
        <f ca="1">VLOOKUP($A19,'Base Consumption'!$A$2:$D$33,4,FALSE)*'Profiles, Qc, Spring, S2'!O19</f>
        <v>-3.050985063986511E-2</v>
      </c>
      <c r="P19" s="1">
        <f ca="1">VLOOKUP($A19,'Base Consumption'!$A$2:$D$33,4,FALSE)*'Profiles, Qc, Spring, S2'!P19</f>
        <v>-4.8355054988666518E-2</v>
      </c>
      <c r="Q19" s="1">
        <f ca="1">VLOOKUP($A19,'Base Consumption'!$A$2:$D$33,4,FALSE)*'Profiles, Qc, Spring, S2'!Q19</f>
        <v>-0.10869607680720504</v>
      </c>
      <c r="R19" s="1">
        <f ca="1">VLOOKUP($A19,'Base Consumption'!$A$2:$D$33,4,FALSE)*'Profiles, Qc, Spring, S2'!R19</f>
        <v>-9.9207474912197724E-2</v>
      </c>
      <c r="S19" s="1">
        <f ca="1">VLOOKUP($A19,'Base Consumption'!$A$2:$D$33,4,FALSE)*'Profiles, Qc, Spring, S2'!S19</f>
        <v>-3.359863318890121E-2</v>
      </c>
      <c r="T19" s="1">
        <f ca="1">VLOOKUP($A19,'Base Consumption'!$A$2:$D$33,4,FALSE)*'Profiles, Qc, Spring, S2'!T19</f>
        <v>-4.2635206454475251E-2</v>
      </c>
      <c r="U19" s="1">
        <f ca="1">VLOOKUP($A19,'Base Consumption'!$A$2:$D$33,4,FALSE)*'Profiles, Qc, Spring, S2'!U19</f>
        <v>-9.1075590519043181E-2</v>
      </c>
      <c r="V19" s="1">
        <f ca="1">VLOOKUP($A19,'Base Consumption'!$A$2:$D$33,4,FALSE)*'Profiles, Qc, Spring, S2'!V19</f>
        <v>-3.8647943407238018E-2</v>
      </c>
      <c r="W19" s="1">
        <f ca="1">VLOOKUP($A19,'Base Consumption'!$A$2:$D$33,4,FALSE)*'Profiles, Qc, Spring, S2'!W19</f>
        <v>-9.7011286842697803E-2</v>
      </c>
      <c r="X19" s="1">
        <f ca="1">VLOOKUP($A19,'Base Consumption'!$A$2:$D$33,4,FALSE)*'Profiles, Qc, Spring, S2'!X19</f>
        <v>-0.13425015653538677</v>
      </c>
      <c r="Y19" s="1">
        <f ca="1">VLOOKUP($A19,'Base Consumption'!$A$2:$D$33,4,FALSE)*'Profiles, Qc, Spring, S2'!Y19</f>
        <v>-0.18248138947469433</v>
      </c>
    </row>
    <row r="20" spans="1:25" x14ac:dyDescent="0.3">
      <c r="A20">
        <v>19</v>
      </c>
      <c r="B20" s="1">
        <f ca="1">VLOOKUP($A20,'Base Consumption'!$A$2:$D$33,4,FALSE)*'Profiles, Qc, Spring, S2'!B20</f>
        <v>0.44352429595577619</v>
      </c>
      <c r="C20" s="1">
        <f ca="1">VLOOKUP($A20,'Base Consumption'!$A$2:$D$33,4,FALSE)*'Profiles, Qc, Spring, S2'!C20</f>
        <v>0.48891426746567207</v>
      </c>
      <c r="D20" s="1">
        <f ca="1">VLOOKUP($A20,'Base Consumption'!$A$2:$D$33,4,FALSE)*'Profiles, Qc, Spring, S2'!D20</f>
        <v>0.35631182606521611</v>
      </c>
      <c r="E20" s="1">
        <f ca="1">VLOOKUP($A20,'Base Consumption'!$A$2:$D$33,4,FALSE)*'Profiles, Qc, Spring, S2'!E20</f>
        <v>0.42261555540823892</v>
      </c>
      <c r="F20" s="1">
        <f ca="1">VLOOKUP($A20,'Base Consumption'!$A$2:$D$33,4,FALSE)*'Profiles, Qc, Spring, S2'!F20</f>
        <v>0.41370953584441034</v>
      </c>
      <c r="G20" s="1">
        <f ca="1">VLOOKUP($A20,'Base Consumption'!$A$2:$D$33,4,FALSE)*'Profiles, Qc, Spring, S2'!G20</f>
        <v>0.45778951853792765</v>
      </c>
      <c r="H20" s="1">
        <f ca="1">VLOOKUP($A20,'Base Consumption'!$A$2:$D$33,4,FALSE)*'Profiles, Qc, Spring, S2'!H20</f>
        <v>0.51743342159018269</v>
      </c>
      <c r="I20" s="1">
        <f ca="1">VLOOKUP($A20,'Base Consumption'!$A$2:$D$33,4,FALSE)*'Profiles, Qc, Spring, S2'!I20</f>
        <v>0.93373563460238163</v>
      </c>
      <c r="J20" s="1">
        <f ca="1">VLOOKUP($A20,'Base Consumption'!$A$2:$D$33,4,FALSE)*'Profiles, Qc, Spring, S2'!J20</f>
        <v>1.1191162812699837</v>
      </c>
      <c r="K20" s="1">
        <f ca="1">VLOOKUP($A20,'Base Consumption'!$A$2:$D$33,4,FALSE)*'Profiles, Qc, Spring, S2'!K20</f>
        <v>1.1023083139122429</v>
      </c>
      <c r="L20" s="1">
        <f ca="1">VLOOKUP($A20,'Base Consumption'!$A$2:$D$33,4,FALSE)*'Profiles, Qc, Spring, S2'!L20</f>
        <v>1.0174954852054723</v>
      </c>
      <c r="M20" s="1">
        <f ca="1">VLOOKUP($A20,'Base Consumption'!$A$2:$D$33,4,FALSE)*'Profiles, Qc, Spring, S2'!M20</f>
        <v>1.1106004525021718</v>
      </c>
      <c r="N20" s="1">
        <f ca="1">VLOOKUP($A20,'Base Consumption'!$A$2:$D$33,4,FALSE)*'Profiles, Qc, Spring, S2'!N20</f>
        <v>1.1376443070791076</v>
      </c>
      <c r="O20" s="1">
        <f ca="1">VLOOKUP($A20,'Base Consumption'!$A$2:$D$33,4,FALSE)*'Profiles, Qc, Spring, S2'!O20</f>
        <v>1.0793529056505393</v>
      </c>
      <c r="P20" s="1">
        <f ca="1">VLOOKUP($A20,'Base Consumption'!$A$2:$D$33,4,FALSE)*'Profiles, Qc, Spring, S2'!P20</f>
        <v>0.9105359434194078</v>
      </c>
      <c r="Q20" s="1">
        <f ca="1">VLOOKUP($A20,'Base Consumption'!$A$2:$D$33,4,FALSE)*'Profiles, Qc, Spring, S2'!Q20</f>
        <v>0.87616065233135965</v>
      </c>
      <c r="R20" s="1">
        <f ca="1">VLOOKUP($A20,'Base Consumption'!$A$2:$D$33,4,FALSE)*'Profiles, Qc, Spring, S2'!R20</f>
        <v>0.92039250691575814</v>
      </c>
      <c r="S20" s="1">
        <f ca="1">VLOOKUP($A20,'Base Consumption'!$A$2:$D$33,4,FALSE)*'Profiles, Qc, Spring, S2'!S20</f>
        <v>0.97497622993041455</v>
      </c>
      <c r="T20" s="1">
        <f ca="1">VLOOKUP($A20,'Base Consumption'!$A$2:$D$33,4,FALSE)*'Profiles, Qc, Spring, S2'!T20</f>
        <v>0.7648256725967203</v>
      </c>
      <c r="U20" s="1">
        <f ca="1">VLOOKUP($A20,'Base Consumption'!$A$2:$D$33,4,FALSE)*'Profiles, Qc, Spring, S2'!U20</f>
        <v>0.71307858999844254</v>
      </c>
      <c r="V20" s="1">
        <f ca="1">VLOOKUP($A20,'Base Consumption'!$A$2:$D$33,4,FALSE)*'Profiles, Qc, Spring, S2'!V20</f>
        <v>0.79200073030089946</v>
      </c>
      <c r="W20" s="1">
        <f ca="1">VLOOKUP($A20,'Base Consumption'!$A$2:$D$33,4,FALSE)*'Profiles, Qc, Spring, S2'!W20</f>
        <v>0.64419149883646509</v>
      </c>
      <c r="X20" s="1">
        <f ca="1">VLOOKUP($A20,'Base Consumption'!$A$2:$D$33,4,FALSE)*'Profiles, Qc, Spring, S2'!X20</f>
        <v>0.49092552433627246</v>
      </c>
      <c r="Y20" s="1">
        <f ca="1">VLOOKUP($A20,'Base Consumption'!$A$2:$D$33,4,FALSE)*'Profiles, Qc, Spring, S2'!Y20</f>
        <v>0.52483440895952316</v>
      </c>
    </row>
    <row r="21" spans="1:25" x14ac:dyDescent="0.3">
      <c r="A21">
        <v>20</v>
      </c>
      <c r="B21" s="1">
        <f ca="1">VLOOKUP($A21,'Base Consumption'!$A$2:$D$33,4,FALSE)*'Profiles, Qc, Spring, S2'!B21</f>
        <v>-0.34417012987640333</v>
      </c>
      <c r="C21" s="1">
        <f ca="1">VLOOKUP($A21,'Base Consumption'!$A$2:$D$33,4,FALSE)*'Profiles, Qc, Spring, S2'!C21</f>
        <v>-0.34188317203365592</v>
      </c>
      <c r="D21" s="1">
        <f ca="1">VLOOKUP($A21,'Base Consumption'!$A$2:$D$33,4,FALSE)*'Profiles, Qc, Spring, S2'!D21</f>
        <v>-0.33984143705006348</v>
      </c>
      <c r="E21" s="1">
        <f ca="1">VLOOKUP($A21,'Base Consumption'!$A$2:$D$33,4,FALSE)*'Profiles, Qc, Spring, S2'!E21</f>
        <v>-0.36443895595660514</v>
      </c>
      <c r="F21" s="1">
        <f ca="1">VLOOKUP($A21,'Base Consumption'!$A$2:$D$33,4,FALSE)*'Profiles, Qc, Spring, S2'!F21</f>
        <v>-0.3499952431008323</v>
      </c>
      <c r="G21" s="1">
        <f ca="1">VLOOKUP($A21,'Base Consumption'!$A$2:$D$33,4,FALSE)*'Profiles, Qc, Spring, S2'!G21</f>
        <v>-0.36532071365427154</v>
      </c>
      <c r="H21" s="1">
        <f ca="1">VLOOKUP($A21,'Base Consumption'!$A$2:$D$33,4,FALSE)*'Profiles, Qc, Spring, S2'!H21</f>
        <v>-0.3136610614322915</v>
      </c>
      <c r="I21" s="1">
        <f ca="1">VLOOKUP($A21,'Base Consumption'!$A$2:$D$33,4,FALSE)*'Profiles, Qc, Spring, S2'!I21</f>
        <v>-0.14878287853185351</v>
      </c>
      <c r="J21" s="1">
        <f ca="1">VLOOKUP($A21,'Base Consumption'!$A$2:$D$33,4,FALSE)*'Profiles, Qc, Spring, S2'!J21</f>
        <v>-4.7749197919805642E-2</v>
      </c>
      <c r="K21" s="1">
        <f ca="1">VLOOKUP($A21,'Base Consumption'!$A$2:$D$33,4,FALSE)*'Profiles, Qc, Spring, S2'!K21</f>
        <v>-4.0796375095019828E-2</v>
      </c>
      <c r="L21" s="1">
        <f ca="1">VLOOKUP($A21,'Base Consumption'!$A$2:$D$33,4,FALSE)*'Profiles, Qc, Spring, S2'!L21</f>
        <v>3.9133938849929889E-3</v>
      </c>
      <c r="M21" s="1">
        <f ca="1">VLOOKUP($A21,'Base Consumption'!$A$2:$D$33,4,FALSE)*'Profiles, Qc, Spring, S2'!M21</f>
        <v>1.2863811281396853E-3</v>
      </c>
      <c r="N21" s="1">
        <f ca="1">VLOOKUP($A21,'Base Consumption'!$A$2:$D$33,4,FALSE)*'Profiles, Qc, Spring, S2'!N21</f>
        <v>-2.7027333117727839E-2</v>
      </c>
      <c r="O21" s="1">
        <f ca="1">VLOOKUP($A21,'Base Consumption'!$A$2:$D$33,4,FALSE)*'Profiles, Qc, Spring, S2'!O21</f>
        <v>-2.9082273820972716E-2</v>
      </c>
      <c r="P21" s="1">
        <f ca="1">VLOOKUP($A21,'Base Consumption'!$A$2:$D$33,4,FALSE)*'Profiles, Qc, Spring, S2'!P21</f>
        <v>-8.0537234306619063E-2</v>
      </c>
      <c r="Q21" s="1">
        <f ca="1">VLOOKUP($A21,'Base Consumption'!$A$2:$D$33,4,FALSE)*'Profiles, Qc, Spring, S2'!Q21</f>
        <v>-0.11812280764321595</v>
      </c>
      <c r="R21" s="1">
        <f ca="1">VLOOKUP($A21,'Base Consumption'!$A$2:$D$33,4,FALSE)*'Profiles, Qc, Spring, S2'!R21</f>
        <v>-0.12618828290709402</v>
      </c>
      <c r="S21" s="1">
        <f ca="1">VLOOKUP($A21,'Base Consumption'!$A$2:$D$33,4,FALSE)*'Profiles, Qc, Spring, S2'!S21</f>
        <v>-0.14676770074515813</v>
      </c>
      <c r="T21" s="1">
        <f ca="1">VLOOKUP($A21,'Base Consumption'!$A$2:$D$33,4,FALSE)*'Profiles, Qc, Spring, S2'!T21</f>
        <v>-0.1596530622698126</v>
      </c>
      <c r="U21" s="1">
        <f ca="1">VLOOKUP($A21,'Base Consumption'!$A$2:$D$33,4,FALSE)*'Profiles, Qc, Spring, S2'!U21</f>
        <v>-0.16329339984323768</v>
      </c>
      <c r="V21" s="1">
        <f ca="1">VLOOKUP($A21,'Base Consumption'!$A$2:$D$33,4,FALSE)*'Profiles, Qc, Spring, S2'!V21</f>
        <v>-0.1591380102803652</v>
      </c>
      <c r="W21" s="1">
        <f ca="1">VLOOKUP($A21,'Base Consumption'!$A$2:$D$33,4,FALSE)*'Profiles, Qc, Spring, S2'!W21</f>
        <v>-0.21861806345946852</v>
      </c>
      <c r="X21" s="1">
        <f ca="1">VLOOKUP($A21,'Base Consumption'!$A$2:$D$33,4,FALSE)*'Profiles, Qc, Spring, S2'!X21</f>
        <v>-0.2545842452861013</v>
      </c>
      <c r="Y21" s="1">
        <f ca="1">VLOOKUP($A21,'Base Consumption'!$A$2:$D$33,4,FALSE)*'Profiles, Qc, Spring, S2'!Y21</f>
        <v>-0.27118499791244999</v>
      </c>
    </row>
    <row r="22" spans="1:25" x14ac:dyDescent="0.3">
      <c r="A22">
        <v>21</v>
      </c>
      <c r="B22" s="1">
        <f ca="1">VLOOKUP($A22,'Base Consumption'!$A$2:$D$33,4,FALSE)*'Profiles, Qc, Spring, S2'!B22</f>
        <v>-1.2582090734666798</v>
      </c>
      <c r="C22" s="1">
        <f ca="1">VLOOKUP($A22,'Base Consumption'!$A$2:$D$33,4,FALSE)*'Profiles, Qc, Spring, S2'!C22</f>
        <v>-1.2650749037752886</v>
      </c>
      <c r="D22" s="1">
        <f ca="1">VLOOKUP($A22,'Base Consumption'!$A$2:$D$33,4,FALSE)*'Profiles, Qc, Spring, S2'!D22</f>
        <v>-1.2943649214278818</v>
      </c>
      <c r="E22" s="1">
        <f ca="1">VLOOKUP($A22,'Base Consumption'!$A$2:$D$33,4,FALSE)*'Profiles, Qc, Spring, S2'!E22</f>
        <v>-1.2946237082469869</v>
      </c>
      <c r="F22" s="1">
        <f ca="1">VLOOKUP($A22,'Base Consumption'!$A$2:$D$33,4,FALSE)*'Profiles, Qc, Spring, S2'!F22</f>
        <v>-1.2535498038159867</v>
      </c>
      <c r="G22" s="1">
        <f ca="1">VLOOKUP($A22,'Base Consumption'!$A$2:$D$33,4,FALSE)*'Profiles, Qc, Spring, S2'!G22</f>
        <v>-1.180272636037319</v>
      </c>
      <c r="H22" s="1">
        <f ca="1">VLOOKUP($A22,'Base Consumption'!$A$2:$D$33,4,FALSE)*'Profiles, Qc, Spring, S2'!H22</f>
        <v>-1.035214152003592</v>
      </c>
      <c r="I22" s="1">
        <f ca="1">VLOOKUP($A22,'Base Consumption'!$A$2:$D$33,4,FALSE)*'Profiles, Qc, Spring, S2'!I22</f>
        <v>-0.83528230212343191</v>
      </c>
      <c r="J22" s="1">
        <f ca="1">VLOOKUP($A22,'Base Consumption'!$A$2:$D$33,4,FALSE)*'Profiles, Qc, Spring, S2'!J22</f>
        <v>-0.77483978017548183</v>
      </c>
      <c r="K22" s="1">
        <f ca="1">VLOOKUP($A22,'Base Consumption'!$A$2:$D$33,4,FALSE)*'Profiles, Qc, Spring, S2'!K22</f>
        <v>-0.82220452243343312</v>
      </c>
      <c r="L22" s="1">
        <f ca="1">VLOOKUP($A22,'Base Consumption'!$A$2:$D$33,4,FALSE)*'Profiles, Qc, Spring, S2'!L22</f>
        <v>-0.80549691648533617</v>
      </c>
      <c r="M22" s="1">
        <f ca="1">VLOOKUP($A22,'Base Consumption'!$A$2:$D$33,4,FALSE)*'Profiles, Qc, Spring, S2'!M22</f>
        <v>-0.77078578434148537</v>
      </c>
      <c r="N22" s="1">
        <f ca="1">VLOOKUP($A22,'Base Consumption'!$A$2:$D$33,4,FALSE)*'Profiles, Qc, Spring, S2'!N22</f>
        <v>-0.80880757628750544</v>
      </c>
      <c r="O22" s="1">
        <f ca="1">VLOOKUP($A22,'Base Consumption'!$A$2:$D$33,4,FALSE)*'Profiles, Qc, Spring, S2'!O22</f>
        <v>-0.8635751879806941</v>
      </c>
      <c r="P22" s="1">
        <f ca="1">VLOOKUP($A22,'Base Consumption'!$A$2:$D$33,4,FALSE)*'Profiles, Qc, Spring, S2'!P22</f>
        <v>-0.95577139450543569</v>
      </c>
      <c r="Q22" s="1">
        <f ca="1">VLOOKUP($A22,'Base Consumption'!$A$2:$D$33,4,FALSE)*'Profiles, Qc, Spring, S2'!Q22</f>
        <v>-1.0335412347940316</v>
      </c>
      <c r="R22" s="1">
        <f ca="1">VLOOKUP($A22,'Base Consumption'!$A$2:$D$33,4,FALSE)*'Profiles, Qc, Spring, S2'!R22</f>
        <v>-1.0482291927360721</v>
      </c>
      <c r="S22" s="1">
        <f ca="1">VLOOKUP($A22,'Base Consumption'!$A$2:$D$33,4,FALSE)*'Profiles, Qc, Spring, S2'!S22</f>
        <v>-1.004358119637327</v>
      </c>
      <c r="T22" s="1">
        <f ca="1">VLOOKUP($A22,'Base Consumption'!$A$2:$D$33,4,FALSE)*'Profiles, Qc, Spring, S2'!T22</f>
        <v>-1.0711379251880302</v>
      </c>
      <c r="U22" s="1">
        <f ca="1">VLOOKUP($A22,'Base Consumption'!$A$2:$D$33,4,FALSE)*'Profiles, Qc, Spring, S2'!U22</f>
        <v>-1.0714450664012387</v>
      </c>
      <c r="V22" s="1">
        <f ca="1">VLOOKUP($A22,'Base Consumption'!$A$2:$D$33,4,FALSE)*'Profiles, Qc, Spring, S2'!V22</f>
        <v>-1.1722650794600167</v>
      </c>
      <c r="W22" s="1">
        <f ca="1">VLOOKUP($A22,'Base Consumption'!$A$2:$D$33,4,FALSE)*'Profiles, Qc, Spring, S2'!W22</f>
        <v>-1.1686006013103101</v>
      </c>
      <c r="X22" s="1">
        <f ca="1">VLOOKUP($A22,'Base Consumption'!$A$2:$D$33,4,FALSE)*'Profiles, Qc, Spring, S2'!X22</f>
        <v>-1.1740326750117578</v>
      </c>
      <c r="Y22" s="1">
        <f ca="1">VLOOKUP($A22,'Base Consumption'!$A$2:$D$33,4,FALSE)*'Profiles, Qc, Spring, S2'!Y22</f>
        <v>-1.2617352950837397</v>
      </c>
    </row>
    <row r="23" spans="1:25" x14ac:dyDescent="0.3">
      <c r="A23">
        <v>22</v>
      </c>
      <c r="B23" s="1">
        <f ca="1">VLOOKUP($A23,'Base Consumption'!$A$2:$D$33,4,FALSE)*'Profiles, Qc, Spring, S2'!B23</f>
        <v>-1.7679916653301479E-2</v>
      </c>
      <c r="C23" s="1">
        <f ca="1">VLOOKUP($A23,'Base Consumption'!$A$2:$D$33,4,FALSE)*'Profiles, Qc, Spring, S2'!C23</f>
        <v>-4.6778207972257346E-2</v>
      </c>
      <c r="D23" s="1">
        <f ca="1">VLOOKUP($A23,'Base Consumption'!$A$2:$D$33,4,FALSE)*'Profiles, Qc, Spring, S2'!D23</f>
        <v>-5.453592409902383E-2</v>
      </c>
      <c r="E23" s="1">
        <f ca="1">VLOOKUP($A23,'Base Consumption'!$A$2:$D$33,4,FALSE)*'Profiles, Qc, Spring, S2'!E23</f>
        <v>-6.5701981642159069E-2</v>
      </c>
      <c r="F23" s="1">
        <f ca="1">VLOOKUP($A23,'Base Consumption'!$A$2:$D$33,4,FALSE)*'Profiles, Qc, Spring, S2'!F23</f>
        <v>-6.132865257375264E-2</v>
      </c>
      <c r="G23" s="1">
        <f ca="1">VLOOKUP($A23,'Base Consumption'!$A$2:$D$33,4,FALSE)*'Profiles, Qc, Spring, S2'!G23</f>
        <v>-6.7873046672187923E-2</v>
      </c>
      <c r="H23" s="1">
        <f ca="1">VLOOKUP($A23,'Base Consumption'!$A$2:$D$33,4,FALSE)*'Profiles, Qc, Spring, S2'!H23</f>
        <v>-0.11827257771837286</v>
      </c>
      <c r="I23" s="1">
        <f ca="1">VLOOKUP($A23,'Base Consumption'!$A$2:$D$33,4,FALSE)*'Profiles, Qc, Spring, S2'!I23</f>
        <v>-5.0750647625138798E-2</v>
      </c>
      <c r="J23" s="1">
        <f ca="1">VLOOKUP($A23,'Base Consumption'!$A$2:$D$33,4,FALSE)*'Profiles, Qc, Spring, S2'!J23</f>
        <v>-6.7294350968492525E-2</v>
      </c>
      <c r="K23" s="1">
        <f ca="1">VLOOKUP($A23,'Base Consumption'!$A$2:$D$33,4,FALSE)*'Profiles, Qc, Spring, S2'!K23</f>
        <v>-3.5859485101052677E-2</v>
      </c>
      <c r="L23" s="1">
        <f ca="1">VLOOKUP($A23,'Base Consumption'!$A$2:$D$33,4,FALSE)*'Profiles, Qc, Spring, S2'!L23</f>
        <v>-1.9597750635093541E-2</v>
      </c>
      <c r="M23" s="1">
        <f ca="1">VLOOKUP($A23,'Base Consumption'!$A$2:$D$33,4,FALSE)*'Profiles, Qc, Spring, S2'!M23</f>
        <v>-6.8364568394582645E-3</v>
      </c>
      <c r="N23" s="1">
        <f ca="1">VLOOKUP($A23,'Base Consumption'!$A$2:$D$33,4,FALSE)*'Profiles, Qc, Spring, S2'!N23</f>
        <v>2.5347349713898851E-2</v>
      </c>
      <c r="O23" s="1">
        <f ca="1">VLOOKUP($A23,'Base Consumption'!$A$2:$D$33,4,FALSE)*'Profiles, Qc, Spring, S2'!O23</f>
        <v>2.4282300016107185E-2</v>
      </c>
      <c r="P23" s="1">
        <f ca="1">VLOOKUP($A23,'Base Consumption'!$A$2:$D$33,4,FALSE)*'Profiles, Qc, Spring, S2'!P23</f>
        <v>1.1306549806014275E-2</v>
      </c>
      <c r="Q23" s="1">
        <f ca="1">VLOOKUP($A23,'Base Consumption'!$A$2:$D$33,4,FALSE)*'Profiles, Qc, Spring, S2'!Q23</f>
        <v>5.645896532416568E-2</v>
      </c>
      <c r="R23" s="1">
        <f ca="1">VLOOKUP($A23,'Base Consumption'!$A$2:$D$33,4,FALSE)*'Profiles, Qc, Spring, S2'!R23</f>
        <v>4.3584972369580338E-2</v>
      </c>
      <c r="S23" s="1">
        <f ca="1">VLOOKUP($A23,'Base Consumption'!$A$2:$D$33,4,FALSE)*'Profiles, Qc, Spring, S2'!S23</f>
        <v>3.9777790599361068E-2</v>
      </c>
      <c r="T23" s="1">
        <f ca="1">VLOOKUP($A23,'Base Consumption'!$A$2:$D$33,4,FALSE)*'Profiles, Qc, Spring, S2'!T23</f>
        <v>3.070572395165445E-2</v>
      </c>
      <c r="U23" s="1">
        <f ca="1">VLOOKUP($A23,'Base Consumption'!$A$2:$D$33,4,FALSE)*'Profiles, Qc, Spring, S2'!U23</f>
        <v>2.9921240084005995E-2</v>
      </c>
      <c r="V23" s="1">
        <f ca="1">VLOOKUP($A23,'Base Consumption'!$A$2:$D$33,4,FALSE)*'Profiles, Qc, Spring, S2'!V23</f>
        <v>5.1045635093190364E-2</v>
      </c>
      <c r="W23" s="1">
        <f ca="1">VLOOKUP($A23,'Base Consumption'!$A$2:$D$33,4,FALSE)*'Profiles, Qc, Spring, S2'!W23</f>
        <v>3.8222883414054915E-2</v>
      </c>
      <c r="X23" s="1">
        <f ca="1">VLOOKUP($A23,'Base Consumption'!$A$2:$D$33,4,FALSE)*'Profiles, Qc, Spring, S2'!X23</f>
        <v>-2.6273267011247884E-2</v>
      </c>
      <c r="Y23" s="1">
        <f ca="1">VLOOKUP($A23,'Base Consumption'!$A$2:$D$33,4,FALSE)*'Profiles, Qc, Spring, S2'!Y23</f>
        <v>-3.0120053699887874E-2</v>
      </c>
    </row>
    <row r="24" spans="1:25" x14ac:dyDescent="0.3">
      <c r="A24">
        <v>23</v>
      </c>
      <c r="B24" s="1">
        <f ca="1">VLOOKUP($A24,'Base Consumption'!$A$2:$D$33,4,FALSE)*'Profiles, Qc, Spring, S2'!B24</f>
        <v>-1.5256528065062014</v>
      </c>
      <c r="C24" s="1">
        <f ca="1">VLOOKUP($A24,'Base Consumption'!$A$2:$D$33,4,FALSE)*'Profiles, Qc, Spring, S2'!C24</f>
        <v>-1.5805870643346265</v>
      </c>
      <c r="D24" s="1">
        <f ca="1">VLOOKUP($A24,'Base Consumption'!$A$2:$D$33,4,FALSE)*'Profiles, Qc, Spring, S2'!D24</f>
        <v>-1.5979302432152398</v>
      </c>
      <c r="E24" s="1">
        <f ca="1">VLOOKUP($A24,'Base Consumption'!$A$2:$D$33,4,FALSE)*'Profiles, Qc, Spring, S2'!E24</f>
        <v>-1.5401921034706758</v>
      </c>
      <c r="F24" s="1">
        <f ca="1">VLOOKUP($A24,'Base Consumption'!$A$2:$D$33,4,FALSE)*'Profiles, Qc, Spring, S2'!F24</f>
        <v>-1.6779296059195525</v>
      </c>
      <c r="G24" s="1">
        <f ca="1">VLOOKUP($A24,'Base Consumption'!$A$2:$D$33,4,FALSE)*'Profiles, Qc, Spring, S2'!G24</f>
        <v>-1.5856887685802463</v>
      </c>
      <c r="H24" s="1">
        <f ca="1">VLOOKUP($A24,'Base Consumption'!$A$2:$D$33,4,FALSE)*'Profiles, Qc, Spring, S2'!H24</f>
        <v>-0.89230463327970844</v>
      </c>
      <c r="I24" s="1">
        <f ca="1">VLOOKUP($A24,'Base Consumption'!$A$2:$D$33,4,FALSE)*'Profiles, Qc, Spring, S2'!I24</f>
        <v>-0.34137399987481265</v>
      </c>
      <c r="J24" s="1">
        <f ca="1">VLOOKUP($A24,'Base Consumption'!$A$2:$D$33,4,FALSE)*'Profiles, Qc, Spring, S2'!J24</f>
        <v>7.290830083877059E-2</v>
      </c>
      <c r="K24" s="1">
        <f ca="1">VLOOKUP($A24,'Base Consumption'!$A$2:$D$33,4,FALSE)*'Profiles, Qc, Spring, S2'!K24</f>
        <v>0.26412701413597472</v>
      </c>
      <c r="L24" s="1">
        <f ca="1">VLOOKUP($A24,'Base Consumption'!$A$2:$D$33,4,FALSE)*'Profiles, Qc, Spring, S2'!L24</f>
        <v>-6.2132769459710496E-2</v>
      </c>
      <c r="M24" s="1">
        <f ca="1">VLOOKUP($A24,'Base Consumption'!$A$2:$D$33,4,FALSE)*'Profiles, Qc, Spring, S2'!M24</f>
        <v>0.27485293859682047</v>
      </c>
      <c r="N24" s="1">
        <f ca="1">VLOOKUP($A24,'Base Consumption'!$A$2:$D$33,4,FALSE)*'Profiles, Qc, Spring, S2'!N24</f>
        <v>0.27789237553528667</v>
      </c>
      <c r="O24" s="1">
        <f ca="1">VLOOKUP($A24,'Base Consumption'!$A$2:$D$33,4,FALSE)*'Profiles, Qc, Spring, S2'!O24</f>
        <v>0.13838638160310873</v>
      </c>
      <c r="P24" s="1">
        <f ca="1">VLOOKUP($A24,'Base Consumption'!$A$2:$D$33,4,FALSE)*'Profiles, Qc, Spring, S2'!P24</f>
        <v>-5.8783146523500363E-2</v>
      </c>
      <c r="Q24" s="1">
        <f ca="1">VLOOKUP($A24,'Base Consumption'!$A$2:$D$33,4,FALSE)*'Profiles, Qc, Spring, S2'!Q24</f>
        <v>-0.28618746273386331</v>
      </c>
      <c r="R24" s="1">
        <f ca="1">VLOOKUP($A24,'Base Consumption'!$A$2:$D$33,4,FALSE)*'Profiles, Qc, Spring, S2'!R24</f>
        <v>-0.3820078874137543</v>
      </c>
      <c r="S24" s="1">
        <f ca="1">VLOOKUP($A24,'Base Consumption'!$A$2:$D$33,4,FALSE)*'Profiles, Qc, Spring, S2'!S24</f>
        <v>-0.21981632052112471</v>
      </c>
      <c r="T24" s="1">
        <f ca="1">VLOOKUP($A24,'Base Consumption'!$A$2:$D$33,4,FALSE)*'Profiles, Qc, Spring, S2'!T24</f>
        <v>-0.31876338239059904</v>
      </c>
      <c r="U24" s="1">
        <f ca="1">VLOOKUP($A24,'Base Consumption'!$A$2:$D$33,4,FALSE)*'Profiles, Qc, Spring, S2'!U24</f>
        <v>-0.27396436174724381</v>
      </c>
      <c r="V24" s="1">
        <f ca="1">VLOOKUP($A24,'Base Consumption'!$A$2:$D$33,4,FALSE)*'Profiles, Qc, Spring, S2'!V24</f>
        <v>-0.31580561953665365</v>
      </c>
      <c r="W24" s="1">
        <f ca="1">VLOOKUP($A24,'Base Consumption'!$A$2:$D$33,4,FALSE)*'Profiles, Qc, Spring, S2'!W24</f>
        <v>-0.70630831878861833</v>
      </c>
      <c r="X24" s="1">
        <f ca="1">VLOOKUP($A24,'Base Consumption'!$A$2:$D$33,4,FALSE)*'Profiles, Qc, Spring, S2'!X24</f>
        <v>-1.1151216751655855</v>
      </c>
      <c r="Y24" s="1">
        <f ca="1">VLOOKUP($A24,'Base Consumption'!$A$2:$D$33,4,FALSE)*'Profiles, Qc, Spring, S2'!Y24</f>
        <v>-1.3385948444887099</v>
      </c>
    </row>
    <row r="25" spans="1:25" x14ac:dyDescent="0.3">
      <c r="A25">
        <v>24</v>
      </c>
      <c r="B25" s="1">
        <f ca="1">VLOOKUP($A25,'Base Consumption'!$A$2:$D$33,4,FALSE)*'Profiles, Qc, Spring, S2'!B25</f>
        <v>-1.3752200208955632</v>
      </c>
      <c r="C25" s="1">
        <f ca="1">VLOOKUP($A25,'Base Consumption'!$A$2:$D$33,4,FALSE)*'Profiles, Qc, Spring, S2'!C25</f>
        <v>-1.4127090801588906</v>
      </c>
      <c r="D25" s="1">
        <f ca="1">VLOOKUP($A25,'Base Consumption'!$A$2:$D$33,4,FALSE)*'Profiles, Qc, Spring, S2'!D25</f>
        <v>-1.5074212733422554</v>
      </c>
      <c r="E25" s="1">
        <f ca="1">VLOOKUP($A25,'Base Consumption'!$A$2:$D$33,4,FALSE)*'Profiles, Qc, Spring, S2'!E25</f>
        <v>-1.4855555249192589</v>
      </c>
      <c r="F25" s="1">
        <f ca="1">VLOOKUP($A25,'Base Consumption'!$A$2:$D$33,4,FALSE)*'Profiles, Qc, Spring, S2'!F25</f>
        <v>-1.4586810309818699</v>
      </c>
      <c r="G25" s="1">
        <f ca="1">VLOOKUP($A25,'Base Consumption'!$A$2:$D$33,4,FALSE)*'Profiles, Qc, Spring, S2'!G25</f>
        <v>-1.3146069653988453</v>
      </c>
      <c r="H25" s="1">
        <f ca="1">VLOOKUP($A25,'Base Consumption'!$A$2:$D$33,4,FALSE)*'Profiles, Qc, Spring, S2'!H25</f>
        <v>-1.0229194553877821</v>
      </c>
      <c r="I25" s="1">
        <f ca="1">VLOOKUP($A25,'Base Consumption'!$A$2:$D$33,4,FALSE)*'Profiles, Qc, Spring, S2'!I25</f>
        <v>-0.87852318569372567</v>
      </c>
      <c r="J25" s="1">
        <f ca="1">VLOOKUP($A25,'Base Consumption'!$A$2:$D$33,4,FALSE)*'Profiles, Qc, Spring, S2'!J25</f>
        <v>-0.70930991500173701</v>
      </c>
      <c r="K25" s="1">
        <f ca="1">VLOOKUP($A25,'Base Consumption'!$A$2:$D$33,4,FALSE)*'Profiles, Qc, Spring, S2'!K25</f>
        <v>-0.52130738517724962</v>
      </c>
      <c r="L25" s="1">
        <f ca="1">VLOOKUP($A25,'Base Consumption'!$A$2:$D$33,4,FALSE)*'Profiles, Qc, Spring, S2'!L25</f>
        <v>-0.75953082012362594</v>
      </c>
      <c r="M25" s="1">
        <f ca="1">VLOOKUP($A25,'Base Consumption'!$A$2:$D$33,4,FALSE)*'Profiles, Qc, Spring, S2'!M25</f>
        <v>-0.72921662115336727</v>
      </c>
      <c r="N25" s="1">
        <f ca="1">VLOOKUP($A25,'Base Consumption'!$A$2:$D$33,4,FALSE)*'Profiles, Qc, Spring, S2'!N25</f>
        <v>-0.85258227717126389</v>
      </c>
      <c r="O25" s="1">
        <f ca="1">VLOOKUP($A25,'Base Consumption'!$A$2:$D$33,4,FALSE)*'Profiles, Qc, Spring, S2'!O25</f>
        <v>-0.86378966115453537</v>
      </c>
      <c r="P25" s="1">
        <f ca="1">VLOOKUP($A25,'Base Consumption'!$A$2:$D$33,4,FALSE)*'Profiles, Qc, Spring, S2'!P25</f>
        <v>-0.98564483695514005</v>
      </c>
      <c r="Q25" s="1">
        <f ca="1">VLOOKUP($A25,'Base Consumption'!$A$2:$D$33,4,FALSE)*'Profiles, Qc, Spring, S2'!Q25</f>
        <v>-0.93639677814677313</v>
      </c>
      <c r="R25" s="1">
        <f ca="1">VLOOKUP($A25,'Base Consumption'!$A$2:$D$33,4,FALSE)*'Profiles, Qc, Spring, S2'!R25</f>
        <v>-0.92612093883507263</v>
      </c>
      <c r="S25" s="1">
        <f ca="1">VLOOKUP($A25,'Base Consumption'!$A$2:$D$33,4,FALSE)*'Profiles, Qc, Spring, S2'!S25</f>
        <v>-0.64317091798098369</v>
      </c>
      <c r="T25" s="1">
        <f ca="1">VLOOKUP($A25,'Base Consumption'!$A$2:$D$33,4,FALSE)*'Profiles, Qc, Spring, S2'!T25</f>
        <v>-0.69810826846935381</v>
      </c>
      <c r="U25" s="1">
        <f ca="1">VLOOKUP($A25,'Base Consumption'!$A$2:$D$33,4,FALSE)*'Profiles, Qc, Spring, S2'!U25</f>
        <v>-0.82450890196594084</v>
      </c>
      <c r="V25" s="1">
        <f ca="1">VLOOKUP($A25,'Base Consumption'!$A$2:$D$33,4,FALSE)*'Profiles, Qc, Spring, S2'!V25</f>
        <v>-0.79328170737268544</v>
      </c>
      <c r="W25" s="1">
        <f ca="1">VLOOKUP($A25,'Base Consumption'!$A$2:$D$33,4,FALSE)*'Profiles, Qc, Spring, S2'!W25</f>
        <v>-0.88465810571431702</v>
      </c>
      <c r="X25" s="1">
        <f ca="1">VLOOKUP($A25,'Base Consumption'!$A$2:$D$33,4,FALSE)*'Profiles, Qc, Spring, S2'!X25</f>
        <v>-1.013762506624885</v>
      </c>
      <c r="Y25" s="1">
        <f ca="1">VLOOKUP($A25,'Base Consumption'!$A$2:$D$33,4,FALSE)*'Profiles, Qc, Spring, S2'!Y25</f>
        <v>-1.0756571936276369</v>
      </c>
    </row>
    <row r="26" spans="1:25" x14ac:dyDescent="0.3">
      <c r="A26">
        <v>25</v>
      </c>
      <c r="B26" s="1">
        <f ca="1">VLOOKUP($A26,'Base Consumption'!$A$2:$D$33,4,FALSE)*'Profiles, Qc, Spring, S2'!B26</f>
        <v>-0.16378856539053849</v>
      </c>
      <c r="C26" s="1">
        <f ca="1">VLOOKUP($A26,'Base Consumption'!$A$2:$D$33,4,FALSE)*'Profiles, Qc, Spring, S2'!C26</f>
        <v>-7.1653077459301731E-2</v>
      </c>
      <c r="D26" s="1">
        <f ca="1">VLOOKUP($A26,'Base Consumption'!$A$2:$D$33,4,FALSE)*'Profiles, Qc, Spring, S2'!D26</f>
        <v>-7.4431121024137986E-2</v>
      </c>
      <c r="E26" s="1">
        <f ca="1">VLOOKUP($A26,'Base Consumption'!$A$2:$D$33,4,FALSE)*'Profiles, Qc, Spring, S2'!E26</f>
        <v>-5.7681679273362027E-2</v>
      </c>
      <c r="F26" s="1">
        <f ca="1">VLOOKUP($A26,'Base Consumption'!$A$2:$D$33,4,FALSE)*'Profiles, Qc, Spring, S2'!F26</f>
        <v>-7.7288212084580588E-2</v>
      </c>
      <c r="G26" s="1">
        <f ca="1">VLOOKUP($A26,'Base Consumption'!$A$2:$D$33,4,FALSE)*'Profiles, Qc, Spring, S2'!G26</f>
        <v>-8.3917219742598859E-2</v>
      </c>
      <c r="H26" s="1">
        <f ca="1">VLOOKUP($A26,'Base Consumption'!$A$2:$D$33,4,FALSE)*'Profiles, Qc, Spring, S2'!H26</f>
        <v>-0.18740016344168942</v>
      </c>
      <c r="I26" s="1">
        <f ca="1">VLOOKUP($A26,'Base Consumption'!$A$2:$D$33,4,FALSE)*'Profiles, Qc, Spring, S2'!I26</f>
        <v>-0.12292119390913342</v>
      </c>
      <c r="J26" s="1">
        <f ca="1">VLOOKUP($A26,'Base Consumption'!$A$2:$D$33,4,FALSE)*'Profiles, Qc, Spring, S2'!J26</f>
        <v>-3.4721962792883906E-2</v>
      </c>
      <c r="K26" s="1">
        <f ca="1">VLOOKUP($A26,'Base Consumption'!$A$2:$D$33,4,FALSE)*'Profiles, Qc, Spring, S2'!K26</f>
        <v>-3.9722332669659938E-2</v>
      </c>
      <c r="L26" s="1">
        <f ca="1">VLOOKUP($A26,'Base Consumption'!$A$2:$D$33,4,FALSE)*'Profiles, Qc, Spring, S2'!L26</f>
        <v>-9.2370892144619937E-2</v>
      </c>
      <c r="M26" s="1">
        <f ca="1">VLOOKUP($A26,'Base Consumption'!$A$2:$D$33,4,FALSE)*'Profiles, Qc, Spring, S2'!M26</f>
        <v>-0.11942516158921559</v>
      </c>
      <c r="N26" s="1">
        <f ca="1">VLOOKUP($A26,'Base Consumption'!$A$2:$D$33,4,FALSE)*'Profiles, Qc, Spring, S2'!N26</f>
        <v>0.19805347686068281</v>
      </c>
      <c r="O26" s="1">
        <f ca="1">VLOOKUP($A26,'Base Consumption'!$A$2:$D$33,4,FALSE)*'Profiles, Qc, Spring, S2'!O26</f>
        <v>0.17787401561624777</v>
      </c>
      <c r="P26" s="1">
        <f ca="1">VLOOKUP($A26,'Base Consumption'!$A$2:$D$33,4,FALSE)*'Profiles, Qc, Spring, S2'!P26</f>
        <v>-2.5909237156306386E-2</v>
      </c>
      <c r="Q26" s="1">
        <f ca="1">VLOOKUP($A26,'Base Consumption'!$A$2:$D$33,4,FALSE)*'Profiles, Qc, Spring, S2'!Q26</f>
        <v>9.9619208122773431E-2</v>
      </c>
      <c r="R26" s="1">
        <f ca="1">VLOOKUP($A26,'Base Consumption'!$A$2:$D$33,4,FALSE)*'Profiles, Qc, Spring, S2'!R26</f>
        <v>2.8132183353636764E-2</v>
      </c>
      <c r="S26" s="1">
        <f ca="1">VLOOKUP($A26,'Base Consumption'!$A$2:$D$33,4,FALSE)*'Profiles, Qc, Spring, S2'!S26</f>
        <v>7.5888428275176861E-2</v>
      </c>
      <c r="T26" s="1">
        <f ca="1">VLOOKUP($A26,'Base Consumption'!$A$2:$D$33,4,FALSE)*'Profiles, Qc, Spring, S2'!T26</f>
        <v>0.13694378707692983</v>
      </c>
      <c r="U26" s="1">
        <f ca="1">VLOOKUP($A26,'Base Consumption'!$A$2:$D$33,4,FALSE)*'Profiles, Qc, Spring, S2'!U26</f>
        <v>0.24462182948618982</v>
      </c>
      <c r="V26" s="1">
        <f ca="1">VLOOKUP($A26,'Base Consumption'!$A$2:$D$33,4,FALSE)*'Profiles, Qc, Spring, S2'!V26</f>
        <v>0.39509094508895215</v>
      </c>
      <c r="W26" s="1">
        <f ca="1">VLOOKUP($A26,'Base Consumption'!$A$2:$D$33,4,FALSE)*'Profiles, Qc, Spring, S2'!W26</f>
        <v>0.43079045500649249</v>
      </c>
      <c r="X26" s="1">
        <f ca="1">VLOOKUP($A26,'Base Consumption'!$A$2:$D$33,4,FALSE)*'Profiles, Qc, Spring, S2'!X26</f>
        <v>0.43734908309286674</v>
      </c>
      <c r="Y26" s="1">
        <f ca="1">VLOOKUP($A26,'Base Consumption'!$A$2:$D$33,4,FALSE)*'Profiles, Qc, Spring, S2'!Y26</f>
        <v>0.38610115966805869</v>
      </c>
    </row>
    <row r="27" spans="1:25" x14ac:dyDescent="0.3">
      <c r="A27">
        <v>26</v>
      </c>
      <c r="B27" s="1">
        <f ca="1">VLOOKUP($A27,'Base Consumption'!$A$2:$D$33,4,FALSE)*'Profiles, Qc, Spring, S2'!B27</f>
        <v>0.17144371066959313</v>
      </c>
      <c r="C27" s="1">
        <f ca="1">VLOOKUP($A27,'Base Consumption'!$A$2:$D$33,4,FALSE)*'Profiles, Qc, Spring, S2'!C27</f>
        <v>0.15278646777158439</v>
      </c>
      <c r="D27" s="1">
        <f ca="1">VLOOKUP($A27,'Base Consumption'!$A$2:$D$33,4,FALSE)*'Profiles, Qc, Spring, S2'!D27</f>
        <v>0.14163958766264598</v>
      </c>
      <c r="E27" s="1">
        <f ca="1">VLOOKUP($A27,'Base Consumption'!$A$2:$D$33,4,FALSE)*'Profiles, Qc, Spring, S2'!E27</f>
        <v>0.14296099632202058</v>
      </c>
      <c r="F27" s="1">
        <f ca="1">VLOOKUP($A27,'Base Consumption'!$A$2:$D$33,4,FALSE)*'Profiles, Qc, Spring, S2'!F27</f>
        <v>0.13630488262514634</v>
      </c>
      <c r="G27" s="1">
        <f ca="1">VLOOKUP($A27,'Base Consumption'!$A$2:$D$33,4,FALSE)*'Profiles, Qc, Spring, S2'!G27</f>
        <v>0.17913921319258447</v>
      </c>
      <c r="H27" s="1">
        <f ca="1">VLOOKUP($A27,'Base Consumption'!$A$2:$D$33,4,FALSE)*'Profiles, Qc, Spring, S2'!H27</f>
        <v>0.56956547179722028</v>
      </c>
      <c r="I27" s="1">
        <f ca="1">VLOOKUP($A27,'Base Consumption'!$A$2:$D$33,4,FALSE)*'Profiles, Qc, Spring, S2'!I27</f>
        <v>0.78618668154693849</v>
      </c>
      <c r="J27" s="1">
        <f ca="1">VLOOKUP($A27,'Base Consumption'!$A$2:$D$33,4,FALSE)*'Profiles, Qc, Spring, S2'!J27</f>
        <v>0.93519303136126275</v>
      </c>
      <c r="K27" s="1">
        <f ca="1">VLOOKUP($A27,'Base Consumption'!$A$2:$D$33,4,FALSE)*'Profiles, Qc, Spring, S2'!K27</f>
        <v>0.8407938170079865</v>
      </c>
      <c r="L27" s="1">
        <f ca="1">VLOOKUP($A27,'Base Consumption'!$A$2:$D$33,4,FALSE)*'Profiles, Qc, Spring, S2'!L27</f>
        <v>0.84881662887540676</v>
      </c>
      <c r="M27" s="1">
        <f ca="1">VLOOKUP($A27,'Base Consumption'!$A$2:$D$33,4,FALSE)*'Profiles, Qc, Spring, S2'!M27</f>
        <v>0.84742872130425084</v>
      </c>
      <c r="N27" s="1">
        <f ca="1">VLOOKUP($A27,'Base Consumption'!$A$2:$D$33,4,FALSE)*'Profiles, Qc, Spring, S2'!N27</f>
        <v>0.96355800263270308</v>
      </c>
      <c r="O27" s="1">
        <f ca="1">VLOOKUP($A27,'Base Consumption'!$A$2:$D$33,4,FALSE)*'Profiles, Qc, Spring, S2'!O27</f>
        <v>0.82762213036419907</v>
      </c>
      <c r="P27" s="1">
        <f ca="1">VLOOKUP($A27,'Base Consumption'!$A$2:$D$33,4,FALSE)*'Profiles, Qc, Spring, S2'!P27</f>
        <v>0.79094153609232687</v>
      </c>
      <c r="Q27" s="1">
        <f ca="1">VLOOKUP($A27,'Base Consumption'!$A$2:$D$33,4,FALSE)*'Profiles, Qc, Spring, S2'!Q27</f>
        <v>0.75069368075418175</v>
      </c>
      <c r="R27" s="1">
        <f ca="1">VLOOKUP($A27,'Base Consumption'!$A$2:$D$33,4,FALSE)*'Profiles, Qc, Spring, S2'!R27</f>
        <v>0.74748556576427005</v>
      </c>
      <c r="S27" s="1">
        <f ca="1">VLOOKUP($A27,'Base Consumption'!$A$2:$D$33,4,FALSE)*'Profiles, Qc, Spring, S2'!S27</f>
        <v>0.7514945865349193</v>
      </c>
      <c r="T27" s="1">
        <f ca="1">VLOOKUP($A27,'Base Consumption'!$A$2:$D$33,4,FALSE)*'Profiles, Qc, Spring, S2'!T27</f>
        <v>0.62659166762391516</v>
      </c>
      <c r="U27" s="1">
        <f ca="1">VLOOKUP($A27,'Base Consumption'!$A$2:$D$33,4,FALSE)*'Profiles, Qc, Spring, S2'!U27</f>
        <v>0.56052365075966992</v>
      </c>
      <c r="V27" s="1">
        <f ca="1">VLOOKUP($A27,'Base Consumption'!$A$2:$D$33,4,FALSE)*'Profiles, Qc, Spring, S2'!V27</f>
        <v>0.56147410793934616</v>
      </c>
      <c r="W27" s="1">
        <f ca="1">VLOOKUP($A27,'Base Consumption'!$A$2:$D$33,4,FALSE)*'Profiles, Qc, Spring, S2'!W27</f>
        <v>0.43480115708868639</v>
      </c>
      <c r="X27" s="1">
        <f ca="1">VLOOKUP($A27,'Base Consumption'!$A$2:$D$33,4,FALSE)*'Profiles, Qc, Spring, S2'!X27</f>
        <v>0.1962783089835084</v>
      </c>
      <c r="Y27" s="1">
        <f ca="1">VLOOKUP($A27,'Base Consumption'!$A$2:$D$33,4,FALSE)*'Profiles, Qc, Spring, S2'!Y27</f>
        <v>0.16943670286954551</v>
      </c>
    </row>
    <row r="28" spans="1:25" x14ac:dyDescent="0.3">
      <c r="A28">
        <v>27</v>
      </c>
      <c r="B28" s="1">
        <f ca="1">VLOOKUP($A28,'Base Consumption'!$A$2:$D$33,4,FALSE)*'Profiles, Qc, Spring, S2'!B28</f>
        <v>0.21331920912030569</v>
      </c>
      <c r="C28" s="1">
        <f ca="1">VLOOKUP($A28,'Base Consumption'!$A$2:$D$33,4,FALSE)*'Profiles, Qc, Spring, S2'!C28</f>
        <v>0.20802509039152392</v>
      </c>
      <c r="D28" s="1">
        <f ca="1">VLOOKUP($A28,'Base Consumption'!$A$2:$D$33,4,FALSE)*'Profiles, Qc, Spring, S2'!D28</f>
        <v>0.1980493319546533</v>
      </c>
      <c r="E28" s="1">
        <f ca="1">VLOOKUP($A28,'Base Consumption'!$A$2:$D$33,4,FALSE)*'Profiles, Qc, Spring, S2'!E28</f>
        <v>0.20279491352219298</v>
      </c>
      <c r="F28" s="1">
        <f ca="1">VLOOKUP($A28,'Base Consumption'!$A$2:$D$33,4,FALSE)*'Profiles, Qc, Spring, S2'!F28</f>
        <v>0.19575264483174618</v>
      </c>
      <c r="G28" s="1">
        <f ca="1">VLOOKUP($A28,'Base Consumption'!$A$2:$D$33,4,FALSE)*'Profiles, Qc, Spring, S2'!G28</f>
        <v>0.1821197731172762</v>
      </c>
      <c r="H28" s="1">
        <f ca="1">VLOOKUP($A28,'Base Consumption'!$A$2:$D$33,4,FALSE)*'Profiles, Qc, Spring, S2'!H28</f>
        <v>0.19845765057587877</v>
      </c>
      <c r="I28" s="1">
        <f ca="1">VLOOKUP($A28,'Base Consumption'!$A$2:$D$33,4,FALSE)*'Profiles, Qc, Spring, S2'!I28</f>
        <v>0.39774583679477415</v>
      </c>
      <c r="J28" s="1">
        <f ca="1">VLOOKUP($A28,'Base Consumption'!$A$2:$D$33,4,FALSE)*'Profiles, Qc, Spring, S2'!J28</f>
        <v>0.45123235871854395</v>
      </c>
      <c r="K28" s="1">
        <f ca="1">VLOOKUP($A28,'Base Consumption'!$A$2:$D$33,4,FALSE)*'Profiles, Qc, Spring, S2'!K28</f>
        <v>0.44311276867230626</v>
      </c>
      <c r="L28" s="1">
        <f ca="1">VLOOKUP($A28,'Base Consumption'!$A$2:$D$33,4,FALSE)*'Profiles, Qc, Spring, S2'!L28</f>
        <v>0.44107626664784694</v>
      </c>
      <c r="M28" s="1">
        <f ca="1">VLOOKUP($A28,'Base Consumption'!$A$2:$D$33,4,FALSE)*'Profiles, Qc, Spring, S2'!M28</f>
        <v>0.42644933375152583</v>
      </c>
      <c r="N28" s="1">
        <f ca="1">VLOOKUP($A28,'Base Consumption'!$A$2:$D$33,4,FALSE)*'Profiles, Qc, Spring, S2'!N28</f>
        <v>0.46307636874312341</v>
      </c>
      <c r="O28" s="1">
        <f ca="1">VLOOKUP($A28,'Base Consumption'!$A$2:$D$33,4,FALSE)*'Profiles, Qc, Spring, S2'!O28</f>
        <v>0.43732979673076289</v>
      </c>
      <c r="P28" s="1">
        <f ca="1">VLOOKUP($A28,'Base Consumption'!$A$2:$D$33,4,FALSE)*'Profiles, Qc, Spring, S2'!P28</f>
        <v>0.2858967811214761</v>
      </c>
      <c r="Q28" s="1">
        <f ca="1">VLOOKUP($A28,'Base Consumption'!$A$2:$D$33,4,FALSE)*'Profiles, Qc, Spring, S2'!Q28</f>
        <v>0.37550993823942513</v>
      </c>
      <c r="R28" s="1">
        <f ca="1">VLOOKUP($A28,'Base Consumption'!$A$2:$D$33,4,FALSE)*'Profiles, Qc, Spring, S2'!R28</f>
        <v>0.42310022612691445</v>
      </c>
      <c r="S28" s="1">
        <f ca="1">VLOOKUP($A28,'Base Consumption'!$A$2:$D$33,4,FALSE)*'Profiles, Qc, Spring, S2'!S28</f>
        <v>0.39144817387293845</v>
      </c>
      <c r="T28" s="1">
        <f ca="1">VLOOKUP($A28,'Base Consumption'!$A$2:$D$33,4,FALSE)*'Profiles, Qc, Spring, S2'!T28</f>
        <v>0.3085571545254604</v>
      </c>
      <c r="U28" s="1">
        <f ca="1">VLOOKUP($A28,'Base Consumption'!$A$2:$D$33,4,FALSE)*'Profiles, Qc, Spring, S2'!U28</f>
        <v>0.26920973740445076</v>
      </c>
      <c r="V28" s="1">
        <f ca="1">VLOOKUP($A28,'Base Consumption'!$A$2:$D$33,4,FALSE)*'Profiles, Qc, Spring, S2'!V28</f>
        <v>0.2906275711710497</v>
      </c>
      <c r="W28" s="1">
        <f ca="1">VLOOKUP($A28,'Base Consumption'!$A$2:$D$33,4,FALSE)*'Profiles, Qc, Spring, S2'!W28</f>
        <v>0.26351430900741185</v>
      </c>
      <c r="X28" s="1">
        <f ca="1">VLOOKUP($A28,'Base Consumption'!$A$2:$D$33,4,FALSE)*'Profiles, Qc, Spring, S2'!X28</f>
        <v>0.17744751420555285</v>
      </c>
      <c r="Y28" s="1">
        <f ca="1">VLOOKUP($A28,'Base Consumption'!$A$2:$D$33,4,FALSE)*'Profiles, Qc, Spring, S2'!Y28</f>
        <v>0.18598725583391928</v>
      </c>
    </row>
    <row r="29" spans="1:25" x14ac:dyDescent="0.3">
      <c r="A29">
        <v>28</v>
      </c>
      <c r="B29" s="1">
        <f ca="1">VLOOKUP($A29,'Base Consumption'!$A$2:$D$33,4,FALSE)*'Profiles, Qc, Spring, S2'!B29</f>
        <v>-0.12417872374774105</v>
      </c>
      <c r="C29" s="1">
        <f ca="1">VLOOKUP($A29,'Base Consumption'!$A$2:$D$33,4,FALSE)*'Profiles, Qc, Spring, S2'!C29</f>
        <v>-0.153125704545822</v>
      </c>
      <c r="D29" s="1">
        <f ca="1">VLOOKUP($A29,'Base Consumption'!$A$2:$D$33,4,FALSE)*'Profiles, Qc, Spring, S2'!D29</f>
        <v>-0.15309535696598159</v>
      </c>
      <c r="E29" s="1">
        <f ca="1">VLOOKUP($A29,'Base Consumption'!$A$2:$D$33,4,FALSE)*'Profiles, Qc, Spring, S2'!E29</f>
        <v>-0.18142725173249408</v>
      </c>
      <c r="F29" s="1">
        <f ca="1">VLOOKUP($A29,'Base Consumption'!$A$2:$D$33,4,FALSE)*'Profiles, Qc, Spring, S2'!F29</f>
        <v>-0.18683378934435094</v>
      </c>
      <c r="G29" s="1">
        <f ca="1">VLOOKUP($A29,'Base Consumption'!$A$2:$D$33,4,FALSE)*'Profiles, Qc, Spring, S2'!G29</f>
        <v>-0.16987466879545601</v>
      </c>
      <c r="H29" s="1">
        <f ca="1">VLOOKUP($A29,'Base Consumption'!$A$2:$D$33,4,FALSE)*'Profiles, Qc, Spring, S2'!H29</f>
        <v>-0.13199628056720206</v>
      </c>
      <c r="I29" s="1">
        <f ca="1">VLOOKUP($A29,'Base Consumption'!$A$2:$D$33,4,FALSE)*'Profiles, Qc, Spring, S2'!I29</f>
        <v>0.1112676627694745</v>
      </c>
      <c r="J29" s="1">
        <f ca="1">VLOOKUP($A29,'Base Consumption'!$A$2:$D$33,4,FALSE)*'Profiles, Qc, Spring, S2'!J29</f>
        <v>0.14536398804036624</v>
      </c>
      <c r="K29" s="1">
        <f ca="1">VLOOKUP($A29,'Base Consumption'!$A$2:$D$33,4,FALSE)*'Profiles, Qc, Spring, S2'!K29</f>
        <v>0.21191758060959079</v>
      </c>
      <c r="L29" s="1">
        <f ca="1">VLOOKUP($A29,'Base Consumption'!$A$2:$D$33,4,FALSE)*'Profiles, Qc, Spring, S2'!L29</f>
        <v>0.11770359374415681</v>
      </c>
      <c r="M29" s="1">
        <f ca="1">VLOOKUP($A29,'Base Consumption'!$A$2:$D$33,4,FALSE)*'Profiles, Qc, Spring, S2'!M29</f>
        <v>7.4192138851024117E-2</v>
      </c>
      <c r="N29" s="1">
        <f ca="1">VLOOKUP($A29,'Base Consumption'!$A$2:$D$33,4,FALSE)*'Profiles, Qc, Spring, S2'!N29</f>
        <v>1.8671775812681351E-2</v>
      </c>
      <c r="O29" s="1">
        <f ca="1">VLOOKUP($A29,'Base Consumption'!$A$2:$D$33,4,FALSE)*'Profiles, Qc, Spring, S2'!O29</f>
        <v>3.2274114602050152E-2</v>
      </c>
      <c r="P29" s="1">
        <f ca="1">VLOOKUP($A29,'Base Consumption'!$A$2:$D$33,4,FALSE)*'Profiles, Qc, Spring, S2'!P29</f>
        <v>-3.5442364600279372E-2</v>
      </c>
      <c r="Q29" s="1">
        <f ca="1">VLOOKUP($A29,'Base Consumption'!$A$2:$D$33,4,FALSE)*'Profiles, Qc, Spring, S2'!Q29</f>
        <v>-4.2713907961861947E-2</v>
      </c>
      <c r="R29" s="1">
        <f ca="1">VLOOKUP($A29,'Base Consumption'!$A$2:$D$33,4,FALSE)*'Profiles, Qc, Spring, S2'!R29</f>
        <v>-1.3661092462071065E-2</v>
      </c>
      <c r="S29" s="1">
        <f ca="1">VLOOKUP($A29,'Base Consumption'!$A$2:$D$33,4,FALSE)*'Profiles, Qc, Spring, S2'!S29</f>
        <v>0.10389383861118144</v>
      </c>
      <c r="T29" s="1">
        <f ca="1">VLOOKUP($A29,'Base Consumption'!$A$2:$D$33,4,FALSE)*'Profiles, Qc, Spring, S2'!T29</f>
        <v>0.1644309449696485</v>
      </c>
      <c r="U29" s="1">
        <f ca="1">VLOOKUP($A29,'Base Consumption'!$A$2:$D$33,4,FALSE)*'Profiles, Qc, Spring, S2'!U29</f>
        <v>0.12597658409573326</v>
      </c>
      <c r="V29" s="1">
        <f ca="1">VLOOKUP($A29,'Base Consumption'!$A$2:$D$33,4,FALSE)*'Profiles, Qc, Spring, S2'!V29</f>
        <v>6.3216580891872001E-2</v>
      </c>
      <c r="W29" s="1">
        <f ca="1">VLOOKUP($A29,'Base Consumption'!$A$2:$D$33,4,FALSE)*'Profiles, Qc, Spring, S2'!W29</f>
        <v>2.1522374476177546E-2</v>
      </c>
      <c r="X29" s="1">
        <f ca="1">VLOOKUP($A29,'Base Consumption'!$A$2:$D$33,4,FALSE)*'Profiles, Qc, Spring, S2'!X29</f>
        <v>-4.5727890271215224E-2</v>
      </c>
      <c r="Y29" s="1">
        <f ca="1">VLOOKUP($A29,'Base Consumption'!$A$2:$D$33,4,FALSE)*'Profiles, Qc, Spring, S2'!Y29</f>
        <v>-9.7484256019194512E-2</v>
      </c>
    </row>
    <row r="30" spans="1:25" x14ac:dyDescent="0.3">
      <c r="A30">
        <v>29</v>
      </c>
      <c r="B30" s="1">
        <f ca="1">VLOOKUP($A30,'Base Consumption'!$A$2:$D$33,4,FALSE)*'Profiles, Qc, Spring, S2'!B30</f>
        <v>-3.568805717891856</v>
      </c>
      <c r="C30" s="1">
        <f ca="1">VLOOKUP($A30,'Base Consumption'!$A$2:$D$33,4,FALSE)*'Profiles, Qc, Spring, S2'!C30</f>
        <v>-4.6946887245589366</v>
      </c>
      <c r="D30" s="1">
        <f ca="1">VLOOKUP($A30,'Base Consumption'!$A$2:$D$33,4,FALSE)*'Profiles, Qc, Spring, S2'!D30</f>
        <v>-6.4246143836300229</v>
      </c>
      <c r="E30" s="1">
        <f ca="1">VLOOKUP($A30,'Base Consumption'!$A$2:$D$33,4,FALSE)*'Profiles, Qc, Spring, S2'!E30</f>
        <v>-6.1139908905977425</v>
      </c>
      <c r="F30" s="1">
        <f ca="1">VLOOKUP($A30,'Base Consumption'!$A$2:$D$33,4,FALSE)*'Profiles, Qc, Spring, S2'!F30</f>
        <v>-6.188527513894174</v>
      </c>
      <c r="G30" s="1">
        <f ca="1">VLOOKUP($A30,'Base Consumption'!$A$2:$D$33,4,FALSE)*'Profiles, Qc, Spring, S2'!G30</f>
        <v>-5.481775742962764</v>
      </c>
      <c r="H30" s="1">
        <f ca="1">VLOOKUP($A30,'Base Consumption'!$A$2:$D$33,4,FALSE)*'Profiles, Qc, Spring, S2'!H30</f>
        <v>-0.26603598120477773</v>
      </c>
      <c r="I30" s="1">
        <f ca="1">VLOOKUP($A30,'Base Consumption'!$A$2:$D$33,4,FALSE)*'Profiles, Qc, Spring, S2'!I30</f>
        <v>4.8341912766214001</v>
      </c>
      <c r="J30" s="1">
        <f ca="1">VLOOKUP($A30,'Base Consumption'!$A$2:$D$33,4,FALSE)*'Profiles, Qc, Spring, S2'!J30</f>
        <v>6.0947151708216811</v>
      </c>
      <c r="K30" s="1">
        <f ca="1">VLOOKUP($A30,'Base Consumption'!$A$2:$D$33,4,FALSE)*'Profiles, Qc, Spring, S2'!K30</f>
        <v>5.5137681607063644</v>
      </c>
      <c r="L30" s="1">
        <f ca="1">VLOOKUP($A30,'Base Consumption'!$A$2:$D$33,4,FALSE)*'Profiles, Qc, Spring, S2'!L30</f>
        <v>4.5827314984274832</v>
      </c>
      <c r="M30" s="1">
        <f ca="1">VLOOKUP($A30,'Base Consumption'!$A$2:$D$33,4,FALSE)*'Profiles, Qc, Spring, S2'!M30</f>
        <v>5.8886001577866622</v>
      </c>
      <c r="N30" s="1">
        <f ca="1">VLOOKUP($A30,'Base Consumption'!$A$2:$D$33,4,FALSE)*'Profiles, Qc, Spring, S2'!N30</f>
        <v>5.0888759624319277</v>
      </c>
      <c r="O30" s="1">
        <f ca="1">VLOOKUP($A30,'Base Consumption'!$A$2:$D$33,4,FALSE)*'Profiles, Qc, Spring, S2'!O30</f>
        <v>4.012078544134706</v>
      </c>
      <c r="P30" s="1">
        <f ca="1">VLOOKUP($A30,'Base Consumption'!$A$2:$D$33,4,FALSE)*'Profiles, Qc, Spring, S2'!P30</f>
        <v>1.456514235444677</v>
      </c>
      <c r="Q30" s="1">
        <f ca="1">VLOOKUP($A30,'Base Consumption'!$A$2:$D$33,4,FALSE)*'Profiles, Qc, Spring, S2'!Q30</f>
        <v>0.67590784093204004</v>
      </c>
      <c r="R30" s="1">
        <f ca="1">VLOOKUP($A30,'Base Consumption'!$A$2:$D$33,4,FALSE)*'Profiles, Qc, Spring, S2'!R30</f>
        <v>1.1557164502520183</v>
      </c>
      <c r="S30" s="1">
        <f ca="1">VLOOKUP($A30,'Base Consumption'!$A$2:$D$33,4,FALSE)*'Profiles, Qc, Spring, S2'!S30</f>
        <v>1.3681924414352329</v>
      </c>
      <c r="T30" s="1">
        <f ca="1">VLOOKUP($A30,'Base Consumption'!$A$2:$D$33,4,FALSE)*'Profiles, Qc, Spring, S2'!T30</f>
        <v>-0.73299080221287771</v>
      </c>
      <c r="U30" s="1">
        <f ca="1">VLOOKUP($A30,'Base Consumption'!$A$2:$D$33,4,FALSE)*'Profiles, Qc, Spring, S2'!U30</f>
        <v>0.79764543887216854</v>
      </c>
      <c r="V30" s="1">
        <f ca="1">VLOOKUP($A30,'Base Consumption'!$A$2:$D$33,4,FALSE)*'Profiles, Qc, Spring, S2'!V30</f>
        <v>1.2365481792494786</v>
      </c>
      <c r="W30" s="1">
        <f ca="1">VLOOKUP($A30,'Base Consumption'!$A$2:$D$33,4,FALSE)*'Profiles, Qc, Spring, S2'!W30</f>
        <v>-0.21553558595735078</v>
      </c>
      <c r="X30" s="1">
        <f ca="1">VLOOKUP($A30,'Base Consumption'!$A$2:$D$33,4,FALSE)*'Profiles, Qc, Spring, S2'!X30</f>
        <v>-3.4625812364671695</v>
      </c>
      <c r="Y30" s="1">
        <f ca="1">VLOOKUP($A30,'Base Consumption'!$A$2:$D$33,4,FALSE)*'Profiles, Qc, Spring, S2'!Y30</f>
        <v>-5.0375090434033565</v>
      </c>
    </row>
    <row r="31" spans="1:25" x14ac:dyDescent="0.3">
      <c r="A31">
        <v>30</v>
      </c>
      <c r="B31" s="1">
        <f ca="1">VLOOKUP($A31,'Base Consumption'!$A$2:$D$33,4,FALSE)*'Profiles, Qc, Spring, S2'!B31</f>
        <v>-0.8644830733927078</v>
      </c>
      <c r="C31" s="1">
        <f ca="1">VLOOKUP($A31,'Base Consumption'!$A$2:$D$33,4,FALSE)*'Profiles, Qc, Spring, S2'!C31</f>
        <v>-0.85570806043328385</v>
      </c>
      <c r="D31" s="1">
        <f ca="1">VLOOKUP($A31,'Base Consumption'!$A$2:$D$33,4,FALSE)*'Profiles, Qc, Spring, S2'!D31</f>
        <v>-0.85581408627655464</v>
      </c>
      <c r="E31" s="1">
        <f ca="1">VLOOKUP($A31,'Base Consumption'!$A$2:$D$33,4,FALSE)*'Profiles, Qc, Spring, S2'!E31</f>
        <v>-0.87221997280056218</v>
      </c>
      <c r="F31" s="1">
        <f ca="1">VLOOKUP($A31,'Base Consumption'!$A$2:$D$33,4,FALSE)*'Profiles, Qc, Spring, S2'!F31</f>
        <v>-0.92635270248957402</v>
      </c>
      <c r="G31" s="1">
        <f ca="1">VLOOKUP($A31,'Base Consumption'!$A$2:$D$33,4,FALSE)*'Profiles, Qc, Spring, S2'!G31</f>
        <v>-0.83602941870215619</v>
      </c>
      <c r="H31" s="1">
        <f ca="1">VLOOKUP($A31,'Base Consumption'!$A$2:$D$33,4,FALSE)*'Profiles, Qc, Spring, S2'!H31</f>
        <v>-0.75773758758191401</v>
      </c>
      <c r="I31" s="1">
        <f ca="1">VLOOKUP($A31,'Base Consumption'!$A$2:$D$33,4,FALSE)*'Profiles, Qc, Spring, S2'!I31</f>
        <v>-0.58050625580711301</v>
      </c>
      <c r="J31" s="1">
        <f ca="1">VLOOKUP($A31,'Base Consumption'!$A$2:$D$33,4,FALSE)*'Profiles, Qc, Spring, S2'!J31</f>
        <v>-0.51163341834611042</v>
      </c>
      <c r="K31" s="1">
        <f ca="1">VLOOKUP($A31,'Base Consumption'!$A$2:$D$33,4,FALSE)*'Profiles, Qc, Spring, S2'!K31</f>
        <v>-0.56958608551023082</v>
      </c>
      <c r="L31" s="1">
        <f ca="1">VLOOKUP($A31,'Base Consumption'!$A$2:$D$33,4,FALSE)*'Profiles, Qc, Spring, S2'!L31</f>
        <v>-0.64477315072211461</v>
      </c>
      <c r="M31" s="1">
        <f ca="1">VLOOKUP($A31,'Base Consumption'!$A$2:$D$33,4,FALSE)*'Profiles, Qc, Spring, S2'!M31</f>
        <v>-0.70939336338204095</v>
      </c>
      <c r="N31" s="1">
        <f ca="1">VLOOKUP($A31,'Base Consumption'!$A$2:$D$33,4,FALSE)*'Profiles, Qc, Spring, S2'!N31</f>
        <v>-0.64797656462721598</v>
      </c>
      <c r="O31" s="1">
        <f ca="1">VLOOKUP($A31,'Base Consumption'!$A$2:$D$33,4,FALSE)*'Profiles, Qc, Spring, S2'!O31</f>
        <v>-0.72823513986681954</v>
      </c>
      <c r="P31" s="1">
        <f ca="1">VLOOKUP($A31,'Base Consumption'!$A$2:$D$33,4,FALSE)*'Profiles, Qc, Spring, S2'!P31</f>
        <v>-0.6988843973545017</v>
      </c>
      <c r="Q31" s="1">
        <f ca="1">VLOOKUP($A31,'Base Consumption'!$A$2:$D$33,4,FALSE)*'Profiles, Qc, Spring, S2'!Q31</f>
        <v>-0.77355693191953301</v>
      </c>
      <c r="R31" s="1">
        <f ca="1">VLOOKUP($A31,'Base Consumption'!$A$2:$D$33,4,FALSE)*'Profiles, Qc, Spring, S2'!R31</f>
        <v>-0.70261349737936163</v>
      </c>
      <c r="S31" s="1">
        <f ca="1">VLOOKUP($A31,'Base Consumption'!$A$2:$D$33,4,FALSE)*'Profiles, Qc, Spring, S2'!S31</f>
        <v>-0.54858539686523222</v>
      </c>
      <c r="T31" s="1">
        <f ca="1">VLOOKUP($A31,'Base Consumption'!$A$2:$D$33,4,FALSE)*'Profiles, Qc, Spring, S2'!T31</f>
        <v>-0.51749093771113464</v>
      </c>
      <c r="U31" s="1">
        <f ca="1">VLOOKUP($A31,'Base Consumption'!$A$2:$D$33,4,FALSE)*'Profiles, Qc, Spring, S2'!U31</f>
        <v>-0.49876789433393931</v>
      </c>
      <c r="V31" s="1">
        <f ca="1">VLOOKUP($A31,'Base Consumption'!$A$2:$D$33,4,FALSE)*'Profiles, Qc, Spring, S2'!V31</f>
        <v>-0.53161100595378608</v>
      </c>
      <c r="W31" s="1">
        <f ca="1">VLOOKUP($A31,'Base Consumption'!$A$2:$D$33,4,FALSE)*'Profiles, Qc, Spring, S2'!W31</f>
        <v>-0.62160630573542053</v>
      </c>
      <c r="X31" s="1">
        <f ca="1">VLOOKUP($A31,'Base Consumption'!$A$2:$D$33,4,FALSE)*'Profiles, Qc, Spring, S2'!X31</f>
        <v>-0.73610180085007848</v>
      </c>
      <c r="Y31" s="1">
        <f ca="1">VLOOKUP($A31,'Base Consumption'!$A$2:$D$33,4,FALSE)*'Profiles, Qc, Spring, S2'!Y31</f>
        <v>-0.78007060563449337</v>
      </c>
    </row>
    <row r="32" spans="1:25" x14ac:dyDescent="0.3">
      <c r="A32">
        <v>31</v>
      </c>
      <c r="B32" s="1">
        <f ca="1">VLOOKUP($A32,'Base Consumption'!$A$2:$D$33,4,FALSE)*'Profiles, Qc, Spring, S2'!B32</f>
        <v>-0.81069758406626358</v>
      </c>
      <c r="C32" s="1">
        <f ca="1">VLOOKUP($A32,'Base Consumption'!$A$2:$D$33,4,FALSE)*'Profiles, Qc, Spring, S2'!C32</f>
        <v>-0.94776793970622375</v>
      </c>
      <c r="D32" s="1">
        <f ca="1">VLOOKUP($A32,'Base Consumption'!$A$2:$D$33,4,FALSE)*'Profiles, Qc, Spring, S2'!D32</f>
        <v>-1.0221517247194745</v>
      </c>
      <c r="E32" s="1">
        <f ca="1">VLOOKUP($A32,'Base Consumption'!$A$2:$D$33,4,FALSE)*'Profiles, Qc, Spring, S2'!E32</f>
        <v>-1.0544609619642373</v>
      </c>
      <c r="F32" s="1">
        <f ca="1">VLOOKUP($A32,'Base Consumption'!$A$2:$D$33,4,FALSE)*'Profiles, Qc, Spring, S2'!F32</f>
        <v>-1.0272269157334475</v>
      </c>
      <c r="G32" s="1">
        <f ca="1">VLOOKUP($A32,'Base Consumption'!$A$2:$D$33,4,FALSE)*'Profiles, Qc, Spring, S2'!G32</f>
        <v>-0.97242571637889474</v>
      </c>
      <c r="H32" s="1">
        <f ca="1">VLOOKUP($A32,'Base Consumption'!$A$2:$D$33,4,FALSE)*'Profiles, Qc, Spring, S2'!H32</f>
        <v>-0.80962837394035891</v>
      </c>
      <c r="I32" s="1">
        <f ca="1">VLOOKUP($A32,'Base Consumption'!$A$2:$D$33,4,FALSE)*'Profiles, Qc, Spring, S2'!I32</f>
        <v>-0.47283319043715183</v>
      </c>
      <c r="J32" s="1">
        <f ca="1">VLOOKUP($A32,'Base Consumption'!$A$2:$D$33,4,FALSE)*'Profiles, Qc, Spring, S2'!J32</f>
        <v>-0.25123659198138842</v>
      </c>
      <c r="K32" s="1">
        <f ca="1">VLOOKUP($A32,'Base Consumption'!$A$2:$D$33,4,FALSE)*'Profiles, Qc, Spring, S2'!K32</f>
        <v>-4.701863513551352E-2</v>
      </c>
      <c r="L32" s="1">
        <f ca="1">VLOOKUP($A32,'Base Consumption'!$A$2:$D$33,4,FALSE)*'Profiles, Qc, Spring, S2'!L32</f>
        <v>7.3294788685487222E-2</v>
      </c>
      <c r="M32" s="1">
        <f ca="1">VLOOKUP($A32,'Base Consumption'!$A$2:$D$33,4,FALSE)*'Profiles, Qc, Spring, S2'!M32</f>
        <v>0.12763512068086857</v>
      </c>
      <c r="N32" s="1">
        <f ca="1">VLOOKUP($A32,'Base Consumption'!$A$2:$D$33,4,FALSE)*'Profiles, Qc, Spring, S2'!N32</f>
        <v>1.8871510430091776E-2</v>
      </c>
      <c r="O32" s="1">
        <f ca="1">VLOOKUP($A32,'Base Consumption'!$A$2:$D$33,4,FALSE)*'Profiles, Qc, Spring, S2'!O32</f>
        <v>-4.1191215842842632E-2</v>
      </c>
      <c r="P32" s="1">
        <f ca="1">VLOOKUP($A32,'Base Consumption'!$A$2:$D$33,4,FALSE)*'Profiles, Qc, Spring, S2'!P32</f>
        <v>-0.12056423175896391</v>
      </c>
      <c r="Q32" s="1">
        <f ca="1">VLOOKUP($A32,'Base Consumption'!$A$2:$D$33,4,FALSE)*'Profiles, Qc, Spring, S2'!Q32</f>
        <v>-0.25086720957153114</v>
      </c>
      <c r="R32" s="1">
        <f ca="1">VLOOKUP($A32,'Base Consumption'!$A$2:$D$33,4,FALSE)*'Profiles, Qc, Spring, S2'!R32</f>
        <v>-0.23095208636800885</v>
      </c>
      <c r="S32" s="1">
        <f ca="1">VLOOKUP($A32,'Base Consumption'!$A$2:$D$33,4,FALSE)*'Profiles, Qc, Spring, S2'!S32</f>
        <v>-8.0424937125950127E-2</v>
      </c>
      <c r="T32" s="1">
        <f ca="1">VLOOKUP($A32,'Base Consumption'!$A$2:$D$33,4,FALSE)*'Profiles, Qc, Spring, S2'!T32</f>
        <v>-0.11700308160122734</v>
      </c>
      <c r="U32" s="1">
        <f ca="1">VLOOKUP($A32,'Base Consumption'!$A$2:$D$33,4,FALSE)*'Profiles, Qc, Spring, S2'!U32</f>
        <v>-0.21171769928206319</v>
      </c>
      <c r="V32" s="1">
        <f ca="1">VLOOKUP($A32,'Base Consumption'!$A$2:$D$33,4,FALSE)*'Profiles, Qc, Spring, S2'!V32</f>
        <v>-9.7467050122123339E-2</v>
      </c>
      <c r="W32" s="1">
        <f ca="1">VLOOKUP($A32,'Base Consumption'!$A$2:$D$33,4,FALSE)*'Profiles, Qc, Spring, S2'!W32</f>
        <v>-0.27878237660044491</v>
      </c>
      <c r="X32" s="1">
        <f ca="1">VLOOKUP($A32,'Base Consumption'!$A$2:$D$33,4,FALSE)*'Profiles, Qc, Spring, S2'!X32</f>
        <v>-0.34052165542853202</v>
      </c>
      <c r="Y32" s="1">
        <f ca="1">VLOOKUP($A32,'Base Consumption'!$A$2:$D$33,4,FALSE)*'Profiles, Qc, Spring, S2'!Y32</f>
        <v>-0.46033083712983963</v>
      </c>
    </row>
    <row r="33" spans="1:25" x14ac:dyDescent="0.3">
      <c r="A33">
        <v>32</v>
      </c>
      <c r="B33" s="1">
        <f ca="1">VLOOKUP($A33,'Base Consumption'!$A$2:$D$33,4,FALSE)*'Profiles, Qc, Spring, S2'!B33</f>
        <v>0.44454379742719213</v>
      </c>
      <c r="C33" s="1">
        <f ca="1">VLOOKUP($A33,'Base Consumption'!$A$2:$D$33,4,FALSE)*'Profiles, Qc, Spring, S2'!C33</f>
        <v>0.4484930495601967</v>
      </c>
      <c r="D33" s="1">
        <f ca="1">VLOOKUP($A33,'Base Consumption'!$A$2:$D$33,4,FALSE)*'Profiles, Qc, Spring, S2'!D33</f>
        <v>0.36146555257043611</v>
      </c>
      <c r="E33" s="1">
        <f ca="1">VLOOKUP($A33,'Base Consumption'!$A$2:$D$33,4,FALSE)*'Profiles, Qc, Spring, S2'!E33</f>
        <v>0.43640617427020917</v>
      </c>
      <c r="F33" s="1">
        <f ca="1">VLOOKUP($A33,'Base Consumption'!$A$2:$D$33,4,FALSE)*'Profiles, Qc, Spring, S2'!F33</f>
        <v>0.43798953538838337</v>
      </c>
      <c r="G33" s="1">
        <f ca="1">VLOOKUP($A33,'Base Consumption'!$A$2:$D$33,4,FALSE)*'Profiles, Qc, Spring, S2'!G33</f>
        <v>0.49110469554665404</v>
      </c>
      <c r="H33" s="1">
        <f ca="1">VLOOKUP($A33,'Base Consumption'!$A$2:$D$33,4,FALSE)*'Profiles, Qc, Spring, S2'!H33</f>
        <v>0.51573719496328152</v>
      </c>
      <c r="I33" s="1">
        <f ca="1">VLOOKUP($A33,'Base Consumption'!$A$2:$D$33,4,FALSE)*'Profiles, Qc, Spring, S2'!I33</f>
        <v>0.89406646562204883</v>
      </c>
      <c r="J33" s="1">
        <f ca="1">VLOOKUP($A33,'Base Consumption'!$A$2:$D$33,4,FALSE)*'Profiles, Qc, Spring, S2'!J33</f>
        <v>1.0658237367900483</v>
      </c>
      <c r="K33" s="1">
        <f ca="1">VLOOKUP($A33,'Base Consumption'!$A$2:$D$33,4,FALSE)*'Profiles, Qc, Spring, S2'!K33</f>
        <v>1.0481510082351608</v>
      </c>
      <c r="L33" s="1">
        <f ca="1">VLOOKUP($A33,'Base Consumption'!$A$2:$D$33,4,FALSE)*'Profiles, Qc, Spring, S2'!L33</f>
        <v>0.96598299780348695</v>
      </c>
      <c r="M33" s="1">
        <f ca="1">VLOOKUP($A33,'Base Consumption'!$A$2:$D$33,4,FALSE)*'Profiles, Qc, Spring, S2'!M33</f>
        <v>1.1423474041689514</v>
      </c>
      <c r="N33" s="1">
        <f ca="1">VLOOKUP($A33,'Base Consumption'!$A$2:$D$33,4,FALSE)*'Profiles, Qc, Spring, S2'!N33</f>
        <v>1.1808709490042473</v>
      </c>
      <c r="O33" s="1">
        <f ca="1">VLOOKUP($A33,'Base Consumption'!$A$2:$D$33,4,FALSE)*'Profiles, Qc, Spring, S2'!O33</f>
        <v>1.0483607598539681</v>
      </c>
      <c r="P33" s="1">
        <f ca="1">VLOOKUP($A33,'Base Consumption'!$A$2:$D$33,4,FALSE)*'Profiles, Qc, Spring, S2'!P33</f>
        <v>0.95689938150139842</v>
      </c>
      <c r="Q33" s="1">
        <f ca="1">VLOOKUP($A33,'Base Consumption'!$A$2:$D$33,4,FALSE)*'Profiles, Qc, Spring, S2'!Q33</f>
        <v>0.80463733377369762</v>
      </c>
      <c r="R33" s="1">
        <f ca="1">VLOOKUP($A33,'Base Consumption'!$A$2:$D$33,4,FALSE)*'Profiles, Qc, Spring, S2'!R33</f>
        <v>0.89096447686644531</v>
      </c>
      <c r="S33" s="1">
        <f ca="1">VLOOKUP($A33,'Base Consumption'!$A$2:$D$33,4,FALSE)*'Profiles, Qc, Spring, S2'!S33</f>
        <v>0.93758423075314057</v>
      </c>
      <c r="T33" s="1">
        <f ca="1">VLOOKUP($A33,'Base Consumption'!$A$2:$D$33,4,FALSE)*'Profiles, Qc, Spring, S2'!T33</f>
        <v>0.75440000594260903</v>
      </c>
      <c r="U33" s="1">
        <f ca="1">VLOOKUP($A33,'Base Consumption'!$A$2:$D$33,4,FALSE)*'Profiles, Qc, Spring, S2'!U33</f>
        <v>0.70259719122259501</v>
      </c>
      <c r="V33" s="1">
        <f ca="1">VLOOKUP($A33,'Base Consumption'!$A$2:$D$33,4,FALSE)*'Profiles, Qc, Spring, S2'!V33</f>
        <v>0.78905465002481889</v>
      </c>
      <c r="W33" s="1">
        <f ca="1">VLOOKUP($A33,'Base Consumption'!$A$2:$D$33,4,FALSE)*'Profiles, Qc, Spring, S2'!W33</f>
        <v>0.66741566174590594</v>
      </c>
      <c r="X33" s="1">
        <f ca="1">VLOOKUP($A33,'Base Consumption'!$A$2:$D$33,4,FALSE)*'Profiles, Qc, Spring, S2'!X33</f>
        <v>0.47304594005081296</v>
      </c>
      <c r="Y33" s="1">
        <f ca="1">VLOOKUP($A33,'Base Consumption'!$A$2:$D$33,4,FALSE)*'Profiles, Qc, Spring, S2'!Y33</f>
        <v>0.53078162580749577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1836-D78E-433E-BF7F-C90275764768}">
  <dimension ref="A1:Y33"/>
  <sheetViews>
    <sheetView workbookViewId="0">
      <selection activeCell="R24" sqref="R24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Spring, S3'!B2</f>
        <v>0.63881976360459147</v>
      </c>
      <c r="C2" s="1">
        <f ca="1">VLOOKUP($A2,'Base Consumption'!$A$2:$D$33,4,FALSE)*'Profiles, Qc, Spring, S3'!C2</f>
        <v>0.61695771193340765</v>
      </c>
      <c r="D2" s="1">
        <f ca="1">VLOOKUP($A2,'Base Consumption'!$A$2:$D$33,4,FALSE)*'Profiles, Qc, Spring, S3'!D2</f>
        <v>0.5859500725965272</v>
      </c>
      <c r="E2" s="1">
        <f ca="1">VLOOKUP($A2,'Base Consumption'!$A$2:$D$33,4,FALSE)*'Profiles, Qc, Spring, S3'!E2</f>
        <v>0.61396846401867555</v>
      </c>
      <c r="F2" s="1">
        <f ca="1">VLOOKUP($A2,'Base Consumption'!$A$2:$D$33,4,FALSE)*'Profiles, Qc, Spring, S3'!F2</f>
        <v>0.55500020369530978</v>
      </c>
      <c r="G2" s="1">
        <f ca="1">VLOOKUP($A2,'Base Consumption'!$A$2:$D$33,4,FALSE)*'Profiles, Qc, Spring, S3'!G2</f>
        <v>0.58913872248532284</v>
      </c>
      <c r="H2" s="1">
        <f ca="1">VLOOKUP($A2,'Base Consumption'!$A$2:$D$33,4,FALSE)*'Profiles, Qc, Spring, S3'!H2</f>
        <v>0.59009723956644811</v>
      </c>
      <c r="I2" s="1">
        <f ca="1">VLOOKUP($A2,'Base Consumption'!$A$2:$D$33,4,FALSE)*'Profiles, Qc, Spring, S3'!I2</f>
        <v>1.2279430344253823</v>
      </c>
      <c r="J2" s="1">
        <f ca="1">VLOOKUP($A2,'Base Consumption'!$A$2:$D$33,4,FALSE)*'Profiles, Qc, Spring, S3'!J2</f>
        <v>1.3204874551153949</v>
      </c>
      <c r="K2" s="1">
        <f ca="1">VLOOKUP($A2,'Base Consumption'!$A$2:$D$33,4,FALSE)*'Profiles, Qc, Spring, S3'!K2</f>
        <v>1.2842315088080629</v>
      </c>
      <c r="L2" s="1">
        <f ca="1">VLOOKUP($A2,'Base Consumption'!$A$2:$D$33,4,FALSE)*'Profiles, Qc, Spring, S3'!L2</f>
        <v>1.3576318730380317</v>
      </c>
      <c r="M2" s="1">
        <f ca="1">VLOOKUP($A2,'Base Consumption'!$A$2:$D$33,4,FALSE)*'Profiles, Qc, Spring, S3'!M2</f>
        <v>1.2584616957462542</v>
      </c>
      <c r="N2" s="1">
        <f ca="1">VLOOKUP($A2,'Base Consumption'!$A$2:$D$33,4,FALSE)*'Profiles, Qc, Spring, S3'!N2</f>
        <v>1.3691631934864719</v>
      </c>
      <c r="O2" s="1">
        <f ca="1">VLOOKUP($A2,'Base Consumption'!$A$2:$D$33,4,FALSE)*'Profiles, Qc, Spring, S3'!O2</f>
        <v>1.3066441912122828</v>
      </c>
      <c r="P2" s="1">
        <f ca="1">VLOOKUP($A2,'Base Consumption'!$A$2:$D$33,4,FALSE)*'Profiles, Qc, Spring, S3'!P2</f>
        <v>0.86721847544143771</v>
      </c>
      <c r="Q2" s="1">
        <f ca="1">VLOOKUP($A2,'Base Consumption'!$A$2:$D$33,4,FALSE)*'Profiles, Qc, Spring, S3'!Q2</f>
        <v>1.2003716645562708</v>
      </c>
      <c r="R2" s="1">
        <f ca="1">VLOOKUP($A2,'Base Consumption'!$A$2:$D$33,4,FALSE)*'Profiles, Qc, Spring, S3'!R2</f>
        <v>1.2693006783807432</v>
      </c>
      <c r="S2" s="1">
        <f ca="1">VLOOKUP($A2,'Base Consumption'!$A$2:$D$33,4,FALSE)*'Profiles, Qc, Spring, S3'!S2</f>
        <v>1.184703219809865</v>
      </c>
      <c r="T2" s="1">
        <f ca="1">VLOOKUP($A2,'Base Consumption'!$A$2:$D$33,4,FALSE)*'Profiles, Qc, Spring, S3'!T2</f>
        <v>0.85177264479186576</v>
      </c>
      <c r="U2" s="1">
        <f ca="1">VLOOKUP($A2,'Base Consumption'!$A$2:$D$33,4,FALSE)*'Profiles, Qc, Spring, S3'!U2</f>
        <v>0.863916273940187</v>
      </c>
      <c r="V2" s="1">
        <f ca="1">VLOOKUP($A2,'Base Consumption'!$A$2:$D$33,4,FALSE)*'Profiles, Qc, Spring, S3'!V2</f>
        <v>0.82971664879825813</v>
      </c>
      <c r="W2" s="1">
        <f ca="1">VLOOKUP($A2,'Base Consumption'!$A$2:$D$33,4,FALSE)*'Profiles, Qc, Spring, S3'!W2</f>
        <v>0.75286559539247233</v>
      </c>
      <c r="X2" s="1">
        <f ca="1">VLOOKUP($A2,'Base Consumption'!$A$2:$D$33,4,FALSE)*'Profiles, Qc, Spring, S3'!X2</f>
        <v>0.54883988488973234</v>
      </c>
      <c r="Y2" s="1">
        <f ca="1">VLOOKUP($A2,'Base Consumption'!$A$2:$D$33,4,FALSE)*'Profiles, Qc, Spring, S3'!Y2</f>
        <v>0.55507067221745787</v>
      </c>
    </row>
    <row r="3" spans="1:25" x14ac:dyDescent="0.3">
      <c r="A3">
        <v>2</v>
      </c>
      <c r="B3" s="1">
        <f ca="1">VLOOKUP($A3,'Base Consumption'!$A$2:$D$33,4,FALSE)*'Profiles, Qc, Spring, S3'!B3</f>
        <v>-6.8129037012478147E-2</v>
      </c>
      <c r="C3" s="1">
        <f ca="1">VLOOKUP($A3,'Base Consumption'!$A$2:$D$33,4,FALSE)*'Profiles, Qc, Spring, S3'!C3</f>
        <v>-8.5868958050800984E-2</v>
      </c>
      <c r="D3" s="1">
        <f ca="1">VLOOKUP($A3,'Base Consumption'!$A$2:$D$33,4,FALSE)*'Profiles, Qc, Spring, S3'!D3</f>
        <v>-8.9768481233044886E-2</v>
      </c>
      <c r="E3" s="1">
        <f ca="1">VLOOKUP($A3,'Base Consumption'!$A$2:$D$33,4,FALSE)*'Profiles, Qc, Spring, S3'!E3</f>
        <v>-0.10449305645586138</v>
      </c>
      <c r="F3" s="1">
        <f ca="1">VLOOKUP($A3,'Base Consumption'!$A$2:$D$33,4,FALSE)*'Profiles, Qc, Spring, S3'!F3</f>
        <v>-0.10612336709264569</v>
      </c>
      <c r="G3" s="1">
        <f ca="1">VLOOKUP($A3,'Base Consumption'!$A$2:$D$33,4,FALSE)*'Profiles, Qc, Spring, S3'!G3</f>
        <v>-9.0981890383241629E-2</v>
      </c>
      <c r="H3" s="1">
        <f ca="1">VLOOKUP($A3,'Base Consumption'!$A$2:$D$33,4,FALSE)*'Profiles, Qc, Spring, S3'!H3</f>
        <v>-7.3508326912816682E-2</v>
      </c>
      <c r="I3" s="1">
        <f ca="1">VLOOKUP($A3,'Base Consumption'!$A$2:$D$33,4,FALSE)*'Profiles, Qc, Spring, S3'!I3</f>
        <v>7.1075749338908104E-2</v>
      </c>
      <c r="J3" s="1">
        <f ca="1">VLOOKUP($A3,'Base Consumption'!$A$2:$D$33,4,FALSE)*'Profiles, Qc, Spring, S3'!J3</f>
        <v>8.9101486338498195E-2</v>
      </c>
      <c r="K3" s="1">
        <f ca="1">VLOOKUP($A3,'Base Consumption'!$A$2:$D$33,4,FALSE)*'Profiles, Qc, Spring, S3'!K3</f>
        <v>0.12374399459519325</v>
      </c>
      <c r="L3" s="1">
        <f ca="1">VLOOKUP($A3,'Base Consumption'!$A$2:$D$33,4,FALSE)*'Profiles, Qc, Spring, S3'!L3</f>
        <v>6.9550619951292456E-2</v>
      </c>
      <c r="M3" s="1">
        <f ca="1">VLOOKUP($A3,'Base Consumption'!$A$2:$D$33,4,FALSE)*'Profiles, Qc, Spring, S3'!M3</f>
        <v>4.127583183889437E-2</v>
      </c>
      <c r="N3" s="1">
        <f ca="1">VLOOKUP($A3,'Base Consumption'!$A$2:$D$33,4,FALSE)*'Profiles, Qc, Spring, S3'!N3</f>
        <v>1.2463543516568905E-2</v>
      </c>
      <c r="O3" s="1">
        <f ca="1">VLOOKUP($A3,'Base Consumption'!$A$2:$D$33,4,FALSE)*'Profiles, Qc, Spring, S3'!O3</f>
        <v>1.7625894391211639E-2</v>
      </c>
      <c r="P3" s="1">
        <f ca="1">VLOOKUP($A3,'Base Consumption'!$A$2:$D$33,4,FALSE)*'Profiles, Qc, Spring, S3'!P3</f>
        <v>-2.2853257543724376E-2</v>
      </c>
      <c r="Q3" s="1">
        <f ca="1">VLOOKUP($A3,'Base Consumption'!$A$2:$D$33,4,FALSE)*'Profiles, Qc, Spring, S3'!Q3</f>
        <v>-2.0030652014334259E-2</v>
      </c>
      <c r="R3" s="1">
        <f ca="1">VLOOKUP($A3,'Base Consumption'!$A$2:$D$33,4,FALSE)*'Profiles, Qc, Spring, S3'!R3</f>
        <v>-8.6021156968143619E-3</v>
      </c>
      <c r="S3" s="1">
        <f ca="1">VLOOKUP($A3,'Base Consumption'!$A$2:$D$33,4,FALSE)*'Profiles, Qc, Spring, S3'!S3</f>
        <v>6.1255107404949195E-2</v>
      </c>
      <c r="T3" s="1">
        <f ca="1">VLOOKUP($A3,'Base Consumption'!$A$2:$D$33,4,FALSE)*'Profiles, Qc, Spring, S3'!T3</f>
        <v>8.5392852479430792E-2</v>
      </c>
      <c r="U3" s="1">
        <f ca="1">VLOOKUP($A3,'Base Consumption'!$A$2:$D$33,4,FALSE)*'Profiles, Qc, Spring, S3'!U3</f>
        <v>6.9128395051193642E-2</v>
      </c>
      <c r="V3" s="1">
        <f ca="1">VLOOKUP($A3,'Base Consumption'!$A$2:$D$33,4,FALSE)*'Profiles, Qc, Spring, S3'!V3</f>
        <v>3.7674903771227508E-2</v>
      </c>
      <c r="W3" s="1">
        <f ca="1">VLOOKUP($A3,'Base Consumption'!$A$2:$D$33,4,FALSE)*'Profiles, Qc, Spring, S3'!W3</f>
        <v>6.5426089645168441E-3</v>
      </c>
      <c r="X3" s="1">
        <f ca="1">VLOOKUP($A3,'Base Consumption'!$A$2:$D$33,4,FALSE)*'Profiles, Qc, Spring, S3'!X3</f>
        <v>-2.4473565996385463E-2</v>
      </c>
      <c r="Y3" s="1">
        <f ca="1">VLOOKUP($A3,'Base Consumption'!$A$2:$D$33,4,FALSE)*'Profiles, Qc, Spring, S3'!Y3</f>
        <v>-5.8212853808997184E-2</v>
      </c>
    </row>
    <row r="4" spans="1:25" x14ac:dyDescent="0.3">
      <c r="A4">
        <v>3</v>
      </c>
      <c r="B4" s="1">
        <f ca="1">VLOOKUP($A4,'Base Consumption'!$A$2:$D$33,4,FALSE)*'Profiles, Qc, Spring, S3'!B4</f>
        <v>-0.47805846300215926</v>
      </c>
      <c r="C4" s="1">
        <f ca="1">VLOOKUP($A4,'Base Consumption'!$A$2:$D$33,4,FALSE)*'Profiles, Qc, Spring, S3'!C4</f>
        <v>-0.62595849660785829</v>
      </c>
      <c r="D4" s="1">
        <f ca="1">VLOOKUP($A4,'Base Consumption'!$A$2:$D$33,4,FALSE)*'Profiles, Qc, Spring, S3'!D4</f>
        <v>-0.84849680337078515</v>
      </c>
      <c r="E4" s="1">
        <f ca="1">VLOOKUP($A4,'Base Consumption'!$A$2:$D$33,4,FALSE)*'Profiles, Qc, Spring, S3'!E4</f>
        <v>-0.82653848069068414</v>
      </c>
      <c r="F4" s="1">
        <f ca="1">VLOOKUP($A4,'Base Consumption'!$A$2:$D$33,4,FALSE)*'Profiles, Qc, Spring, S3'!F4</f>
        <v>-0.78269424701274182</v>
      </c>
      <c r="G4" s="1">
        <f ca="1">VLOOKUP($A4,'Base Consumption'!$A$2:$D$33,4,FALSE)*'Profiles, Qc, Spring, S3'!G4</f>
        <v>-0.72585854543580242</v>
      </c>
      <c r="H4" s="1">
        <f ca="1">VLOOKUP($A4,'Base Consumption'!$A$2:$D$33,4,FALSE)*'Profiles, Qc, Spring, S3'!H4</f>
        <v>-3.5268086950633791E-2</v>
      </c>
      <c r="I4" s="1">
        <f ca="1">VLOOKUP($A4,'Base Consumption'!$A$2:$D$33,4,FALSE)*'Profiles, Qc, Spring, S3'!I4</f>
        <v>0.62099629320350314</v>
      </c>
      <c r="J4" s="1">
        <f ca="1">VLOOKUP($A4,'Base Consumption'!$A$2:$D$33,4,FALSE)*'Profiles, Qc, Spring, S3'!J4</f>
        <v>0.77337701386616553</v>
      </c>
      <c r="K4" s="1">
        <f ca="1">VLOOKUP($A4,'Base Consumption'!$A$2:$D$33,4,FALSE)*'Profiles, Qc, Spring, S3'!K4</f>
        <v>0.74649148664616261</v>
      </c>
      <c r="L4" s="1">
        <f ca="1">VLOOKUP($A4,'Base Consumption'!$A$2:$D$33,4,FALSE)*'Profiles, Qc, Spring, S3'!L4</f>
        <v>0.58267824646566668</v>
      </c>
      <c r="M4" s="1">
        <f ca="1">VLOOKUP($A4,'Base Consumption'!$A$2:$D$33,4,FALSE)*'Profiles, Qc, Spring, S3'!M4</f>
        <v>0.79963039856098928</v>
      </c>
      <c r="N4" s="1">
        <f ca="1">VLOOKUP($A4,'Base Consumption'!$A$2:$D$33,4,FALSE)*'Profiles, Qc, Spring, S3'!N4</f>
        <v>0.69319332495389474</v>
      </c>
      <c r="O4" s="1">
        <f ca="1">VLOOKUP($A4,'Base Consumption'!$A$2:$D$33,4,FALSE)*'Profiles, Qc, Spring, S3'!O4</f>
        <v>0.54007399610533102</v>
      </c>
      <c r="P4" s="1">
        <f ca="1">VLOOKUP($A4,'Base Consumption'!$A$2:$D$33,4,FALSE)*'Profiles, Qc, Spring, S3'!P4</f>
        <v>0.20674837190776688</v>
      </c>
      <c r="Q4" s="1">
        <f ca="1">VLOOKUP($A4,'Base Consumption'!$A$2:$D$33,4,FALSE)*'Profiles, Qc, Spring, S3'!Q4</f>
        <v>8.0383637099843364E-2</v>
      </c>
      <c r="R4" s="1">
        <f ca="1">VLOOKUP($A4,'Base Consumption'!$A$2:$D$33,4,FALSE)*'Profiles, Qc, Spring, S3'!R4</f>
        <v>0.15496032749122968</v>
      </c>
      <c r="S4" s="1">
        <f ca="1">VLOOKUP($A4,'Base Consumption'!$A$2:$D$33,4,FALSE)*'Profiles, Qc, Spring, S3'!S4</f>
        <v>0.1856407952085809</v>
      </c>
      <c r="T4" s="1">
        <f ca="1">VLOOKUP($A4,'Base Consumption'!$A$2:$D$33,4,FALSE)*'Profiles, Qc, Spring, S3'!T4</f>
        <v>-9.674820725660789E-2</v>
      </c>
      <c r="U4" s="1">
        <f ca="1">VLOOKUP($A4,'Base Consumption'!$A$2:$D$33,4,FALSE)*'Profiles, Qc, Spring, S3'!U4</f>
        <v>0.11162516748466345</v>
      </c>
      <c r="V4" s="1">
        <f ca="1">VLOOKUP($A4,'Base Consumption'!$A$2:$D$33,4,FALSE)*'Profiles, Qc, Spring, S3'!V4</f>
        <v>0.15701748429888945</v>
      </c>
      <c r="W4" s="1">
        <f ca="1">VLOOKUP($A4,'Base Consumption'!$A$2:$D$33,4,FALSE)*'Profiles, Qc, Spring, S3'!W4</f>
        <v>-1.3613665886073534E-2</v>
      </c>
      <c r="X4" s="1">
        <f ca="1">VLOOKUP($A4,'Base Consumption'!$A$2:$D$33,4,FALSE)*'Profiles, Qc, Spring, S3'!X4</f>
        <v>-0.43939745138495251</v>
      </c>
      <c r="Y4" s="1">
        <f ca="1">VLOOKUP($A4,'Base Consumption'!$A$2:$D$33,4,FALSE)*'Profiles, Qc, Spring, S3'!Y4</f>
        <v>-0.67527954287885472</v>
      </c>
    </row>
    <row r="5" spans="1:25" x14ac:dyDescent="0.3">
      <c r="A5">
        <v>4</v>
      </c>
      <c r="B5" s="1">
        <f ca="1">VLOOKUP($A5,'Base Consumption'!$A$2:$D$33,4,FALSE)*'Profiles, Qc, Spring, S3'!B5</f>
        <v>-0.36510916512412034</v>
      </c>
      <c r="C5" s="1">
        <f ca="1">VLOOKUP($A5,'Base Consumption'!$A$2:$D$33,4,FALSE)*'Profiles, Qc, Spring, S3'!C5</f>
        <v>-0.35310885423471994</v>
      </c>
      <c r="D5" s="1">
        <f ca="1">VLOOKUP($A5,'Base Consumption'!$A$2:$D$33,4,FALSE)*'Profiles, Qc, Spring, S3'!D5</f>
        <v>-0.37018382852946269</v>
      </c>
      <c r="E5" s="1">
        <f ca="1">VLOOKUP($A5,'Base Consumption'!$A$2:$D$33,4,FALSE)*'Profiles, Qc, Spring, S3'!E5</f>
        <v>-0.3850300300953225</v>
      </c>
      <c r="F5" s="1">
        <f ca="1">VLOOKUP($A5,'Base Consumption'!$A$2:$D$33,4,FALSE)*'Profiles, Qc, Spring, S3'!F5</f>
        <v>-0.38288525253775985</v>
      </c>
      <c r="G5" s="1">
        <f ca="1">VLOOKUP($A5,'Base Consumption'!$A$2:$D$33,4,FALSE)*'Profiles, Qc, Spring, S3'!G5</f>
        <v>-0.38958900108475275</v>
      </c>
      <c r="H5" s="1">
        <f ca="1">VLOOKUP($A5,'Base Consumption'!$A$2:$D$33,4,FALSE)*'Profiles, Qc, Spring, S3'!H5</f>
        <v>-0.33809859967410755</v>
      </c>
      <c r="I5" s="1">
        <f ca="1">VLOOKUP($A5,'Base Consumption'!$A$2:$D$33,4,FALSE)*'Profiles, Qc, Spring, S3'!I5</f>
        <v>-0.25748416632406573</v>
      </c>
      <c r="J5" s="1">
        <f ca="1">VLOOKUP($A5,'Base Consumption'!$A$2:$D$33,4,FALSE)*'Profiles, Qc, Spring, S3'!J5</f>
        <v>-0.23078293963072366</v>
      </c>
      <c r="K5" s="1">
        <f ca="1">VLOOKUP($A5,'Base Consumption'!$A$2:$D$33,4,FALSE)*'Profiles, Qc, Spring, S3'!K5</f>
        <v>-0.24790196512547058</v>
      </c>
      <c r="L5" s="1">
        <f ca="1">VLOOKUP($A5,'Base Consumption'!$A$2:$D$33,4,FALSE)*'Profiles, Qc, Spring, S3'!L5</f>
        <v>-0.27510064848884203</v>
      </c>
      <c r="M5" s="1">
        <f ca="1">VLOOKUP($A5,'Base Consumption'!$A$2:$D$33,4,FALSE)*'Profiles, Qc, Spring, S3'!M5</f>
        <v>-0.30087300459087984</v>
      </c>
      <c r="N5" s="1">
        <f ca="1">VLOOKUP($A5,'Base Consumption'!$A$2:$D$33,4,FALSE)*'Profiles, Qc, Spring, S3'!N5</f>
        <v>-0.29068372865604603</v>
      </c>
      <c r="O5" s="1">
        <f ca="1">VLOOKUP($A5,'Base Consumption'!$A$2:$D$33,4,FALSE)*'Profiles, Qc, Spring, S3'!O5</f>
        <v>-0.30254666889510723</v>
      </c>
      <c r="P5" s="1">
        <f ca="1">VLOOKUP($A5,'Base Consumption'!$A$2:$D$33,4,FALSE)*'Profiles, Qc, Spring, S3'!P5</f>
        <v>-0.29628094731294297</v>
      </c>
      <c r="Q5" s="1">
        <f ca="1">VLOOKUP($A5,'Base Consumption'!$A$2:$D$33,4,FALSE)*'Profiles, Qc, Spring, S3'!Q5</f>
        <v>-0.31228166700892362</v>
      </c>
      <c r="R5" s="1">
        <f ca="1">VLOOKUP($A5,'Base Consumption'!$A$2:$D$33,4,FALSE)*'Profiles, Qc, Spring, S3'!R5</f>
        <v>-0.30713442599112262</v>
      </c>
      <c r="S5" s="1">
        <f ca="1">VLOOKUP($A5,'Base Consumption'!$A$2:$D$33,4,FALSE)*'Profiles, Qc, Spring, S3'!S5</f>
        <v>-0.24642328270686906</v>
      </c>
      <c r="T5" s="1">
        <f ca="1">VLOOKUP($A5,'Base Consumption'!$A$2:$D$33,4,FALSE)*'Profiles, Qc, Spring, S3'!T5</f>
        <v>-0.20922649348404135</v>
      </c>
      <c r="U5" s="1">
        <f ca="1">VLOOKUP($A5,'Base Consumption'!$A$2:$D$33,4,FALSE)*'Profiles, Qc, Spring, S3'!U5</f>
        <v>-0.22439469222462904</v>
      </c>
      <c r="V5" s="1">
        <f ca="1">VLOOKUP($A5,'Base Consumption'!$A$2:$D$33,4,FALSE)*'Profiles, Qc, Spring, S3'!V5</f>
        <v>-0.24251771293115529</v>
      </c>
      <c r="W5" s="1">
        <f ca="1">VLOOKUP($A5,'Base Consumption'!$A$2:$D$33,4,FALSE)*'Profiles, Qc, Spring, S3'!W5</f>
        <v>-0.27205667340641543</v>
      </c>
      <c r="X5" s="1">
        <f ca="1">VLOOKUP($A5,'Base Consumption'!$A$2:$D$33,4,FALSE)*'Profiles, Qc, Spring, S3'!X5</f>
        <v>-0.31382753619559789</v>
      </c>
      <c r="Y5" s="1">
        <f ca="1">VLOOKUP($A5,'Base Consumption'!$A$2:$D$33,4,FALSE)*'Profiles, Qc, Spring, S3'!Y5</f>
        <v>-0.31320839085742841</v>
      </c>
    </row>
    <row r="6" spans="1:25" x14ac:dyDescent="0.3">
      <c r="A6">
        <v>5</v>
      </c>
      <c r="B6" s="1">
        <f ca="1">VLOOKUP($A6,'Base Consumption'!$A$2:$D$33,4,FALSE)*'Profiles, Qc, Spring, S3'!B6</f>
        <v>-0.16605765780893611</v>
      </c>
      <c r="C6" s="1">
        <f ca="1">VLOOKUP($A6,'Base Consumption'!$A$2:$D$33,4,FALSE)*'Profiles, Qc, Spring, S3'!C6</f>
        <v>-0.19038551846364818</v>
      </c>
      <c r="D6" s="1">
        <f ca="1">VLOOKUP($A6,'Base Consumption'!$A$2:$D$33,4,FALSE)*'Profiles, Qc, Spring, S3'!D6</f>
        <v>-0.19891781216702831</v>
      </c>
      <c r="E6" s="1">
        <f ca="1">VLOOKUP($A6,'Base Consumption'!$A$2:$D$33,4,FALSE)*'Profiles, Qc, Spring, S3'!E6</f>
        <v>-0.20655894811047332</v>
      </c>
      <c r="F6" s="1">
        <f ca="1">VLOOKUP($A6,'Base Consumption'!$A$2:$D$33,4,FALSE)*'Profiles, Qc, Spring, S3'!F6</f>
        <v>-0.20711682270056581</v>
      </c>
      <c r="G6" s="1">
        <f ca="1">VLOOKUP($A6,'Base Consumption'!$A$2:$D$33,4,FALSE)*'Profiles, Qc, Spring, S3'!G6</f>
        <v>-0.20072943570331866</v>
      </c>
      <c r="H6" s="1">
        <f ca="1">VLOOKUP($A6,'Base Consumption'!$A$2:$D$33,4,FALSE)*'Profiles, Qc, Spring, S3'!H6</f>
        <v>-0.16568974356262717</v>
      </c>
      <c r="I6" s="1">
        <f ca="1">VLOOKUP($A6,'Base Consumption'!$A$2:$D$33,4,FALSE)*'Profiles, Qc, Spring, S3'!I6</f>
        <v>-9.2940921343736799E-2</v>
      </c>
      <c r="J6" s="1">
        <f ca="1">VLOOKUP($A6,'Base Consumption'!$A$2:$D$33,4,FALSE)*'Profiles, Qc, Spring, S3'!J6</f>
        <v>-4.8757501119565061E-2</v>
      </c>
      <c r="K6" s="1">
        <f ca="1">VLOOKUP($A6,'Base Consumption'!$A$2:$D$33,4,FALSE)*'Profiles, Qc, Spring, S3'!K6</f>
        <v>-1.3033248283152271E-2</v>
      </c>
      <c r="L6" s="1">
        <f ca="1">VLOOKUP($A6,'Base Consumption'!$A$2:$D$33,4,FALSE)*'Profiles, Qc, Spring, S3'!L6</f>
        <v>1.8939631279030297E-2</v>
      </c>
      <c r="M6" s="1">
        <f ca="1">VLOOKUP($A6,'Base Consumption'!$A$2:$D$33,4,FALSE)*'Profiles, Qc, Spring, S3'!M6</f>
        <v>2.1905306595016411E-2</v>
      </c>
      <c r="N6" s="1">
        <f ca="1">VLOOKUP($A6,'Base Consumption'!$A$2:$D$33,4,FALSE)*'Profiles, Qc, Spring, S3'!N6</f>
        <v>8.2652602641626657E-3</v>
      </c>
      <c r="O6" s="1">
        <f ca="1">VLOOKUP($A6,'Base Consumption'!$A$2:$D$33,4,FALSE)*'Profiles, Qc, Spring, S3'!O6</f>
        <v>-1.166526432033454E-2</v>
      </c>
      <c r="P6" s="1">
        <f ca="1">VLOOKUP($A6,'Base Consumption'!$A$2:$D$33,4,FALSE)*'Profiles, Qc, Spring, S3'!P6</f>
        <v>-2.6342910375394348E-2</v>
      </c>
      <c r="Q6" s="1">
        <f ca="1">VLOOKUP($A6,'Base Consumption'!$A$2:$D$33,4,FALSE)*'Profiles, Qc, Spring, S3'!Q6</f>
        <v>-5.3799601673571035E-2</v>
      </c>
      <c r="R6" s="1">
        <f ca="1">VLOOKUP($A6,'Base Consumption'!$A$2:$D$33,4,FALSE)*'Profiles, Qc, Spring, S3'!R6</f>
        <v>-4.9830465470041274E-2</v>
      </c>
      <c r="S6" s="1">
        <f ca="1">VLOOKUP($A6,'Base Consumption'!$A$2:$D$33,4,FALSE)*'Profiles, Qc, Spring, S3'!S6</f>
        <v>-1.5247409688777023E-2</v>
      </c>
      <c r="T6" s="1">
        <f ca="1">VLOOKUP($A6,'Base Consumption'!$A$2:$D$33,4,FALSE)*'Profiles, Qc, Spring, S3'!T6</f>
        <v>-2.479974320525322E-2</v>
      </c>
      <c r="U6" s="1">
        <f ca="1">VLOOKUP($A6,'Base Consumption'!$A$2:$D$33,4,FALSE)*'Profiles, Qc, Spring, S3'!U6</f>
        <v>-4.4286140839013222E-2</v>
      </c>
      <c r="V6" s="1">
        <f ca="1">VLOOKUP($A6,'Base Consumption'!$A$2:$D$33,4,FALSE)*'Profiles, Qc, Spring, S3'!V6</f>
        <v>-1.4191290187215778E-2</v>
      </c>
      <c r="W6" s="1">
        <f ca="1">VLOOKUP($A6,'Base Consumption'!$A$2:$D$33,4,FALSE)*'Profiles, Qc, Spring, S3'!W6</f>
        <v>-5.0430268893966762E-2</v>
      </c>
      <c r="X6" s="1">
        <f ca="1">VLOOKUP($A6,'Base Consumption'!$A$2:$D$33,4,FALSE)*'Profiles, Qc, Spring, S3'!X6</f>
        <v>-6.9682462044878254E-2</v>
      </c>
      <c r="Y6" s="1">
        <f ca="1">VLOOKUP($A6,'Base Consumption'!$A$2:$D$33,4,FALSE)*'Profiles, Qc, Spring, S3'!Y6</f>
        <v>-9.0631358539636997E-2</v>
      </c>
    </row>
    <row r="7" spans="1:25" x14ac:dyDescent="0.3">
      <c r="A7">
        <v>6</v>
      </c>
      <c r="B7" s="1">
        <f ca="1">VLOOKUP($A7,'Base Consumption'!$A$2:$D$33,4,FALSE)*'Profiles, Qc, Spring, S3'!B7</f>
        <v>1.1800845846627055</v>
      </c>
      <c r="C7" s="1">
        <f ca="1">VLOOKUP($A7,'Base Consumption'!$A$2:$D$33,4,FALSE)*'Profiles, Qc, Spring, S3'!C7</f>
        <v>1.1140948074613695</v>
      </c>
      <c r="D7" s="1">
        <f ca="1">VLOOKUP($A7,'Base Consumption'!$A$2:$D$33,4,FALSE)*'Profiles, Qc, Spring, S3'!D7</f>
        <v>0.87197078841349296</v>
      </c>
      <c r="E7" s="1">
        <f ca="1">VLOOKUP($A7,'Base Consumption'!$A$2:$D$33,4,FALSE)*'Profiles, Qc, Spring, S3'!E7</f>
        <v>1.0959286812388453</v>
      </c>
      <c r="F7" s="1">
        <f ca="1">VLOOKUP($A7,'Base Consumption'!$A$2:$D$33,4,FALSE)*'Profiles, Qc, Spring, S3'!F7</f>
        <v>1.0927669027382327</v>
      </c>
      <c r="G7" s="1">
        <f ca="1">VLOOKUP($A7,'Base Consumption'!$A$2:$D$33,4,FALSE)*'Profiles, Qc, Spring, S3'!G7</f>
        <v>1.143905021620824</v>
      </c>
      <c r="H7" s="1">
        <f ca="1">VLOOKUP($A7,'Base Consumption'!$A$2:$D$33,4,FALSE)*'Profiles, Qc, Spring, S3'!H7</f>
        <v>1.2374900652361547</v>
      </c>
      <c r="I7" s="1">
        <f ca="1">VLOOKUP($A7,'Base Consumption'!$A$2:$D$33,4,FALSE)*'Profiles, Qc, Spring, S3'!I7</f>
        <v>2.3343390865059539</v>
      </c>
      <c r="J7" s="1">
        <f ca="1">VLOOKUP($A7,'Base Consumption'!$A$2:$D$33,4,FALSE)*'Profiles, Qc, Spring, S3'!J7</f>
        <v>2.7787431054274849</v>
      </c>
      <c r="K7" s="1">
        <f ca="1">VLOOKUP($A7,'Base Consumption'!$A$2:$D$33,4,FALSE)*'Profiles, Qc, Spring, S3'!K7</f>
        <v>2.6589743163740822</v>
      </c>
      <c r="L7" s="1">
        <f ca="1">VLOOKUP($A7,'Base Consumption'!$A$2:$D$33,4,FALSE)*'Profiles, Qc, Spring, S3'!L7</f>
        <v>2.4408600396121742</v>
      </c>
      <c r="M7" s="1">
        <f ca="1">VLOOKUP($A7,'Base Consumption'!$A$2:$D$33,4,FALSE)*'Profiles, Qc, Spring, S3'!M7</f>
        <v>2.845898707998983</v>
      </c>
      <c r="N7" s="1">
        <f ca="1">VLOOKUP($A7,'Base Consumption'!$A$2:$D$33,4,FALSE)*'Profiles, Qc, Spring, S3'!N7</f>
        <v>2.9709208908353673</v>
      </c>
      <c r="O7" s="1">
        <f ca="1">VLOOKUP($A7,'Base Consumption'!$A$2:$D$33,4,FALSE)*'Profiles, Qc, Spring, S3'!O7</f>
        <v>2.8419814359544642</v>
      </c>
      <c r="P7" s="1">
        <f ca="1">VLOOKUP($A7,'Base Consumption'!$A$2:$D$33,4,FALSE)*'Profiles, Qc, Spring, S3'!P7</f>
        <v>2.3673201132208117</v>
      </c>
      <c r="Q7" s="1">
        <f ca="1">VLOOKUP($A7,'Base Consumption'!$A$2:$D$33,4,FALSE)*'Profiles, Qc, Spring, S3'!Q7</f>
        <v>2.1087864628519464</v>
      </c>
      <c r="R7" s="1">
        <f ca="1">VLOOKUP($A7,'Base Consumption'!$A$2:$D$33,4,FALSE)*'Profiles, Qc, Spring, S3'!R7</f>
        <v>2.3694408899144852</v>
      </c>
      <c r="S7" s="1">
        <f ca="1">VLOOKUP($A7,'Base Consumption'!$A$2:$D$33,4,FALSE)*'Profiles, Qc, Spring, S3'!S7</f>
        <v>2.2725020571053944</v>
      </c>
      <c r="T7" s="1">
        <f ca="1">VLOOKUP($A7,'Base Consumption'!$A$2:$D$33,4,FALSE)*'Profiles, Qc, Spring, S3'!T7</f>
        <v>1.8319642687830604</v>
      </c>
      <c r="U7" s="1">
        <f ca="1">VLOOKUP($A7,'Base Consumption'!$A$2:$D$33,4,FALSE)*'Profiles, Qc, Spring, S3'!U7</f>
        <v>1.8424776272587962</v>
      </c>
      <c r="V7" s="1">
        <f ca="1">VLOOKUP($A7,'Base Consumption'!$A$2:$D$33,4,FALSE)*'Profiles, Qc, Spring, S3'!V7</f>
        <v>1.9467994983768475</v>
      </c>
      <c r="W7" s="1">
        <f ca="1">VLOOKUP($A7,'Base Consumption'!$A$2:$D$33,4,FALSE)*'Profiles, Qc, Spring, S3'!W7</f>
        <v>1.6279211051590936</v>
      </c>
      <c r="X7" s="1">
        <f ca="1">VLOOKUP($A7,'Base Consumption'!$A$2:$D$33,4,FALSE)*'Profiles, Qc, Spring, S3'!X7</f>
        <v>1.1809865676984259</v>
      </c>
      <c r="Y7" s="1">
        <f ca="1">VLOOKUP($A7,'Base Consumption'!$A$2:$D$33,4,FALSE)*'Profiles, Qc, Spring, S3'!Y7</f>
        <v>1.3159162361171279</v>
      </c>
    </row>
    <row r="8" spans="1:25" x14ac:dyDescent="0.3">
      <c r="A8">
        <v>7</v>
      </c>
      <c r="B8" s="1">
        <f ca="1">VLOOKUP($A8,'Base Consumption'!$A$2:$D$33,4,FALSE)*'Profiles, Qc, Spring, S3'!B8</f>
        <v>-0.83788106189389144</v>
      </c>
      <c r="C8" s="1">
        <f ca="1">VLOOKUP($A8,'Base Consumption'!$A$2:$D$33,4,FALSE)*'Profiles, Qc, Spring, S3'!C8</f>
        <v>-0.84219030584553245</v>
      </c>
      <c r="D8" s="1">
        <f ca="1">VLOOKUP($A8,'Base Consumption'!$A$2:$D$33,4,FALSE)*'Profiles, Qc, Spring, S3'!D8</f>
        <v>-0.83043831650226818</v>
      </c>
      <c r="E8" s="1">
        <f ca="1">VLOOKUP($A8,'Base Consumption'!$A$2:$D$33,4,FALSE)*'Profiles, Qc, Spring, S3'!E8</f>
        <v>-0.91564589853719069</v>
      </c>
      <c r="F8" s="1">
        <f ca="1">VLOOKUP($A8,'Base Consumption'!$A$2:$D$33,4,FALSE)*'Profiles, Qc, Spring, S3'!F8</f>
        <v>-0.92670486963860321</v>
      </c>
      <c r="G8" s="1">
        <f ca="1">VLOOKUP($A8,'Base Consumption'!$A$2:$D$33,4,FALSE)*'Profiles, Qc, Spring, S3'!G8</f>
        <v>-0.85767020405176864</v>
      </c>
      <c r="H8" s="1">
        <f ca="1">VLOOKUP($A8,'Base Consumption'!$A$2:$D$33,4,FALSE)*'Profiles, Qc, Spring, S3'!H8</f>
        <v>-0.779312590272488</v>
      </c>
      <c r="I8" s="1">
        <f ca="1">VLOOKUP($A8,'Base Consumption'!$A$2:$D$33,4,FALSE)*'Profiles, Qc, Spring, S3'!I8</f>
        <v>-0.35439226495369447</v>
      </c>
      <c r="J8" s="1">
        <f ca="1">VLOOKUP($A8,'Base Consumption'!$A$2:$D$33,4,FALSE)*'Profiles, Qc, Spring, S3'!J8</f>
        <v>-0.11658092325337674</v>
      </c>
      <c r="K8" s="1">
        <f ca="1">VLOOKUP($A8,'Base Consumption'!$A$2:$D$33,4,FALSE)*'Profiles, Qc, Spring, S3'!K8</f>
        <v>-0.10435381334451803</v>
      </c>
      <c r="L8" s="1">
        <f ca="1">VLOOKUP($A8,'Base Consumption'!$A$2:$D$33,4,FALSE)*'Profiles, Qc, Spring, S3'!L8</f>
        <v>6.6631329747214862E-3</v>
      </c>
      <c r="M8" s="1">
        <f ca="1">VLOOKUP($A8,'Base Consumption'!$A$2:$D$33,4,FALSE)*'Profiles, Qc, Spring, S3'!M8</f>
        <v>1.803008643305036E-3</v>
      </c>
      <c r="N8" s="1">
        <f ca="1">VLOOKUP($A8,'Base Consumption'!$A$2:$D$33,4,FALSE)*'Profiles, Qc, Spring, S3'!N8</f>
        <v>-6.6241225167225887E-2</v>
      </c>
      <c r="O8" s="1">
        <f ca="1">VLOOKUP($A8,'Base Consumption'!$A$2:$D$33,4,FALSE)*'Profiles, Qc, Spring, S3'!O8</f>
        <v>-7.2587423837643994E-2</v>
      </c>
      <c r="P8" s="1">
        <f ca="1">VLOOKUP($A8,'Base Consumption'!$A$2:$D$33,4,FALSE)*'Profiles, Qc, Spring, S3'!P8</f>
        <v>-0.19336569150107663</v>
      </c>
      <c r="Q8" s="1">
        <f ca="1">VLOOKUP($A8,'Base Consumption'!$A$2:$D$33,4,FALSE)*'Profiles, Qc, Spring, S3'!Q8</f>
        <v>-0.29291443808261086</v>
      </c>
      <c r="R8" s="1">
        <f ca="1">VLOOKUP($A8,'Base Consumption'!$A$2:$D$33,4,FALSE)*'Profiles, Qc, Spring, S3'!R8</f>
        <v>-0.32109774321417128</v>
      </c>
      <c r="S8" s="1">
        <f ca="1">VLOOKUP($A8,'Base Consumption'!$A$2:$D$33,4,FALSE)*'Profiles, Qc, Spring, S3'!S8</f>
        <v>-0.37934063592232869</v>
      </c>
      <c r="T8" s="1">
        <f ca="1">VLOOKUP($A8,'Base Consumption'!$A$2:$D$33,4,FALSE)*'Profiles, Qc, Spring, S3'!T8</f>
        <v>-0.37587442376547547</v>
      </c>
      <c r="U8" s="1">
        <f ca="1">VLOOKUP($A8,'Base Consumption'!$A$2:$D$33,4,FALSE)*'Profiles, Qc, Spring, S3'!U8</f>
        <v>-0.41013055376572916</v>
      </c>
      <c r="V8" s="1">
        <f ca="1">VLOOKUP($A8,'Base Consumption'!$A$2:$D$33,4,FALSE)*'Profiles, Qc, Spring, S3'!V8</f>
        <v>-0.3827159712176742</v>
      </c>
      <c r="W8" s="1">
        <f ca="1">VLOOKUP($A8,'Base Consumption'!$A$2:$D$33,4,FALSE)*'Profiles, Qc, Spring, S3'!W8</f>
        <v>-0.54585461940968472</v>
      </c>
      <c r="X8" s="1">
        <f ca="1">VLOOKUP($A8,'Base Consumption'!$A$2:$D$33,4,FALSE)*'Profiles, Qc, Spring, S3'!X8</f>
        <v>-0.67271490527770383</v>
      </c>
      <c r="Y8" s="1">
        <f ca="1">VLOOKUP($A8,'Base Consumption'!$A$2:$D$33,4,FALSE)*'Profiles, Qc, Spring, S3'!Y8</f>
        <v>-0.6640062216088376</v>
      </c>
    </row>
    <row r="9" spans="1:25" x14ac:dyDescent="0.3">
      <c r="A9">
        <v>8</v>
      </c>
      <c r="B9" s="1">
        <f ca="1">VLOOKUP($A9,'Base Consumption'!$A$2:$D$33,4,FALSE)*'Profiles, Qc, Spring, S3'!B9</f>
        <v>-0.61995109853974495</v>
      </c>
      <c r="C9" s="1">
        <f ca="1">VLOOKUP($A9,'Base Consumption'!$A$2:$D$33,4,FALSE)*'Profiles, Qc, Spring, S3'!C9</f>
        <v>-0.6343540643333635</v>
      </c>
      <c r="D9" s="1">
        <f ca="1">VLOOKUP($A9,'Base Consumption'!$A$2:$D$33,4,FALSE)*'Profiles, Qc, Spring, S3'!D9</f>
        <v>-0.65901233257586778</v>
      </c>
      <c r="E9" s="1">
        <f ca="1">VLOOKUP($A9,'Base Consumption'!$A$2:$D$33,4,FALSE)*'Profiles, Qc, Spring, S3'!E9</f>
        <v>-0.63880818059810618</v>
      </c>
      <c r="F9" s="1">
        <f ca="1">VLOOKUP($A9,'Base Consumption'!$A$2:$D$33,4,FALSE)*'Profiles, Qc, Spring, S3'!F9</f>
        <v>-0.63036779289626232</v>
      </c>
      <c r="G9" s="1">
        <f ca="1">VLOOKUP($A9,'Base Consumption'!$A$2:$D$33,4,FALSE)*'Profiles, Qc, Spring, S3'!G9</f>
        <v>-0.61604690720465738</v>
      </c>
      <c r="H9" s="1">
        <f ca="1">VLOOKUP($A9,'Base Consumption'!$A$2:$D$33,4,FALSE)*'Profiles, Qc, Spring, S3'!H9</f>
        <v>-0.50749016957616</v>
      </c>
      <c r="I9" s="1">
        <f ca="1">VLOOKUP($A9,'Base Consumption'!$A$2:$D$33,4,FALSE)*'Profiles, Qc, Spring, S3'!I9</f>
        <v>-0.40907709045068386</v>
      </c>
      <c r="J9" s="1">
        <f ca="1">VLOOKUP($A9,'Base Consumption'!$A$2:$D$33,4,FALSE)*'Profiles, Qc, Spring, S3'!J9</f>
        <v>-0.4129233178956988</v>
      </c>
      <c r="K9" s="1">
        <f ca="1">VLOOKUP($A9,'Base Consumption'!$A$2:$D$33,4,FALSE)*'Profiles, Qc, Spring, S3'!K9</f>
        <v>-0.40793406038986985</v>
      </c>
      <c r="L9" s="1">
        <f ca="1">VLOOKUP($A9,'Base Consumption'!$A$2:$D$33,4,FALSE)*'Profiles, Qc, Spring, S3'!L9</f>
        <v>-0.40130545933186962</v>
      </c>
      <c r="M9" s="1">
        <f ca="1">VLOOKUP($A9,'Base Consumption'!$A$2:$D$33,4,FALSE)*'Profiles, Qc, Spring, S3'!M9</f>
        <v>-0.39854677691826146</v>
      </c>
      <c r="N9" s="1">
        <f ca="1">VLOOKUP($A9,'Base Consumption'!$A$2:$D$33,4,FALSE)*'Profiles, Qc, Spring, S3'!N9</f>
        <v>-0.39617771279504155</v>
      </c>
      <c r="O9" s="1">
        <f ca="1">VLOOKUP($A9,'Base Consumption'!$A$2:$D$33,4,FALSE)*'Profiles, Qc, Spring, S3'!O9</f>
        <v>-0.40688468913219861</v>
      </c>
      <c r="P9" s="1">
        <f ca="1">VLOOKUP($A9,'Base Consumption'!$A$2:$D$33,4,FALSE)*'Profiles, Qc, Spring, S3'!P9</f>
        <v>-0.48734211606549477</v>
      </c>
      <c r="Q9" s="1">
        <f ca="1">VLOOKUP($A9,'Base Consumption'!$A$2:$D$33,4,FALSE)*'Profiles, Qc, Spring, S3'!Q9</f>
        <v>-0.51754548661933009</v>
      </c>
      <c r="R9" s="1">
        <f ca="1">VLOOKUP($A9,'Base Consumption'!$A$2:$D$33,4,FALSE)*'Profiles, Qc, Spring, S3'!R9</f>
        <v>-0.53231479875862164</v>
      </c>
      <c r="S9" s="1">
        <f ca="1">VLOOKUP($A9,'Base Consumption'!$A$2:$D$33,4,FALSE)*'Profiles, Qc, Spring, S3'!S9</f>
        <v>-0.5127626570163456</v>
      </c>
      <c r="T9" s="1">
        <f ca="1">VLOOKUP($A9,'Base Consumption'!$A$2:$D$33,4,FALSE)*'Profiles, Qc, Spring, S3'!T9</f>
        <v>-0.51117158562190024</v>
      </c>
      <c r="U9" s="1">
        <f ca="1">VLOOKUP($A9,'Base Consumption'!$A$2:$D$33,4,FALSE)*'Profiles, Qc, Spring, S3'!U9</f>
        <v>-0.53932500725976884</v>
      </c>
      <c r="V9" s="1">
        <f ca="1">VLOOKUP($A9,'Base Consumption'!$A$2:$D$33,4,FALSE)*'Profiles, Qc, Spring, S3'!V9</f>
        <v>-0.58714148922695808</v>
      </c>
      <c r="W9" s="1">
        <f ca="1">VLOOKUP($A9,'Base Consumption'!$A$2:$D$33,4,FALSE)*'Profiles, Qc, Spring, S3'!W9</f>
        <v>-0.58772248662742743</v>
      </c>
      <c r="X9" s="1">
        <f ca="1">VLOOKUP($A9,'Base Consumption'!$A$2:$D$33,4,FALSE)*'Profiles, Qc, Spring, S3'!X9</f>
        <v>-0.60559865731926021</v>
      </c>
      <c r="Y9" s="1">
        <f ca="1">VLOOKUP($A9,'Base Consumption'!$A$2:$D$33,4,FALSE)*'Profiles, Qc, Spring, S3'!Y9</f>
        <v>-0.60731470990107528</v>
      </c>
    </row>
    <row r="10" spans="1:25" x14ac:dyDescent="0.3">
      <c r="A10">
        <v>9</v>
      </c>
      <c r="B10" s="1">
        <f ca="1">VLOOKUP($A10,'Base Consumption'!$A$2:$D$33,4,FALSE)*'Profiles, Qc, Spring, S3'!B10</f>
        <v>-6.8276281438178522E-3</v>
      </c>
      <c r="C10" s="1">
        <f ca="1">VLOOKUP($A10,'Base Consumption'!$A$2:$D$33,4,FALSE)*'Profiles, Qc, Spring, S3'!C10</f>
        <v>-1.8509723222927071E-2</v>
      </c>
      <c r="D10" s="1">
        <f ca="1">VLOOKUP($A10,'Base Consumption'!$A$2:$D$33,4,FALSE)*'Profiles, Qc, Spring, S3'!D10</f>
        <v>-2.2785246163949002E-2</v>
      </c>
      <c r="E10" s="1">
        <f ca="1">VLOOKUP($A10,'Base Consumption'!$A$2:$D$33,4,FALSE)*'Profiles, Qc, Spring, S3'!E10</f>
        <v>-2.5613907340759565E-2</v>
      </c>
      <c r="F10" s="1">
        <f ca="1">VLOOKUP($A10,'Base Consumption'!$A$2:$D$33,4,FALSE)*'Profiles, Qc, Spring, S3'!F10</f>
        <v>-2.6001750181152895E-2</v>
      </c>
      <c r="G10" s="1">
        <f ca="1">VLOOKUP($A10,'Base Consumption'!$A$2:$D$33,4,FALSE)*'Profiles, Qc, Spring, S3'!G10</f>
        <v>-2.8199550276345201E-2</v>
      </c>
      <c r="H10" s="1">
        <f ca="1">VLOOKUP($A10,'Base Consumption'!$A$2:$D$33,4,FALSE)*'Profiles, Qc, Spring, S3'!H10</f>
        <v>-4.6014371228770695E-2</v>
      </c>
      <c r="I10" s="1">
        <f ca="1">VLOOKUP($A10,'Base Consumption'!$A$2:$D$33,4,FALSE)*'Profiles, Qc, Spring, S3'!I10</f>
        <v>-1.9700948046747976E-2</v>
      </c>
      <c r="J10" s="1">
        <f ca="1">VLOOKUP($A10,'Base Consumption'!$A$2:$D$33,4,FALSE)*'Profiles, Qc, Spring, S3'!J10</f>
        <v>-2.7597359033363713E-2</v>
      </c>
      <c r="K10" s="1">
        <f ca="1">VLOOKUP($A10,'Base Consumption'!$A$2:$D$33,4,FALSE)*'Profiles, Qc, Spring, S3'!K10</f>
        <v>-1.4778940287360327E-2</v>
      </c>
      <c r="L10" s="1">
        <f ca="1">VLOOKUP($A10,'Base Consumption'!$A$2:$D$33,4,FALSE)*'Profiles, Qc, Spring, S3'!L10</f>
        <v>-8.5139733297283603E-3</v>
      </c>
      <c r="M10" s="1">
        <f ca="1">VLOOKUP($A10,'Base Consumption'!$A$2:$D$33,4,FALSE)*'Profiles, Qc, Spring, S3'!M10</f>
        <v>-3.138934308970331E-3</v>
      </c>
      <c r="N10" s="1">
        <f ca="1">VLOOKUP($A10,'Base Consumption'!$A$2:$D$33,4,FALSE)*'Profiles, Qc, Spring, S3'!N10</f>
        <v>9.1556605061118689E-3</v>
      </c>
      <c r="O10" s="1">
        <f ca="1">VLOOKUP($A10,'Base Consumption'!$A$2:$D$33,4,FALSE)*'Profiles, Qc, Spring, S3'!O10</f>
        <v>9.2935042086357764E-3</v>
      </c>
      <c r="P10" s="1">
        <f ca="1">VLOOKUP($A10,'Base Consumption'!$A$2:$D$33,4,FALSE)*'Profiles, Qc, Spring, S3'!P10</f>
        <v>5.0259188797742273E-3</v>
      </c>
      <c r="Q10" s="1">
        <f ca="1">VLOOKUP($A10,'Base Consumption'!$A$2:$D$33,4,FALSE)*'Profiles, Qc, Spring, S3'!Q10</f>
        <v>2.2015429245315937E-2</v>
      </c>
      <c r="R10" s="1">
        <f ca="1">VLOOKUP($A10,'Base Consumption'!$A$2:$D$33,4,FALSE)*'Profiles, Qc, Spring, S3'!R10</f>
        <v>1.7023133076464633E-2</v>
      </c>
      <c r="S10" s="1">
        <f ca="1">VLOOKUP($A10,'Base Consumption'!$A$2:$D$33,4,FALSE)*'Profiles, Qc, Spring, S3'!S10</f>
        <v>1.5212026061252838E-2</v>
      </c>
      <c r="T10" s="1">
        <f ca="1">VLOOKUP($A10,'Base Consumption'!$A$2:$D$33,4,FALSE)*'Profiles, Qc, Spring, S3'!T10</f>
        <v>1.2030640101977522E-2</v>
      </c>
      <c r="U10" s="1">
        <f ca="1">VLOOKUP($A10,'Base Consumption'!$A$2:$D$33,4,FALSE)*'Profiles, Qc, Spring, S3'!U10</f>
        <v>1.0793471191568092E-2</v>
      </c>
      <c r="V10" s="1">
        <f ca="1">VLOOKUP($A10,'Base Consumption'!$A$2:$D$33,4,FALSE)*'Profiles, Qc, Spring, S3'!V10</f>
        <v>1.7825662737868515E-2</v>
      </c>
      <c r="W10" s="1">
        <f ca="1">VLOOKUP($A10,'Base Consumption'!$A$2:$D$33,4,FALSE)*'Profiles, Qc, Spring, S3'!W10</f>
        <v>1.5792452322990487E-2</v>
      </c>
      <c r="X10" s="1">
        <f ca="1">VLOOKUP($A10,'Base Consumption'!$A$2:$D$33,4,FALSE)*'Profiles, Qc, Spring, S3'!X10</f>
        <v>-1.0636868112404609E-2</v>
      </c>
      <c r="Y10" s="1">
        <f ca="1">VLOOKUP($A10,'Base Consumption'!$A$2:$D$33,4,FALSE)*'Profiles, Qc, Spring, S3'!Y10</f>
        <v>-1.2383554118200829E-2</v>
      </c>
    </row>
    <row r="11" spans="1:25" x14ac:dyDescent="0.3">
      <c r="A11">
        <v>10</v>
      </c>
      <c r="B11" s="1">
        <f ca="1">VLOOKUP($A11,'Base Consumption'!$A$2:$D$33,4,FALSE)*'Profiles, Qc, Spring, S3'!B11</f>
        <v>-0.2252814994365343</v>
      </c>
      <c r="C11" s="1">
        <f ca="1">VLOOKUP($A11,'Base Consumption'!$A$2:$D$33,4,FALSE)*'Profiles, Qc, Spring, S3'!C11</f>
        <v>-0.24014512315940009</v>
      </c>
      <c r="D11" s="1">
        <f ca="1">VLOOKUP($A11,'Base Consumption'!$A$2:$D$33,4,FALSE)*'Profiles, Qc, Spring, S3'!D11</f>
        <v>-0.24428193149716385</v>
      </c>
      <c r="E11" s="1">
        <f ca="1">VLOOKUP($A11,'Base Consumption'!$A$2:$D$33,4,FALSE)*'Profiles, Qc, Spring, S3'!E11</f>
        <v>-0.24324078218366274</v>
      </c>
      <c r="F11" s="1">
        <f ca="1">VLOOKUP($A11,'Base Consumption'!$A$2:$D$33,4,FALSE)*'Profiles, Qc, Spring, S3'!F11</f>
        <v>-0.23063056710988103</v>
      </c>
      <c r="G11" s="1">
        <f ca="1">VLOOKUP($A11,'Base Consumption'!$A$2:$D$33,4,FALSE)*'Profiles, Qc, Spring, S3'!G11</f>
        <v>-0.23499931947968511</v>
      </c>
      <c r="H11" s="1">
        <f ca="1">VLOOKUP($A11,'Base Consumption'!$A$2:$D$33,4,FALSE)*'Profiles, Qc, Spring, S3'!H11</f>
        <v>-0.13069805610875218</v>
      </c>
      <c r="I11" s="1">
        <f ca="1">VLOOKUP($A11,'Base Consumption'!$A$2:$D$33,4,FALSE)*'Profiles, Qc, Spring, S3'!I11</f>
        <v>-5.7872842882334678E-2</v>
      </c>
      <c r="J11" s="1">
        <f ca="1">VLOOKUP($A11,'Base Consumption'!$A$2:$D$33,4,FALSE)*'Profiles, Qc, Spring, S3'!J11</f>
        <v>1.2203006486417728E-2</v>
      </c>
      <c r="K11" s="1">
        <f ca="1">VLOOKUP($A11,'Base Consumption'!$A$2:$D$33,4,FALSE)*'Profiles, Qc, Spring, S3'!K11</f>
        <v>3.5382222804684046E-2</v>
      </c>
      <c r="L11" s="1">
        <f ca="1">VLOOKUP($A11,'Base Consumption'!$A$2:$D$33,4,FALSE)*'Profiles, Qc, Spring, S3'!L11</f>
        <v>-8.0190759087189652E-3</v>
      </c>
      <c r="M11" s="1">
        <f ca="1">VLOOKUP($A11,'Base Consumption'!$A$2:$D$33,4,FALSE)*'Profiles, Qc, Spring, S3'!M11</f>
        <v>3.942877567804845E-2</v>
      </c>
      <c r="N11" s="1">
        <f ca="1">VLOOKUP($A11,'Base Consumption'!$A$2:$D$33,4,FALSE)*'Profiles, Qc, Spring, S3'!N11</f>
        <v>3.4146980052319531E-2</v>
      </c>
      <c r="O11" s="1">
        <f ca="1">VLOOKUP($A11,'Base Consumption'!$A$2:$D$33,4,FALSE)*'Profiles, Qc, Spring, S3'!O11</f>
        <v>2.0205917862157467E-2</v>
      </c>
      <c r="P11" s="1">
        <f ca="1">VLOOKUP($A11,'Base Consumption'!$A$2:$D$33,4,FALSE)*'Profiles, Qc, Spring, S3'!P11</f>
        <v>-1.1406728278052638E-2</v>
      </c>
      <c r="Q11" s="1">
        <f ca="1">VLOOKUP($A11,'Base Consumption'!$A$2:$D$33,4,FALSE)*'Profiles, Qc, Spring, S3'!Q11</f>
        <v>-4.6359457652910399E-2</v>
      </c>
      <c r="R11" s="1">
        <f ca="1">VLOOKUP($A11,'Base Consumption'!$A$2:$D$33,4,FALSE)*'Profiles, Qc, Spring, S3'!R11</f>
        <v>-6.1351004983422122E-2</v>
      </c>
      <c r="S11" s="1">
        <f ca="1">VLOOKUP($A11,'Base Consumption'!$A$2:$D$33,4,FALSE)*'Profiles, Qc, Spring, S3'!S11</f>
        <v>-3.2268559786481091E-2</v>
      </c>
      <c r="T11" s="1">
        <f ca="1">VLOOKUP($A11,'Base Consumption'!$A$2:$D$33,4,FALSE)*'Profiles, Qc, Spring, S3'!T11</f>
        <v>-4.1368668870551885E-2</v>
      </c>
      <c r="U11" s="1">
        <f ca="1">VLOOKUP($A11,'Base Consumption'!$A$2:$D$33,4,FALSE)*'Profiles, Qc, Spring, S3'!U11</f>
        <v>-4.1887648912399628E-2</v>
      </c>
      <c r="V11" s="1">
        <f ca="1">VLOOKUP($A11,'Base Consumption'!$A$2:$D$33,4,FALSE)*'Profiles, Qc, Spring, S3'!V11</f>
        <v>-4.6155505206282969E-2</v>
      </c>
      <c r="W11" s="1">
        <f ca="1">VLOOKUP($A11,'Base Consumption'!$A$2:$D$33,4,FALSE)*'Profiles, Qc, Spring, S3'!W11</f>
        <v>-0.10367370398909721</v>
      </c>
      <c r="X11" s="1">
        <f ca="1">VLOOKUP($A11,'Base Consumption'!$A$2:$D$33,4,FALSE)*'Profiles, Qc, Spring, S3'!X11</f>
        <v>-0.17299824246030079</v>
      </c>
      <c r="Y11" s="1">
        <f ca="1">VLOOKUP($A11,'Base Consumption'!$A$2:$D$33,4,FALSE)*'Profiles, Qc, Spring, S3'!Y11</f>
        <v>-0.19345045111971648</v>
      </c>
    </row>
    <row r="12" spans="1:25" x14ac:dyDescent="0.3">
      <c r="A12">
        <v>11</v>
      </c>
      <c r="B12" s="1">
        <f ca="1">VLOOKUP($A12,'Base Consumption'!$A$2:$D$33,4,FALSE)*'Profiles, Qc, Spring, S3'!B12</f>
        <v>-0.24944101874957497</v>
      </c>
      <c r="C12" s="1">
        <f ca="1">VLOOKUP($A12,'Base Consumption'!$A$2:$D$33,4,FALSE)*'Profiles, Qc, Spring, S3'!C12</f>
        <v>-0.25318701586337011</v>
      </c>
      <c r="D12" s="1">
        <f ca="1">VLOOKUP($A12,'Base Consumption'!$A$2:$D$33,4,FALSE)*'Profiles, Qc, Spring, S3'!D12</f>
        <v>-0.25831971607907961</v>
      </c>
      <c r="E12" s="1">
        <f ca="1">VLOOKUP($A12,'Base Consumption'!$A$2:$D$33,4,FALSE)*'Profiles, Qc, Spring, S3'!E12</f>
        <v>-0.26360270926824803</v>
      </c>
      <c r="F12" s="1">
        <f ca="1">VLOOKUP($A12,'Base Consumption'!$A$2:$D$33,4,FALSE)*'Profiles, Qc, Spring, S3'!F12</f>
        <v>-0.26038286110731024</v>
      </c>
      <c r="G12" s="1">
        <f ca="1">VLOOKUP($A12,'Base Consumption'!$A$2:$D$33,4,FALSE)*'Profiles, Qc, Spring, S3'!G12</f>
        <v>-0.22697761211380432</v>
      </c>
      <c r="H12" s="1">
        <f ca="1">VLOOKUP($A12,'Base Consumption'!$A$2:$D$33,4,FALSE)*'Profiles, Qc, Spring, S3'!H12</f>
        <v>-0.17560673283337661</v>
      </c>
      <c r="I12" s="1">
        <f ca="1">VLOOKUP($A12,'Base Consumption'!$A$2:$D$33,4,FALSE)*'Profiles, Qc, Spring, S3'!I12</f>
        <v>-0.15562556588144844</v>
      </c>
      <c r="J12" s="1">
        <f ca="1">VLOOKUP($A12,'Base Consumption'!$A$2:$D$33,4,FALSE)*'Profiles, Qc, Spring, S3'!J12</f>
        <v>-0.12388208819960796</v>
      </c>
      <c r="K12" s="1">
        <f ca="1">VLOOKUP($A12,'Base Consumption'!$A$2:$D$33,4,FALSE)*'Profiles, Qc, Spring, S3'!K12</f>
        <v>-8.632996600062752E-2</v>
      </c>
      <c r="L12" s="1">
        <f ca="1">VLOOKUP($A12,'Base Consumption'!$A$2:$D$33,4,FALSE)*'Profiles, Qc, Spring, S3'!L12</f>
        <v>-0.12727989451135613</v>
      </c>
      <c r="M12" s="1">
        <f ca="1">VLOOKUP($A12,'Base Consumption'!$A$2:$D$33,4,FALSE)*'Profiles, Qc, Spring, S3'!M12</f>
        <v>-0.12359295670128853</v>
      </c>
      <c r="N12" s="1">
        <f ca="1">VLOOKUP($A12,'Base Consumption'!$A$2:$D$33,4,FALSE)*'Profiles, Qc, Spring, S3'!N12</f>
        <v>-0.1445181432658405</v>
      </c>
      <c r="O12" s="1">
        <f ca="1">VLOOKUP($A12,'Base Consumption'!$A$2:$D$33,4,FALSE)*'Profiles, Qc, Spring, S3'!O12</f>
        <v>-0.15046962280187379</v>
      </c>
      <c r="P12" s="1">
        <f ca="1">VLOOKUP($A12,'Base Consumption'!$A$2:$D$33,4,FALSE)*'Profiles, Qc, Spring, S3'!P12</f>
        <v>-0.16536967177095799</v>
      </c>
      <c r="Q12" s="1">
        <f ca="1">VLOOKUP($A12,'Base Consumption'!$A$2:$D$33,4,FALSE)*'Profiles, Qc, Spring, S3'!Q12</f>
        <v>-0.17614708145278118</v>
      </c>
      <c r="R12" s="1">
        <f ca="1">VLOOKUP($A12,'Base Consumption'!$A$2:$D$33,4,FALSE)*'Profiles, Qc, Spring, S3'!R12</f>
        <v>-0.15542031695923744</v>
      </c>
      <c r="S12" s="1">
        <f ca="1">VLOOKUP($A12,'Base Consumption'!$A$2:$D$33,4,FALSE)*'Profiles, Qc, Spring, S3'!S12</f>
        <v>-0.11419527811644559</v>
      </c>
      <c r="T12" s="1">
        <f ca="1">VLOOKUP($A12,'Base Consumption'!$A$2:$D$33,4,FALSE)*'Profiles, Qc, Spring, S3'!T12</f>
        <v>-0.12811882723973736</v>
      </c>
      <c r="U12" s="1">
        <f ca="1">VLOOKUP($A12,'Base Consumption'!$A$2:$D$33,4,FALSE)*'Profiles, Qc, Spring, S3'!U12</f>
        <v>-0.1453693201081824</v>
      </c>
      <c r="V12" s="1">
        <f ca="1">VLOOKUP($A12,'Base Consumption'!$A$2:$D$33,4,FALSE)*'Profiles, Qc, Spring, S3'!V12</f>
        <v>-0.13617927139871799</v>
      </c>
      <c r="W12" s="1">
        <f ca="1">VLOOKUP($A12,'Base Consumption'!$A$2:$D$33,4,FALSE)*'Profiles, Qc, Spring, S3'!W12</f>
        <v>-0.16145616018811282</v>
      </c>
      <c r="X12" s="1">
        <f ca="1">VLOOKUP($A12,'Base Consumption'!$A$2:$D$33,4,FALSE)*'Profiles, Qc, Spring, S3'!X12</f>
        <v>-0.16842204877473022</v>
      </c>
      <c r="Y12" s="1">
        <f ca="1">VLOOKUP($A12,'Base Consumption'!$A$2:$D$33,4,FALSE)*'Profiles, Qc, Spring, S3'!Y12</f>
        <v>-0.18720696419879437</v>
      </c>
    </row>
    <row r="13" spans="1:25" x14ac:dyDescent="0.3">
      <c r="A13">
        <v>12</v>
      </c>
      <c r="B13" s="1">
        <f ca="1">VLOOKUP($A13,'Base Consumption'!$A$2:$D$33,4,FALSE)*'Profiles, Qc, Spring, S3'!B13</f>
        <v>-0.22039184337729342</v>
      </c>
      <c r="C13" s="1">
        <f ca="1">VLOOKUP($A13,'Base Consumption'!$A$2:$D$33,4,FALSE)*'Profiles, Qc, Spring, S3'!C13</f>
        <v>-9.6192901753195517E-2</v>
      </c>
      <c r="D13" s="1">
        <f ca="1">VLOOKUP($A13,'Base Consumption'!$A$2:$D$33,4,FALSE)*'Profiles, Qc, Spring, S3'!D13</f>
        <v>-0.11165365721934374</v>
      </c>
      <c r="E13" s="1">
        <f ca="1">VLOOKUP($A13,'Base Consumption'!$A$2:$D$33,4,FALSE)*'Profiles, Qc, Spring, S3'!E13</f>
        <v>-7.4910099513815609E-2</v>
      </c>
      <c r="F13" s="1">
        <f ca="1">VLOOKUP($A13,'Base Consumption'!$A$2:$D$33,4,FALSE)*'Profiles, Qc, Spring, S3'!F13</f>
        <v>-0.107789397160547</v>
      </c>
      <c r="G13" s="1">
        <f ca="1">VLOOKUP($A13,'Base Consumption'!$A$2:$D$33,4,FALSE)*'Profiles, Qc, Spring, S3'!G13</f>
        <v>-0.11708935626022665</v>
      </c>
      <c r="H13" s="1">
        <f ca="1">VLOOKUP($A13,'Base Consumption'!$A$2:$D$33,4,FALSE)*'Profiles, Qc, Spring, S3'!H13</f>
        <v>-0.27085722083585095</v>
      </c>
      <c r="I13" s="1">
        <f ca="1">VLOOKUP($A13,'Base Consumption'!$A$2:$D$33,4,FALSE)*'Profiles, Qc, Spring, S3'!I13</f>
        <v>-0.16539785356496137</v>
      </c>
      <c r="J13" s="1">
        <f ca="1">VLOOKUP($A13,'Base Consumption'!$A$2:$D$33,4,FALSE)*'Profiles, Qc, Spring, S3'!J13</f>
        <v>-5.6672051732160021E-2</v>
      </c>
      <c r="K13" s="1">
        <f ca="1">VLOOKUP($A13,'Base Consumption'!$A$2:$D$33,4,FALSE)*'Profiles, Qc, Spring, S3'!K13</f>
        <v>-6.0032172126983536E-2</v>
      </c>
      <c r="L13" s="1">
        <f ca="1">VLOOKUP($A13,'Base Consumption'!$A$2:$D$33,4,FALSE)*'Profiles, Qc, Spring, S3'!L13</f>
        <v>-0.12886070117556656</v>
      </c>
      <c r="M13" s="1">
        <f ca="1">VLOOKUP($A13,'Base Consumption'!$A$2:$D$33,4,FALSE)*'Profiles, Qc, Spring, S3'!M13</f>
        <v>-0.16535325358463662</v>
      </c>
      <c r="N13" s="1">
        <f ca="1">VLOOKUP($A13,'Base Consumption'!$A$2:$D$33,4,FALSE)*'Profiles, Qc, Spring, S3'!N13</f>
        <v>0.27219582148050403</v>
      </c>
      <c r="O13" s="1">
        <f ca="1">VLOOKUP($A13,'Base Consumption'!$A$2:$D$33,4,FALSE)*'Profiles, Qc, Spring, S3'!O13</f>
        <v>0.24913526713947023</v>
      </c>
      <c r="P13" s="1">
        <f ca="1">VLOOKUP($A13,'Base Consumption'!$A$2:$D$33,4,FALSE)*'Profiles, Qc, Spring, S3'!P13</f>
        <v>-4.8914801182636983E-2</v>
      </c>
      <c r="Q13" s="1">
        <f ca="1">VLOOKUP($A13,'Base Consumption'!$A$2:$D$33,4,FALSE)*'Profiles, Qc, Spring, S3'!Q13</f>
        <v>0.14606311472078279</v>
      </c>
      <c r="R13" s="1">
        <f ca="1">VLOOKUP($A13,'Base Consumption'!$A$2:$D$33,4,FALSE)*'Profiles, Qc, Spring, S3'!R13</f>
        <v>2.7424762628093659E-2</v>
      </c>
      <c r="S13" s="1">
        <f ca="1">VLOOKUP($A13,'Base Consumption'!$A$2:$D$33,4,FALSE)*'Profiles, Qc, Spring, S3'!S13</f>
        <v>0.11830267187133449</v>
      </c>
      <c r="T13" s="1">
        <f ca="1">VLOOKUP($A13,'Base Consumption'!$A$2:$D$33,4,FALSE)*'Profiles, Qc, Spring, S3'!T13</f>
        <v>0.19169407047029904</v>
      </c>
      <c r="U13" s="1">
        <f ca="1">VLOOKUP($A13,'Base Consumption'!$A$2:$D$33,4,FALSE)*'Profiles, Qc, Spring, S3'!U13</f>
        <v>0.34781101206097109</v>
      </c>
      <c r="V13" s="1">
        <f ca="1">VLOOKUP($A13,'Base Consumption'!$A$2:$D$33,4,FALSE)*'Profiles, Qc, Spring, S3'!V13</f>
        <v>0.56506494001510377</v>
      </c>
      <c r="W13" s="1">
        <f ca="1">VLOOKUP($A13,'Base Consumption'!$A$2:$D$33,4,FALSE)*'Profiles, Qc, Spring, S3'!W13</f>
        <v>0.63350485423903358</v>
      </c>
      <c r="X13" s="1">
        <f ca="1">VLOOKUP($A13,'Base Consumption'!$A$2:$D$33,4,FALSE)*'Profiles, Qc, Spring, S3'!X13</f>
        <v>0.58870870568214018</v>
      </c>
      <c r="Y13" s="1">
        <f ca="1">VLOOKUP($A13,'Base Consumption'!$A$2:$D$33,4,FALSE)*'Profiles, Qc, Spring, S3'!Y13</f>
        <v>0.50725381594593133</v>
      </c>
    </row>
    <row r="14" spans="1:25" x14ac:dyDescent="0.3">
      <c r="A14">
        <v>13</v>
      </c>
      <c r="B14" s="1">
        <f ca="1">VLOOKUP($A14,'Base Consumption'!$A$2:$D$33,4,FALSE)*'Profiles, Qc, Spring, S3'!B14</f>
        <v>0.54183176792464405</v>
      </c>
      <c r="C14" s="1">
        <f ca="1">VLOOKUP($A14,'Base Consumption'!$A$2:$D$33,4,FALSE)*'Profiles, Qc, Spring, S3'!C14</f>
        <v>0.52867181729139878</v>
      </c>
      <c r="D14" s="1">
        <f ca="1">VLOOKUP($A14,'Base Consumption'!$A$2:$D$33,4,FALSE)*'Profiles, Qc, Spring, S3'!D14</f>
        <v>0.45164196162773806</v>
      </c>
      <c r="E14" s="1">
        <f ca="1">VLOOKUP($A14,'Base Consumption'!$A$2:$D$33,4,FALSE)*'Profiles, Qc, Spring, S3'!E14</f>
        <v>0.44458299533886336</v>
      </c>
      <c r="F14" s="1">
        <f ca="1">VLOOKUP($A14,'Base Consumption'!$A$2:$D$33,4,FALSE)*'Profiles, Qc, Spring, S3'!F14</f>
        <v>0.46208686135741206</v>
      </c>
      <c r="G14" s="1">
        <f ca="1">VLOOKUP($A14,'Base Consumption'!$A$2:$D$33,4,FALSE)*'Profiles, Qc, Spring, S3'!G14</f>
        <v>0.54446557233614146</v>
      </c>
      <c r="H14" s="1">
        <f ca="1">VLOOKUP($A14,'Base Consumption'!$A$2:$D$33,4,FALSE)*'Profiles, Qc, Spring, S3'!H14</f>
        <v>1.9026501752484579</v>
      </c>
      <c r="I14" s="1">
        <f ca="1">VLOOKUP($A14,'Base Consumption'!$A$2:$D$33,4,FALSE)*'Profiles, Qc, Spring, S3'!I14</f>
        <v>2.367941494783675</v>
      </c>
      <c r="J14" s="1">
        <f ca="1">VLOOKUP($A14,'Base Consumption'!$A$2:$D$33,4,FALSE)*'Profiles, Qc, Spring, S3'!J14</f>
        <v>2.8466206982934263</v>
      </c>
      <c r="K14" s="1">
        <f ca="1">VLOOKUP($A14,'Base Consumption'!$A$2:$D$33,4,FALSE)*'Profiles, Qc, Spring, S3'!K14</f>
        <v>2.8229237498075239</v>
      </c>
      <c r="L14" s="1">
        <f ca="1">VLOOKUP($A14,'Base Consumption'!$A$2:$D$33,4,FALSE)*'Profiles, Qc, Spring, S3'!L14</f>
        <v>2.7002673426940422</v>
      </c>
      <c r="M14" s="1">
        <f ca="1">VLOOKUP($A14,'Base Consumption'!$A$2:$D$33,4,FALSE)*'Profiles, Qc, Spring, S3'!M14</f>
        <v>2.8728924985701361</v>
      </c>
      <c r="N14" s="1">
        <f ca="1">VLOOKUP($A14,'Base Consumption'!$A$2:$D$33,4,FALSE)*'Profiles, Qc, Spring, S3'!N14</f>
        <v>3.1214955188006628</v>
      </c>
      <c r="O14" s="1">
        <f ca="1">VLOOKUP($A14,'Base Consumption'!$A$2:$D$33,4,FALSE)*'Profiles, Qc, Spring, S3'!O14</f>
        <v>2.7978199413842382</v>
      </c>
      <c r="P14" s="1">
        <f ca="1">VLOOKUP($A14,'Base Consumption'!$A$2:$D$33,4,FALSE)*'Profiles, Qc, Spring, S3'!P14</f>
        <v>2.578386918824803</v>
      </c>
      <c r="Q14" s="1">
        <f ca="1">VLOOKUP($A14,'Base Consumption'!$A$2:$D$33,4,FALSE)*'Profiles, Qc, Spring, S3'!Q14</f>
        <v>2.4318635256476839</v>
      </c>
      <c r="R14" s="1">
        <f ca="1">VLOOKUP($A14,'Base Consumption'!$A$2:$D$33,4,FALSE)*'Profiles, Qc, Spring, S3'!R14</f>
        <v>2.43685451616218</v>
      </c>
      <c r="S14" s="1">
        <f ca="1">VLOOKUP($A14,'Base Consumption'!$A$2:$D$33,4,FALSE)*'Profiles, Qc, Spring, S3'!S14</f>
        <v>2.3666471584199154</v>
      </c>
      <c r="T14" s="1">
        <f ca="1">VLOOKUP($A14,'Base Consumption'!$A$2:$D$33,4,FALSE)*'Profiles, Qc, Spring, S3'!T14</f>
        <v>2.0977477610985495</v>
      </c>
      <c r="U14" s="1">
        <f ca="1">VLOOKUP($A14,'Base Consumption'!$A$2:$D$33,4,FALSE)*'Profiles, Qc, Spring, S3'!U14</f>
        <v>1.7437510130523461</v>
      </c>
      <c r="V14" s="1">
        <f ca="1">VLOOKUP($A14,'Base Consumption'!$A$2:$D$33,4,FALSE)*'Profiles, Qc, Spring, S3'!V14</f>
        <v>1.9213283276979252</v>
      </c>
      <c r="W14" s="1">
        <f ca="1">VLOOKUP($A14,'Base Consumption'!$A$2:$D$33,4,FALSE)*'Profiles, Qc, Spring, S3'!W14</f>
        <v>1.4791606930469485</v>
      </c>
      <c r="X14" s="1">
        <f ca="1">VLOOKUP($A14,'Base Consumption'!$A$2:$D$33,4,FALSE)*'Profiles, Qc, Spring, S3'!X14</f>
        <v>0.63066323655367074</v>
      </c>
      <c r="Y14" s="1">
        <f ca="1">VLOOKUP($A14,'Base Consumption'!$A$2:$D$33,4,FALSE)*'Profiles, Qc, Spring, S3'!Y14</f>
        <v>0.57214440531637012</v>
      </c>
    </row>
    <row r="15" spans="1:25" x14ac:dyDescent="0.3">
      <c r="A15">
        <v>14</v>
      </c>
      <c r="B15" s="1">
        <f ca="1">VLOOKUP($A15,'Base Consumption'!$A$2:$D$33,4,FALSE)*'Profiles, Qc, Spring, S3'!B15</f>
        <v>9.8426447193412814E-2</v>
      </c>
      <c r="C15" s="1">
        <f ca="1">VLOOKUP($A15,'Base Consumption'!$A$2:$D$33,4,FALSE)*'Profiles, Qc, Spring, S3'!C15</f>
        <v>0.10188188399876906</v>
      </c>
      <c r="D15" s="1">
        <f ca="1">VLOOKUP($A15,'Base Consumption'!$A$2:$D$33,4,FALSE)*'Profiles, Qc, Spring, S3'!D15</f>
        <v>9.5462504390856351E-2</v>
      </c>
      <c r="E15" s="1">
        <f ca="1">VLOOKUP($A15,'Base Consumption'!$A$2:$D$33,4,FALSE)*'Profiles, Qc, Spring, S3'!E15</f>
        <v>9.6668859769516932E-2</v>
      </c>
      <c r="F15" s="1">
        <f ca="1">VLOOKUP($A15,'Base Consumption'!$A$2:$D$33,4,FALSE)*'Profiles, Qc, Spring, S3'!F15</f>
        <v>9.0561183270392323E-2</v>
      </c>
      <c r="G15" s="1">
        <f ca="1">VLOOKUP($A15,'Base Consumption'!$A$2:$D$33,4,FALSE)*'Profiles, Qc, Spring, S3'!G15</f>
        <v>9.3357222526692263E-2</v>
      </c>
      <c r="H15" s="1">
        <f ca="1">VLOOKUP($A15,'Base Consumption'!$A$2:$D$33,4,FALSE)*'Profiles, Qc, Spring, S3'!H15</f>
        <v>9.6545055649367245E-2</v>
      </c>
      <c r="I15" s="1">
        <f ca="1">VLOOKUP($A15,'Base Consumption'!$A$2:$D$33,4,FALSE)*'Profiles, Qc, Spring, S3'!I15</f>
        <v>0.20368326932964656</v>
      </c>
      <c r="J15" s="1">
        <f ca="1">VLOOKUP($A15,'Base Consumption'!$A$2:$D$33,4,FALSE)*'Profiles, Qc, Spring, S3'!J15</f>
        <v>0.22698459484395528</v>
      </c>
      <c r="K15" s="1">
        <f ca="1">VLOOKUP($A15,'Base Consumption'!$A$2:$D$33,4,FALSE)*'Profiles, Qc, Spring, S3'!K15</f>
        <v>0.21971895482286366</v>
      </c>
      <c r="L15" s="1">
        <f ca="1">VLOOKUP($A15,'Base Consumption'!$A$2:$D$33,4,FALSE)*'Profiles, Qc, Spring, S3'!L15</f>
        <v>0.20412644718133796</v>
      </c>
      <c r="M15" s="1">
        <f ca="1">VLOOKUP($A15,'Base Consumption'!$A$2:$D$33,4,FALSE)*'Profiles, Qc, Spring, S3'!M15</f>
        <v>0.21917691235228354</v>
      </c>
      <c r="N15" s="1">
        <f ca="1">VLOOKUP($A15,'Base Consumption'!$A$2:$D$33,4,FALSE)*'Profiles, Qc, Spring, S3'!N15</f>
        <v>0.22550109963804427</v>
      </c>
      <c r="O15" s="1">
        <f ca="1">VLOOKUP($A15,'Base Consumption'!$A$2:$D$33,4,FALSE)*'Profiles, Qc, Spring, S3'!O15</f>
        <v>0.21152388102707909</v>
      </c>
      <c r="P15" s="1">
        <f ca="1">VLOOKUP($A15,'Base Consumption'!$A$2:$D$33,4,FALSE)*'Profiles, Qc, Spring, S3'!P15</f>
        <v>0.14875831989844876</v>
      </c>
      <c r="Q15" s="1">
        <f ca="1">VLOOKUP($A15,'Base Consumption'!$A$2:$D$33,4,FALSE)*'Profiles, Qc, Spring, S3'!Q15</f>
        <v>0.19269202181412459</v>
      </c>
      <c r="R15" s="1">
        <f ca="1">VLOOKUP($A15,'Base Consumption'!$A$2:$D$33,4,FALSE)*'Profiles, Qc, Spring, S3'!R15</f>
        <v>0.19628250740081563</v>
      </c>
      <c r="S15" s="1">
        <f ca="1">VLOOKUP($A15,'Base Consumption'!$A$2:$D$33,4,FALSE)*'Profiles, Qc, Spring, S3'!S15</f>
        <v>0.19433289095437212</v>
      </c>
      <c r="T15" s="1">
        <f ca="1">VLOOKUP($A15,'Base Consumption'!$A$2:$D$33,4,FALSE)*'Profiles, Qc, Spring, S3'!T15</f>
        <v>0.14598115131379236</v>
      </c>
      <c r="U15" s="1">
        <f ca="1">VLOOKUP($A15,'Base Consumption'!$A$2:$D$33,4,FALSE)*'Profiles, Qc, Spring, S3'!U15</f>
        <v>0.13962611578525297</v>
      </c>
      <c r="V15" s="1">
        <f ca="1">VLOOKUP($A15,'Base Consumption'!$A$2:$D$33,4,FALSE)*'Profiles, Qc, Spring, S3'!V15</f>
        <v>0.14493170553085738</v>
      </c>
      <c r="W15" s="1">
        <f ca="1">VLOOKUP($A15,'Base Consumption'!$A$2:$D$33,4,FALSE)*'Profiles, Qc, Spring, S3'!W15</f>
        <v>0.13489062623949366</v>
      </c>
      <c r="X15" s="1">
        <f ca="1">VLOOKUP($A15,'Base Consumption'!$A$2:$D$33,4,FALSE)*'Profiles, Qc, Spring, S3'!X15</f>
        <v>9.0505139533872944E-2</v>
      </c>
      <c r="Y15" s="1">
        <f ca="1">VLOOKUP($A15,'Base Consumption'!$A$2:$D$33,4,FALSE)*'Profiles, Qc, Spring, S3'!Y15</f>
        <v>8.9460169213760404E-2</v>
      </c>
    </row>
    <row r="16" spans="1:25" x14ac:dyDescent="0.3">
      <c r="A16">
        <v>15</v>
      </c>
      <c r="B16" s="1">
        <f ca="1">VLOOKUP($A16,'Base Consumption'!$A$2:$D$33,4,FALSE)*'Profiles, Qc, Spring, S3'!B16</f>
        <v>-3.5861391758629471E-2</v>
      </c>
      <c r="C16" s="1">
        <f ca="1">VLOOKUP($A16,'Base Consumption'!$A$2:$D$33,4,FALSE)*'Profiles, Qc, Spring, S3'!C16</f>
        <v>-4.161816047864441E-2</v>
      </c>
      <c r="D16" s="1">
        <f ca="1">VLOOKUP($A16,'Base Consumption'!$A$2:$D$33,4,FALSE)*'Profiles, Qc, Spring, S3'!D16</f>
        <v>-4.7143649605397506E-2</v>
      </c>
      <c r="E16" s="1">
        <f ca="1">VLOOKUP($A16,'Base Consumption'!$A$2:$D$33,4,FALSE)*'Profiles, Qc, Spring, S3'!E16</f>
        <v>-4.9998875152347293E-2</v>
      </c>
      <c r="F16" s="1">
        <f ca="1">VLOOKUP($A16,'Base Consumption'!$A$2:$D$33,4,FALSE)*'Profiles, Qc, Spring, S3'!F16</f>
        <v>-5.5577925804538658E-2</v>
      </c>
      <c r="G16" s="1">
        <f ca="1">VLOOKUP($A16,'Base Consumption'!$A$2:$D$33,4,FALSE)*'Profiles, Qc, Spring, S3'!G16</f>
        <v>-4.6367768393825004E-2</v>
      </c>
      <c r="H16" s="1">
        <f ca="1">VLOOKUP($A16,'Base Consumption'!$A$2:$D$33,4,FALSE)*'Profiles, Qc, Spring, S3'!H16</f>
        <v>-3.6907278619558302E-2</v>
      </c>
      <c r="I16" s="1">
        <f ca="1">VLOOKUP($A16,'Base Consumption'!$A$2:$D$33,4,FALSE)*'Profiles, Qc, Spring, S3'!I16</f>
        <v>3.2010187007405821E-2</v>
      </c>
      <c r="J16" s="1">
        <f ca="1">VLOOKUP($A16,'Base Consumption'!$A$2:$D$33,4,FALSE)*'Profiles, Qc, Spring, S3'!J16</f>
        <v>4.3421607975337423E-2</v>
      </c>
      <c r="K16" s="1">
        <f ca="1">VLOOKUP($A16,'Base Consumption'!$A$2:$D$33,4,FALSE)*'Profiles, Qc, Spring, S3'!K16</f>
        <v>6.1080487477802398E-2</v>
      </c>
      <c r="L16" s="1">
        <f ca="1">VLOOKUP($A16,'Base Consumption'!$A$2:$D$33,4,FALSE)*'Profiles, Qc, Spring, S3'!L16</f>
        <v>3.2455378123958989E-2</v>
      </c>
      <c r="M16" s="1">
        <f ca="1">VLOOKUP($A16,'Base Consumption'!$A$2:$D$33,4,FALSE)*'Profiles, Qc, Spring, S3'!M16</f>
        <v>1.9734543455281191E-2</v>
      </c>
      <c r="N16" s="1">
        <f ca="1">VLOOKUP($A16,'Base Consumption'!$A$2:$D$33,4,FALSE)*'Profiles, Qc, Spring, S3'!N16</f>
        <v>4.5213540056809887E-3</v>
      </c>
      <c r="O16" s="1">
        <f ca="1">VLOOKUP($A16,'Base Consumption'!$A$2:$D$33,4,FALSE)*'Profiles, Qc, Spring, S3'!O16</f>
        <v>5.0912120902298439E-3</v>
      </c>
      <c r="P16" s="1">
        <f ca="1">VLOOKUP($A16,'Base Consumption'!$A$2:$D$33,4,FALSE)*'Profiles, Qc, Spring, S3'!P16</f>
        <v>-1.0409971662065913E-2</v>
      </c>
      <c r="Q16" s="1">
        <f ca="1">VLOOKUP($A16,'Base Consumption'!$A$2:$D$33,4,FALSE)*'Profiles, Qc, Spring, S3'!Q16</f>
        <v>-1.1819038883452829E-2</v>
      </c>
      <c r="R16" s="1">
        <f ca="1">VLOOKUP($A16,'Base Consumption'!$A$2:$D$33,4,FALSE)*'Profiles, Qc, Spring, S3'!R16</f>
        <v>-5.9354855761717508E-3</v>
      </c>
      <c r="S16" s="1">
        <f ca="1">VLOOKUP($A16,'Base Consumption'!$A$2:$D$33,4,FALSE)*'Profiles, Qc, Spring, S3'!S16</f>
        <v>3.0187417731019087E-2</v>
      </c>
      <c r="T16" s="1">
        <f ca="1">VLOOKUP($A16,'Base Consumption'!$A$2:$D$33,4,FALSE)*'Profiles, Qc, Spring, S3'!T16</f>
        <v>4.6935986987830358E-2</v>
      </c>
      <c r="U16" s="1">
        <f ca="1">VLOOKUP($A16,'Base Consumption'!$A$2:$D$33,4,FALSE)*'Profiles, Qc, Spring, S3'!U16</f>
        <v>3.9306152334387778E-2</v>
      </c>
      <c r="V16" s="1">
        <f ca="1">VLOOKUP($A16,'Base Consumption'!$A$2:$D$33,4,FALSE)*'Profiles, Qc, Spring, S3'!V16</f>
        <v>2.0194804781903497E-2</v>
      </c>
      <c r="W16" s="1">
        <f ca="1">VLOOKUP($A16,'Base Consumption'!$A$2:$D$33,4,FALSE)*'Profiles, Qc, Spring, S3'!W16</f>
        <v>5.2201073757100619E-3</v>
      </c>
      <c r="X16" s="1">
        <f ca="1">VLOOKUP($A16,'Base Consumption'!$A$2:$D$33,4,FALSE)*'Profiles, Qc, Spring, S3'!X16</f>
        <v>-1.1946792671265553E-2</v>
      </c>
      <c r="Y16" s="1">
        <f ca="1">VLOOKUP($A16,'Base Consumption'!$A$2:$D$33,4,FALSE)*'Profiles, Qc, Spring, S3'!Y16</f>
        <v>-2.6545583752351033E-2</v>
      </c>
    </row>
    <row r="17" spans="1:25" x14ac:dyDescent="0.3">
      <c r="A17">
        <v>16</v>
      </c>
      <c r="B17" s="1">
        <f ca="1">VLOOKUP($A17,'Base Consumption'!$A$2:$D$33,4,FALSE)*'Profiles, Qc, Spring, S3'!B17</f>
        <v>-0.1213004244380072</v>
      </c>
      <c r="C17" s="1">
        <f ca="1">VLOOKUP($A17,'Base Consumption'!$A$2:$D$33,4,FALSE)*'Profiles, Qc, Spring, S3'!C17</f>
        <v>-0.16229017230451048</v>
      </c>
      <c r="D17" s="1">
        <f ca="1">VLOOKUP($A17,'Base Consumption'!$A$2:$D$33,4,FALSE)*'Profiles, Qc, Spring, S3'!D17</f>
        <v>-0.20990449788372045</v>
      </c>
      <c r="E17" s="1">
        <f ca="1">VLOOKUP($A17,'Base Consumption'!$A$2:$D$33,4,FALSE)*'Profiles, Qc, Spring, S3'!E17</f>
        <v>-0.19430094392120462</v>
      </c>
      <c r="F17" s="1">
        <f ca="1">VLOOKUP($A17,'Base Consumption'!$A$2:$D$33,4,FALSE)*'Profiles, Qc, Spring, S3'!F17</f>
        <v>-0.21064634289686479</v>
      </c>
      <c r="G17" s="1">
        <f ca="1">VLOOKUP($A17,'Base Consumption'!$A$2:$D$33,4,FALSE)*'Profiles, Qc, Spring, S3'!G17</f>
        <v>-0.17682362768485063</v>
      </c>
      <c r="H17" s="1">
        <f ca="1">VLOOKUP($A17,'Base Consumption'!$A$2:$D$33,4,FALSE)*'Profiles, Qc, Spring, S3'!H17</f>
        <v>-8.8678660401592582E-3</v>
      </c>
      <c r="I17" s="1">
        <f ca="1">VLOOKUP($A17,'Base Consumption'!$A$2:$D$33,4,FALSE)*'Profiles, Qc, Spring, S3'!I17</f>
        <v>0.15999807594880702</v>
      </c>
      <c r="J17" s="1">
        <f ca="1">VLOOKUP($A17,'Base Consumption'!$A$2:$D$33,4,FALSE)*'Profiles, Qc, Spring, S3'!J17</f>
        <v>0.19732228439300556</v>
      </c>
      <c r="K17" s="1">
        <f ca="1">VLOOKUP($A17,'Base Consumption'!$A$2:$D$33,4,FALSE)*'Profiles, Qc, Spring, S3'!K17</f>
        <v>0.1782746680837313</v>
      </c>
      <c r="L17" s="1">
        <f ca="1">VLOOKUP($A17,'Base Consumption'!$A$2:$D$33,4,FALSE)*'Profiles, Qc, Spring, S3'!L17</f>
        <v>0.14516783786343621</v>
      </c>
      <c r="M17" s="1">
        <f ca="1">VLOOKUP($A17,'Base Consumption'!$A$2:$D$33,4,FALSE)*'Profiles, Qc, Spring, S3'!M17</f>
        <v>0.20090279002398626</v>
      </c>
      <c r="N17" s="1">
        <f ca="1">VLOOKUP($A17,'Base Consumption'!$A$2:$D$33,4,FALSE)*'Profiles, Qc, Spring, S3'!N17</f>
        <v>0.16887986491338469</v>
      </c>
      <c r="O17" s="1">
        <f ca="1">VLOOKUP($A17,'Base Consumption'!$A$2:$D$33,4,FALSE)*'Profiles, Qc, Spring, S3'!O17</f>
        <v>0.12784422340399662</v>
      </c>
      <c r="P17" s="1">
        <f ca="1">VLOOKUP($A17,'Base Consumption'!$A$2:$D$33,4,FALSE)*'Profiles, Qc, Spring, S3'!P17</f>
        <v>4.8349272151660259E-2</v>
      </c>
      <c r="Q17" s="1">
        <f ca="1">VLOOKUP($A17,'Base Consumption'!$A$2:$D$33,4,FALSE)*'Profiles, Qc, Spring, S3'!Q17</f>
        <v>1.487814133919076E-2</v>
      </c>
      <c r="R17" s="1">
        <f ca="1">VLOOKUP($A17,'Base Consumption'!$A$2:$D$33,4,FALSE)*'Profiles, Qc, Spring, S3'!R17</f>
        <v>3.5353979279873077E-2</v>
      </c>
      <c r="S17" s="1">
        <f ca="1">VLOOKUP($A17,'Base Consumption'!$A$2:$D$33,4,FALSE)*'Profiles, Qc, Spring, S3'!S17</f>
        <v>4.9270336992707692E-2</v>
      </c>
      <c r="T17" s="1">
        <f ca="1">VLOOKUP($A17,'Base Consumption'!$A$2:$D$33,4,FALSE)*'Profiles, Qc, Spring, S3'!T17</f>
        <v>-2.3695101961597399E-2</v>
      </c>
      <c r="U17" s="1">
        <f ca="1">VLOOKUP($A17,'Base Consumption'!$A$2:$D$33,4,FALSE)*'Profiles, Qc, Spring, S3'!U17</f>
        <v>2.5627935918046647E-2</v>
      </c>
      <c r="V17" s="1">
        <f ca="1">VLOOKUP($A17,'Base Consumption'!$A$2:$D$33,4,FALSE)*'Profiles, Qc, Spring, S3'!V17</f>
        <v>3.7643957631507075E-2</v>
      </c>
      <c r="W17" s="1">
        <f ca="1">VLOOKUP($A17,'Base Consumption'!$A$2:$D$33,4,FALSE)*'Profiles, Qc, Spring, S3'!W17</f>
        <v>-5.2639856120580645E-3</v>
      </c>
      <c r="X17" s="1">
        <f ca="1">VLOOKUP($A17,'Base Consumption'!$A$2:$D$33,4,FALSE)*'Profiles, Qc, Spring, S3'!X17</f>
        <v>-0.11551378543814761</v>
      </c>
      <c r="Y17" s="1">
        <f ca="1">VLOOKUP($A17,'Base Consumption'!$A$2:$D$33,4,FALSE)*'Profiles, Qc, Spring, S3'!Y17</f>
        <v>-0.17136937402851676</v>
      </c>
    </row>
    <row r="18" spans="1:25" x14ac:dyDescent="0.3">
      <c r="A18">
        <v>17</v>
      </c>
      <c r="B18" s="1">
        <f ca="1">VLOOKUP($A18,'Base Consumption'!$A$2:$D$33,4,FALSE)*'Profiles, Qc, Spring, S3'!B18</f>
        <v>-0.49475917382991508</v>
      </c>
      <c r="C18" s="1">
        <f ca="1">VLOOKUP($A18,'Base Consumption'!$A$2:$D$33,4,FALSE)*'Profiles, Qc, Spring, S3'!C18</f>
        <v>-0.4627927335616896</v>
      </c>
      <c r="D18" s="1">
        <f ca="1">VLOOKUP($A18,'Base Consumption'!$A$2:$D$33,4,FALSE)*'Profiles, Qc, Spring, S3'!D18</f>
        <v>-0.49425558338388048</v>
      </c>
      <c r="E18" s="1">
        <f ca="1">VLOOKUP($A18,'Base Consumption'!$A$2:$D$33,4,FALSE)*'Profiles, Qc, Spring, S3'!E18</f>
        <v>-0.47446137037973701</v>
      </c>
      <c r="F18" s="1">
        <f ca="1">VLOOKUP($A18,'Base Consumption'!$A$2:$D$33,4,FALSE)*'Profiles, Qc, Spring, S3'!F18</f>
        <v>-0.50402528844236316</v>
      </c>
      <c r="G18" s="1">
        <f ca="1">VLOOKUP($A18,'Base Consumption'!$A$2:$D$33,4,FALSE)*'Profiles, Qc, Spring, S3'!G18</f>
        <v>-0.50161368226304548</v>
      </c>
      <c r="H18" s="1">
        <f ca="1">VLOOKUP($A18,'Base Consumption'!$A$2:$D$33,4,FALSE)*'Profiles, Qc, Spring, S3'!H18</f>
        <v>-0.46045846093618387</v>
      </c>
      <c r="I18" s="1">
        <f ca="1">VLOOKUP($A18,'Base Consumption'!$A$2:$D$33,4,FALSE)*'Profiles, Qc, Spring, S3'!I18</f>
        <v>-0.32652301328669653</v>
      </c>
      <c r="J18" s="1">
        <f ca="1">VLOOKUP($A18,'Base Consumption'!$A$2:$D$33,4,FALSE)*'Profiles, Qc, Spring, S3'!J18</f>
        <v>-0.29882484705007145</v>
      </c>
      <c r="K18" s="1">
        <f ca="1">VLOOKUP($A18,'Base Consumption'!$A$2:$D$33,4,FALSE)*'Profiles, Qc, Spring, S3'!K18</f>
        <v>-0.3234361674386701</v>
      </c>
      <c r="L18" s="1">
        <f ca="1">VLOOKUP($A18,'Base Consumption'!$A$2:$D$33,4,FALSE)*'Profiles, Qc, Spring, S3'!L18</f>
        <v>-0.38007086025057357</v>
      </c>
      <c r="M18" s="1">
        <f ca="1">VLOOKUP($A18,'Base Consumption'!$A$2:$D$33,4,FALSE)*'Profiles, Qc, Spring, S3'!M18</f>
        <v>-0.40116459501316337</v>
      </c>
      <c r="N18" s="1">
        <f ca="1">VLOOKUP($A18,'Base Consumption'!$A$2:$D$33,4,FALSE)*'Profiles, Qc, Spring, S3'!N18</f>
        <v>-0.38256663307836652</v>
      </c>
      <c r="O18" s="1">
        <f ca="1">VLOOKUP($A18,'Base Consumption'!$A$2:$D$33,4,FALSE)*'Profiles, Qc, Spring, S3'!O18</f>
        <v>-0.41827616029251619</v>
      </c>
      <c r="P18" s="1">
        <f ca="1">VLOOKUP($A18,'Base Consumption'!$A$2:$D$33,4,FALSE)*'Profiles, Qc, Spring, S3'!P18</f>
        <v>-0.39902604630718813</v>
      </c>
      <c r="Q18" s="1">
        <f ca="1">VLOOKUP($A18,'Base Consumption'!$A$2:$D$33,4,FALSE)*'Profiles, Qc, Spring, S3'!Q18</f>
        <v>-0.41117737945997757</v>
      </c>
      <c r="R18" s="1">
        <f ca="1">VLOOKUP($A18,'Base Consumption'!$A$2:$D$33,4,FALSE)*'Profiles, Qc, Spring, S3'!R18</f>
        <v>-0.42712311173486706</v>
      </c>
      <c r="S18" s="1">
        <f ca="1">VLOOKUP($A18,'Base Consumption'!$A$2:$D$33,4,FALSE)*'Profiles, Qc, Spring, S3'!S18</f>
        <v>-0.32494555918765955</v>
      </c>
      <c r="T18" s="1">
        <f ca="1">VLOOKUP($A18,'Base Consumption'!$A$2:$D$33,4,FALSE)*'Profiles, Qc, Spring, S3'!T18</f>
        <v>-0.3003797970681461</v>
      </c>
      <c r="U18" s="1">
        <f ca="1">VLOOKUP($A18,'Base Consumption'!$A$2:$D$33,4,FALSE)*'Profiles, Qc, Spring, S3'!U18</f>
        <v>-0.30841129367925479</v>
      </c>
      <c r="V18" s="1">
        <f ca="1">VLOOKUP($A18,'Base Consumption'!$A$2:$D$33,4,FALSE)*'Profiles, Qc, Spring, S3'!V18</f>
        <v>-0.31949452921482879</v>
      </c>
      <c r="W18" s="1">
        <f ca="1">VLOOKUP($A18,'Base Consumption'!$A$2:$D$33,4,FALSE)*'Profiles, Qc, Spring, S3'!W18</f>
        <v>-0.34969501147257703</v>
      </c>
      <c r="X18" s="1">
        <f ca="1">VLOOKUP($A18,'Base Consumption'!$A$2:$D$33,4,FALSE)*'Profiles, Qc, Spring, S3'!X18</f>
        <v>-0.42331701152940104</v>
      </c>
      <c r="Y18" s="1">
        <f ca="1">VLOOKUP($A18,'Base Consumption'!$A$2:$D$33,4,FALSE)*'Profiles, Qc, Spring, S3'!Y18</f>
        <v>-0.41761118780990458</v>
      </c>
    </row>
    <row r="19" spans="1:25" x14ac:dyDescent="0.3">
      <c r="A19">
        <v>18</v>
      </c>
      <c r="B19" s="1">
        <f ca="1">VLOOKUP($A19,'Base Consumption'!$A$2:$D$33,4,FALSE)*'Profiles, Qc, Spring, S3'!B19</f>
        <v>-0.31047992581261163</v>
      </c>
      <c r="C19" s="1">
        <f ca="1">VLOOKUP($A19,'Base Consumption'!$A$2:$D$33,4,FALSE)*'Profiles, Qc, Spring, S3'!C19</f>
        <v>-0.37219679259996608</v>
      </c>
      <c r="D19" s="1">
        <f ca="1">VLOOKUP($A19,'Base Consumption'!$A$2:$D$33,4,FALSE)*'Profiles, Qc, Spring, S3'!D19</f>
        <v>-0.40842261692479775</v>
      </c>
      <c r="E19" s="1">
        <f ca="1">VLOOKUP($A19,'Base Consumption'!$A$2:$D$33,4,FALSE)*'Profiles, Qc, Spring, S3'!E19</f>
        <v>-0.40345536944068433</v>
      </c>
      <c r="F19" s="1">
        <f ca="1">VLOOKUP($A19,'Base Consumption'!$A$2:$D$33,4,FALSE)*'Profiles, Qc, Spring, S3'!F19</f>
        <v>-0.41569990305131421</v>
      </c>
      <c r="G19" s="1">
        <f ca="1">VLOOKUP($A19,'Base Consumption'!$A$2:$D$33,4,FALSE)*'Profiles, Qc, Spring, S3'!G19</f>
        <v>-0.38916673705748872</v>
      </c>
      <c r="H19" s="1">
        <f ca="1">VLOOKUP($A19,'Base Consumption'!$A$2:$D$33,4,FALSE)*'Profiles, Qc, Spring, S3'!H19</f>
        <v>-0.32722486797680522</v>
      </c>
      <c r="I19" s="1">
        <f ca="1">VLOOKUP($A19,'Base Consumption'!$A$2:$D$33,4,FALSE)*'Profiles, Qc, Spring, S3'!I19</f>
        <v>-0.18837553249336325</v>
      </c>
      <c r="J19" s="1">
        <f ca="1">VLOOKUP($A19,'Base Consumption'!$A$2:$D$33,4,FALSE)*'Profiles, Qc, Spring, S3'!J19</f>
        <v>-8.9389036602757654E-2</v>
      </c>
      <c r="K19" s="1">
        <f ca="1">VLOOKUP($A19,'Base Consumption'!$A$2:$D$33,4,FALSE)*'Profiles, Qc, Spring, S3'!K19</f>
        <v>-1.6809435296328012E-2</v>
      </c>
      <c r="L19" s="1">
        <f ca="1">VLOOKUP($A19,'Base Consumption'!$A$2:$D$33,4,FALSE)*'Profiles, Qc, Spring, S3'!L19</f>
        <v>2.8599862110912103E-2</v>
      </c>
      <c r="M19" s="1">
        <f ca="1">VLOOKUP($A19,'Base Consumption'!$A$2:$D$33,4,FALSE)*'Profiles, Qc, Spring, S3'!M19</f>
        <v>5.0057589171952091E-2</v>
      </c>
      <c r="N19" s="1">
        <f ca="1">VLOOKUP($A19,'Base Consumption'!$A$2:$D$33,4,FALSE)*'Profiles, Qc, Spring, S3'!N19</f>
        <v>5.3178358747114412E-3</v>
      </c>
      <c r="O19" s="1">
        <f ca="1">VLOOKUP($A19,'Base Consumption'!$A$2:$D$33,4,FALSE)*'Profiles, Qc, Spring, S3'!O19</f>
        <v>-3.1558198858450681E-2</v>
      </c>
      <c r="P19" s="1">
        <f ca="1">VLOOKUP($A19,'Base Consumption'!$A$2:$D$33,4,FALSE)*'Profiles, Qc, Spring, S3'!P19</f>
        <v>-5.85311530558335E-2</v>
      </c>
      <c r="Q19" s="1">
        <f ca="1">VLOOKUP($A19,'Base Consumption'!$A$2:$D$33,4,FALSE)*'Profiles, Qc, Spring, S3'!Q19</f>
        <v>-9.6596393212204909E-2</v>
      </c>
      <c r="R19" s="1">
        <f ca="1">VLOOKUP($A19,'Base Consumption'!$A$2:$D$33,4,FALSE)*'Profiles, Qc, Spring, S3'!R19</f>
        <v>-9.9887658954024919E-2</v>
      </c>
      <c r="S19" s="1">
        <f ca="1">VLOOKUP($A19,'Base Consumption'!$A$2:$D$33,4,FALSE)*'Profiles, Qc, Spring, S3'!S19</f>
        <v>-3.0787109939579768E-2</v>
      </c>
      <c r="T19" s="1">
        <f ca="1">VLOOKUP($A19,'Base Consumption'!$A$2:$D$33,4,FALSE)*'Profiles, Qc, Spring, S3'!T19</f>
        <v>-4.3112033572480363E-2</v>
      </c>
      <c r="U19" s="1">
        <f ca="1">VLOOKUP($A19,'Base Consumption'!$A$2:$D$33,4,FALSE)*'Profiles, Qc, Spring, S3'!U19</f>
        <v>-8.5424751929785492E-2</v>
      </c>
      <c r="V19" s="1">
        <f ca="1">VLOOKUP($A19,'Base Consumption'!$A$2:$D$33,4,FALSE)*'Profiles, Qc, Spring, S3'!V19</f>
        <v>-2.9498378435566297E-2</v>
      </c>
      <c r="W19" s="1">
        <f ca="1">VLOOKUP($A19,'Base Consumption'!$A$2:$D$33,4,FALSE)*'Profiles, Qc, Spring, S3'!W19</f>
        <v>-0.10733193905305041</v>
      </c>
      <c r="X19" s="1">
        <f ca="1">VLOOKUP($A19,'Base Consumption'!$A$2:$D$33,4,FALSE)*'Profiles, Qc, Spring, S3'!X19</f>
        <v>-0.13419352428363168</v>
      </c>
      <c r="Y19" s="1">
        <f ca="1">VLOOKUP($A19,'Base Consumption'!$A$2:$D$33,4,FALSE)*'Profiles, Qc, Spring, S3'!Y19</f>
        <v>-0.1890851709836604</v>
      </c>
    </row>
    <row r="20" spans="1:25" x14ac:dyDescent="0.3">
      <c r="A20">
        <v>19</v>
      </c>
      <c r="B20" s="1">
        <f ca="1">VLOOKUP($A20,'Base Consumption'!$A$2:$D$33,4,FALSE)*'Profiles, Qc, Spring, S3'!B20</f>
        <v>0.45427698094303626</v>
      </c>
      <c r="C20" s="1">
        <f ca="1">VLOOKUP($A20,'Base Consumption'!$A$2:$D$33,4,FALSE)*'Profiles, Qc, Spring, S3'!C20</f>
        <v>0.45367194026442692</v>
      </c>
      <c r="D20" s="1">
        <f ca="1">VLOOKUP($A20,'Base Consumption'!$A$2:$D$33,4,FALSE)*'Profiles, Qc, Spring, S3'!D20</f>
        <v>0.36373285405171391</v>
      </c>
      <c r="E20" s="1">
        <f ca="1">VLOOKUP($A20,'Base Consumption'!$A$2:$D$33,4,FALSE)*'Profiles, Qc, Spring, S3'!E20</f>
        <v>0.45646220795265063</v>
      </c>
      <c r="F20" s="1">
        <f ca="1">VLOOKUP($A20,'Base Consumption'!$A$2:$D$33,4,FALSE)*'Profiles, Qc, Spring, S3'!F20</f>
        <v>0.41650622326719272</v>
      </c>
      <c r="G20" s="1">
        <f ca="1">VLOOKUP($A20,'Base Consumption'!$A$2:$D$33,4,FALSE)*'Profiles, Qc, Spring, S3'!G20</f>
        <v>0.46519289120653351</v>
      </c>
      <c r="H20" s="1">
        <f ca="1">VLOOKUP($A20,'Base Consumption'!$A$2:$D$33,4,FALSE)*'Profiles, Qc, Spring, S3'!H20</f>
        <v>0.48065331438724307</v>
      </c>
      <c r="I20" s="1">
        <f ca="1">VLOOKUP($A20,'Base Consumption'!$A$2:$D$33,4,FALSE)*'Profiles, Qc, Spring, S3'!I20</f>
        <v>0.96025632323443366</v>
      </c>
      <c r="J20" s="1">
        <f ca="1">VLOOKUP($A20,'Base Consumption'!$A$2:$D$33,4,FALSE)*'Profiles, Qc, Spring, S3'!J20</f>
        <v>1.119107230333763</v>
      </c>
      <c r="K20" s="1">
        <f ca="1">VLOOKUP($A20,'Base Consumption'!$A$2:$D$33,4,FALSE)*'Profiles, Qc, Spring, S3'!K20</f>
        <v>1.0677538850693253</v>
      </c>
      <c r="L20" s="1">
        <f ca="1">VLOOKUP($A20,'Base Consumption'!$A$2:$D$33,4,FALSE)*'Profiles, Qc, Spring, S3'!L20</f>
        <v>0.96729594163515409</v>
      </c>
      <c r="M20" s="1">
        <f ca="1">VLOOKUP($A20,'Base Consumption'!$A$2:$D$33,4,FALSE)*'Profiles, Qc, Spring, S3'!M20</f>
        <v>1.1344175669620249</v>
      </c>
      <c r="N20" s="1">
        <f ca="1">VLOOKUP($A20,'Base Consumption'!$A$2:$D$33,4,FALSE)*'Profiles, Qc, Spring, S3'!N20</f>
        <v>1.1844283324933425</v>
      </c>
      <c r="O20" s="1">
        <f ca="1">VLOOKUP($A20,'Base Consumption'!$A$2:$D$33,4,FALSE)*'Profiles, Qc, Spring, S3'!O20</f>
        <v>1.090223070276344</v>
      </c>
      <c r="P20" s="1">
        <f ca="1">VLOOKUP($A20,'Base Consumption'!$A$2:$D$33,4,FALSE)*'Profiles, Qc, Spring, S3'!P20</f>
        <v>0.90726058303762702</v>
      </c>
      <c r="Q20" s="1">
        <f ca="1">VLOOKUP($A20,'Base Consumption'!$A$2:$D$33,4,FALSE)*'Profiles, Qc, Spring, S3'!Q20</f>
        <v>0.84080535449757043</v>
      </c>
      <c r="R20" s="1">
        <f ca="1">VLOOKUP($A20,'Base Consumption'!$A$2:$D$33,4,FALSE)*'Profiles, Qc, Spring, S3'!R20</f>
        <v>0.90348167867856854</v>
      </c>
      <c r="S20" s="1">
        <f ca="1">VLOOKUP($A20,'Base Consumption'!$A$2:$D$33,4,FALSE)*'Profiles, Qc, Spring, S3'!S20</f>
        <v>0.95720239309553623</v>
      </c>
      <c r="T20" s="1">
        <f ca="1">VLOOKUP($A20,'Base Consumption'!$A$2:$D$33,4,FALSE)*'Profiles, Qc, Spring, S3'!T20</f>
        <v>0.73027466148984177</v>
      </c>
      <c r="U20" s="1">
        <f ca="1">VLOOKUP($A20,'Base Consumption'!$A$2:$D$33,4,FALSE)*'Profiles, Qc, Spring, S3'!U20</f>
        <v>0.72696785933457952</v>
      </c>
      <c r="V20" s="1">
        <f ca="1">VLOOKUP($A20,'Base Consumption'!$A$2:$D$33,4,FALSE)*'Profiles, Qc, Spring, S3'!V20</f>
        <v>0.73074582360628937</v>
      </c>
      <c r="W20" s="1">
        <f ca="1">VLOOKUP($A20,'Base Consumption'!$A$2:$D$33,4,FALSE)*'Profiles, Qc, Spring, S3'!W20</f>
        <v>0.67211866045383495</v>
      </c>
      <c r="X20" s="1">
        <f ca="1">VLOOKUP($A20,'Base Consumption'!$A$2:$D$33,4,FALSE)*'Profiles, Qc, Spring, S3'!X20</f>
        <v>0.48868126542205492</v>
      </c>
      <c r="Y20" s="1">
        <f ca="1">VLOOKUP($A20,'Base Consumption'!$A$2:$D$33,4,FALSE)*'Profiles, Qc, Spring, S3'!Y20</f>
        <v>0.51944316854932815</v>
      </c>
    </row>
    <row r="21" spans="1:25" x14ac:dyDescent="0.3">
      <c r="A21">
        <v>20</v>
      </c>
      <c r="B21" s="1">
        <f ca="1">VLOOKUP($A21,'Base Consumption'!$A$2:$D$33,4,FALSE)*'Profiles, Qc, Spring, S3'!B21</f>
        <v>-0.32380542659098682</v>
      </c>
      <c r="C21" s="1">
        <f ca="1">VLOOKUP($A21,'Base Consumption'!$A$2:$D$33,4,FALSE)*'Profiles, Qc, Spring, S3'!C21</f>
        <v>-0.33961361264319062</v>
      </c>
      <c r="D21" s="1">
        <f ca="1">VLOOKUP($A21,'Base Consumption'!$A$2:$D$33,4,FALSE)*'Profiles, Qc, Spring, S3'!D21</f>
        <v>-0.34258937310303805</v>
      </c>
      <c r="E21" s="1">
        <f ca="1">VLOOKUP($A21,'Base Consumption'!$A$2:$D$33,4,FALSE)*'Profiles, Qc, Spring, S3'!E21</f>
        <v>-0.34778521008736873</v>
      </c>
      <c r="F21" s="1">
        <f ca="1">VLOOKUP($A21,'Base Consumption'!$A$2:$D$33,4,FALSE)*'Profiles, Qc, Spring, S3'!F21</f>
        <v>-0.37026542849632071</v>
      </c>
      <c r="G21" s="1">
        <f ca="1">VLOOKUP($A21,'Base Consumption'!$A$2:$D$33,4,FALSE)*'Profiles, Qc, Spring, S3'!G21</f>
        <v>-0.3459822735365824</v>
      </c>
      <c r="H21" s="1">
        <f ca="1">VLOOKUP($A21,'Base Consumption'!$A$2:$D$33,4,FALSE)*'Profiles, Qc, Spring, S3'!H21</f>
        <v>-0.29701420621721647</v>
      </c>
      <c r="I21" s="1">
        <f ca="1">VLOOKUP($A21,'Base Consumption'!$A$2:$D$33,4,FALSE)*'Profiles, Qc, Spring, S3'!I21</f>
        <v>-0.14528717114947251</v>
      </c>
      <c r="J21" s="1">
        <f ca="1">VLOOKUP($A21,'Base Consumption'!$A$2:$D$33,4,FALSE)*'Profiles, Qc, Spring, S3'!J21</f>
        <v>-4.5978565769781259E-2</v>
      </c>
      <c r="K21" s="1">
        <f ca="1">VLOOKUP($A21,'Base Consumption'!$A$2:$D$33,4,FALSE)*'Profiles, Qc, Spring, S3'!K21</f>
        <v>-3.886532692974845E-2</v>
      </c>
      <c r="L21" s="1">
        <f ca="1">VLOOKUP($A21,'Base Consumption'!$A$2:$D$33,4,FALSE)*'Profiles, Qc, Spring, S3'!L21</f>
        <v>4.2446127136205906E-3</v>
      </c>
      <c r="M21" s="1">
        <f ca="1">VLOOKUP($A21,'Base Consumption'!$A$2:$D$33,4,FALSE)*'Profiles, Qc, Spring, S3'!M21</f>
        <v>1.3562931459733642E-3</v>
      </c>
      <c r="N21" s="1">
        <f ca="1">VLOOKUP($A21,'Base Consumption'!$A$2:$D$33,4,FALSE)*'Profiles, Qc, Spring, S3'!N21</f>
        <v>-2.635797608499928E-2</v>
      </c>
      <c r="O21" s="1">
        <f ca="1">VLOOKUP($A21,'Base Consumption'!$A$2:$D$33,4,FALSE)*'Profiles, Qc, Spring, S3'!O21</f>
        <v>-2.9050737630362634E-2</v>
      </c>
      <c r="P21" s="1">
        <f ca="1">VLOOKUP($A21,'Base Consumption'!$A$2:$D$33,4,FALSE)*'Profiles, Qc, Spring, S3'!P21</f>
        <v>-7.7985324693239516E-2</v>
      </c>
      <c r="Q21" s="1">
        <f ca="1">VLOOKUP($A21,'Base Consumption'!$A$2:$D$33,4,FALSE)*'Profiles, Qc, Spring, S3'!Q21</f>
        <v>-0.12055337851943243</v>
      </c>
      <c r="R21" s="1">
        <f ca="1">VLOOKUP($A21,'Base Consumption'!$A$2:$D$33,4,FALSE)*'Profiles, Qc, Spring, S3'!R21</f>
        <v>-0.13423516484698356</v>
      </c>
      <c r="S21" s="1">
        <f ca="1">VLOOKUP($A21,'Base Consumption'!$A$2:$D$33,4,FALSE)*'Profiles, Qc, Spring, S3'!S21</f>
        <v>-0.15547969286068578</v>
      </c>
      <c r="T21" s="1">
        <f ca="1">VLOOKUP($A21,'Base Consumption'!$A$2:$D$33,4,FALSE)*'Profiles, Qc, Spring, S3'!T21</f>
        <v>-0.15294175414283462</v>
      </c>
      <c r="U21" s="1">
        <f ca="1">VLOOKUP($A21,'Base Consumption'!$A$2:$D$33,4,FALSE)*'Profiles, Qc, Spring, S3'!U21</f>
        <v>-0.17145135687262042</v>
      </c>
      <c r="V21" s="1">
        <f ca="1">VLOOKUP($A21,'Base Consumption'!$A$2:$D$33,4,FALSE)*'Profiles, Qc, Spring, S3'!V21</f>
        <v>-0.15147322616675757</v>
      </c>
      <c r="W21" s="1">
        <f ca="1">VLOOKUP($A21,'Base Consumption'!$A$2:$D$33,4,FALSE)*'Profiles, Qc, Spring, S3'!W21</f>
        <v>-0.22298473278691083</v>
      </c>
      <c r="X21" s="1">
        <f ca="1">VLOOKUP($A21,'Base Consumption'!$A$2:$D$33,4,FALSE)*'Profiles, Qc, Spring, S3'!X21</f>
        <v>-0.26350983654428245</v>
      </c>
      <c r="Y21" s="1">
        <f ca="1">VLOOKUP($A21,'Base Consumption'!$A$2:$D$33,4,FALSE)*'Profiles, Qc, Spring, S3'!Y21</f>
        <v>-0.26414379492329582</v>
      </c>
    </row>
    <row r="22" spans="1:25" x14ac:dyDescent="0.3">
      <c r="A22">
        <v>21</v>
      </c>
      <c r="B22" s="1">
        <f ca="1">VLOOKUP($A22,'Base Consumption'!$A$2:$D$33,4,FALSE)*'Profiles, Qc, Spring, S3'!B22</f>
        <v>-1.3147928686292005</v>
      </c>
      <c r="C22" s="1">
        <f ca="1">VLOOKUP($A22,'Base Consumption'!$A$2:$D$33,4,FALSE)*'Profiles, Qc, Spring, S3'!C22</f>
        <v>-1.2534139468995078</v>
      </c>
      <c r="D22" s="1">
        <f ca="1">VLOOKUP($A22,'Base Consumption'!$A$2:$D$33,4,FALSE)*'Profiles, Qc, Spring, S3'!D22</f>
        <v>-1.3484918670037418</v>
      </c>
      <c r="E22" s="1">
        <f ca="1">VLOOKUP($A22,'Base Consumption'!$A$2:$D$33,4,FALSE)*'Profiles, Qc, Spring, S3'!E22</f>
        <v>-1.2656795841801793</v>
      </c>
      <c r="F22" s="1">
        <f ca="1">VLOOKUP($A22,'Base Consumption'!$A$2:$D$33,4,FALSE)*'Profiles, Qc, Spring, S3'!F22</f>
        <v>-1.2287196130399085</v>
      </c>
      <c r="G22" s="1">
        <f ca="1">VLOOKUP($A22,'Base Consumption'!$A$2:$D$33,4,FALSE)*'Profiles, Qc, Spring, S3'!G22</f>
        <v>-1.2410266247790762</v>
      </c>
      <c r="H22" s="1">
        <f ca="1">VLOOKUP($A22,'Base Consumption'!$A$2:$D$33,4,FALSE)*'Profiles, Qc, Spring, S3'!H22</f>
        <v>-1.0030778097573456</v>
      </c>
      <c r="I22" s="1">
        <f ca="1">VLOOKUP($A22,'Base Consumption'!$A$2:$D$33,4,FALSE)*'Profiles, Qc, Spring, S3'!I22</f>
        <v>-0.82974636552581993</v>
      </c>
      <c r="J22" s="1">
        <f ca="1">VLOOKUP($A22,'Base Consumption'!$A$2:$D$33,4,FALSE)*'Profiles, Qc, Spring, S3'!J22</f>
        <v>-0.7890714026920117</v>
      </c>
      <c r="K22" s="1">
        <f ca="1">VLOOKUP($A22,'Base Consumption'!$A$2:$D$33,4,FALSE)*'Profiles, Qc, Spring, S3'!K22</f>
        <v>-0.80115318024992832</v>
      </c>
      <c r="L22" s="1">
        <f ca="1">VLOOKUP($A22,'Base Consumption'!$A$2:$D$33,4,FALSE)*'Profiles, Qc, Spring, S3'!L22</f>
        <v>-0.80099532293417353</v>
      </c>
      <c r="M22" s="1">
        <f ca="1">VLOOKUP($A22,'Base Consumption'!$A$2:$D$33,4,FALSE)*'Profiles, Qc, Spring, S3'!M22</f>
        <v>-0.75723426253686343</v>
      </c>
      <c r="N22" s="1">
        <f ca="1">VLOOKUP($A22,'Base Consumption'!$A$2:$D$33,4,FALSE)*'Profiles, Qc, Spring, S3'!N22</f>
        <v>-0.78131268069993953</v>
      </c>
      <c r="O22" s="1">
        <f ca="1">VLOOKUP($A22,'Base Consumption'!$A$2:$D$33,4,FALSE)*'Profiles, Qc, Spring, S3'!O22</f>
        <v>-0.8518025012433168</v>
      </c>
      <c r="P22" s="1">
        <f ca="1">VLOOKUP($A22,'Base Consumption'!$A$2:$D$33,4,FALSE)*'Profiles, Qc, Spring, S3'!P22</f>
        <v>-0.96367910640660348</v>
      </c>
      <c r="Q22" s="1">
        <f ca="1">VLOOKUP($A22,'Base Consumption'!$A$2:$D$33,4,FALSE)*'Profiles, Qc, Spring, S3'!Q22</f>
        <v>-1.0182369551839183</v>
      </c>
      <c r="R22" s="1">
        <f ca="1">VLOOKUP($A22,'Base Consumption'!$A$2:$D$33,4,FALSE)*'Profiles, Qc, Spring, S3'!R22</f>
        <v>-1.0115413368022421</v>
      </c>
      <c r="S22" s="1">
        <f ca="1">VLOOKUP($A22,'Base Consumption'!$A$2:$D$33,4,FALSE)*'Profiles, Qc, Spring, S3'!S22</f>
        <v>-1.0734147819621858</v>
      </c>
      <c r="T22" s="1">
        <f ca="1">VLOOKUP($A22,'Base Consumption'!$A$2:$D$33,4,FALSE)*'Profiles, Qc, Spring, S3'!T22</f>
        <v>-1.0348201788665397</v>
      </c>
      <c r="U22" s="1">
        <f ca="1">VLOOKUP($A22,'Base Consumption'!$A$2:$D$33,4,FALSE)*'Profiles, Qc, Spring, S3'!U22</f>
        <v>-1.1017815547923073</v>
      </c>
      <c r="V22" s="1">
        <f ca="1">VLOOKUP($A22,'Base Consumption'!$A$2:$D$33,4,FALSE)*'Profiles, Qc, Spring, S3'!V22</f>
        <v>-1.1746826681882621</v>
      </c>
      <c r="W22" s="1">
        <f ca="1">VLOOKUP($A22,'Base Consumption'!$A$2:$D$33,4,FALSE)*'Profiles, Qc, Spring, S3'!W22</f>
        <v>-1.1948426487316859</v>
      </c>
      <c r="X22" s="1">
        <f ca="1">VLOOKUP($A22,'Base Consumption'!$A$2:$D$33,4,FALSE)*'Profiles, Qc, Spring, S3'!X22</f>
        <v>-1.20119207914958</v>
      </c>
      <c r="Y22" s="1">
        <f ca="1">VLOOKUP($A22,'Base Consumption'!$A$2:$D$33,4,FALSE)*'Profiles, Qc, Spring, S3'!Y22</f>
        <v>-1.2520229730549495</v>
      </c>
    </row>
    <row r="23" spans="1:25" x14ac:dyDescent="0.3">
      <c r="A23">
        <v>22</v>
      </c>
      <c r="B23" s="1">
        <f ca="1">VLOOKUP($A23,'Base Consumption'!$A$2:$D$33,4,FALSE)*'Profiles, Qc, Spring, S3'!B23</f>
        <v>-1.6599472076125443E-2</v>
      </c>
      <c r="C23" s="1">
        <f ca="1">VLOOKUP($A23,'Base Consumption'!$A$2:$D$33,4,FALSE)*'Profiles, Qc, Spring, S3'!C23</f>
        <v>-4.778600780213671E-2</v>
      </c>
      <c r="D23" s="1">
        <f ca="1">VLOOKUP($A23,'Base Consumption'!$A$2:$D$33,4,FALSE)*'Profiles, Qc, Spring, S3'!D23</f>
        <v>-5.3405824437701449E-2</v>
      </c>
      <c r="E23" s="1">
        <f ca="1">VLOOKUP($A23,'Base Consumption'!$A$2:$D$33,4,FALSE)*'Profiles, Qc, Spring, S3'!E23</f>
        <v>-6.379062365273705E-2</v>
      </c>
      <c r="F23" s="1">
        <f ca="1">VLOOKUP($A23,'Base Consumption'!$A$2:$D$33,4,FALSE)*'Profiles, Qc, Spring, S3'!F23</f>
        <v>-6.2555190121977494E-2</v>
      </c>
      <c r="G23" s="1">
        <f ca="1">VLOOKUP($A23,'Base Consumption'!$A$2:$D$33,4,FALSE)*'Profiles, Qc, Spring, S3'!G23</f>
        <v>-7.2601928389739431E-2</v>
      </c>
      <c r="H23" s="1">
        <f ca="1">VLOOKUP($A23,'Base Consumption'!$A$2:$D$33,4,FALSE)*'Profiles, Qc, Spring, S3'!H23</f>
        <v>-0.10936976757976116</v>
      </c>
      <c r="I23" s="1">
        <f ca="1">VLOOKUP($A23,'Base Consumption'!$A$2:$D$33,4,FALSE)*'Profiles, Qc, Spring, S3'!I23</f>
        <v>-4.9334482404363701E-2</v>
      </c>
      <c r="J23" s="1">
        <f ca="1">VLOOKUP($A23,'Base Consumption'!$A$2:$D$33,4,FALSE)*'Profiles, Qc, Spring, S3'!J23</f>
        <v>-6.9412813381216382E-2</v>
      </c>
      <c r="K23" s="1">
        <f ca="1">VLOOKUP($A23,'Base Consumption'!$A$2:$D$33,4,FALSE)*'Profiles, Qc, Spring, S3'!K23</f>
        <v>-3.7838585721596978E-2</v>
      </c>
      <c r="L23" s="1">
        <f ca="1">VLOOKUP($A23,'Base Consumption'!$A$2:$D$33,4,FALSE)*'Profiles, Qc, Spring, S3'!L23</f>
        <v>-2.0023512764899949E-2</v>
      </c>
      <c r="M23" s="1">
        <f ca="1">VLOOKUP($A23,'Base Consumption'!$A$2:$D$33,4,FALSE)*'Profiles, Qc, Spring, S3'!M23</f>
        <v>-7.0085041768116318E-3</v>
      </c>
      <c r="N23" s="1">
        <f ca="1">VLOOKUP($A23,'Base Consumption'!$A$2:$D$33,4,FALSE)*'Profiles, Qc, Spring, S3'!N23</f>
        <v>2.3556127852160363E-2</v>
      </c>
      <c r="O23" s="1">
        <f ca="1">VLOOKUP($A23,'Base Consumption'!$A$2:$D$33,4,FALSE)*'Profiles, Qc, Spring, S3'!O23</f>
        <v>2.4116279924796962E-2</v>
      </c>
      <c r="P23" s="1">
        <f ca="1">VLOOKUP($A23,'Base Consumption'!$A$2:$D$33,4,FALSE)*'Profiles, Qc, Spring, S3'!P23</f>
        <v>1.2564797199435568E-2</v>
      </c>
      <c r="Q23" s="1">
        <f ca="1">VLOOKUP($A23,'Base Consumption'!$A$2:$D$33,4,FALSE)*'Profiles, Qc, Spring, S3'!Q23</f>
        <v>5.6087112607807584E-2</v>
      </c>
      <c r="R23" s="1">
        <f ca="1">VLOOKUP($A23,'Base Consumption'!$A$2:$D$33,4,FALSE)*'Profiles, Qc, Spring, S3'!R23</f>
        <v>4.8030207791390736E-2</v>
      </c>
      <c r="S23" s="1">
        <f ca="1">VLOOKUP($A23,'Base Consumption'!$A$2:$D$33,4,FALSE)*'Profiles, Qc, Spring, S3'!S23</f>
        <v>3.622648144934193E-2</v>
      </c>
      <c r="T23" s="1">
        <f ca="1">VLOOKUP($A23,'Base Consumption'!$A$2:$D$33,4,FALSE)*'Profiles, Qc, Spring, S3'!T23</f>
        <v>2.5385869508371298E-2</v>
      </c>
      <c r="U23" s="1">
        <f ca="1">VLOOKUP($A23,'Base Consumption'!$A$2:$D$33,4,FALSE)*'Profiles, Qc, Spring, S3'!U23</f>
        <v>2.7283496623130451E-2</v>
      </c>
      <c r="V23" s="1">
        <f ca="1">VLOOKUP($A23,'Base Consumption'!$A$2:$D$33,4,FALSE)*'Profiles, Qc, Spring, S3'!V23</f>
        <v>4.6241820035899675E-2</v>
      </c>
      <c r="W23" s="1">
        <f ca="1">VLOOKUP($A23,'Base Consumption'!$A$2:$D$33,4,FALSE)*'Profiles, Qc, Spring, S3'!W23</f>
        <v>4.1215949240622315E-2</v>
      </c>
      <c r="X23" s="1">
        <f ca="1">VLOOKUP($A23,'Base Consumption'!$A$2:$D$33,4,FALSE)*'Profiles, Qc, Spring, S3'!X23</f>
        <v>-2.4996653680781227E-2</v>
      </c>
      <c r="Y23" s="1">
        <f ca="1">VLOOKUP($A23,'Base Consumption'!$A$2:$D$33,4,FALSE)*'Profiles, Qc, Spring, S3'!Y23</f>
        <v>-3.1165348038479652E-2</v>
      </c>
    </row>
    <row r="24" spans="1:25" x14ac:dyDescent="0.3">
      <c r="A24">
        <v>23</v>
      </c>
      <c r="B24" s="1">
        <f ca="1">VLOOKUP($A24,'Base Consumption'!$A$2:$D$33,4,FALSE)*'Profiles, Qc, Spring, S3'!B24</f>
        <v>-1.5038946773745474</v>
      </c>
      <c r="C24" s="1">
        <f ca="1">VLOOKUP($A24,'Base Consumption'!$A$2:$D$33,4,FALSE)*'Profiles, Qc, Spring, S3'!C24</f>
        <v>-1.5505232197186545</v>
      </c>
      <c r="D24" s="1">
        <f ca="1">VLOOKUP($A24,'Base Consumption'!$A$2:$D$33,4,FALSE)*'Profiles, Qc, Spring, S3'!D24</f>
        <v>-1.5435741439960671</v>
      </c>
      <c r="E24" s="1">
        <f ca="1">VLOOKUP($A24,'Base Consumption'!$A$2:$D$33,4,FALSE)*'Profiles, Qc, Spring, S3'!E24</f>
        <v>-1.6075185954845019</v>
      </c>
      <c r="F24" s="1">
        <f ca="1">VLOOKUP($A24,'Base Consumption'!$A$2:$D$33,4,FALSE)*'Profiles, Qc, Spring, S3'!F24</f>
        <v>-1.6197429448270975</v>
      </c>
      <c r="G24" s="1">
        <f ca="1">VLOOKUP($A24,'Base Consumption'!$A$2:$D$33,4,FALSE)*'Profiles, Qc, Spring, S3'!G24</f>
        <v>-1.5144037358789066</v>
      </c>
      <c r="H24" s="1">
        <f ca="1">VLOOKUP($A24,'Base Consumption'!$A$2:$D$33,4,FALSE)*'Profiles, Qc, Spring, S3'!H24</f>
        <v>-0.86160472359635942</v>
      </c>
      <c r="I24" s="1">
        <f ca="1">VLOOKUP($A24,'Base Consumption'!$A$2:$D$33,4,FALSE)*'Profiles, Qc, Spring, S3'!I24</f>
        <v>-0.32347198784499709</v>
      </c>
      <c r="J24" s="1">
        <f ca="1">VLOOKUP($A24,'Base Consumption'!$A$2:$D$33,4,FALSE)*'Profiles, Qc, Spring, S3'!J24</f>
        <v>4.5151179640248396E-2</v>
      </c>
      <c r="K24" s="1">
        <f ca="1">VLOOKUP($A24,'Base Consumption'!$A$2:$D$33,4,FALSE)*'Profiles, Qc, Spring, S3'!K24</f>
        <v>0.24020263405472186</v>
      </c>
      <c r="L24" s="1">
        <f ca="1">VLOOKUP($A24,'Base Consumption'!$A$2:$D$33,4,FALSE)*'Profiles, Qc, Spring, S3'!L24</f>
        <v>-5.678232246176379E-2</v>
      </c>
      <c r="M24" s="1">
        <f ca="1">VLOOKUP($A24,'Base Consumption'!$A$2:$D$33,4,FALSE)*'Profiles, Qc, Spring, S3'!M24</f>
        <v>0.25086407044382547</v>
      </c>
      <c r="N24" s="1">
        <f ca="1">VLOOKUP($A24,'Base Consumption'!$A$2:$D$33,4,FALSE)*'Profiles, Qc, Spring, S3'!N24</f>
        <v>0.27747030741182643</v>
      </c>
      <c r="O24" s="1">
        <f ca="1">VLOOKUP($A24,'Base Consumption'!$A$2:$D$33,4,FALSE)*'Profiles, Qc, Spring, S3'!O24</f>
        <v>0.17065269364903124</v>
      </c>
      <c r="P24" s="1">
        <f ca="1">VLOOKUP($A24,'Base Consumption'!$A$2:$D$33,4,FALSE)*'Profiles, Qc, Spring, S3'!P24</f>
        <v>-5.1292977413890828E-2</v>
      </c>
      <c r="Q24" s="1">
        <f ca="1">VLOOKUP($A24,'Base Consumption'!$A$2:$D$33,4,FALSE)*'Profiles, Qc, Spring, S3'!Q24</f>
        <v>-0.27669716566499464</v>
      </c>
      <c r="R24" s="1">
        <f ca="1">VLOOKUP($A24,'Base Consumption'!$A$2:$D$33,4,FALSE)*'Profiles, Qc, Spring, S3'!R24</f>
        <v>-0.38460993144604005</v>
      </c>
      <c r="S24" s="1">
        <f ca="1">VLOOKUP($A24,'Base Consumption'!$A$2:$D$33,4,FALSE)*'Profiles, Qc, Spring, S3'!S24</f>
        <v>-0.23175438745590066</v>
      </c>
      <c r="T24" s="1">
        <f ca="1">VLOOKUP($A24,'Base Consumption'!$A$2:$D$33,4,FALSE)*'Profiles, Qc, Spring, S3'!T24</f>
        <v>-0.28419282962975551</v>
      </c>
      <c r="U24" s="1">
        <f ca="1">VLOOKUP($A24,'Base Consumption'!$A$2:$D$33,4,FALSE)*'Profiles, Qc, Spring, S3'!U24</f>
        <v>-0.28562075659006725</v>
      </c>
      <c r="V24" s="1">
        <f ca="1">VLOOKUP($A24,'Base Consumption'!$A$2:$D$33,4,FALSE)*'Profiles, Qc, Spring, S3'!V24</f>
        <v>-0.34666129296809123</v>
      </c>
      <c r="W24" s="1">
        <f ca="1">VLOOKUP($A24,'Base Consumption'!$A$2:$D$33,4,FALSE)*'Profiles, Qc, Spring, S3'!W24</f>
        <v>-0.66466331518021748</v>
      </c>
      <c r="X24" s="1">
        <f ca="1">VLOOKUP($A24,'Base Consumption'!$A$2:$D$33,4,FALSE)*'Profiles, Qc, Spring, S3'!X24</f>
        <v>-1.0966175852839068</v>
      </c>
      <c r="Y24" s="1">
        <f ca="1">VLOOKUP($A24,'Base Consumption'!$A$2:$D$33,4,FALSE)*'Profiles, Qc, Spring, S3'!Y24</f>
        <v>-1.3078660202159489</v>
      </c>
    </row>
    <row r="25" spans="1:25" x14ac:dyDescent="0.3">
      <c r="A25">
        <v>24</v>
      </c>
      <c r="B25" s="1">
        <f ca="1">VLOOKUP($A25,'Base Consumption'!$A$2:$D$33,4,FALSE)*'Profiles, Qc, Spring, S3'!B25</f>
        <v>-1.4327544354623449</v>
      </c>
      <c r="C25" s="1">
        <f ca="1">VLOOKUP($A25,'Base Consumption'!$A$2:$D$33,4,FALSE)*'Profiles, Qc, Spring, S3'!C25</f>
        <v>-1.4358104940721352</v>
      </c>
      <c r="D25" s="1">
        <f ca="1">VLOOKUP($A25,'Base Consumption'!$A$2:$D$33,4,FALSE)*'Profiles, Qc, Spring, S3'!D25</f>
        <v>-1.4632176389447467</v>
      </c>
      <c r="E25" s="1">
        <f ca="1">VLOOKUP($A25,'Base Consumption'!$A$2:$D$33,4,FALSE)*'Profiles, Qc, Spring, S3'!E25</f>
        <v>-1.5528576164619472</v>
      </c>
      <c r="F25" s="1">
        <f ca="1">VLOOKUP($A25,'Base Consumption'!$A$2:$D$33,4,FALSE)*'Profiles, Qc, Spring, S3'!F25</f>
        <v>-1.4323992697411472</v>
      </c>
      <c r="G25" s="1">
        <f ca="1">VLOOKUP($A25,'Base Consumption'!$A$2:$D$33,4,FALSE)*'Profiles, Qc, Spring, S3'!G25</f>
        <v>-1.3733657678287381</v>
      </c>
      <c r="H25" s="1">
        <f ca="1">VLOOKUP($A25,'Base Consumption'!$A$2:$D$33,4,FALSE)*'Profiles, Qc, Spring, S3'!H25</f>
        <v>-1.0516503875611931</v>
      </c>
      <c r="I25" s="1">
        <f ca="1">VLOOKUP($A25,'Base Consumption'!$A$2:$D$33,4,FALSE)*'Profiles, Qc, Spring, S3'!I25</f>
        <v>-0.88647409998121984</v>
      </c>
      <c r="J25" s="1">
        <f ca="1">VLOOKUP($A25,'Base Consumption'!$A$2:$D$33,4,FALSE)*'Profiles, Qc, Spring, S3'!J25</f>
        <v>-0.69920028790479694</v>
      </c>
      <c r="K25" s="1">
        <f ca="1">VLOOKUP($A25,'Base Consumption'!$A$2:$D$33,4,FALSE)*'Profiles, Qc, Spring, S3'!K25</f>
        <v>-0.49478956091848092</v>
      </c>
      <c r="L25" s="1">
        <f ca="1">VLOOKUP($A25,'Base Consumption'!$A$2:$D$33,4,FALSE)*'Profiles, Qc, Spring, S3'!L25</f>
        <v>-0.71608190932233162</v>
      </c>
      <c r="M25" s="1">
        <f ca="1">VLOOKUP($A25,'Base Consumption'!$A$2:$D$33,4,FALSE)*'Profiles, Qc, Spring, S3'!M25</f>
        <v>-0.74128412185513215</v>
      </c>
      <c r="N25" s="1">
        <f ca="1">VLOOKUP($A25,'Base Consumption'!$A$2:$D$33,4,FALSE)*'Profiles, Qc, Spring, S3'!N25</f>
        <v>-0.86129972500102348</v>
      </c>
      <c r="O25" s="1">
        <f ca="1">VLOOKUP($A25,'Base Consumption'!$A$2:$D$33,4,FALSE)*'Profiles, Qc, Spring, S3'!O25</f>
        <v>-0.81917603567017983</v>
      </c>
      <c r="P25" s="1">
        <f ca="1">VLOOKUP($A25,'Base Consumption'!$A$2:$D$33,4,FALSE)*'Profiles, Qc, Spring, S3'!P25</f>
        <v>-0.95997848262968688</v>
      </c>
      <c r="Q25" s="1">
        <f ca="1">VLOOKUP($A25,'Base Consumption'!$A$2:$D$33,4,FALSE)*'Profiles, Qc, Spring, S3'!Q25</f>
        <v>-0.94586060652008841</v>
      </c>
      <c r="R25" s="1">
        <f ca="1">VLOOKUP($A25,'Base Consumption'!$A$2:$D$33,4,FALSE)*'Profiles, Qc, Spring, S3'!R25</f>
        <v>-0.90634508644794887</v>
      </c>
      <c r="S25" s="1">
        <f ca="1">VLOOKUP($A25,'Base Consumption'!$A$2:$D$33,4,FALSE)*'Profiles, Qc, Spring, S3'!S25</f>
        <v>-0.65802629352391517</v>
      </c>
      <c r="T25" s="1">
        <f ca="1">VLOOKUP($A25,'Base Consumption'!$A$2:$D$33,4,FALSE)*'Profiles, Qc, Spring, S3'!T25</f>
        <v>-0.70292621508783393</v>
      </c>
      <c r="U25" s="1">
        <f ca="1">VLOOKUP($A25,'Base Consumption'!$A$2:$D$33,4,FALSE)*'Profiles, Qc, Spring, S3'!U25</f>
        <v>-0.82738117208664574</v>
      </c>
      <c r="V25" s="1">
        <f ca="1">VLOOKUP($A25,'Base Consumption'!$A$2:$D$33,4,FALSE)*'Profiles, Qc, Spring, S3'!V25</f>
        <v>-0.75237180259074876</v>
      </c>
      <c r="W25" s="1">
        <f ca="1">VLOOKUP($A25,'Base Consumption'!$A$2:$D$33,4,FALSE)*'Profiles, Qc, Spring, S3'!W25</f>
        <v>-0.92260662964635887</v>
      </c>
      <c r="X25" s="1">
        <f ca="1">VLOOKUP($A25,'Base Consumption'!$A$2:$D$33,4,FALSE)*'Profiles, Qc, Spring, S3'!X25</f>
        <v>-0.98974320685155648</v>
      </c>
      <c r="Y25" s="1">
        <f ca="1">VLOOKUP($A25,'Base Consumption'!$A$2:$D$33,4,FALSE)*'Profiles, Qc, Spring, S3'!Y25</f>
        <v>-1.0588163595520108</v>
      </c>
    </row>
    <row r="26" spans="1:25" x14ac:dyDescent="0.3">
      <c r="A26">
        <v>25</v>
      </c>
      <c r="B26" s="1">
        <f ca="1">VLOOKUP($A26,'Base Consumption'!$A$2:$D$33,4,FALSE)*'Profiles, Qc, Spring, S3'!B26</f>
        <v>-0.17451478054317074</v>
      </c>
      <c r="C26" s="1">
        <f ca="1">VLOOKUP($A26,'Base Consumption'!$A$2:$D$33,4,FALSE)*'Profiles, Qc, Spring, S3'!C26</f>
        <v>-6.9690502845098437E-2</v>
      </c>
      <c r="D26" s="1">
        <f ca="1">VLOOKUP($A26,'Base Consumption'!$A$2:$D$33,4,FALSE)*'Profiles, Qc, Spring, S3'!D26</f>
        <v>-7.0190815550696686E-2</v>
      </c>
      <c r="E26" s="1">
        <f ca="1">VLOOKUP($A26,'Base Consumption'!$A$2:$D$33,4,FALSE)*'Profiles, Qc, Spring, S3'!E26</f>
        <v>-6.1105438643338089E-2</v>
      </c>
      <c r="F26" s="1">
        <f ca="1">VLOOKUP($A26,'Base Consumption'!$A$2:$D$33,4,FALSE)*'Profiles, Qc, Spring, S3'!F26</f>
        <v>-8.0353868360856229E-2</v>
      </c>
      <c r="G26" s="1">
        <f ca="1">VLOOKUP($A26,'Base Consumption'!$A$2:$D$33,4,FALSE)*'Profiles, Qc, Spring, S3'!G26</f>
        <v>-8.3922554805821462E-2</v>
      </c>
      <c r="H26" s="1">
        <f ca="1">VLOOKUP($A26,'Base Consumption'!$A$2:$D$33,4,FALSE)*'Profiles, Qc, Spring, S3'!H26</f>
        <v>-0.19955839816680276</v>
      </c>
      <c r="I26" s="1">
        <f ca="1">VLOOKUP($A26,'Base Consumption'!$A$2:$D$33,4,FALSE)*'Profiles, Qc, Spring, S3'!I26</f>
        <v>-0.11619278385489654</v>
      </c>
      <c r="J26" s="1">
        <f ca="1">VLOOKUP($A26,'Base Consumption'!$A$2:$D$33,4,FALSE)*'Profiles, Qc, Spring, S3'!J26</f>
        <v>-4.6797709116673178E-2</v>
      </c>
      <c r="K26" s="1">
        <f ca="1">VLOOKUP($A26,'Base Consumption'!$A$2:$D$33,4,FALSE)*'Profiles, Qc, Spring, S3'!K26</f>
        <v>-4.5179975136996592E-2</v>
      </c>
      <c r="L26" s="1">
        <f ca="1">VLOOKUP($A26,'Base Consumption'!$A$2:$D$33,4,FALSE)*'Profiles, Qc, Spring, S3'!L26</f>
        <v>-9.0603531436456608E-2</v>
      </c>
      <c r="M26" s="1">
        <f ca="1">VLOOKUP($A26,'Base Consumption'!$A$2:$D$33,4,FALSE)*'Profiles, Qc, Spring, S3'!M26</f>
        <v>-0.11942056977060921</v>
      </c>
      <c r="N26" s="1">
        <f ca="1">VLOOKUP($A26,'Base Consumption'!$A$2:$D$33,4,FALSE)*'Profiles, Qc, Spring, S3'!N26</f>
        <v>0.19376887603375764</v>
      </c>
      <c r="O26" s="1">
        <f ca="1">VLOOKUP($A26,'Base Consumption'!$A$2:$D$33,4,FALSE)*'Profiles, Qc, Spring, S3'!O26</f>
        <v>0.18245985590724734</v>
      </c>
      <c r="P26" s="1">
        <f ca="1">VLOOKUP($A26,'Base Consumption'!$A$2:$D$33,4,FALSE)*'Profiles, Qc, Spring, S3'!P26</f>
        <v>-2.8492742847589264E-2</v>
      </c>
      <c r="Q26" s="1">
        <f ca="1">VLOOKUP($A26,'Base Consumption'!$A$2:$D$33,4,FALSE)*'Profiles, Qc, Spring, S3'!Q26</f>
        <v>0.10841441818664228</v>
      </c>
      <c r="R26" s="1">
        <f ca="1">VLOOKUP($A26,'Base Consumption'!$A$2:$D$33,4,FALSE)*'Profiles, Qc, Spring, S3'!R26</f>
        <v>2.6008027869672476E-2</v>
      </c>
      <c r="S26" s="1">
        <f ca="1">VLOOKUP($A26,'Base Consumption'!$A$2:$D$33,4,FALSE)*'Profiles, Qc, Spring, S3'!S26</f>
        <v>8.3707406622545388E-2</v>
      </c>
      <c r="T26" s="1">
        <f ca="1">VLOOKUP($A26,'Base Consumption'!$A$2:$D$33,4,FALSE)*'Profiles, Qc, Spring, S3'!T26</f>
        <v>0.13977895253320932</v>
      </c>
      <c r="U26" s="1">
        <f ca="1">VLOOKUP($A26,'Base Consumption'!$A$2:$D$33,4,FALSE)*'Profiles, Qc, Spring, S3'!U26</f>
        <v>0.25092169641187045</v>
      </c>
      <c r="V26" s="1">
        <f ca="1">VLOOKUP($A26,'Base Consumption'!$A$2:$D$33,4,FALSE)*'Profiles, Qc, Spring, S3'!V26</f>
        <v>0.3893810220056928</v>
      </c>
      <c r="W26" s="1">
        <f ca="1">VLOOKUP($A26,'Base Consumption'!$A$2:$D$33,4,FALSE)*'Profiles, Qc, Spring, S3'!W26</f>
        <v>0.45197735394503163</v>
      </c>
      <c r="X26" s="1">
        <f ca="1">VLOOKUP($A26,'Base Consumption'!$A$2:$D$33,4,FALSE)*'Profiles, Qc, Spring, S3'!X26</f>
        <v>0.42460127658500085</v>
      </c>
      <c r="Y26" s="1">
        <f ca="1">VLOOKUP($A26,'Base Consumption'!$A$2:$D$33,4,FALSE)*'Profiles, Qc, Spring, S3'!Y26</f>
        <v>0.35665508131447404</v>
      </c>
    </row>
    <row r="27" spans="1:25" x14ac:dyDescent="0.3">
      <c r="A27">
        <v>26</v>
      </c>
      <c r="B27" s="1">
        <f ca="1">VLOOKUP($A27,'Base Consumption'!$A$2:$D$33,4,FALSE)*'Profiles, Qc, Spring, S3'!B27</f>
        <v>0.17264151635259423</v>
      </c>
      <c r="C27" s="1">
        <f ca="1">VLOOKUP($A27,'Base Consumption'!$A$2:$D$33,4,FALSE)*'Profiles, Qc, Spring, S3'!C27</f>
        <v>0.16126701618960801</v>
      </c>
      <c r="D27" s="1">
        <f ca="1">VLOOKUP($A27,'Base Consumption'!$A$2:$D$33,4,FALSE)*'Profiles, Qc, Spring, S3'!D27</f>
        <v>0.14169928445850105</v>
      </c>
      <c r="E27" s="1">
        <f ca="1">VLOOKUP($A27,'Base Consumption'!$A$2:$D$33,4,FALSE)*'Profiles, Qc, Spring, S3'!E27</f>
        <v>0.13846467568787754</v>
      </c>
      <c r="F27" s="1">
        <f ca="1">VLOOKUP($A27,'Base Consumption'!$A$2:$D$33,4,FALSE)*'Profiles, Qc, Spring, S3'!F27</f>
        <v>0.13425178057444631</v>
      </c>
      <c r="G27" s="1">
        <f ca="1">VLOOKUP($A27,'Base Consumption'!$A$2:$D$33,4,FALSE)*'Profiles, Qc, Spring, S3'!G27</f>
        <v>0.17055241766219861</v>
      </c>
      <c r="H27" s="1">
        <f ca="1">VLOOKUP($A27,'Base Consumption'!$A$2:$D$33,4,FALSE)*'Profiles, Qc, Spring, S3'!H27</f>
        <v>0.57600539264132067</v>
      </c>
      <c r="I27" s="1">
        <f ca="1">VLOOKUP($A27,'Base Consumption'!$A$2:$D$33,4,FALSE)*'Profiles, Qc, Spring, S3'!I27</f>
        <v>0.78693010966302057</v>
      </c>
      <c r="J27" s="1">
        <f ca="1">VLOOKUP($A27,'Base Consumption'!$A$2:$D$33,4,FALSE)*'Profiles, Qc, Spring, S3'!J27</f>
        <v>0.95440105240945183</v>
      </c>
      <c r="K27" s="1">
        <f ca="1">VLOOKUP($A27,'Base Consumption'!$A$2:$D$33,4,FALSE)*'Profiles, Qc, Spring, S3'!K27</f>
        <v>0.87613740159989695</v>
      </c>
      <c r="L27" s="1">
        <f ca="1">VLOOKUP($A27,'Base Consumption'!$A$2:$D$33,4,FALSE)*'Profiles, Qc, Spring, S3'!L27</f>
        <v>0.8302888148187535</v>
      </c>
      <c r="M27" s="1">
        <f ca="1">VLOOKUP($A27,'Base Consumption'!$A$2:$D$33,4,FALSE)*'Profiles, Qc, Spring, S3'!M27</f>
        <v>0.84465360845889603</v>
      </c>
      <c r="N27" s="1">
        <f ca="1">VLOOKUP($A27,'Base Consumption'!$A$2:$D$33,4,FALSE)*'Profiles, Qc, Spring, S3'!N27</f>
        <v>0.89592061466268635</v>
      </c>
      <c r="O27" s="1">
        <f ca="1">VLOOKUP($A27,'Base Consumption'!$A$2:$D$33,4,FALSE)*'Profiles, Qc, Spring, S3'!O27</f>
        <v>0.88687973373137108</v>
      </c>
      <c r="P27" s="1">
        <f ca="1">VLOOKUP($A27,'Base Consumption'!$A$2:$D$33,4,FALSE)*'Profiles, Qc, Spring, S3'!P27</f>
        <v>0.82582842058247641</v>
      </c>
      <c r="Q27" s="1">
        <f ca="1">VLOOKUP($A27,'Base Consumption'!$A$2:$D$33,4,FALSE)*'Profiles, Qc, Spring, S3'!Q27</f>
        <v>0.76232264583094933</v>
      </c>
      <c r="R27" s="1">
        <f ca="1">VLOOKUP($A27,'Base Consumption'!$A$2:$D$33,4,FALSE)*'Profiles, Qc, Spring, S3'!R27</f>
        <v>0.72901559642686653</v>
      </c>
      <c r="S27" s="1">
        <f ca="1">VLOOKUP($A27,'Base Consumption'!$A$2:$D$33,4,FALSE)*'Profiles, Qc, Spring, S3'!S27</f>
        <v>0.73203158605334273</v>
      </c>
      <c r="T27" s="1">
        <f ca="1">VLOOKUP($A27,'Base Consumption'!$A$2:$D$33,4,FALSE)*'Profiles, Qc, Spring, S3'!T27</f>
        <v>0.61102857700062163</v>
      </c>
      <c r="U27" s="1">
        <f ca="1">VLOOKUP($A27,'Base Consumption'!$A$2:$D$33,4,FALSE)*'Profiles, Qc, Spring, S3'!U27</f>
        <v>0.54068722000504787</v>
      </c>
      <c r="V27" s="1">
        <f ca="1">VLOOKUP($A27,'Base Consumption'!$A$2:$D$33,4,FALSE)*'Profiles, Qc, Spring, S3'!V27</f>
        <v>0.55623750265564564</v>
      </c>
      <c r="W27" s="1">
        <f ca="1">VLOOKUP($A27,'Base Consumption'!$A$2:$D$33,4,FALSE)*'Profiles, Qc, Spring, S3'!W27</f>
        <v>0.4533175897249333</v>
      </c>
      <c r="X27" s="1">
        <f ca="1">VLOOKUP($A27,'Base Consumption'!$A$2:$D$33,4,FALSE)*'Profiles, Qc, Spring, S3'!X27</f>
        <v>0.19860016032279049</v>
      </c>
      <c r="Y27" s="1">
        <f ca="1">VLOOKUP($A27,'Base Consumption'!$A$2:$D$33,4,FALSE)*'Profiles, Qc, Spring, S3'!Y27</f>
        <v>0.17632702804747408</v>
      </c>
    </row>
    <row r="28" spans="1:25" x14ac:dyDescent="0.3">
      <c r="A28">
        <v>27</v>
      </c>
      <c r="B28" s="1">
        <f ca="1">VLOOKUP($A28,'Base Consumption'!$A$2:$D$33,4,FALSE)*'Profiles, Qc, Spring, S3'!B28</f>
        <v>0.20565498363172843</v>
      </c>
      <c r="C28" s="1">
        <f ca="1">VLOOKUP($A28,'Base Consumption'!$A$2:$D$33,4,FALSE)*'Profiles, Qc, Spring, S3'!C28</f>
        <v>0.19266014391816899</v>
      </c>
      <c r="D28" s="1">
        <f ca="1">VLOOKUP($A28,'Base Consumption'!$A$2:$D$33,4,FALSE)*'Profiles, Qc, Spring, S3'!D28</f>
        <v>0.18415855230693612</v>
      </c>
      <c r="E28" s="1">
        <f ca="1">VLOOKUP($A28,'Base Consumption'!$A$2:$D$33,4,FALSE)*'Profiles, Qc, Spring, S3'!E28</f>
        <v>0.2071581345131675</v>
      </c>
      <c r="F28" s="1">
        <f ca="1">VLOOKUP($A28,'Base Consumption'!$A$2:$D$33,4,FALSE)*'Profiles, Qc, Spring, S3'!F28</f>
        <v>0.19021243350933489</v>
      </c>
      <c r="G28" s="1">
        <f ca="1">VLOOKUP($A28,'Base Consumption'!$A$2:$D$33,4,FALSE)*'Profiles, Qc, Spring, S3'!G28</f>
        <v>0.19178490222566591</v>
      </c>
      <c r="H28" s="1">
        <f ca="1">VLOOKUP($A28,'Base Consumption'!$A$2:$D$33,4,FALSE)*'Profiles, Qc, Spring, S3'!H28</f>
        <v>0.18323431810464377</v>
      </c>
      <c r="I28" s="1">
        <f ca="1">VLOOKUP($A28,'Base Consumption'!$A$2:$D$33,4,FALSE)*'Profiles, Qc, Spring, S3'!I28</f>
        <v>0.39242337037836211</v>
      </c>
      <c r="J28" s="1">
        <f ca="1">VLOOKUP($A28,'Base Consumption'!$A$2:$D$33,4,FALSE)*'Profiles, Qc, Spring, S3'!J28</f>
        <v>0.43754365862222633</v>
      </c>
      <c r="K28" s="1">
        <f ca="1">VLOOKUP($A28,'Base Consumption'!$A$2:$D$33,4,FALSE)*'Profiles, Qc, Spring, S3'!K28</f>
        <v>0.44586891294224051</v>
      </c>
      <c r="L28" s="1">
        <f ca="1">VLOOKUP($A28,'Base Consumption'!$A$2:$D$33,4,FALSE)*'Profiles, Qc, Spring, S3'!L28</f>
        <v>0.41253437192386022</v>
      </c>
      <c r="M28" s="1">
        <f ca="1">VLOOKUP($A28,'Base Consumption'!$A$2:$D$33,4,FALSE)*'Profiles, Qc, Spring, S3'!M28</f>
        <v>0.43685431054818669</v>
      </c>
      <c r="N28" s="1">
        <f ca="1">VLOOKUP($A28,'Base Consumption'!$A$2:$D$33,4,FALSE)*'Profiles, Qc, Spring, S3'!N28</f>
        <v>0.4660732724715721</v>
      </c>
      <c r="O28" s="1">
        <f ca="1">VLOOKUP($A28,'Base Consumption'!$A$2:$D$33,4,FALSE)*'Profiles, Qc, Spring, S3'!O28</f>
        <v>0.43732979673076289</v>
      </c>
      <c r="P28" s="1">
        <f ca="1">VLOOKUP($A28,'Base Consumption'!$A$2:$D$33,4,FALSE)*'Profiles, Qc, Spring, S3'!P28</f>
        <v>0.27943158496642623</v>
      </c>
      <c r="Q28" s="1">
        <f ca="1">VLOOKUP($A28,'Base Consumption'!$A$2:$D$33,4,FALSE)*'Profiles, Qc, Spring, S3'!Q28</f>
        <v>0.40668285393595244</v>
      </c>
      <c r="R28" s="1">
        <f ca="1">VLOOKUP($A28,'Base Consumption'!$A$2:$D$33,4,FALSE)*'Profiles, Qc, Spring, S3'!R28</f>
        <v>0.41878632486535805</v>
      </c>
      <c r="S28" s="1">
        <f ca="1">VLOOKUP($A28,'Base Consumption'!$A$2:$D$33,4,FALSE)*'Profiles, Qc, Spring, S3'!S28</f>
        <v>0.38521288251172764</v>
      </c>
      <c r="T28" s="1">
        <f ca="1">VLOOKUP($A28,'Base Consumption'!$A$2:$D$33,4,FALSE)*'Profiles, Qc, Spring, S3'!T28</f>
        <v>0.30985356616248283</v>
      </c>
      <c r="U28" s="1">
        <f ca="1">VLOOKUP($A28,'Base Consumption'!$A$2:$D$33,4,FALSE)*'Profiles, Qc, Spring, S3'!U28</f>
        <v>0.27367802717491219</v>
      </c>
      <c r="V28" s="1">
        <f ca="1">VLOOKUP($A28,'Base Consumption'!$A$2:$D$33,4,FALSE)*'Profiles, Qc, Spring, S3'!V28</f>
        <v>0.27422965711525876</v>
      </c>
      <c r="W28" s="1">
        <f ca="1">VLOOKUP($A28,'Base Consumption'!$A$2:$D$33,4,FALSE)*'Profiles, Qc, Spring, S3'!W28</f>
        <v>0.26232349235642682</v>
      </c>
      <c r="X28" s="1">
        <f ca="1">VLOOKUP($A28,'Base Consumption'!$A$2:$D$33,4,FALSE)*'Profiles, Qc, Spring, S3'!X28</f>
        <v>0.18163014625868609</v>
      </c>
      <c r="Y28" s="1">
        <f ca="1">VLOOKUP($A28,'Base Consumption'!$A$2:$D$33,4,FALSE)*'Profiles, Qc, Spring, S3'!Y28</f>
        <v>0.17410205068668894</v>
      </c>
    </row>
    <row r="29" spans="1:25" x14ac:dyDescent="0.3">
      <c r="A29">
        <v>28</v>
      </c>
      <c r="B29" s="1">
        <f ca="1">VLOOKUP($A29,'Base Consumption'!$A$2:$D$33,4,FALSE)*'Profiles, Qc, Spring, S3'!B29</f>
        <v>-0.1152173725494505</v>
      </c>
      <c r="C29" s="1">
        <f ca="1">VLOOKUP($A29,'Base Consumption'!$A$2:$D$33,4,FALSE)*'Profiles, Qc, Spring, S3'!C29</f>
        <v>-0.14759897094015137</v>
      </c>
      <c r="D29" s="1">
        <f ca="1">VLOOKUP($A29,'Base Consumption'!$A$2:$D$33,4,FALSE)*'Profiles, Qc, Spring, S3'!D29</f>
        <v>-0.15616912948538397</v>
      </c>
      <c r="E29" s="1">
        <f ca="1">VLOOKUP($A29,'Base Consumption'!$A$2:$D$33,4,FALSE)*'Profiles, Qc, Spring, S3'!E29</f>
        <v>-0.17390486618706461</v>
      </c>
      <c r="F29" s="1">
        <f ca="1">VLOOKUP($A29,'Base Consumption'!$A$2:$D$33,4,FALSE)*'Profiles, Qc, Spring, S3'!F29</f>
        <v>-0.19138917025121113</v>
      </c>
      <c r="G29" s="1">
        <f ca="1">VLOOKUP($A29,'Base Consumption'!$A$2:$D$33,4,FALSE)*'Profiles, Qc, Spring, S3'!G29</f>
        <v>-0.16919832715114946</v>
      </c>
      <c r="H29" s="1">
        <f ca="1">VLOOKUP($A29,'Base Consumption'!$A$2:$D$33,4,FALSE)*'Profiles, Qc, Spring, S3'!H29</f>
        <v>-0.12703186288435464</v>
      </c>
      <c r="I29" s="1">
        <f ca="1">VLOOKUP($A29,'Base Consumption'!$A$2:$D$33,4,FALSE)*'Profiles, Qc, Spring, S3'!I29</f>
        <v>0.1173615908861922</v>
      </c>
      <c r="J29" s="1">
        <f ca="1">VLOOKUP($A29,'Base Consumption'!$A$2:$D$33,4,FALSE)*'Profiles, Qc, Spring, S3'!J29</f>
        <v>0.16178050713391845</v>
      </c>
      <c r="K29" s="1">
        <f ca="1">VLOOKUP($A29,'Base Consumption'!$A$2:$D$33,4,FALSE)*'Profiles, Qc, Spring, S3'!K29</f>
        <v>0.21434805542640975</v>
      </c>
      <c r="L29" s="1">
        <f ca="1">VLOOKUP($A29,'Base Consumption'!$A$2:$D$33,4,FALSE)*'Profiles, Qc, Spring, S3'!L29</f>
        <v>0.11379338171324718</v>
      </c>
      <c r="M29" s="1">
        <f ca="1">VLOOKUP($A29,'Base Consumption'!$A$2:$D$33,4,FALSE)*'Profiles, Qc, Spring, S3'!M29</f>
        <v>7.3568629268920202E-2</v>
      </c>
      <c r="N29" s="1">
        <f ca="1">VLOOKUP($A29,'Base Consumption'!$A$2:$D$33,4,FALSE)*'Profiles, Qc, Spring, S3'!N29</f>
        <v>1.606958805698044E-2</v>
      </c>
      <c r="O29" s="1">
        <f ca="1">VLOOKUP($A29,'Base Consumption'!$A$2:$D$33,4,FALSE)*'Profiles, Qc, Spring, S3'!O29</f>
        <v>3.0845315184620369E-2</v>
      </c>
      <c r="P29" s="1">
        <f ca="1">VLOOKUP($A29,'Base Consumption'!$A$2:$D$33,4,FALSE)*'Profiles, Qc, Spring, S3'!P29</f>
        <v>-3.8214050759374188E-2</v>
      </c>
      <c r="Q29" s="1">
        <f ca="1">VLOOKUP($A29,'Base Consumption'!$A$2:$D$33,4,FALSE)*'Profiles, Qc, Spring, S3'!Q29</f>
        <v>-4.4396029299468648E-2</v>
      </c>
      <c r="R29" s="1">
        <f ca="1">VLOOKUP($A29,'Base Consumption'!$A$2:$D$33,4,FALSE)*'Profiles, Qc, Spring, S3'!R29</f>
        <v>-1.6759008953012994E-2</v>
      </c>
      <c r="S29" s="1">
        <f ca="1">VLOOKUP($A29,'Base Consumption'!$A$2:$D$33,4,FALSE)*'Profiles, Qc, Spring, S3'!S29</f>
        <v>0.10829702089677118</v>
      </c>
      <c r="T29" s="1">
        <f ca="1">VLOOKUP($A29,'Base Consumption'!$A$2:$D$33,4,FALSE)*'Profiles, Qc, Spring, S3'!T29</f>
        <v>0.15275214914445354</v>
      </c>
      <c r="U29" s="1">
        <f ca="1">VLOOKUP($A29,'Base Consumption'!$A$2:$D$33,4,FALSE)*'Profiles, Qc, Spring, S3'!U29</f>
        <v>0.13061589560199452</v>
      </c>
      <c r="V29" s="1">
        <f ca="1">VLOOKUP($A29,'Base Consumption'!$A$2:$D$33,4,FALSE)*'Profiles, Qc, Spring, S3'!V29</f>
        <v>5.9820942718311433E-2</v>
      </c>
      <c r="W29" s="1">
        <f ca="1">VLOOKUP($A29,'Base Consumption'!$A$2:$D$33,4,FALSE)*'Profiles, Qc, Spring, S3'!W29</f>
        <v>9.0606521193762196E-3</v>
      </c>
      <c r="X29" s="1">
        <f ca="1">VLOOKUP($A29,'Base Consumption'!$A$2:$D$33,4,FALSE)*'Profiles, Qc, Spring, S3'!X29</f>
        <v>-3.9783842060939191E-2</v>
      </c>
      <c r="Y29" s="1">
        <f ca="1">VLOOKUP($A29,'Base Consumption'!$A$2:$D$33,4,FALSE)*'Profiles, Qc, Spring, S3'!Y29</f>
        <v>-0.10280638830539422</v>
      </c>
    </row>
    <row r="30" spans="1:25" x14ac:dyDescent="0.3">
      <c r="A30">
        <v>29</v>
      </c>
      <c r="B30" s="1">
        <f ca="1">VLOOKUP($A30,'Base Consumption'!$A$2:$D$33,4,FALSE)*'Profiles, Qc, Spring, S3'!B30</f>
        <v>-3.7690011224333282</v>
      </c>
      <c r="C30" s="1">
        <f ca="1">VLOOKUP($A30,'Base Consumption'!$A$2:$D$33,4,FALSE)*'Profiles, Qc, Spring, S3'!C30</f>
        <v>-4.7133209616097194</v>
      </c>
      <c r="D30" s="1">
        <f ca="1">VLOOKUP($A30,'Base Consumption'!$A$2:$D$33,4,FALSE)*'Profiles, Qc, Spring, S3'!D30</f>
        <v>-6.2586118892418492</v>
      </c>
      <c r="E30" s="1">
        <f ca="1">VLOOKUP($A30,'Base Consumption'!$A$2:$D$33,4,FALSE)*'Profiles, Qc, Spring, S3'!E30</f>
        <v>-5.911094089297082</v>
      </c>
      <c r="F30" s="1">
        <f ca="1">VLOOKUP($A30,'Base Consumption'!$A$2:$D$33,4,FALSE)*'Profiles, Qc, Spring, S3'!F30</f>
        <v>-6.0035942745304238</v>
      </c>
      <c r="G30" s="1">
        <f ca="1">VLOOKUP($A30,'Base Consumption'!$A$2:$D$33,4,FALSE)*'Profiles, Qc, Spring, S3'!G30</f>
        <v>-5.3949073867790824</v>
      </c>
      <c r="H30" s="1">
        <f ca="1">VLOOKUP($A30,'Base Consumption'!$A$2:$D$33,4,FALSE)*'Profiles, Qc, Spring, S3'!H30</f>
        <v>-0.26109567357026175</v>
      </c>
      <c r="I30" s="1">
        <f ca="1">VLOOKUP($A30,'Base Consumption'!$A$2:$D$33,4,FALSE)*'Profiles, Qc, Spring, S3'!I30</f>
        <v>4.7844909714223967</v>
      </c>
      <c r="J30" s="1">
        <f ca="1">VLOOKUP($A30,'Base Consumption'!$A$2:$D$33,4,FALSE)*'Profiles, Qc, Spring, S3'!J30</f>
        <v>6.2427218221669127</v>
      </c>
      <c r="K30" s="1">
        <f ca="1">VLOOKUP($A30,'Base Consumption'!$A$2:$D$33,4,FALSE)*'Profiles, Qc, Spring, S3'!K30</f>
        <v>5.8024539177085623</v>
      </c>
      <c r="L30" s="1">
        <f ca="1">VLOOKUP($A30,'Base Consumption'!$A$2:$D$33,4,FALSE)*'Profiles, Qc, Spring, S3'!L30</f>
        <v>4.635412492490433</v>
      </c>
      <c r="M30" s="1">
        <f ca="1">VLOOKUP($A30,'Base Consumption'!$A$2:$D$33,4,FALSE)*'Profiles, Qc, Spring, S3'!M30</f>
        <v>6.1290493586406045</v>
      </c>
      <c r="N30" s="1">
        <f ca="1">VLOOKUP($A30,'Base Consumption'!$A$2:$D$33,4,FALSE)*'Profiles, Qc, Spring, S3'!N30</f>
        <v>4.8425935004898424</v>
      </c>
      <c r="O30" s="1">
        <f ca="1">VLOOKUP($A30,'Base Consumption'!$A$2:$D$33,4,FALSE)*'Profiles, Qc, Spring, S3'!O30</f>
        <v>3.9593232828583673</v>
      </c>
      <c r="P30" s="1">
        <f ca="1">VLOOKUP($A30,'Base Consumption'!$A$2:$D$33,4,FALSE)*'Profiles, Qc, Spring, S3'!P30</f>
        <v>1.4888603647460732</v>
      </c>
      <c r="Q30" s="1">
        <f ca="1">VLOOKUP($A30,'Base Consumption'!$A$2:$D$33,4,FALSE)*'Profiles, Qc, Spring, S3'!Q30</f>
        <v>0.51591447931932377</v>
      </c>
      <c r="R30" s="1">
        <f ca="1">VLOOKUP($A30,'Base Consumption'!$A$2:$D$33,4,FALSE)*'Profiles, Qc, Spring, S3'!R30</f>
        <v>1.2666103815465595</v>
      </c>
      <c r="S30" s="1">
        <f ca="1">VLOOKUP($A30,'Base Consumption'!$A$2:$D$33,4,FALSE)*'Profiles, Qc, Spring, S3'!S30</f>
        <v>1.4405330093226043</v>
      </c>
      <c r="T30" s="1">
        <f ca="1">VLOOKUP($A30,'Base Consumption'!$A$2:$D$33,4,FALSE)*'Profiles, Qc, Spring, S3'!T30</f>
        <v>-0.74112860077176568</v>
      </c>
      <c r="U30" s="1">
        <f ca="1">VLOOKUP($A30,'Base Consumption'!$A$2:$D$33,4,FALSE)*'Profiles, Qc, Spring, S3'!U30</f>
        <v>0.77998034070410549</v>
      </c>
      <c r="V30" s="1">
        <f ca="1">VLOOKUP($A30,'Base Consumption'!$A$2:$D$33,4,FALSE)*'Profiles, Qc, Spring, S3'!V30</f>
        <v>1.2759050781340691</v>
      </c>
      <c r="W30" s="1">
        <f ca="1">VLOOKUP($A30,'Base Consumption'!$A$2:$D$33,4,FALSE)*'Profiles, Qc, Spring, S3'!W30</f>
        <v>2.7731592504557367E-3</v>
      </c>
      <c r="X30" s="1">
        <f ca="1">VLOOKUP($A30,'Base Consumption'!$A$2:$D$33,4,FALSE)*'Profiles, Qc, Spring, S3'!X30</f>
        <v>-3.42596478218509</v>
      </c>
      <c r="Y30" s="1">
        <f ca="1">VLOOKUP($A30,'Base Consumption'!$A$2:$D$33,4,FALSE)*'Profiles, Qc, Spring, S3'!Y30</f>
        <v>-5.0616103620288664</v>
      </c>
    </row>
    <row r="31" spans="1:25" x14ac:dyDescent="0.3">
      <c r="A31">
        <v>30</v>
      </c>
      <c r="B31" s="1">
        <f ca="1">VLOOKUP($A31,'Base Consumption'!$A$2:$D$33,4,FALSE)*'Profiles, Qc, Spring, S3'!B31</f>
        <v>-0.8759225606844937</v>
      </c>
      <c r="C31" s="1">
        <f ca="1">VLOOKUP($A31,'Base Consumption'!$A$2:$D$33,4,FALSE)*'Profiles, Qc, Spring, S3'!C31</f>
        <v>-0.83945491825366358</v>
      </c>
      <c r="D31" s="1">
        <f ca="1">VLOOKUP($A31,'Base Consumption'!$A$2:$D$33,4,FALSE)*'Profiles, Qc, Spring, S3'!D31</f>
        <v>-0.90164764033752109</v>
      </c>
      <c r="E31" s="1">
        <f ca="1">VLOOKUP($A31,'Base Consumption'!$A$2:$D$33,4,FALSE)*'Profiles, Qc, Spring, S3'!E31</f>
        <v>-0.87617611555541675</v>
      </c>
      <c r="F31" s="1">
        <f ca="1">VLOOKUP($A31,'Base Consumption'!$A$2:$D$33,4,FALSE)*'Profiles, Qc, Spring, S3'!F31</f>
        <v>-0.86659322618892387</v>
      </c>
      <c r="G31" s="1">
        <f ca="1">VLOOKUP($A31,'Base Consumption'!$A$2:$D$33,4,FALSE)*'Profiles, Qc, Spring, S3'!G31</f>
        <v>-0.86148990532055125</v>
      </c>
      <c r="H31" s="1">
        <f ca="1">VLOOKUP($A31,'Base Consumption'!$A$2:$D$33,4,FALSE)*'Profiles, Qc, Spring, S3'!H31</f>
        <v>-0.77776983773699437</v>
      </c>
      <c r="I31" s="1">
        <f ca="1">VLOOKUP($A31,'Base Consumption'!$A$2:$D$33,4,FALSE)*'Profiles, Qc, Spring, S3'!I31</f>
        <v>-0.6101068086012309</v>
      </c>
      <c r="J31" s="1">
        <f ca="1">VLOOKUP($A31,'Base Consumption'!$A$2:$D$33,4,FALSE)*'Profiles, Qc, Spring, S3'!J31</f>
        <v>-0.4994375088847694</v>
      </c>
      <c r="K31" s="1">
        <f ca="1">VLOOKUP($A31,'Base Consumption'!$A$2:$D$33,4,FALSE)*'Profiles, Qc, Spring, S3'!K31</f>
        <v>-0.5722456428507674</v>
      </c>
      <c r="L31" s="1">
        <f ca="1">VLOOKUP($A31,'Base Consumption'!$A$2:$D$33,4,FALSE)*'Profiles, Qc, Spring, S3'!L31</f>
        <v>-0.61759866457170465</v>
      </c>
      <c r="M31" s="1">
        <f ca="1">VLOOKUP($A31,'Base Consumption'!$A$2:$D$33,4,FALSE)*'Profiles, Qc, Spring, S3'!M31</f>
        <v>-0.70203907183401892</v>
      </c>
      <c r="N31" s="1">
        <f ca="1">VLOOKUP($A31,'Base Consumption'!$A$2:$D$33,4,FALSE)*'Profiles, Qc, Spring, S3'!N31</f>
        <v>-0.64401222961030846</v>
      </c>
      <c r="O31" s="1">
        <f ca="1">VLOOKUP($A31,'Base Consumption'!$A$2:$D$33,4,FALSE)*'Profiles, Qc, Spring, S3'!O31</f>
        <v>-0.69857656708214921</v>
      </c>
      <c r="P31" s="1">
        <f ca="1">VLOOKUP($A31,'Base Consumption'!$A$2:$D$33,4,FALSE)*'Profiles, Qc, Spring, S3'!P31</f>
        <v>-0.66922446584088502</v>
      </c>
      <c r="Q31" s="1">
        <f ca="1">VLOOKUP($A31,'Base Consumption'!$A$2:$D$33,4,FALSE)*'Profiles, Qc, Spring, S3'!Q31</f>
        <v>-0.75521542991236001</v>
      </c>
      <c r="R31" s="1">
        <f ca="1">VLOOKUP($A31,'Base Consumption'!$A$2:$D$33,4,FALSE)*'Profiles, Qc, Spring, S3'!R31</f>
        <v>-0.76126295156537716</v>
      </c>
      <c r="S31" s="1">
        <f ca="1">VLOOKUP($A31,'Base Consumption'!$A$2:$D$33,4,FALSE)*'Profiles, Qc, Spring, S3'!S31</f>
        <v>-0.58054026182780449</v>
      </c>
      <c r="T31" s="1">
        <f ca="1">VLOOKUP($A31,'Base Consumption'!$A$2:$D$33,4,FALSE)*'Profiles, Qc, Spring, S3'!T31</f>
        <v>-0.51409189532702171</v>
      </c>
      <c r="U31" s="1">
        <f ca="1">VLOOKUP($A31,'Base Consumption'!$A$2:$D$33,4,FALSE)*'Profiles, Qc, Spring, S3'!U31</f>
        <v>-0.51355793004972783</v>
      </c>
      <c r="V31" s="1">
        <f ca="1">VLOOKUP($A31,'Base Consumption'!$A$2:$D$33,4,FALSE)*'Profiles, Qc, Spring, S3'!V31</f>
        <v>-0.5425079112438479</v>
      </c>
      <c r="W31" s="1">
        <f ca="1">VLOOKUP($A31,'Base Consumption'!$A$2:$D$33,4,FALSE)*'Profiles, Qc, Spring, S3'!W31</f>
        <v>-0.63530773161747112</v>
      </c>
      <c r="X31" s="1">
        <f ca="1">VLOOKUP($A31,'Base Consumption'!$A$2:$D$33,4,FALSE)*'Profiles, Qc, Spring, S3'!X31</f>
        <v>-0.72250719404893116</v>
      </c>
      <c r="Y31" s="1">
        <f ca="1">VLOOKUP($A31,'Base Consumption'!$A$2:$D$33,4,FALSE)*'Profiles, Qc, Spring, S3'!Y31</f>
        <v>-0.75791909660706847</v>
      </c>
    </row>
    <row r="32" spans="1:25" x14ac:dyDescent="0.3">
      <c r="A32">
        <v>31</v>
      </c>
      <c r="B32" s="1">
        <f ca="1">VLOOKUP($A32,'Base Consumption'!$A$2:$D$33,4,FALSE)*'Profiles, Qc, Spring, S3'!B32</f>
        <v>-0.79110687908784671</v>
      </c>
      <c r="C32" s="1">
        <f ca="1">VLOOKUP($A32,'Base Consumption'!$A$2:$D$33,4,FALSE)*'Profiles, Qc, Spring, S3'!C32</f>
        <v>-0.97821425427464748</v>
      </c>
      <c r="D32" s="1">
        <f ca="1">VLOOKUP($A32,'Base Consumption'!$A$2:$D$33,4,FALSE)*'Profiles, Qc, Spring, S3'!D32</f>
        <v>-1.0366125072271748</v>
      </c>
      <c r="E32" s="1">
        <f ca="1">VLOOKUP($A32,'Base Consumption'!$A$2:$D$33,4,FALSE)*'Profiles, Qc, Spring, S3'!E32</f>
        <v>-1.0243371656256477</v>
      </c>
      <c r="F32" s="1">
        <f ca="1">VLOOKUP($A32,'Base Consumption'!$A$2:$D$33,4,FALSE)*'Profiles, Qc, Spring, S3'!F32</f>
        <v>-1.0210685158935155</v>
      </c>
      <c r="G32" s="1">
        <f ca="1">VLOOKUP($A32,'Base Consumption'!$A$2:$D$33,4,FALSE)*'Profiles, Qc, Spring, S3'!G32</f>
        <v>-0.95281193915667295</v>
      </c>
      <c r="H32" s="1">
        <f ca="1">VLOOKUP($A32,'Base Consumption'!$A$2:$D$33,4,FALSE)*'Profiles, Qc, Spring, S3'!H32</f>
        <v>-0.80829680637282642</v>
      </c>
      <c r="I32" s="1">
        <f ca="1">VLOOKUP($A32,'Base Consumption'!$A$2:$D$33,4,FALSE)*'Profiles, Qc, Spring, S3'!I32</f>
        <v>-0.46281024751494032</v>
      </c>
      <c r="J32" s="1">
        <f ca="1">VLOOKUP($A32,'Base Consumption'!$A$2:$D$33,4,FALSE)*'Profiles, Qc, Spring, S3'!J32</f>
        <v>-0.2320951629021708</v>
      </c>
      <c r="K32" s="1">
        <f ca="1">VLOOKUP($A32,'Base Consumption'!$A$2:$D$33,4,FALSE)*'Profiles, Qc, Spring, S3'!K32</f>
        <v>-4.9253077768527165E-2</v>
      </c>
      <c r="L32" s="1">
        <f ca="1">VLOOKUP($A32,'Base Consumption'!$A$2:$D$33,4,FALSE)*'Profiles, Qc, Spring, S3'!L32</f>
        <v>7.5987488797797931E-2</v>
      </c>
      <c r="M32" s="1">
        <f ca="1">VLOOKUP($A32,'Base Consumption'!$A$2:$D$33,4,FALSE)*'Profiles, Qc, Spring, S3'!M32</f>
        <v>0.12016167742790357</v>
      </c>
      <c r="N32" s="1">
        <f ca="1">VLOOKUP($A32,'Base Consumption'!$A$2:$D$33,4,FALSE)*'Profiles, Qc, Spring, S3'!N32</f>
        <v>4.0904747749158643E-3</v>
      </c>
      <c r="O32" s="1">
        <f ca="1">VLOOKUP($A32,'Base Consumption'!$A$2:$D$33,4,FALSE)*'Profiles, Qc, Spring, S3'!O32</f>
        <v>-8.3531744205845859E-2</v>
      </c>
      <c r="P32" s="1">
        <f ca="1">VLOOKUP($A32,'Base Consumption'!$A$2:$D$33,4,FALSE)*'Profiles, Qc, Spring, S3'!P32</f>
        <v>-0.14459637731728159</v>
      </c>
      <c r="Q32" s="1">
        <f ca="1">VLOOKUP($A32,'Base Consumption'!$A$2:$D$33,4,FALSE)*'Profiles, Qc, Spring, S3'!Q32</f>
        <v>-0.26873399771543882</v>
      </c>
      <c r="R32" s="1">
        <f ca="1">VLOOKUP($A32,'Base Consumption'!$A$2:$D$33,4,FALSE)*'Profiles, Qc, Spring, S3'!R32</f>
        <v>-0.24762512351485549</v>
      </c>
      <c r="S32" s="1">
        <f ca="1">VLOOKUP($A32,'Base Consumption'!$A$2:$D$33,4,FALSE)*'Profiles, Qc, Spring, S3'!S32</f>
        <v>-8.733926167995161E-2</v>
      </c>
      <c r="T32" s="1">
        <f ca="1">VLOOKUP($A32,'Base Consumption'!$A$2:$D$33,4,FALSE)*'Profiles, Qc, Spring, S3'!T32</f>
        <v>-0.12177135278127843</v>
      </c>
      <c r="U32" s="1">
        <f ca="1">VLOOKUP($A32,'Base Consumption'!$A$2:$D$33,4,FALSE)*'Profiles, Qc, Spring, S3'!U32</f>
        <v>-0.20756208164858195</v>
      </c>
      <c r="V32" s="1">
        <f ca="1">VLOOKUP($A32,'Base Consumption'!$A$2:$D$33,4,FALSE)*'Profiles, Qc, Spring, S3'!V32</f>
        <v>-8.8292693116376358E-2</v>
      </c>
      <c r="W32" s="1">
        <f ca="1">VLOOKUP($A32,'Base Consumption'!$A$2:$D$33,4,FALSE)*'Profiles, Qc, Spring, S3'!W32</f>
        <v>-0.24584582352566287</v>
      </c>
      <c r="X32" s="1">
        <f ca="1">VLOOKUP($A32,'Base Consumption'!$A$2:$D$33,4,FALSE)*'Profiles, Qc, Spring, S3'!X32</f>
        <v>-0.31623264206549884</v>
      </c>
      <c r="Y32" s="1">
        <f ca="1">VLOOKUP($A32,'Base Consumption'!$A$2:$D$33,4,FALSE)*'Profiles, Qc, Spring, S3'!Y32</f>
        <v>-0.48172932459249634</v>
      </c>
    </row>
    <row r="33" spans="1:25" x14ac:dyDescent="0.3">
      <c r="A33">
        <v>32</v>
      </c>
      <c r="B33" s="1">
        <f ca="1">VLOOKUP($A33,'Base Consumption'!$A$2:$D$33,4,FALSE)*'Profiles, Qc, Spring, S3'!B33</f>
        <v>0.44576044536667259</v>
      </c>
      <c r="C33" s="1">
        <f ca="1">VLOOKUP($A33,'Base Consumption'!$A$2:$D$33,4,FALSE)*'Profiles, Qc, Spring, S3'!C33</f>
        <v>0.47231487045884607</v>
      </c>
      <c r="D33" s="1">
        <f ca="1">VLOOKUP($A33,'Base Consumption'!$A$2:$D$33,4,FALSE)*'Profiles, Qc, Spring, S3'!D33</f>
        <v>0.34342962343353506</v>
      </c>
      <c r="E33" s="1">
        <f ca="1">VLOOKUP($A33,'Base Consumption'!$A$2:$D$33,4,FALSE)*'Profiles, Qc, Spring, S3'!E33</f>
        <v>0.44726846204467052</v>
      </c>
      <c r="F33" s="1">
        <f ca="1">VLOOKUP($A33,'Base Consumption'!$A$2:$D$33,4,FALSE)*'Profiles, Qc, Spring, S3'!F33</f>
        <v>0.40753011579277792</v>
      </c>
      <c r="G33" s="1">
        <f ca="1">VLOOKUP($A33,'Base Consumption'!$A$2:$D$33,4,FALSE)*'Profiles, Qc, Spring, S3'!G33</f>
        <v>0.48127145030344587</v>
      </c>
      <c r="H33" s="1">
        <f ca="1">VLOOKUP($A33,'Base Consumption'!$A$2:$D$33,4,FALSE)*'Profiles, Qc, Spring, S3'!H33</f>
        <v>0.52140554886299173</v>
      </c>
      <c r="I33" s="1">
        <f ca="1">VLOOKUP($A33,'Base Consumption'!$A$2:$D$33,4,FALSE)*'Profiles, Qc, Spring, S3'!I33</f>
        <v>0.93047648050724774</v>
      </c>
      <c r="J33" s="1">
        <f ca="1">VLOOKUP($A33,'Base Consumption'!$A$2:$D$33,4,FALSE)*'Profiles, Qc, Spring, S3'!J33</f>
        <v>1.0543951781415637</v>
      </c>
      <c r="K33" s="1">
        <f ca="1">VLOOKUP($A33,'Base Consumption'!$A$2:$D$33,4,FALSE)*'Profiles, Qc, Spring, S3'!K33</f>
        <v>1.0711872941304392</v>
      </c>
      <c r="L33" s="1">
        <f ca="1">VLOOKUP($A33,'Base Consumption'!$A$2:$D$33,4,FALSE)*'Profiles, Qc, Spring, S3'!L33</f>
        <v>0.94365541508412609</v>
      </c>
      <c r="M33" s="1">
        <f ca="1">VLOOKUP($A33,'Base Consumption'!$A$2:$D$33,4,FALSE)*'Profiles, Qc, Spring, S3'!M33</f>
        <v>1.1542099566670883</v>
      </c>
      <c r="N33" s="1">
        <f ca="1">VLOOKUP($A33,'Base Consumption'!$A$2:$D$33,4,FALSE)*'Profiles, Qc, Spring, S3'!N33</f>
        <v>1.1832804114382138</v>
      </c>
      <c r="O33" s="1">
        <f ca="1">VLOOKUP($A33,'Base Consumption'!$A$2:$D$33,4,FALSE)*'Profiles, Qc, Spring, S3'!O33</f>
        <v>1.0834098160489265</v>
      </c>
      <c r="P33" s="1">
        <f ca="1">VLOOKUP($A33,'Base Consumption'!$A$2:$D$33,4,FALSE)*'Profiles, Qc, Spring, S3'!P33</f>
        <v>0.95362402111961753</v>
      </c>
      <c r="Q33" s="1">
        <f ca="1">VLOOKUP($A33,'Base Consumption'!$A$2:$D$33,4,FALSE)*'Profiles, Qc, Spring, S3'!Q33</f>
        <v>0.85204863851544421</v>
      </c>
      <c r="R33" s="1">
        <f ca="1">VLOOKUP($A33,'Base Consumption'!$A$2:$D$33,4,FALSE)*'Profiles, Qc, Spring, S3'!R33</f>
        <v>0.935259154153671</v>
      </c>
      <c r="S33" s="1">
        <f ca="1">VLOOKUP($A33,'Base Consumption'!$A$2:$D$33,4,FALSE)*'Profiles, Qc, Spring, S3'!S33</f>
        <v>0.92677465967703609</v>
      </c>
      <c r="T33" s="1">
        <f ca="1">VLOOKUP($A33,'Base Consumption'!$A$2:$D$33,4,FALSE)*'Profiles, Qc, Spring, S3'!T33</f>
        <v>0.76558863771788299</v>
      </c>
      <c r="U33" s="1">
        <f ca="1">VLOOKUP($A33,'Base Consumption'!$A$2:$D$33,4,FALSE)*'Profiles, Qc, Spring, S3'!U33</f>
        <v>0.72002322466651103</v>
      </c>
      <c r="V33" s="1">
        <f ca="1">VLOOKUP($A33,'Base Consumption'!$A$2:$D$33,4,FALSE)*'Profiles, Qc, Spring, S3'!V33</f>
        <v>0.79348555529283848</v>
      </c>
      <c r="W33" s="1">
        <f ca="1">VLOOKUP($A33,'Base Consumption'!$A$2:$D$33,4,FALSE)*'Profiles, Qc, Spring, S3'!W33</f>
        <v>0.69069799078138761</v>
      </c>
      <c r="X33" s="1">
        <f ca="1">VLOOKUP($A33,'Base Consumption'!$A$2:$D$33,4,FALSE)*'Profiles, Qc, Spring, S3'!X33</f>
        <v>0.46870258222232253</v>
      </c>
      <c r="Y33" s="1">
        <f ca="1">VLOOKUP($A33,'Base Consumption'!$A$2:$D$33,4,FALSE)*'Profiles, Qc, Spring, S3'!Y33</f>
        <v>0.5213953866484291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EE32-04AF-412C-B3A2-CB14BAD260B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Summer, S1'!B2</f>
        <v>3.4390593676619758</v>
      </c>
      <c r="C2" s="1">
        <f>VLOOKUP($A2,'Base Consumption'!$A$2:$D$33,3,FALSE)*'Profiles, Pc, Summer, S1'!C2</f>
        <v>3.403729532759578</v>
      </c>
      <c r="D2" s="1">
        <f>VLOOKUP($A2,'Base Consumption'!$A$2:$D$33,3,FALSE)*'Profiles, Pc, Summer, S1'!D2</f>
        <v>3.280472068443256</v>
      </c>
      <c r="E2" s="1">
        <f>VLOOKUP($A2,'Base Consumption'!$A$2:$D$33,3,FALSE)*'Profiles, Pc, Summer, S1'!E2</f>
        <v>3.2205669291316914</v>
      </c>
      <c r="F2" s="1">
        <f>VLOOKUP($A2,'Base Consumption'!$A$2:$D$33,3,FALSE)*'Profiles, Pc, Summer, S1'!F2</f>
        <v>3.1992237386401134</v>
      </c>
      <c r="G2" s="1">
        <f>VLOOKUP($A2,'Base Consumption'!$A$2:$D$33,3,FALSE)*'Profiles, Pc, Summer, S1'!G2</f>
        <v>3.2450454564019076</v>
      </c>
      <c r="H2" s="1">
        <f>VLOOKUP($A2,'Base Consumption'!$A$2:$D$33,3,FALSE)*'Profiles, Pc, Summer, S1'!H2</f>
        <v>3.2184774485228917</v>
      </c>
      <c r="I2" s="1">
        <f>VLOOKUP($A2,'Base Consumption'!$A$2:$D$33,3,FALSE)*'Profiles, Pc, Summer, S1'!I2</f>
        <v>3.9341529825801747</v>
      </c>
      <c r="J2" s="1">
        <f>VLOOKUP($A2,'Base Consumption'!$A$2:$D$33,3,FALSE)*'Profiles, Pc, Summer, S1'!J2</f>
        <v>4.2328491718614325</v>
      </c>
      <c r="K2" s="1">
        <f>VLOOKUP($A2,'Base Consumption'!$A$2:$D$33,3,FALSE)*'Profiles, Pc, Summer, S1'!K2</f>
        <v>4.1778544080868789</v>
      </c>
      <c r="L2" s="1">
        <f>VLOOKUP($A2,'Base Consumption'!$A$2:$D$33,3,FALSE)*'Profiles, Pc, Summer, S1'!L2</f>
        <v>4.1085010748557718</v>
      </c>
      <c r="M2" s="1">
        <f>VLOOKUP($A2,'Base Consumption'!$A$2:$D$33,3,FALSE)*'Profiles, Pc, Summer, S1'!M2</f>
        <v>4.1590148068334587</v>
      </c>
      <c r="N2" s="1">
        <f>VLOOKUP($A2,'Base Consumption'!$A$2:$D$33,3,FALSE)*'Profiles, Pc, Summer, S1'!N2</f>
        <v>4.3129957232210288</v>
      </c>
      <c r="O2" s="1">
        <f>VLOOKUP($A2,'Base Consumption'!$A$2:$D$33,3,FALSE)*'Profiles, Pc, Summer, S1'!O2</f>
        <v>4.2302695747716754</v>
      </c>
      <c r="P2" s="1">
        <f>VLOOKUP($A2,'Base Consumption'!$A$2:$D$33,3,FALSE)*'Profiles, Pc, Summer, S1'!P2</f>
        <v>3.902850170593251</v>
      </c>
      <c r="Q2" s="1">
        <f>VLOOKUP($A2,'Base Consumption'!$A$2:$D$33,3,FALSE)*'Profiles, Pc, Summer, S1'!Q2</f>
        <v>4.0230987972810999</v>
      </c>
      <c r="R2" s="1">
        <f>VLOOKUP($A2,'Base Consumption'!$A$2:$D$33,3,FALSE)*'Profiles, Pc, Summer, S1'!R2</f>
        <v>4.0693780456730142</v>
      </c>
      <c r="S2" s="1">
        <f>VLOOKUP($A2,'Base Consumption'!$A$2:$D$33,3,FALSE)*'Profiles, Pc, Summer, S1'!S2</f>
        <v>3.9346144735650883</v>
      </c>
      <c r="T2" s="1">
        <f>VLOOKUP($A2,'Base Consumption'!$A$2:$D$33,3,FALSE)*'Profiles, Pc, Summer, S1'!T2</f>
        <v>3.7349952154528046</v>
      </c>
      <c r="U2" s="1">
        <f>VLOOKUP($A2,'Base Consumption'!$A$2:$D$33,3,FALSE)*'Profiles, Pc, Summer, S1'!U2</f>
        <v>3.6880416489314296</v>
      </c>
      <c r="V2" s="1">
        <f>VLOOKUP($A2,'Base Consumption'!$A$2:$D$33,3,FALSE)*'Profiles, Pc, Summer, S1'!V2</f>
        <v>3.6768613867480302</v>
      </c>
      <c r="W2" s="1">
        <f>VLOOKUP($A2,'Base Consumption'!$A$2:$D$33,3,FALSE)*'Profiles, Pc, Summer, S1'!W2</f>
        <v>3.6354244138509353</v>
      </c>
      <c r="X2" s="1">
        <f>VLOOKUP($A2,'Base Consumption'!$A$2:$D$33,3,FALSE)*'Profiles, Pc, Summer, S1'!X2</f>
        <v>3.3596849177847119</v>
      </c>
      <c r="Y2" s="1">
        <f>VLOOKUP($A2,'Base Consumption'!$A$2:$D$33,3,FALSE)*'Profiles, Pc, Summer, S1'!Y2</f>
        <v>3.2485921798722455</v>
      </c>
    </row>
    <row r="3" spans="1:25" x14ac:dyDescent="0.3">
      <c r="A3">
        <v>2</v>
      </c>
      <c r="B3" s="1">
        <f>VLOOKUP($A3,'Base Consumption'!$A$2:$D$33,3,FALSE)*'Profiles, Pc, Summer, S1'!B3</f>
        <v>0.71378573273112667</v>
      </c>
      <c r="C3" s="1">
        <f>VLOOKUP($A3,'Base Consumption'!$A$2:$D$33,3,FALSE)*'Profiles, Pc, Summer, S1'!C3</f>
        <v>0.67222140411201436</v>
      </c>
      <c r="D3" s="1">
        <f>VLOOKUP($A3,'Base Consumption'!$A$2:$D$33,3,FALSE)*'Profiles, Pc, Summer, S1'!D3</f>
        <v>0.64643021015052959</v>
      </c>
      <c r="E3" s="1">
        <f>VLOOKUP($A3,'Base Consumption'!$A$2:$D$33,3,FALSE)*'Profiles, Pc, Summer, S1'!E3</f>
        <v>0.58779863192919213</v>
      </c>
      <c r="F3" s="1">
        <f>VLOOKUP($A3,'Base Consumption'!$A$2:$D$33,3,FALSE)*'Profiles, Pc, Summer, S1'!F3</f>
        <v>0.56637008353665363</v>
      </c>
      <c r="G3" s="1">
        <f>VLOOKUP($A3,'Base Consumption'!$A$2:$D$33,3,FALSE)*'Profiles, Pc, Summer, S1'!G3</f>
        <v>0.59568238379405281</v>
      </c>
      <c r="H3" s="1">
        <f>VLOOKUP($A3,'Base Consumption'!$A$2:$D$33,3,FALSE)*'Profiles, Pc, Summer, S1'!H3</f>
        <v>0.63356531623957635</v>
      </c>
      <c r="I3" s="1">
        <f>VLOOKUP($A3,'Base Consumption'!$A$2:$D$33,3,FALSE)*'Profiles, Pc, Summer, S1'!I3</f>
        <v>0.85082214213466512</v>
      </c>
      <c r="J3" s="1">
        <f>VLOOKUP($A3,'Base Consumption'!$A$2:$D$33,3,FALSE)*'Profiles, Pc, Summer, S1'!J3</f>
        <v>0.92947905312449164</v>
      </c>
      <c r="K3" s="1">
        <f>VLOOKUP($A3,'Base Consumption'!$A$2:$D$33,3,FALSE)*'Profiles, Pc, Summer, S1'!K3</f>
        <v>0.99101435574001728</v>
      </c>
      <c r="L3" s="1">
        <f>VLOOKUP($A3,'Base Consumption'!$A$2:$D$33,3,FALSE)*'Profiles, Pc, Summer, S1'!L3</f>
        <v>0.90288467986069976</v>
      </c>
      <c r="M3" s="1">
        <f>VLOOKUP($A3,'Base Consumption'!$A$2:$D$33,3,FALSE)*'Profiles, Pc, Summer, S1'!M3</f>
        <v>0.94812531940304401</v>
      </c>
      <c r="N3" s="1">
        <f>VLOOKUP($A3,'Base Consumption'!$A$2:$D$33,3,FALSE)*'Profiles, Pc, Summer, S1'!N3</f>
        <v>0.94905338920326077</v>
      </c>
      <c r="O3" s="1">
        <f>VLOOKUP($A3,'Base Consumption'!$A$2:$D$33,3,FALSE)*'Profiles, Pc, Summer, S1'!O3</f>
        <v>0.92594306260264836</v>
      </c>
      <c r="P3" s="1">
        <f>VLOOKUP($A3,'Base Consumption'!$A$2:$D$33,3,FALSE)*'Profiles, Pc, Summer, S1'!P3</f>
        <v>0.79693819079864492</v>
      </c>
      <c r="Q3" s="1">
        <f>VLOOKUP($A3,'Base Consumption'!$A$2:$D$33,3,FALSE)*'Profiles, Pc, Summer, S1'!Q3</f>
        <v>0.83073094492491528</v>
      </c>
      <c r="R3" s="1">
        <f>VLOOKUP($A3,'Base Consumption'!$A$2:$D$33,3,FALSE)*'Profiles, Pc, Summer, S1'!R3</f>
        <v>0.87938394999870162</v>
      </c>
      <c r="S3" s="1">
        <f>VLOOKUP($A3,'Base Consumption'!$A$2:$D$33,3,FALSE)*'Profiles, Pc, Summer, S1'!S3</f>
        <v>0.87420873250749775</v>
      </c>
      <c r="T3" s="1">
        <f>VLOOKUP($A3,'Base Consumption'!$A$2:$D$33,3,FALSE)*'Profiles, Pc, Summer, S1'!T3</f>
        <v>0.91308825792128345</v>
      </c>
      <c r="U3" s="1">
        <f>VLOOKUP($A3,'Base Consumption'!$A$2:$D$33,3,FALSE)*'Profiles, Pc, Summer, S1'!U3</f>
        <v>0.96110625686950613</v>
      </c>
      <c r="V3" s="1">
        <f>VLOOKUP($A3,'Base Consumption'!$A$2:$D$33,3,FALSE)*'Profiles, Pc, Summer, S1'!V3</f>
        <v>1.006055922566111</v>
      </c>
      <c r="W3" s="1">
        <f>VLOOKUP($A3,'Base Consumption'!$A$2:$D$33,3,FALSE)*'Profiles, Pc, Summer, S1'!W3</f>
        <v>0.92361632836134944</v>
      </c>
      <c r="X3" s="1">
        <f>VLOOKUP($A3,'Base Consumption'!$A$2:$D$33,3,FALSE)*'Profiles, Pc, Summer, S1'!X3</f>
        <v>0.79266884448053088</v>
      </c>
      <c r="Y3" s="1">
        <f>VLOOKUP($A3,'Base Consumption'!$A$2:$D$33,3,FALSE)*'Profiles, Pc, Summer, S1'!Y3</f>
        <v>0.73162479098163313</v>
      </c>
    </row>
    <row r="4" spans="1:25" x14ac:dyDescent="0.3">
      <c r="A4">
        <v>3</v>
      </c>
      <c r="B4" s="1">
        <f>VLOOKUP($A4,'Base Consumption'!$A$2:$D$33,3,FALSE)*'Profiles, Pc, Summer, S1'!B4</f>
        <v>2.1600730015940059</v>
      </c>
      <c r="C4" s="1">
        <f>VLOOKUP($A4,'Base Consumption'!$A$2:$D$33,3,FALSE)*'Profiles, Pc, Summer, S1'!C4</f>
        <v>2.0298515049275112</v>
      </c>
      <c r="D4" s="1">
        <f>VLOOKUP($A4,'Base Consumption'!$A$2:$D$33,3,FALSE)*'Profiles, Pc, Summer, S1'!D4</f>
        <v>1.8690571580334037</v>
      </c>
      <c r="E4" s="1">
        <f>VLOOKUP($A4,'Base Consumption'!$A$2:$D$33,3,FALSE)*'Profiles, Pc, Summer, S1'!E4</f>
        <v>1.9471903037167277</v>
      </c>
      <c r="F4" s="1">
        <f>VLOOKUP($A4,'Base Consumption'!$A$2:$D$33,3,FALSE)*'Profiles, Pc, Summer, S1'!F4</f>
        <v>1.910192715680298</v>
      </c>
      <c r="G4" s="1">
        <f>VLOOKUP($A4,'Base Consumption'!$A$2:$D$33,3,FALSE)*'Profiles, Pc, Summer, S1'!G4</f>
        <v>1.9498647429186642</v>
      </c>
      <c r="H4" s="1">
        <f>VLOOKUP($A4,'Base Consumption'!$A$2:$D$33,3,FALSE)*'Profiles, Pc, Summer, S1'!H4</f>
        <v>2.7626072416562306</v>
      </c>
      <c r="I4" s="1">
        <f>VLOOKUP($A4,'Base Consumption'!$A$2:$D$33,3,FALSE)*'Profiles, Pc, Summer, S1'!I4</f>
        <v>3.5367439438671604</v>
      </c>
      <c r="J4" s="1">
        <f>VLOOKUP($A4,'Base Consumption'!$A$2:$D$33,3,FALSE)*'Profiles, Pc, Summer, S1'!J4</f>
        <v>3.7090128292360975</v>
      </c>
      <c r="K4" s="1">
        <f>VLOOKUP($A4,'Base Consumption'!$A$2:$D$33,3,FALSE)*'Profiles, Pc, Summer, S1'!K4</f>
        <v>3.4771296081189802</v>
      </c>
      <c r="L4" s="1">
        <f>VLOOKUP($A4,'Base Consumption'!$A$2:$D$33,3,FALSE)*'Profiles, Pc, Summer, S1'!L4</f>
        <v>3.4024100199435896</v>
      </c>
      <c r="M4" s="1">
        <f>VLOOKUP($A4,'Base Consumption'!$A$2:$D$33,3,FALSE)*'Profiles, Pc, Summer, S1'!M4</f>
        <v>3.6569305774573118</v>
      </c>
      <c r="N4" s="1">
        <f>VLOOKUP($A4,'Base Consumption'!$A$2:$D$33,3,FALSE)*'Profiles, Pc, Summer, S1'!N4</f>
        <v>3.8260364371045212</v>
      </c>
      <c r="O4" s="1">
        <f>VLOOKUP($A4,'Base Consumption'!$A$2:$D$33,3,FALSE)*'Profiles, Pc, Summer, S1'!O4</f>
        <v>3.5516875209375272</v>
      </c>
      <c r="P4" s="1">
        <f>VLOOKUP($A4,'Base Consumption'!$A$2:$D$33,3,FALSE)*'Profiles, Pc, Summer, S1'!P4</f>
        <v>3.2378020294061978</v>
      </c>
      <c r="Q4" s="1">
        <f>VLOOKUP($A4,'Base Consumption'!$A$2:$D$33,3,FALSE)*'Profiles, Pc, Summer, S1'!Q4</f>
        <v>3.0713072329640911</v>
      </c>
      <c r="R4" s="1">
        <f>VLOOKUP($A4,'Base Consumption'!$A$2:$D$33,3,FALSE)*'Profiles, Pc, Summer, S1'!R4</f>
        <v>3.1380768023477907</v>
      </c>
      <c r="S4" s="1">
        <f>VLOOKUP($A4,'Base Consumption'!$A$2:$D$33,3,FALSE)*'Profiles, Pc, Summer, S1'!S4</f>
        <v>3.03417185554129</v>
      </c>
      <c r="T4" s="1">
        <f>VLOOKUP($A4,'Base Consumption'!$A$2:$D$33,3,FALSE)*'Profiles, Pc, Summer, S1'!T4</f>
        <v>2.9632500747500838</v>
      </c>
      <c r="U4" s="1">
        <f>VLOOKUP($A4,'Base Consumption'!$A$2:$D$33,3,FALSE)*'Profiles, Pc, Summer, S1'!U4</f>
        <v>3.2279497244956179</v>
      </c>
      <c r="V4" s="1">
        <f>VLOOKUP($A4,'Base Consumption'!$A$2:$D$33,3,FALSE)*'Profiles, Pc, Summer, S1'!V4</f>
        <v>3.38228578795679</v>
      </c>
      <c r="W4" s="1">
        <f>VLOOKUP($A4,'Base Consumption'!$A$2:$D$33,3,FALSE)*'Profiles, Pc, Summer, S1'!W4</f>
        <v>3.1568869808741349</v>
      </c>
      <c r="X4" s="1">
        <f>VLOOKUP($A4,'Base Consumption'!$A$2:$D$33,3,FALSE)*'Profiles, Pc, Summer, S1'!X4</f>
        <v>2.7662334353860714</v>
      </c>
      <c r="Y4" s="1">
        <f>VLOOKUP($A4,'Base Consumption'!$A$2:$D$33,3,FALSE)*'Profiles, Pc, Summer, S1'!Y4</f>
        <v>2.3037957682959727</v>
      </c>
    </row>
    <row r="5" spans="1:25" x14ac:dyDescent="0.3">
      <c r="A5">
        <v>4</v>
      </c>
      <c r="B5" s="1">
        <f>VLOOKUP($A5,'Base Consumption'!$A$2:$D$33,3,FALSE)*'Profiles, Pc, Summer, S1'!B5</f>
        <v>0.11101159578983238</v>
      </c>
      <c r="C5" s="1">
        <f>VLOOKUP($A5,'Base Consumption'!$A$2:$D$33,3,FALSE)*'Profiles, Pc, Summer, S1'!C5</f>
        <v>8.6986752316512997E-2</v>
      </c>
      <c r="D5" s="1">
        <f>VLOOKUP($A5,'Base Consumption'!$A$2:$D$33,3,FALSE)*'Profiles, Pc, Summer, S1'!D5</f>
        <v>6.7168184898705338E-2</v>
      </c>
      <c r="E5" s="1">
        <f>VLOOKUP($A5,'Base Consumption'!$A$2:$D$33,3,FALSE)*'Profiles, Pc, Summer, S1'!E5</f>
        <v>6.7232892193956659E-2</v>
      </c>
      <c r="F5" s="1">
        <f>VLOOKUP($A5,'Base Consumption'!$A$2:$D$33,3,FALSE)*'Profiles, Pc, Summer, S1'!F5</f>
        <v>6.2419180274326767E-2</v>
      </c>
      <c r="G5" s="1">
        <f>VLOOKUP($A5,'Base Consumption'!$A$2:$D$33,3,FALSE)*'Profiles, Pc, Summer, S1'!G5</f>
        <v>5.8759200977049196E-2</v>
      </c>
      <c r="H5" s="1">
        <f>VLOOKUP($A5,'Base Consumption'!$A$2:$D$33,3,FALSE)*'Profiles, Pc, Summer, S1'!H5</f>
        <v>0.13279536091693642</v>
      </c>
      <c r="I5" s="1">
        <f>VLOOKUP($A5,'Base Consumption'!$A$2:$D$33,3,FALSE)*'Profiles, Pc, Summer, S1'!I5</f>
        <v>0.23919391480348884</v>
      </c>
      <c r="J5" s="1">
        <f>VLOOKUP($A5,'Base Consumption'!$A$2:$D$33,3,FALSE)*'Profiles, Pc, Summer, S1'!J5</f>
        <v>0.29056395288851378</v>
      </c>
      <c r="K5" s="1">
        <f>VLOOKUP($A5,'Base Consumption'!$A$2:$D$33,3,FALSE)*'Profiles, Pc, Summer, S1'!K5</f>
        <v>0.2966321271841324</v>
      </c>
      <c r="L5" s="1">
        <f>VLOOKUP($A5,'Base Consumption'!$A$2:$D$33,3,FALSE)*'Profiles, Pc, Summer, S1'!L5</f>
        <v>0.2920967185549399</v>
      </c>
      <c r="M5" s="1">
        <f>VLOOKUP($A5,'Base Consumption'!$A$2:$D$33,3,FALSE)*'Profiles, Pc, Summer, S1'!M5</f>
        <v>0.26132405746286463</v>
      </c>
      <c r="N5" s="1">
        <f>VLOOKUP($A5,'Base Consumption'!$A$2:$D$33,3,FALSE)*'Profiles, Pc, Summer, S1'!N5</f>
        <v>0.29647476306693693</v>
      </c>
      <c r="O5" s="1">
        <f>VLOOKUP($A5,'Base Consumption'!$A$2:$D$33,3,FALSE)*'Profiles, Pc, Summer, S1'!O5</f>
        <v>0.28027210277665071</v>
      </c>
      <c r="P5" s="1">
        <f>VLOOKUP($A5,'Base Consumption'!$A$2:$D$33,3,FALSE)*'Profiles, Pc, Summer, S1'!P5</f>
        <v>0.25556182638009273</v>
      </c>
      <c r="Q5" s="1">
        <f>VLOOKUP($A5,'Base Consumption'!$A$2:$D$33,3,FALSE)*'Profiles, Pc, Summer, S1'!Q5</f>
        <v>0.23491064790277799</v>
      </c>
      <c r="R5" s="1">
        <f>VLOOKUP($A5,'Base Consumption'!$A$2:$D$33,3,FALSE)*'Profiles, Pc, Summer, S1'!R5</f>
        <v>0.21325572459825207</v>
      </c>
      <c r="S5" s="1">
        <f>VLOOKUP($A5,'Base Consumption'!$A$2:$D$33,3,FALSE)*'Profiles, Pc, Summer, S1'!S5</f>
        <v>0.18968528733182435</v>
      </c>
      <c r="T5" s="1">
        <f>VLOOKUP($A5,'Base Consumption'!$A$2:$D$33,3,FALSE)*'Profiles, Pc, Summer, S1'!T5</f>
        <v>0.24164095739930197</v>
      </c>
      <c r="U5" s="1">
        <f>VLOOKUP($A5,'Base Consumption'!$A$2:$D$33,3,FALSE)*'Profiles, Pc, Summer, S1'!U5</f>
        <v>0.28262926724896409</v>
      </c>
      <c r="V5" s="1">
        <f>VLOOKUP($A5,'Base Consumption'!$A$2:$D$33,3,FALSE)*'Profiles, Pc, Summer, S1'!V5</f>
        <v>0.32488770545135998</v>
      </c>
      <c r="W5" s="1">
        <f>VLOOKUP($A5,'Base Consumption'!$A$2:$D$33,3,FALSE)*'Profiles, Pc, Summer, S1'!W5</f>
        <v>0.3097713924111225</v>
      </c>
      <c r="X5" s="1">
        <f>VLOOKUP($A5,'Base Consumption'!$A$2:$D$33,3,FALSE)*'Profiles, Pc, Summer, S1'!X5</f>
        <v>0.23194310632565329</v>
      </c>
      <c r="Y5" s="1">
        <f>VLOOKUP($A5,'Base Consumption'!$A$2:$D$33,3,FALSE)*'Profiles, Pc, Summer, S1'!Y5</f>
        <v>0.16547875258473352</v>
      </c>
    </row>
    <row r="6" spans="1:25" x14ac:dyDescent="0.3">
      <c r="A6">
        <v>5</v>
      </c>
      <c r="B6" s="1">
        <f>VLOOKUP($A6,'Base Consumption'!$A$2:$D$33,3,FALSE)*'Profiles, Pc, Summer, S1'!B6</f>
        <v>0.99870326975921841</v>
      </c>
      <c r="C6" s="1">
        <f>VLOOKUP($A6,'Base Consumption'!$A$2:$D$33,3,FALSE)*'Profiles, Pc, Summer, S1'!C6</f>
        <v>0.89725716921183885</v>
      </c>
      <c r="D6" s="1">
        <f>VLOOKUP($A6,'Base Consumption'!$A$2:$D$33,3,FALSE)*'Profiles, Pc, Summer, S1'!D6</f>
        <v>0.83021975342237653</v>
      </c>
      <c r="E6" s="1">
        <f>VLOOKUP($A6,'Base Consumption'!$A$2:$D$33,3,FALSE)*'Profiles, Pc, Summer, S1'!E6</f>
        <v>0.81043412790033309</v>
      </c>
      <c r="F6" s="1">
        <f>VLOOKUP($A6,'Base Consumption'!$A$2:$D$33,3,FALSE)*'Profiles, Pc, Summer, S1'!F6</f>
        <v>0.8486645679337631</v>
      </c>
      <c r="G6" s="1">
        <f>VLOOKUP($A6,'Base Consumption'!$A$2:$D$33,3,FALSE)*'Profiles, Pc, Summer, S1'!G6</f>
        <v>0.85128255853471024</v>
      </c>
      <c r="H6" s="1">
        <f>VLOOKUP($A6,'Base Consumption'!$A$2:$D$33,3,FALSE)*'Profiles, Pc, Summer, S1'!H6</f>
        <v>0.94254071216776913</v>
      </c>
      <c r="I6" s="1">
        <f>VLOOKUP($A6,'Base Consumption'!$A$2:$D$33,3,FALSE)*'Profiles, Pc, Summer, S1'!I6</f>
        <v>1.0977831576490993</v>
      </c>
      <c r="J6" s="1">
        <f>VLOOKUP($A6,'Base Consumption'!$A$2:$D$33,3,FALSE)*'Profiles, Pc, Summer, S1'!J6</f>
        <v>1.2121452058537809</v>
      </c>
      <c r="K6" s="1">
        <f>VLOOKUP($A6,'Base Consumption'!$A$2:$D$33,3,FALSE)*'Profiles, Pc, Summer, S1'!K6</f>
        <v>1.24887908844174</v>
      </c>
      <c r="L6" s="1">
        <f>VLOOKUP($A6,'Base Consumption'!$A$2:$D$33,3,FALSE)*'Profiles, Pc, Summer, S1'!L6</f>
        <v>1.3389333535585199</v>
      </c>
      <c r="M6" s="1">
        <f>VLOOKUP($A6,'Base Consumption'!$A$2:$D$33,3,FALSE)*'Profiles, Pc, Summer, S1'!M6</f>
        <v>1.4157788472866637</v>
      </c>
      <c r="N6" s="1">
        <f>VLOOKUP($A6,'Base Consumption'!$A$2:$D$33,3,FALSE)*'Profiles, Pc, Summer, S1'!N6</f>
        <v>1.4522703097206426</v>
      </c>
      <c r="O6" s="1">
        <f>VLOOKUP($A6,'Base Consumption'!$A$2:$D$33,3,FALSE)*'Profiles, Pc, Summer, S1'!O6</f>
        <v>1.3836126418343444</v>
      </c>
      <c r="P6" s="1">
        <f>VLOOKUP($A6,'Base Consumption'!$A$2:$D$33,3,FALSE)*'Profiles, Pc, Summer, S1'!P6</f>
        <v>1.3330704933435038</v>
      </c>
      <c r="Q6" s="1">
        <f>VLOOKUP($A6,'Base Consumption'!$A$2:$D$33,3,FALSE)*'Profiles, Pc, Summer, S1'!Q6</f>
        <v>1.3173030050939967</v>
      </c>
      <c r="R6" s="1">
        <f>VLOOKUP($A6,'Base Consumption'!$A$2:$D$33,3,FALSE)*'Profiles, Pc, Summer, S1'!R6</f>
        <v>1.3216785572915113</v>
      </c>
      <c r="S6" s="1">
        <f>VLOOKUP($A6,'Base Consumption'!$A$2:$D$33,3,FALSE)*'Profiles, Pc, Summer, S1'!S6</f>
        <v>1.3073623546011208</v>
      </c>
      <c r="T6" s="1">
        <f>VLOOKUP($A6,'Base Consumption'!$A$2:$D$33,3,FALSE)*'Profiles, Pc, Summer, S1'!T6</f>
        <v>1.3298484183448069</v>
      </c>
      <c r="U6" s="1">
        <f>VLOOKUP($A6,'Base Consumption'!$A$2:$D$33,3,FALSE)*'Profiles, Pc, Summer, S1'!U6</f>
        <v>1.3517806232456349</v>
      </c>
      <c r="V6" s="1">
        <f>VLOOKUP($A6,'Base Consumption'!$A$2:$D$33,3,FALSE)*'Profiles, Pc, Summer, S1'!V6</f>
        <v>1.4850496787163248</v>
      </c>
      <c r="W6" s="1">
        <f>VLOOKUP($A6,'Base Consumption'!$A$2:$D$33,3,FALSE)*'Profiles, Pc, Summer, S1'!W6</f>
        <v>1.4159984573450566</v>
      </c>
      <c r="X6" s="1">
        <f>VLOOKUP($A6,'Base Consumption'!$A$2:$D$33,3,FALSE)*'Profiles, Pc, Summer, S1'!X6</f>
        <v>1.3400456069469902</v>
      </c>
      <c r="Y6" s="1">
        <f>VLOOKUP($A6,'Base Consumption'!$A$2:$D$33,3,FALSE)*'Profiles, Pc, Summer, S1'!Y6</f>
        <v>1.1778324132825706</v>
      </c>
    </row>
    <row r="7" spans="1:25" x14ac:dyDescent="0.3">
      <c r="A7">
        <v>6</v>
      </c>
      <c r="B7" s="1">
        <f>VLOOKUP($A7,'Base Consumption'!$A$2:$D$33,3,FALSE)*'Profiles, Pc, Summer, S1'!B7</f>
        <v>5.2018592752038177</v>
      </c>
      <c r="C7" s="1">
        <f>VLOOKUP($A7,'Base Consumption'!$A$2:$D$33,3,FALSE)*'Profiles, Pc, Summer, S1'!C7</f>
        <v>4.9937449528589211</v>
      </c>
      <c r="D7" s="1">
        <f>VLOOKUP($A7,'Base Consumption'!$A$2:$D$33,3,FALSE)*'Profiles, Pc, Summer, S1'!D7</f>
        <v>4.6424101658016079</v>
      </c>
      <c r="E7" s="1">
        <f>VLOOKUP($A7,'Base Consumption'!$A$2:$D$33,3,FALSE)*'Profiles, Pc, Summer, S1'!E7</f>
        <v>4.8405941113557684</v>
      </c>
      <c r="F7" s="1">
        <f>VLOOKUP($A7,'Base Consumption'!$A$2:$D$33,3,FALSE)*'Profiles, Pc, Summer, S1'!F7</f>
        <v>4.9698567119555532</v>
      </c>
      <c r="G7" s="1">
        <f>VLOOKUP($A7,'Base Consumption'!$A$2:$D$33,3,FALSE)*'Profiles, Pc, Summer, S1'!G7</f>
        <v>4.9838807797841413</v>
      </c>
      <c r="H7" s="1">
        <f>VLOOKUP($A7,'Base Consumption'!$A$2:$D$33,3,FALSE)*'Profiles, Pc, Summer, S1'!H7</f>
        <v>5.42505529941009</v>
      </c>
      <c r="I7" s="1">
        <f>VLOOKUP($A7,'Base Consumption'!$A$2:$D$33,3,FALSE)*'Profiles, Pc, Summer, S1'!I7</f>
        <v>6.8196565712765267</v>
      </c>
      <c r="J7" s="1">
        <f>VLOOKUP($A7,'Base Consumption'!$A$2:$D$33,3,FALSE)*'Profiles, Pc, Summer, S1'!J7</f>
        <v>7.1237423648251141</v>
      </c>
      <c r="K7" s="1">
        <f>VLOOKUP($A7,'Base Consumption'!$A$2:$D$33,3,FALSE)*'Profiles, Pc, Summer, S1'!K7</f>
        <v>7.0829146931579459</v>
      </c>
      <c r="L7" s="1">
        <f>VLOOKUP($A7,'Base Consumption'!$A$2:$D$33,3,FALSE)*'Profiles, Pc, Summer, S1'!L7</f>
        <v>7.1003586241017089</v>
      </c>
      <c r="M7" s="1">
        <f>VLOOKUP($A7,'Base Consumption'!$A$2:$D$33,3,FALSE)*'Profiles, Pc, Summer, S1'!M7</f>
        <v>7.4916153870955249</v>
      </c>
      <c r="N7" s="1">
        <f>VLOOKUP($A7,'Base Consumption'!$A$2:$D$33,3,FALSE)*'Profiles, Pc, Summer, S1'!N7</f>
        <v>7.3971343767129563</v>
      </c>
      <c r="O7" s="1">
        <f>VLOOKUP($A7,'Base Consumption'!$A$2:$D$33,3,FALSE)*'Profiles, Pc, Summer, S1'!O7</f>
        <v>7.0737611909155813</v>
      </c>
      <c r="P7" s="1">
        <f>VLOOKUP($A7,'Base Consumption'!$A$2:$D$33,3,FALSE)*'Profiles, Pc, Summer, S1'!P7</f>
        <v>6.6526650766824016</v>
      </c>
      <c r="Q7" s="1">
        <f>VLOOKUP($A7,'Base Consumption'!$A$2:$D$33,3,FALSE)*'Profiles, Pc, Summer, S1'!Q7</f>
        <v>6.4172282021190687</v>
      </c>
      <c r="R7" s="1">
        <f>VLOOKUP($A7,'Base Consumption'!$A$2:$D$33,3,FALSE)*'Profiles, Pc, Summer, S1'!R7</f>
        <v>6.7381472579625736</v>
      </c>
      <c r="S7" s="1">
        <f>VLOOKUP($A7,'Base Consumption'!$A$2:$D$33,3,FALSE)*'Profiles, Pc, Summer, S1'!S7</f>
        <v>6.5325157039677713</v>
      </c>
      <c r="T7" s="1">
        <f>VLOOKUP($A7,'Base Consumption'!$A$2:$D$33,3,FALSE)*'Profiles, Pc, Summer, S1'!T7</f>
        <v>6.1541132722187664</v>
      </c>
      <c r="U7" s="1">
        <f>VLOOKUP($A7,'Base Consumption'!$A$2:$D$33,3,FALSE)*'Profiles, Pc, Summer, S1'!U7</f>
        <v>6.2244479349269586</v>
      </c>
      <c r="V7" s="1">
        <f>VLOOKUP($A7,'Base Consumption'!$A$2:$D$33,3,FALSE)*'Profiles, Pc, Summer, S1'!V7</f>
        <v>6.4896928132959495</v>
      </c>
      <c r="W7" s="1">
        <f>VLOOKUP($A7,'Base Consumption'!$A$2:$D$33,3,FALSE)*'Profiles, Pc, Summer, S1'!W7</f>
        <v>5.9326115574539422</v>
      </c>
      <c r="X7" s="1">
        <f>VLOOKUP($A7,'Base Consumption'!$A$2:$D$33,3,FALSE)*'Profiles, Pc, Summer, S1'!X7</f>
        <v>5.4448873113939076</v>
      </c>
      <c r="Y7" s="1">
        <f>VLOOKUP($A7,'Base Consumption'!$A$2:$D$33,3,FALSE)*'Profiles, Pc, Summer, S1'!Y7</f>
        <v>5.409701352182088</v>
      </c>
    </row>
    <row r="8" spans="1:25" x14ac:dyDescent="0.3">
      <c r="A8">
        <v>7</v>
      </c>
      <c r="B8" s="1">
        <f>VLOOKUP($A8,'Base Consumption'!$A$2:$D$33,3,FALSE)*'Profiles, Pc, Summer, S1'!B8</f>
        <v>2.6678609365232013</v>
      </c>
      <c r="C8" s="1">
        <f>VLOOKUP($A8,'Base Consumption'!$A$2:$D$33,3,FALSE)*'Profiles, Pc, Summer, S1'!C8</f>
        <v>2.3933557166336819</v>
      </c>
      <c r="D8" s="1">
        <f>VLOOKUP($A8,'Base Consumption'!$A$2:$D$33,3,FALSE)*'Profiles, Pc, Summer, S1'!D8</f>
        <v>2.3456348603965473</v>
      </c>
      <c r="E8" s="1">
        <f>VLOOKUP($A8,'Base Consumption'!$A$2:$D$33,3,FALSE)*'Profiles, Pc, Summer, S1'!E8</f>
        <v>2.3977616435914442</v>
      </c>
      <c r="F8" s="1">
        <f>VLOOKUP($A8,'Base Consumption'!$A$2:$D$33,3,FALSE)*'Profiles, Pc, Summer, S1'!F8</f>
        <v>2.3295453191913094</v>
      </c>
      <c r="G8" s="1">
        <f>VLOOKUP($A8,'Base Consumption'!$A$2:$D$33,3,FALSE)*'Profiles, Pc, Summer, S1'!G8</f>
        <v>2.5402744045124956</v>
      </c>
      <c r="H8" s="1">
        <f>VLOOKUP($A8,'Base Consumption'!$A$2:$D$33,3,FALSE)*'Profiles, Pc, Summer, S1'!H8</f>
        <v>3.2801937083920332</v>
      </c>
      <c r="I8" s="1">
        <f>VLOOKUP($A8,'Base Consumption'!$A$2:$D$33,3,FALSE)*'Profiles, Pc, Summer, S1'!I8</f>
        <v>3.7400507050975254</v>
      </c>
      <c r="J8" s="1">
        <f>VLOOKUP($A8,'Base Consumption'!$A$2:$D$33,3,FALSE)*'Profiles, Pc, Summer, S1'!J8</f>
        <v>4.3128350643982509</v>
      </c>
      <c r="K8" s="1">
        <f>VLOOKUP($A8,'Base Consumption'!$A$2:$D$33,3,FALSE)*'Profiles, Pc, Summer, S1'!K8</f>
        <v>4.5450364709975908</v>
      </c>
      <c r="L8" s="1">
        <f>VLOOKUP($A8,'Base Consumption'!$A$2:$D$33,3,FALSE)*'Profiles, Pc, Summer, S1'!L8</f>
        <v>4.5245296764778864</v>
      </c>
      <c r="M8" s="1">
        <f>VLOOKUP($A8,'Base Consumption'!$A$2:$D$33,3,FALSE)*'Profiles, Pc, Summer, S1'!M8</f>
        <v>4.7207856645579831</v>
      </c>
      <c r="N8" s="1">
        <f>VLOOKUP($A8,'Base Consumption'!$A$2:$D$33,3,FALSE)*'Profiles, Pc, Summer, S1'!N8</f>
        <v>4.5885148197379371</v>
      </c>
      <c r="O8" s="1">
        <f>VLOOKUP($A8,'Base Consumption'!$A$2:$D$33,3,FALSE)*'Profiles, Pc, Summer, S1'!O8</f>
        <v>4.6865845307716176</v>
      </c>
      <c r="P8" s="1">
        <f>VLOOKUP($A8,'Base Consumption'!$A$2:$D$33,3,FALSE)*'Profiles, Pc, Summer, S1'!P8</f>
        <v>4.6101492704592175</v>
      </c>
      <c r="Q8" s="1">
        <f>VLOOKUP($A8,'Base Consumption'!$A$2:$D$33,3,FALSE)*'Profiles, Pc, Summer, S1'!Q8</f>
        <v>4.2957811574506257</v>
      </c>
      <c r="R8" s="1">
        <f>VLOOKUP($A8,'Base Consumption'!$A$2:$D$33,3,FALSE)*'Profiles, Pc, Summer, S1'!R8</f>
        <v>4.3608239347434674</v>
      </c>
      <c r="S8" s="1">
        <f>VLOOKUP($A8,'Base Consumption'!$A$2:$D$33,3,FALSE)*'Profiles, Pc, Summer, S1'!S8</f>
        <v>4.1940490341460066</v>
      </c>
      <c r="T8" s="1">
        <f>VLOOKUP($A8,'Base Consumption'!$A$2:$D$33,3,FALSE)*'Profiles, Pc, Summer, S1'!T8</f>
        <v>4.1744370476063288</v>
      </c>
      <c r="U8" s="1">
        <f>VLOOKUP($A8,'Base Consumption'!$A$2:$D$33,3,FALSE)*'Profiles, Pc, Summer, S1'!U8</f>
        <v>4.2090569985871991</v>
      </c>
      <c r="V8" s="1">
        <f>VLOOKUP($A8,'Base Consumption'!$A$2:$D$33,3,FALSE)*'Profiles, Pc, Summer, S1'!V8</f>
        <v>4.2560346239414368</v>
      </c>
      <c r="W8" s="1">
        <f>VLOOKUP($A8,'Base Consumption'!$A$2:$D$33,3,FALSE)*'Profiles, Pc, Summer, S1'!W8</f>
        <v>3.5868893112483766</v>
      </c>
      <c r="X8" s="1">
        <f>VLOOKUP($A8,'Base Consumption'!$A$2:$D$33,3,FALSE)*'Profiles, Pc, Summer, S1'!X8</f>
        <v>3.4139533628103562</v>
      </c>
      <c r="Y8" s="1">
        <f>VLOOKUP($A8,'Base Consumption'!$A$2:$D$33,3,FALSE)*'Profiles, Pc, Summer, S1'!Y8</f>
        <v>2.9286024399861978</v>
      </c>
    </row>
    <row r="9" spans="1:25" x14ac:dyDescent="0.3">
      <c r="A9">
        <v>8</v>
      </c>
      <c r="B9" s="1">
        <f>VLOOKUP($A9,'Base Consumption'!$A$2:$D$33,3,FALSE)*'Profiles, Pc, Summer, S1'!B9</f>
        <v>0.51325215124881329</v>
      </c>
      <c r="C9" s="1">
        <f>VLOOKUP($A9,'Base Consumption'!$A$2:$D$33,3,FALSE)*'Profiles, Pc, Summer, S1'!C9</f>
        <v>0.47906714784561716</v>
      </c>
      <c r="D9" s="1">
        <f>VLOOKUP($A9,'Base Consumption'!$A$2:$D$33,3,FALSE)*'Profiles, Pc, Summer, S1'!D9</f>
        <v>0.46337339185622572</v>
      </c>
      <c r="E9" s="1">
        <f>VLOOKUP($A9,'Base Consumption'!$A$2:$D$33,3,FALSE)*'Profiles, Pc, Summer, S1'!E9</f>
        <v>0.45914682898003761</v>
      </c>
      <c r="F9" s="1">
        <f>VLOOKUP($A9,'Base Consumption'!$A$2:$D$33,3,FALSE)*'Profiles, Pc, Summer, S1'!F9</f>
        <v>0.47821837544251156</v>
      </c>
      <c r="G9" s="1">
        <f>VLOOKUP($A9,'Base Consumption'!$A$2:$D$33,3,FALSE)*'Profiles, Pc, Summer, S1'!G9</f>
        <v>0.51934949026793753</v>
      </c>
      <c r="H9" s="1">
        <f>VLOOKUP($A9,'Base Consumption'!$A$2:$D$33,3,FALSE)*'Profiles, Pc, Summer, S1'!H9</f>
        <v>0.86494107658577091</v>
      </c>
      <c r="I9" s="1">
        <f>VLOOKUP($A9,'Base Consumption'!$A$2:$D$33,3,FALSE)*'Profiles, Pc, Summer, S1'!I9</f>
        <v>1.0559499918905177</v>
      </c>
      <c r="J9" s="1">
        <f>VLOOKUP($A9,'Base Consumption'!$A$2:$D$33,3,FALSE)*'Profiles, Pc, Summer, S1'!J9</f>
        <v>1.1351999885859221</v>
      </c>
      <c r="K9" s="1">
        <f>VLOOKUP($A9,'Base Consumption'!$A$2:$D$33,3,FALSE)*'Profiles, Pc, Summer, S1'!K9</f>
        <v>1.1187177091869935</v>
      </c>
      <c r="L9" s="1">
        <f>VLOOKUP($A9,'Base Consumption'!$A$2:$D$33,3,FALSE)*'Profiles, Pc, Summer, S1'!L9</f>
        <v>1.1698786560191574</v>
      </c>
      <c r="M9" s="1">
        <f>VLOOKUP($A9,'Base Consumption'!$A$2:$D$33,3,FALSE)*'Profiles, Pc, Summer, S1'!M9</f>
        <v>1.2407863343352499</v>
      </c>
      <c r="N9" s="1">
        <f>VLOOKUP($A9,'Base Consumption'!$A$2:$D$33,3,FALSE)*'Profiles, Pc, Summer, S1'!N9</f>
        <v>1.2310167015084719</v>
      </c>
      <c r="O9" s="1">
        <f>VLOOKUP($A9,'Base Consumption'!$A$2:$D$33,3,FALSE)*'Profiles, Pc, Summer, S1'!O9</f>
        <v>1.1434442862490781</v>
      </c>
      <c r="P9" s="1">
        <f>VLOOKUP($A9,'Base Consumption'!$A$2:$D$33,3,FALSE)*'Profiles, Pc, Summer, S1'!P9</f>
        <v>0.99491131389599219</v>
      </c>
      <c r="Q9" s="1">
        <f>VLOOKUP($A9,'Base Consumption'!$A$2:$D$33,3,FALSE)*'Profiles, Pc, Summer, S1'!Q9</f>
        <v>0.95074672726127041</v>
      </c>
      <c r="R9" s="1">
        <f>VLOOKUP($A9,'Base Consumption'!$A$2:$D$33,3,FALSE)*'Profiles, Pc, Summer, S1'!R9</f>
        <v>0.90381174731704872</v>
      </c>
      <c r="S9" s="1">
        <f>VLOOKUP($A9,'Base Consumption'!$A$2:$D$33,3,FALSE)*'Profiles, Pc, Summer, S1'!S9</f>
        <v>0.87955220831662295</v>
      </c>
      <c r="T9" s="1">
        <f>VLOOKUP($A9,'Base Consumption'!$A$2:$D$33,3,FALSE)*'Profiles, Pc, Summer, S1'!T9</f>
        <v>0.86974793851062837</v>
      </c>
      <c r="U9" s="1">
        <f>VLOOKUP($A9,'Base Consumption'!$A$2:$D$33,3,FALSE)*'Profiles, Pc, Summer, S1'!U9</f>
        <v>0.89665779853930594</v>
      </c>
      <c r="V9" s="1">
        <f>VLOOKUP($A9,'Base Consumption'!$A$2:$D$33,3,FALSE)*'Profiles, Pc, Summer, S1'!V9</f>
        <v>0.86288843114660019</v>
      </c>
      <c r="W9" s="1">
        <f>VLOOKUP($A9,'Base Consumption'!$A$2:$D$33,3,FALSE)*'Profiles, Pc, Summer, S1'!W9</f>
        <v>0.75931145589771687</v>
      </c>
      <c r="X9" s="1">
        <f>VLOOKUP($A9,'Base Consumption'!$A$2:$D$33,3,FALSE)*'Profiles, Pc, Summer, S1'!X9</f>
        <v>0.62173128462101523</v>
      </c>
      <c r="Y9" s="1">
        <f>VLOOKUP($A9,'Base Consumption'!$A$2:$D$33,3,FALSE)*'Profiles, Pc, Summer, S1'!Y9</f>
        <v>0.5563579841152535</v>
      </c>
    </row>
    <row r="10" spans="1:25" x14ac:dyDescent="0.3">
      <c r="A10">
        <v>9</v>
      </c>
      <c r="B10" s="1">
        <f>VLOOKUP($A10,'Base Consumption'!$A$2:$D$33,3,FALSE)*'Profiles, Pc, Summer, S1'!B10</f>
        <v>0.49319532785463899</v>
      </c>
      <c r="C10" s="1">
        <f>VLOOKUP($A10,'Base Consumption'!$A$2:$D$33,3,FALSE)*'Profiles, Pc, Summer, S1'!C10</f>
        <v>0.45358426169969435</v>
      </c>
      <c r="D10" s="1">
        <f>VLOOKUP($A10,'Base Consumption'!$A$2:$D$33,3,FALSE)*'Profiles, Pc, Summer, S1'!D10</f>
        <v>0.44118678511564674</v>
      </c>
      <c r="E10" s="1">
        <f>VLOOKUP($A10,'Base Consumption'!$A$2:$D$33,3,FALSE)*'Profiles, Pc, Summer, S1'!E10</f>
        <v>0.41293119910831211</v>
      </c>
      <c r="F10" s="1">
        <f>VLOOKUP($A10,'Base Consumption'!$A$2:$D$33,3,FALSE)*'Profiles, Pc, Summer, S1'!F10</f>
        <v>0.42461300991083728</v>
      </c>
      <c r="G10" s="1">
        <f>VLOOKUP($A10,'Base Consumption'!$A$2:$D$33,3,FALSE)*'Profiles, Pc, Summer, S1'!G10</f>
        <v>0.41673524501880888</v>
      </c>
      <c r="H10" s="1">
        <f>VLOOKUP($A10,'Base Consumption'!$A$2:$D$33,3,FALSE)*'Profiles, Pc, Summer, S1'!H10</f>
        <v>0.41391372056188946</v>
      </c>
      <c r="I10" s="1">
        <f>VLOOKUP($A10,'Base Consumption'!$A$2:$D$33,3,FALSE)*'Profiles, Pc, Summer, S1'!I10</f>
        <v>0.47094180014818177</v>
      </c>
      <c r="J10" s="1">
        <f>VLOOKUP($A10,'Base Consumption'!$A$2:$D$33,3,FALSE)*'Profiles, Pc, Summer, S1'!J10</f>
        <v>0.40827711141714729</v>
      </c>
      <c r="K10" s="1">
        <f>VLOOKUP($A10,'Base Consumption'!$A$2:$D$33,3,FALSE)*'Profiles, Pc, Summer, S1'!K10</f>
        <v>0.42318061021301445</v>
      </c>
      <c r="L10" s="1">
        <f>VLOOKUP($A10,'Base Consumption'!$A$2:$D$33,3,FALSE)*'Profiles, Pc, Summer, S1'!L10</f>
        <v>0.47235262042744464</v>
      </c>
      <c r="M10" s="1">
        <f>VLOOKUP($A10,'Base Consumption'!$A$2:$D$33,3,FALSE)*'Profiles, Pc, Summer, S1'!M10</f>
        <v>0.52791862474534079</v>
      </c>
      <c r="N10" s="1">
        <f>VLOOKUP($A10,'Base Consumption'!$A$2:$D$33,3,FALSE)*'Profiles, Pc, Summer, S1'!N10</f>
        <v>0.55049881593131789</v>
      </c>
      <c r="O10" s="1">
        <f>VLOOKUP($A10,'Base Consumption'!$A$2:$D$33,3,FALSE)*'Profiles, Pc, Summer, S1'!O10</f>
        <v>0.54273424236533685</v>
      </c>
      <c r="P10" s="1">
        <f>VLOOKUP($A10,'Base Consumption'!$A$2:$D$33,3,FALSE)*'Profiles, Pc, Summer, S1'!P10</f>
        <v>0.52593009061317564</v>
      </c>
      <c r="Q10" s="1">
        <f>VLOOKUP($A10,'Base Consumption'!$A$2:$D$33,3,FALSE)*'Profiles, Pc, Summer, S1'!Q10</f>
        <v>0.54808399540131003</v>
      </c>
      <c r="R10" s="1">
        <f>VLOOKUP($A10,'Base Consumption'!$A$2:$D$33,3,FALSE)*'Profiles, Pc, Summer, S1'!R10</f>
        <v>0.55386052246187245</v>
      </c>
      <c r="S10" s="1">
        <f>VLOOKUP($A10,'Base Consumption'!$A$2:$D$33,3,FALSE)*'Profiles, Pc, Summer, S1'!S10</f>
        <v>0.53521732126572674</v>
      </c>
      <c r="T10" s="1">
        <f>VLOOKUP($A10,'Base Consumption'!$A$2:$D$33,3,FALSE)*'Profiles, Pc, Summer, S1'!T10</f>
        <v>0.5361524113430719</v>
      </c>
      <c r="U10" s="1">
        <f>VLOOKUP($A10,'Base Consumption'!$A$2:$D$33,3,FALSE)*'Profiles, Pc, Summer, S1'!U10</f>
        <v>0.57284185023613488</v>
      </c>
      <c r="V10" s="1">
        <f>VLOOKUP($A10,'Base Consumption'!$A$2:$D$33,3,FALSE)*'Profiles, Pc, Summer, S1'!V10</f>
        <v>0.59990763472208941</v>
      </c>
      <c r="W10" s="1">
        <f>VLOOKUP($A10,'Base Consumption'!$A$2:$D$33,3,FALSE)*'Profiles, Pc, Summer, S1'!W10</f>
        <v>0.56239369640174719</v>
      </c>
      <c r="X10" s="1">
        <f>VLOOKUP($A10,'Base Consumption'!$A$2:$D$33,3,FALSE)*'Profiles, Pc, Summer, S1'!X10</f>
        <v>0.46683887774260907</v>
      </c>
      <c r="Y10" s="1">
        <f>VLOOKUP($A10,'Base Consumption'!$A$2:$D$33,3,FALSE)*'Profiles, Pc, Summer, S1'!Y10</f>
        <v>0.4941099840492732</v>
      </c>
    </row>
    <row r="11" spans="1:25" x14ac:dyDescent="0.3">
      <c r="A11">
        <v>10</v>
      </c>
      <c r="B11" s="1">
        <f>VLOOKUP($A11,'Base Consumption'!$A$2:$D$33,3,FALSE)*'Profiles, Pc, Summer, S1'!B11</f>
        <v>0.56077655776298718</v>
      </c>
      <c r="C11" s="1">
        <f>VLOOKUP($A11,'Base Consumption'!$A$2:$D$33,3,FALSE)*'Profiles, Pc, Summer, S1'!C11</f>
        <v>0.51747162225188248</v>
      </c>
      <c r="D11" s="1">
        <f>VLOOKUP($A11,'Base Consumption'!$A$2:$D$33,3,FALSE)*'Profiles, Pc, Summer, S1'!D11</f>
        <v>0.50008592916386418</v>
      </c>
      <c r="E11" s="1">
        <f>VLOOKUP($A11,'Base Consumption'!$A$2:$D$33,3,FALSE)*'Profiles, Pc, Summer, S1'!E11</f>
        <v>0.5051433731856253</v>
      </c>
      <c r="F11" s="1">
        <f>VLOOKUP($A11,'Base Consumption'!$A$2:$D$33,3,FALSE)*'Profiles, Pc, Summer, S1'!F11</f>
        <v>0.50659013852220247</v>
      </c>
      <c r="G11" s="1">
        <f>VLOOKUP($A11,'Base Consumption'!$A$2:$D$33,3,FALSE)*'Profiles, Pc, Summer, S1'!G11</f>
        <v>0.52037055745481053</v>
      </c>
      <c r="H11" s="1">
        <f>VLOOKUP($A11,'Base Consumption'!$A$2:$D$33,3,FALSE)*'Profiles, Pc, Summer, S1'!H11</f>
        <v>0.61780631695251753</v>
      </c>
      <c r="I11" s="1">
        <f>VLOOKUP($A11,'Base Consumption'!$A$2:$D$33,3,FALSE)*'Profiles, Pc, Summer, S1'!I11</f>
        <v>0.72771260222993672</v>
      </c>
      <c r="J11" s="1">
        <f>VLOOKUP($A11,'Base Consumption'!$A$2:$D$33,3,FALSE)*'Profiles, Pc, Summer, S1'!J11</f>
        <v>0.77871023280255491</v>
      </c>
      <c r="K11" s="1">
        <f>VLOOKUP($A11,'Base Consumption'!$A$2:$D$33,3,FALSE)*'Profiles, Pc, Summer, S1'!K11</f>
        <v>0.80902824580939203</v>
      </c>
      <c r="L11" s="1">
        <f>VLOOKUP($A11,'Base Consumption'!$A$2:$D$33,3,FALSE)*'Profiles, Pc, Summer, S1'!L11</f>
        <v>0.79224704734479878</v>
      </c>
      <c r="M11" s="1">
        <f>VLOOKUP($A11,'Base Consumption'!$A$2:$D$33,3,FALSE)*'Profiles, Pc, Summer, S1'!M11</f>
        <v>0.82092802189755409</v>
      </c>
      <c r="N11" s="1">
        <f>VLOOKUP($A11,'Base Consumption'!$A$2:$D$33,3,FALSE)*'Profiles, Pc, Summer, S1'!N11</f>
        <v>0.8556269084255288</v>
      </c>
      <c r="O11" s="1">
        <f>VLOOKUP($A11,'Base Consumption'!$A$2:$D$33,3,FALSE)*'Profiles, Pc, Summer, S1'!O11</f>
        <v>0.82845786123589316</v>
      </c>
      <c r="P11" s="1">
        <f>VLOOKUP($A11,'Base Consumption'!$A$2:$D$33,3,FALSE)*'Profiles, Pc, Summer, S1'!P11</f>
        <v>0.80596315759767057</v>
      </c>
      <c r="Q11" s="1">
        <f>VLOOKUP($A11,'Base Consumption'!$A$2:$D$33,3,FALSE)*'Profiles, Pc, Summer, S1'!Q11</f>
        <v>0.74677134268523437</v>
      </c>
      <c r="R11" s="1">
        <f>VLOOKUP($A11,'Base Consumption'!$A$2:$D$33,3,FALSE)*'Profiles, Pc, Summer, S1'!R11</f>
        <v>0.72752167894343678</v>
      </c>
      <c r="S11" s="1">
        <f>VLOOKUP($A11,'Base Consumption'!$A$2:$D$33,3,FALSE)*'Profiles, Pc, Summer, S1'!S11</f>
        <v>0.72278797264071659</v>
      </c>
      <c r="T11" s="1">
        <f>VLOOKUP($A11,'Base Consumption'!$A$2:$D$33,3,FALSE)*'Profiles, Pc, Summer, S1'!T11</f>
        <v>0.73913313991264384</v>
      </c>
      <c r="U11" s="1">
        <f>VLOOKUP($A11,'Base Consumption'!$A$2:$D$33,3,FALSE)*'Profiles, Pc, Summer, S1'!U11</f>
        <v>0.78827249461527193</v>
      </c>
      <c r="V11" s="1">
        <f>VLOOKUP($A11,'Base Consumption'!$A$2:$D$33,3,FALSE)*'Profiles, Pc, Summer, S1'!V11</f>
        <v>0.85023721643698413</v>
      </c>
      <c r="W11" s="1">
        <f>VLOOKUP($A11,'Base Consumption'!$A$2:$D$33,3,FALSE)*'Profiles, Pc, Summer, S1'!W11</f>
        <v>0.77482212932908801</v>
      </c>
      <c r="X11" s="1">
        <f>VLOOKUP($A11,'Base Consumption'!$A$2:$D$33,3,FALSE)*'Profiles, Pc, Summer, S1'!X11</f>
        <v>0.69783449820941645</v>
      </c>
      <c r="Y11" s="1">
        <f>VLOOKUP($A11,'Base Consumption'!$A$2:$D$33,3,FALSE)*'Profiles, Pc, Summer, S1'!Y11</f>
        <v>0.60598652326094382</v>
      </c>
    </row>
    <row r="12" spans="1:25" x14ac:dyDescent="0.3">
      <c r="A12">
        <v>11</v>
      </c>
      <c r="B12" s="1">
        <f>VLOOKUP($A12,'Base Consumption'!$A$2:$D$33,3,FALSE)*'Profiles, Pc, Summer, S1'!B12</f>
        <v>0.24442408318496051</v>
      </c>
      <c r="C12" s="1">
        <f>VLOOKUP($A12,'Base Consumption'!$A$2:$D$33,3,FALSE)*'Profiles, Pc, Summer, S1'!C12</f>
        <v>0.22018908032400192</v>
      </c>
      <c r="D12" s="1">
        <f>VLOOKUP($A12,'Base Consumption'!$A$2:$D$33,3,FALSE)*'Profiles, Pc, Summer, S1'!D12</f>
        <v>0.20676479339362253</v>
      </c>
      <c r="E12" s="1">
        <f>VLOOKUP($A12,'Base Consumption'!$A$2:$D$33,3,FALSE)*'Profiles, Pc, Summer, S1'!E12</f>
        <v>0.2002216474265808</v>
      </c>
      <c r="F12" s="1">
        <f>VLOOKUP($A12,'Base Consumption'!$A$2:$D$33,3,FALSE)*'Profiles, Pc, Summer, S1'!F12</f>
        <v>0.20333402188752639</v>
      </c>
      <c r="G12" s="1">
        <f>VLOOKUP($A12,'Base Consumption'!$A$2:$D$33,3,FALSE)*'Profiles, Pc, Summer, S1'!G12</f>
        <v>0.22260370735133267</v>
      </c>
      <c r="H12" s="1">
        <f>VLOOKUP($A12,'Base Consumption'!$A$2:$D$33,3,FALSE)*'Profiles, Pc, Summer, S1'!H12</f>
        <v>0.26589735391625036</v>
      </c>
      <c r="I12" s="1">
        <f>VLOOKUP($A12,'Base Consumption'!$A$2:$D$33,3,FALSE)*'Profiles, Pc, Summer, S1'!I12</f>
        <v>0.31301133157697686</v>
      </c>
      <c r="J12" s="1">
        <f>VLOOKUP($A12,'Base Consumption'!$A$2:$D$33,3,FALSE)*'Profiles, Pc, Summer, S1'!J12</f>
        <v>0.34077919021640829</v>
      </c>
      <c r="K12" s="1">
        <f>VLOOKUP($A12,'Base Consumption'!$A$2:$D$33,3,FALSE)*'Profiles, Pc, Summer, S1'!K12</f>
        <v>0.35846223112835257</v>
      </c>
      <c r="L12" s="1">
        <f>VLOOKUP($A12,'Base Consumption'!$A$2:$D$33,3,FALSE)*'Profiles, Pc, Summer, S1'!L12</f>
        <v>0.37964775563855835</v>
      </c>
      <c r="M12" s="1">
        <f>VLOOKUP($A12,'Base Consumption'!$A$2:$D$33,3,FALSE)*'Profiles, Pc, Summer, S1'!M12</f>
        <v>0.38873998203314736</v>
      </c>
      <c r="N12" s="1">
        <f>VLOOKUP($A12,'Base Consumption'!$A$2:$D$33,3,FALSE)*'Profiles, Pc, Summer, S1'!N12</f>
        <v>0.38292171257506213</v>
      </c>
      <c r="O12" s="1">
        <f>VLOOKUP($A12,'Base Consumption'!$A$2:$D$33,3,FALSE)*'Profiles, Pc, Summer, S1'!O12</f>
        <v>0.36958865828692289</v>
      </c>
      <c r="P12" s="1">
        <f>VLOOKUP($A12,'Base Consumption'!$A$2:$D$33,3,FALSE)*'Profiles, Pc, Summer, S1'!P12</f>
        <v>0.34730609743878044</v>
      </c>
      <c r="Q12" s="1">
        <f>VLOOKUP($A12,'Base Consumption'!$A$2:$D$33,3,FALSE)*'Profiles, Pc, Summer, S1'!Q12</f>
        <v>0.32796410389456299</v>
      </c>
      <c r="R12" s="1">
        <f>VLOOKUP($A12,'Base Consumption'!$A$2:$D$33,3,FALSE)*'Profiles, Pc, Summer, S1'!R12</f>
        <v>0.32957031543714221</v>
      </c>
      <c r="S12" s="1">
        <f>VLOOKUP($A12,'Base Consumption'!$A$2:$D$33,3,FALSE)*'Profiles, Pc, Summer, S1'!S12</f>
        <v>0.35068593130013392</v>
      </c>
      <c r="T12" s="1">
        <f>VLOOKUP($A12,'Base Consumption'!$A$2:$D$33,3,FALSE)*'Profiles, Pc, Summer, S1'!T12</f>
        <v>0.37013515628794125</v>
      </c>
      <c r="U12" s="1">
        <f>VLOOKUP($A12,'Base Consumption'!$A$2:$D$33,3,FALSE)*'Profiles, Pc, Summer, S1'!U12</f>
        <v>0.38118165910072638</v>
      </c>
      <c r="V12" s="1">
        <f>VLOOKUP($A12,'Base Consumption'!$A$2:$D$33,3,FALSE)*'Profiles, Pc, Summer, S1'!V12</f>
        <v>0.42341196975396628</v>
      </c>
      <c r="W12" s="1">
        <f>VLOOKUP($A12,'Base Consumption'!$A$2:$D$33,3,FALSE)*'Profiles, Pc, Summer, S1'!W12</f>
        <v>0.37768452391646212</v>
      </c>
      <c r="X12" s="1">
        <f>VLOOKUP($A12,'Base Consumption'!$A$2:$D$33,3,FALSE)*'Profiles, Pc, Summer, S1'!X12</f>
        <v>0.34346845172341695</v>
      </c>
      <c r="Y12" s="1">
        <f>VLOOKUP($A12,'Base Consumption'!$A$2:$D$33,3,FALSE)*'Profiles, Pc, Summer, S1'!Y12</f>
        <v>0.29288300507352838</v>
      </c>
    </row>
    <row r="13" spans="1:25" x14ac:dyDescent="0.3">
      <c r="A13">
        <v>12</v>
      </c>
      <c r="B13" s="1">
        <f>VLOOKUP($A13,'Base Consumption'!$A$2:$D$33,3,FALSE)*'Profiles, Pc, Summer, S1'!B13</f>
        <v>1.5437344353434068</v>
      </c>
      <c r="C13" s="1">
        <f>VLOOKUP($A13,'Base Consumption'!$A$2:$D$33,3,FALSE)*'Profiles, Pc, Summer, S1'!C13</f>
        <v>1.5664354728213408</v>
      </c>
      <c r="D13" s="1">
        <f>VLOOKUP($A13,'Base Consumption'!$A$2:$D$33,3,FALSE)*'Profiles, Pc, Summer, S1'!D13</f>
        <v>1.6796855308011929</v>
      </c>
      <c r="E13" s="1">
        <f>VLOOKUP($A13,'Base Consumption'!$A$2:$D$33,3,FALSE)*'Profiles, Pc, Summer, S1'!E13</f>
        <v>1.5279349107906646</v>
      </c>
      <c r="F13" s="1">
        <f>VLOOKUP($A13,'Base Consumption'!$A$2:$D$33,3,FALSE)*'Profiles, Pc, Summer, S1'!F13</f>
        <v>1.5073479752021761</v>
      </c>
      <c r="G13" s="1">
        <f>VLOOKUP($A13,'Base Consumption'!$A$2:$D$33,3,FALSE)*'Profiles, Pc, Summer, S1'!G13</f>
        <v>1.4570303439976213</v>
      </c>
      <c r="H13" s="1">
        <f>VLOOKUP($A13,'Base Consumption'!$A$2:$D$33,3,FALSE)*'Profiles, Pc, Summer, S1'!H13</f>
        <v>1.4818459013307834</v>
      </c>
      <c r="I13" s="1">
        <f>VLOOKUP($A13,'Base Consumption'!$A$2:$D$33,3,FALSE)*'Profiles, Pc, Summer, S1'!I13</f>
        <v>1.6058693447047319</v>
      </c>
      <c r="J13" s="1">
        <f>VLOOKUP($A13,'Base Consumption'!$A$2:$D$33,3,FALSE)*'Profiles, Pc, Summer, S1'!J13</f>
        <v>1.4272621166022881</v>
      </c>
      <c r="K13" s="1">
        <f>VLOOKUP($A13,'Base Consumption'!$A$2:$D$33,3,FALSE)*'Profiles, Pc, Summer, S1'!K13</f>
        <v>1.0923640532536225</v>
      </c>
      <c r="L13" s="1">
        <f>VLOOKUP($A13,'Base Consumption'!$A$2:$D$33,3,FALSE)*'Profiles, Pc, Summer, S1'!L13</f>
        <v>1.5169504526762931</v>
      </c>
      <c r="M13" s="1">
        <f>VLOOKUP($A13,'Base Consumption'!$A$2:$D$33,3,FALSE)*'Profiles, Pc, Summer, S1'!M13</f>
        <v>1.6722707713750304</v>
      </c>
      <c r="N13" s="1">
        <f>VLOOKUP($A13,'Base Consumption'!$A$2:$D$33,3,FALSE)*'Profiles, Pc, Summer, S1'!N13</f>
        <v>1.6690946726124334</v>
      </c>
      <c r="O13" s="1">
        <f>VLOOKUP($A13,'Base Consumption'!$A$2:$D$33,3,FALSE)*'Profiles, Pc, Summer, S1'!O13</f>
        <v>1.7313306290717851</v>
      </c>
      <c r="P13" s="1">
        <f>VLOOKUP($A13,'Base Consumption'!$A$2:$D$33,3,FALSE)*'Profiles, Pc, Summer, S1'!P13</f>
        <v>1.3731270955426176</v>
      </c>
      <c r="Q13" s="1">
        <f>VLOOKUP($A13,'Base Consumption'!$A$2:$D$33,3,FALSE)*'Profiles, Pc, Summer, S1'!Q13</f>
        <v>1.8352529911192332</v>
      </c>
      <c r="R13" s="1">
        <f>VLOOKUP($A13,'Base Consumption'!$A$2:$D$33,3,FALSE)*'Profiles, Pc, Summer, S1'!R13</f>
        <v>1.6776988542947284</v>
      </c>
      <c r="S13" s="1">
        <f>VLOOKUP($A13,'Base Consumption'!$A$2:$D$33,3,FALSE)*'Profiles, Pc, Summer, S1'!S13</f>
        <v>1.6289550268043778</v>
      </c>
      <c r="T13" s="1">
        <f>VLOOKUP($A13,'Base Consumption'!$A$2:$D$33,3,FALSE)*'Profiles, Pc, Summer, S1'!T13</f>
        <v>1.6475467021076422</v>
      </c>
      <c r="U13" s="1">
        <f>VLOOKUP($A13,'Base Consumption'!$A$2:$D$33,3,FALSE)*'Profiles, Pc, Summer, S1'!U13</f>
        <v>1.8068949183539531</v>
      </c>
      <c r="V13" s="1">
        <f>VLOOKUP($A13,'Base Consumption'!$A$2:$D$33,3,FALSE)*'Profiles, Pc, Summer, S1'!V13</f>
        <v>1.9831500749745472</v>
      </c>
      <c r="W13" s="1">
        <f>VLOOKUP($A13,'Base Consumption'!$A$2:$D$33,3,FALSE)*'Profiles, Pc, Summer, S1'!W13</f>
        <v>1.9682933496458095</v>
      </c>
      <c r="X13" s="1">
        <f>VLOOKUP($A13,'Base Consumption'!$A$2:$D$33,3,FALSE)*'Profiles, Pc, Summer, S1'!X13</f>
        <v>1.950022223137466</v>
      </c>
      <c r="Y13" s="1">
        <f>VLOOKUP($A13,'Base Consumption'!$A$2:$D$33,3,FALSE)*'Profiles, Pc, Summer, S1'!Y13</f>
        <v>1.9692085166875115</v>
      </c>
    </row>
    <row r="14" spans="1:25" x14ac:dyDescent="0.3">
      <c r="A14">
        <v>13</v>
      </c>
      <c r="B14" s="1">
        <f>VLOOKUP($A14,'Base Consumption'!$A$2:$D$33,3,FALSE)*'Profiles, Pc, Summer, S1'!B14</f>
        <v>5.6447288886020655</v>
      </c>
      <c r="C14" s="1">
        <f>VLOOKUP($A14,'Base Consumption'!$A$2:$D$33,3,FALSE)*'Profiles, Pc, Summer, S1'!C14</f>
        <v>5.5777332616507671</v>
      </c>
      <c r="D14" s="1">
        <f>VLOOKUP($A14,'Base Consumption'!$A$2:$D$33,3,FALSE)*'Profiles, Pc, Summer, S1'!D14</f>
        <v>5.4924193399785359</v>
      </c>
      <c r="E14" s="1">
        <f>VLOOKUP($A14,'Base Consumption'!$A$2:$D$33,3,FALSE)*'Profiles, Pc, Summer, S1'!E14</f>
        <v>5.4587928781829858</v>
      </c>
      <c r="F14" s="1">
        <f>VLOOKUP($A14,'Base Consumption'!$A$2:$D$33,3,FALSE)*'Profiles, Pc, Summer, S1'!F14</f>
        <v>5.4248222912263273</v>
      </c>
      <c r="G14" s="1">
        <f>VLOOKUP($A14,'Base Consumption'!$A$2:$D$33,3,FALSE)*'Profiles, Pc, Summer, S1'!G14</f>
        <v>5.5444509559767559</v>
      </c>
      <c r="H14" s="1">
        <f>VLOOKUP($A14,'Base Consumption'!$A$2:$D$33,3,FALSE)*'Profiles, Pc, Summer, S1'!H14</f>
        <v>6.3935537687738133</v>
      </c>
      <c r="I14" s="1">
        <f>VLOOKUP($A14,'Base Consumption'!$A$2:$D$33,3,FALSE)*'Profiles, Pc, Summer, S1'!I14</f>
        <v>6.7535602518875084</v>
      </c>
      <c r="J14" s="1">
        <f>VLOOKUP($A14,'Base Consumption'!$A$2:$D$33,3,FALSE)*'Profiles, Pc, Summer, S1'!J14</f>
        <v>7.1999999999999993</v>
      </c>
      <c r="K14" s="1">
        <f>VLOOKUP($A14,'Base Consumption'!$A$2:$D$33,3,FALSE)*'Profiles, Pc, Summer, S1'!K14</f>
        <v>6.8515180254924894</v>
      </c>
      <c r="L14" s="1">
        <f>VLOOKUP($A14,'Base Consumption'!$A$2:$D$33,3,FALSE)*'Profiles, Pc, Summer, S1'!L14</f>
        <v>6.8957222414755002</v>
      </c>
      <c r="M14" s="1">
        <f>VLOOKUP($A14,'Base Consumption'!$A$2:$D$33,3,FALSE)*'Profiles, Pc, Summer, S1'!M14</f>
        <v>6.9475821354578766</v>
      </c>
      <c r="N14" s="1">
        <f>VLOOKUP($A14,'Base Consumption'!$A$2:$D$33,3,FALSE)*'Profiles, Pc, Summer, S1'!N14</f>
        <v>7.1748868045888967</v>
      </c>
      <c r="O14" s="1">
        <f>VLOOKUP($A14,'Base Consumption'!$A$2:$D$33,3,FALSE)*'Profiles, Pc, Summer, S1'!O14</f>
        <v>7.1022146759809273</v>
      </c>
      <c r="P14" s="1">
        <f>VLOOKUP($A14,'Base Consumption'!$A$2:$D$33,3,FALSE)*'Profiles, Pc, Summer, S1'!P14</f>
        <v>6.9462927264983874</v>
      </c>
      <c r="Q14" s="1">
        <f>VLOOKUP($A14,'Base Consumption'!$A$2:$D$33,3,FALSE)*'Profiles, Pc, Summer, S1'!Q14</f>
        <v>6.8929710049310415</v>
      </c>
      <c r="R14" s="1">
        <f>VLOOKUP($A14,'Base Consumption'!$A$2:$D$33,3,FALSE)*'Profiles, Pc, Summer, S1'!R14</f>
        <v>6.981036766876084</v>
      </c>
      <c r="S14" s="1">
        <f>VLOOKUP($A14,'Base Consumption'!$A$2:$D$33,3,FALSE)*'Profiles, Pc, Summer, S1'!S14</f>
        <v>7.0478596346371889</v>
      </c>
      <c r="T14" s="1">
        <f>VLOOKUP($A14,'Base Consumption'!$A$2:$D$33,3,FALSE)*'Profiles, Pc, Summer, S1'!T14</f>
        <v>6.7471098014429467</v>
      </c>
      <c r="U14" s="1">
        <f>VLOOKUP($A14,'Base Consumption'!$A$2:$D$33,3,FALSE)*'Profiles, Pc, Summer, S1'!U14</f>
        <v>6.8275228730699578</v>
      </c>
      <c r="V14" s="1">
        <f>VLOOKUP($A14,'Base Consumption'!$A$2:$D$33,3,FALSE)*'Profiles, Pc, Summer, S1'!V14</f>
        <v>6.8842848400344749</v>
      </c>
      <c r="W14" s="1">
        <f>VLOOKUP($A14,'Base Consumption'!$A$2:$D$33,3,FALSE)*'Profiles, Pc, Summer, S1'!W14</f>
        <v>6.4805886258558738</v>
      </c>
      <c r="X14" s="1">
        <f>VLOOKUP($A14,'Base Consumption'!$A$2:$D$33,3,FALSE)*'Profiles, Pc, Summer, S1'!X14</f>
        <v>5.7263462899314597</v>
      </c>
      <c r="Y14" s="1">
        <f>VLOOKUP($A14,'Base Consumption'!$A$2:$D$33,3,FALSE)*'Profiles, Pc, Summer, S1'!Y14</f>
        <v>5.7313350211525522</v>
      </c>
    </row>
    <row r="15" spans="1:25" x14ac:dyDescent="0.3">
      <c r="A15">
        <v>14</v>
      </c>
      <c r="B15" s="1">
        <f>VLOOKUP($A15,'Base Consumption'!$A$2:$D$33,3,FALSE)*'Profiles, Pc, Summer, S1'!B15</f>
        <v>2.0634356205971853</v>
      </c>
      <c r="C15" s="1">
        <f>VLOOKUP($A15,'Base Consumption'!$A$2:$D$33,3,FALSE)*'Profiles, Pc, Summer, S1'!C15</f>
        <v>2.0422377196557466</v>
      </c>
      <c r="D15" s="1">
        <f>VLOOKUP($A15,'Base Consumption'!$A$2:$D$33,3,FALSE)*'Profiles, Pc, Summer, S1'!D15</f>
        <v>1.9682832410659536</v>
      </c>
      <c r="E15" s="1">
        <f>VLOOKUP($A15,'Base Consumption'!$A$2:$D$33,3,FALSE)*'Profiles, Pc, Summer, S1'!E15</f>
        <v>1.9323401574790144</v>
      </c>
      <c r="F15" s="1">
        <f>VLOOKUP($A15,'Base Consumption'!$A$2:$D$33,3,FALSE)*'Profiles, Pc, Summer, S1'!F15</f>
        <v>1.9195342431840681</v>
      </c>
      <c r="G15" s="1">
        <f>VLOOKUP($A15,'Base Consumption'!$A$2:$D$33,3,FALSE)*'Profiles, Pc, Summer, S1'!G15</f>
        <v>1.9470272738411443</v>
      </c>
      <c r="H15" s="1">
        <f>VLOOKUP($A15,'Base Consumption'!$A$2:$D$33,3,FALSE)*'Profiles, Pc, Summer, S1'!H15</f>
        <v>1.9310864691137348</v>
      </c>
      <c r="I15" s="1">
        <f>VLOOKUP($A15,'Base Consumption'!$A$2:$D$33,3,FALSE)*'Profiles, Pc, Summer, S1'!I15</f>
        <v>2.3604917895481048</v>
      </c>
      <c r="J15" s="1">
        <f>VLOOKUP($A15,'Base Consumption'!$A$2:$D$33,3,FALSE)*'Profiles, Pc, Summer, S1'!J15</f>
        <v>2.5397095031168595</v>
      </c>
      <c r="K15" s="1">
        <f>VLOOKUP($A15,'Base Consumption'!$A$2:$D$33,3,FALSE)*'Profiles, Pc, Summer, S1'!K15</f>
        <v>2.5067126448521271</v>
      </c>
      <c r="L15" s="1">
        <f>VLOOKUP($A15,'Base Consumption'!$A$2:$D$33,3,FALSE)*'Profiles, Pc, Summer, S1'!L15</f>
        <v>2.4651006449134627</v>
      </c>
      <c r="M15" s="1">
        <f>VLOOKUP($A15,'Base Consumption'!$A$2:$D$33,3,FALSE)*'Profiles, Pc, Summer, S1'!M15</f>
        <v>2.4954088841000752</v>
      </c>
      <c r="N15" s="1">
        <f>VLOOKUP($A15,'Base Consumption'!$A$2:$D$33,3,FALSE)*'Profiles, Pc, Summer, S1'!N15</f>
        <v>2.5877974339326171</v>
      </c>
      <c r="O15" s="1">
        <f>VLOOKUP($A15,'Base Consumption'!$A$2:$D$33,3,FALSE)*'Profiles, Pc, Summer, S1'!O15</f>
        <v>2.5381617448630047</v>
      </c>
      <c r="P15" s="1">
        <f>VLOOKUP($A15,'Base Consumption'!$A$2:$D$33,3,FALSE)*'Profiles, Pc, Summer, S1'!P15</f>
        <v>2.3417101023559503</v>
      </c>
      <c r="Q15" s="1">
        <f>VLOOKUP($A15,'Base Consumption'!$A$2:$D$33,3,FALSE)*'Profiles, Pc, Summer, S1'!Q15</f>
        <v>2.4138592783686597</v>
      </c>
      <c r="R15" s="1">
        <f>VLOOKUP($A15,'Base Consumption'!$A$2:$D$33,3,FALSE)*'Profiles, Pc, Summer, S1'!R15</f>
        <v>2.441626827403808</v>
      </c>
      <c r="S15" s="1">
        <f>VLOOKUP($A15,'Base Consumption'!$A$2:$D$33,3,FALSE)*'Profiles, Pc, Summer, S1'!S15</f>
        <v>2.3607686841390527</v>
      </c>
      <c r="T15" s="1">
        <f>VLOOKUP($A15,'Base Consumption'!$A$2:$D$33,3,FALSE)*'Profiles, Pc, Summer, S1'!T15</f>
        <v>2.2409971292716824</v>
      </c>
      <c r="U15" s="1">
        <f>VLOOKUP($A15,'Base Consumption'!$A$2:$D$33,3,FALSE)*'Profiles, Pc, Summer, S1'!U15</f>
        <v>2.2128249893588579</v>
      </c>
      <c r="V15" s="1">
        <f>VLOOKUP($A15,'Base Consumption'!$A$2:$D$33,3,FALSE)*'Profiles, Pc, Summer, S1'!V15</f>
        <v>2.206116832048818</v>
      </c>
      <c r="W15" s="1">
        <f>VLOOKUP($A15,'Base Consumption'!$A$2:$D$33,3,FALSE)*'Profiles, Pc, Summer, S1'!W15</f>
        <v>2.1812546483105613</v>
      </c>
      <c r="X15" s="1">
        <f>VLOOKUP($A15,'Base Consumption'!$A$2:$D$33,3,FALSE)*'Profiles, Pc, Summer, S1'!X15</f>
        <v>2.0158109506708266</v>
      </c>
      <c r="Y15" s="1">
        <f>VLOOKUP($A15,'Base Consumption'!$A$2:$D$33,3,FALSE)*'Profiles, Pc, Summer, S1'!Y15</f>
        <v>1.949155307923347</v>
      </c>
    </row>
    <row r="16" spans="1:25" x14ac:dyDescent="0.3">
      <c r="A16">
        <v>15</v>
      </c>
      <c r="B16" s="1">
        <f>VLOOKUP($A16,'Base Consumption'!$A$2:$D$33,3,FALSE)*'Profiles, Pc, Summer, S1'!B16</f>
        <v>0.47585715515408444</v>
      </c>
      <c r="C16" s="1">
        <f>VLOOKUP($A16,'Base Consumption'!$A$2:$D$33,3,FALSE)*'Profiles, Pc, Summer, S1'!C16</f>
        <v>0.44814760274134291</v>
      </c>
      <c r="D16" s="1">
        <f>VLOOKUP($A16,'Base Consumption'!$A$2:$D$33,3,FALSE)*'Profiles, Pc, Summer, S1'!D16</f>
        <v>0.4309534734336864</v>
      </c>
      <c r="E16" s="1">
        <f>VLOOKUP($A16,'Base Consumption'!$A$2:$D$33,3,FALSE)*'Profiles, Pc, Summer, S1'!E16</f>
        <v>0.39186575461946144</v>
      </c>
      <c r="F16" s="1">
        <f>VLOOKUP($A16,'Base Consumption'!$A$2:$D$33,3,FALSE)*'Profiles, Pc, Summer, S1'!F16</f>
        <v>0.37758005569110242</v>
      </c>
      <c r="G16" s="1">
        <f>VLOOKUP($A16,'Base Consumption'!$A$2:$D$33,3,FALSE)*'Profiles, Pc, Summer, S1'!G16</f>
        <v>0.39712158919603519</v>
      </c>
      <c r="H16" s="1">
        <f>VLOOKUP($A16,'Base Consumption'!$A$2:$D$33,3,FALSE)*'Profiles, Pc, Summer, S1'!H16</f>
        <v>0.42237687749305086</v>
      </c>
      <c r="I16" s="1">
        <f>VLOOKUP($A16,'Base Consumption'!$A$2:$D$33,3,FALSE)*'Profiles, Pc, Summer, S1'!I16</f>
        <v>0.56721476142311011</v>
      </c>
      <c r="J16" s="1">
        <f>VLOOKUP($A16,'Base Consumption'!$A$2:$D$33,3,FALSE)*'Profiles, Pc, Summer, S1'!J16</f>
        <v>0.61965270208299439</v>
      </c>
      <c r="K16" s="1">
        <f>VLOOKUP($A16,'Base Consumption'!$A$2:$D$33,3,FALSE)*'Profiles, Pc, Summer, S1'!K16</f>
        <v>0.66067623716001156</v>
      </c>
      <c r="L16" s="1">
        <f>VLOOKUP($A16,'Base Consumption'!$A$2:$D$33,3,FALSE)*'Profiles, Pc, Summer, S1'!L16</f>
        <v>0.6019231199071331</v>
      </c>
      <c r="M16" s="1">
        <f>VLOOKUP($A16,'Base Consumption'!$A$2:$D$33,3,FALSE)*'Profiles, Pc, Summer, S1'!M16</f>
        <v>0.63208354626869601</v>
      </c>
      <c r="N16" s="1">
        <f>VLOOKUP($A16,'Base Consumption'!$A$2:$D$33,3,FALSE)*'Profiles, Pc, Summer, S1'!N16</f>
        <v>0.63270225946884051</v>
      </c>
      <c r="O16" s="1">
        <f>VLOOKUP($A16,'Base Consumption'!$A$2:$D$33,3,FALSE)*'Profiles, Pc, Summer, S1'!O16</f>
        <v>0.61729537506843224</v>
      </c>
      <c r="P16" s="1">
        <f>VLOOKUP($A16,'Base Consumption'!$A$2:$D$33,3,FALSE)*'Profiles, Pc, Summer, S1'!P16</f>
        <v>0.53129212719909658</v>
      </c>
      <c r="Q16" s="1">
        <f>VLOOKUP($A16,'Base Consumption'!$A$2:$D$33,3,FALSE)*'Profiles, Pc, Summer, S1'!Q16</f>
        <v>0.55382062994994352</v>
      </c>
      <c r="R16" s="1">
        <f>VLOOKUP($A16,'Base Consumption'!$A$2:$D$33,3,FALSE)*'Profiles, Pc, Summer, S1'!R16</f>
        <v>0.58625596666580104</v>
      </c>
      <c r="S16" s="1">
        <f>VLOOKUP($A16,'Base Consumption'!$A$2:$D$33,3,FALSE)*'Profiles, Pc, Summer, S1'!S16</f>
        <v>0.58280582167166517</v>
      </c>
      <c r="T16" s="1">
        <f>VLOOKUP($A16,'Base Consumption'!$A$2:$D$33,3,FALSE)*'Profiles, Pc, Summer, S1'!T16</f>
        <v>0.60872550528085567</v>
      </c>
      <c r="U16" s="1">
        <f>VLOOKUP($A16,'Base Consumption'!$A$2:$D$33,3,FALSE)*'Profiles, Pc, Summer, S1'!U16</f>
        <v>0.64073750457967071</v>
      </c>
      <c r="V16" s="1">
        <f>VLOOKUP($A16,'Base Consumption'!$A$2:$D$33,3,FALSE)*'Profiles, Pc, Summer, S1'!V16</f>
        <v>0.67070394837740732</v>
      </c>
      <c r="W16" s="1">
        <f>VLOOKUP($A16,'Base Consumption'!$A$2:$D$33,3,FALSE)*'Profiles, Pc, Summer, S1'!W16</f>
        <v>0.61574421890756625</v>
      </c>
      <c r="X16" s="1">
        <f>VLOOKUP($A16,'Base Consumption'!$A$2:$D$33,3,FALSE)*'Profiles, Pc, Summer, S1'!X16</f>
        <v>0.52844589632035388</v>
      </c>
      <c r="Y16" s="1">
        <f>VLOOKUP($A16,'Base Consumption'!$A$2:$D$33,3,FALSE)*'Profiles, Pc, Summer, S1'!Y16</f>
        <v>0.48774986065442211</v>
      </c>
    </row>
    <row r="17" spans="1:25" x14ac:dyDescent="0.3">
      <c r="A17">
        <v>16</v>
      </c>
      <c r="B17" s="1">
        <f>VLOOKUP($A17,'Base Consumption'!$A$2:$D$33,3,FALSE)*'Profiles, Pc, Summer, S1'!B17</f>
        <v>1.080036500797003</v>
      </c>
      <c r="C17" s="1">
        <f>VLOOKUP($A17,'Base Consumption'!$A$2:$D$33,3,FALSE)*'Profiles, Pc, Summer, S1'!C17</f>
        <v>1.0149257524637556</v>
      </c>
      <c r="D17" s="1">
        <f>VLOOKUP($A17,'Base Consumption'!$A$2:$D$33,3,FALSE)*'Profiles, Pc, Summer, S1'!D17</f>
        <v>0.93452857901670183</v>
      </c>
      <c r="E17" s="1">
        <f>VLOOKUP($A17,'Base Consumption'!$A$2:$D$33,3,FALSE)*'Profiles, Pc, Summer, S1'!E17</f>
        <v>0.97359515185836387</v>
      </c>
      <c r="F17" s="1">
        <f>VLOOKUP($A17,'Base Consumption'!$A$2:$D$33,3,FALSE)*'Profiles, Pc, Summer, S1'!F17</f>
        <v>0.95509635784014901</v>
      </c>
      <c r="G17" s="1">
        <f>VLOOKUP($A17,'Base Consumption'!$A$2:$D$33,3,FALSE)*'Profiles, Pc, Summer, S1'!G17</f>
        <v>0.97493237145933209</v>
      </c>
      <c r="H17" s="1">
        <f>VLOOKUP($A17,'Base Consumption'!$A$2:$D$33,3,FALSE)*'Profiles, Pc, Summer, S1'!H17</f>
        <v>1.3813036208281153</v>
      </c>
      <c r="I17" s="1">
        <f>VLOOKUP($A17,'Base Consumption'!$A$2:$D$33,3,FALSE)*'Profiles, Pc, Summer, S1'!I17</f>
        <v>1.7683719719335802</v>
      </c>
      <c r="J17" s="1">
        <f>VLOOKUP($A17,'Base Consumption'!$A$2:$D$33,3,FALSE)*'Profiles, Pc, Summer, S1'!J17</f>
        <v>1.8545064146180488</v>
      </c>
      <c r="K17" s="1">
        <f>VLOOKUP($A17,'Base Consumption'!$A$2:$D$33,3,FALSE)*'Profiles, Pc, Summer, S1'!K17</f>
        <v>1.7385648040594901</v>
      </c>
      <c r="L17" s="1">
        <f>VLOOKUP($A17,'Base Consumption'!$A$2:$D$33,3,FALSE)*'Profiles, Pc, Summer, S1'!L17</f>
        <v>1.7012050099717948</v>
      </c>
      <c r="M17" s="1">
        <f>VLOOKUP($A17,'Base Consumption'!$A$2:$D$33,3,FALSE)*'Profiles, Pc, Summer, S1'!M17</f>
        <v>1.8284652887286559</v>
      </c>
      <c r="N17" s="1">
        <f>VLOOKUP($A17,'Base Consumption'!$A$2:$D$33,3,FALSE)*'Profiles, Pc, Summer, S1'!N17</f>
        <v>1.9130182185522606</v>
      </c>
      <c r="O17" s="1">
        <f>VLOOKUP($A17,'Base Consumption'!$A$2:$D$33,3,FALSE)*'Profiles, Pc, Summer, S1'!O17</f>
        <v>1.7758437604687636</v>
      </c>
      <c r="P17" s="1">
        <f>VLOOKUP($A17,'Base Consumption'!$A$2:$D$33,3,FALSE)*'Profiles, Pc, Summer, S1'!P17</f>
        <v>1.6189010147030989</v>
      </c>
      <c r="Q17" s="1">
        <f>VLOOKUP($A17,'Base Consumption'!$A$2:$D$33,3,FALSE)*'Profiles, Pc, Summer, S1'!Q17</f>
        <v>1.5356536164820456</v>
      </c>
      <c r="R17" s="1">
        <f>VLOOKUP($A17,'Base Consumption'!$A$2:$D$33,3,FALSE)*'Profiles, Pc, Summer, S1'!R17</f>
        <v>1.5690384011738954</v>
      </c>
      <c r="S17" s="1">
        <f>VLOOKUP($A17,'Base Consumption'!$A$2:$D$33,3,FALSE)*'Profiles, Pc, Summer, S1'!S17</f>
        <v>1.517085927770645</v>
      </c>
      <c r="T17" s="1">
        <f>VLOOKUP($A17,'Base Consumption'!$A$2:$D$33,3,FALSE)*'Profiles, Pc, Summer, S1'!T17</f>
        <v>1.4816250373750419</v>
      </c>
      <c r="U17" s="1">
        <f>VLOOKUP($A17,'Base Consumption'!$A$2:$D$33,3,FALSE)*'Profiles, Pc, Summer, S1'!U17</f>
        <v>1.613974862247809</v>
      </c>
      <c r="V17" s="1">
        <f>VLOOKUP($A17,'Base Consumption'!$A$2:$D$33,3,FALSE)*'Profiles, Pc, Summer, S1'!V17</f>
        <v>1.691142893978395</v>
      </c>
      <c r="W17" s="1">
        <f>VLOOKUP($A17,'Base Consumption'!$A$2:$D$33,3,FALSE)*'Profiles, Pc, Summer, S1'!W17</f>
        <v>1.5784434904370674</v>
      </c>
      <c r="X17" s="1">
        <f>VLOOKUP($A17,'Base Consumption'!$A$2:$D$33,3,FALSE)*'Profiles, Pc, Summer, S1'!X17</f>
        <v>1.3831167176930357</v>
      </c>
      <c r="Y17" s="1">
        <f>VLOOKUP($A17,'Base Consumption'!$A$2:$D$33,3,FALSE)*'Profiles, Pc, Summer, S1'!Y17</f>
        <v>1.1518978841479863</v>
      </c>
    </row>
    <row r="18" spans="1:25" x14ac:dyDescent="0.3">
      <c r="A18">
        <v>17</v>
      </c>
      <c r="B18" s="1">
        <f>VLOOKUP($A18,'Base Consumption'!$A$2:$D$33,3,FALSE)*'Profiles, Pc, Summer, S1'!B18</f>
        <v>0.11101159578983238</v>
      </c>
      <c r="C18" s="1">
        <f>VLOOKUP($A18,'Base Consumption'!$A$2:$D$33,3,FALSE)*'Profiles, Pc, Summer, S1'!C18</f>
        <v>8.6986752316512997E-2</v>
      </c>
      <c r="D18" s="1">
        <f>VLOOKUP($A18,'Base Consumption'!$A$2:$D$33,3,FALSE)*'Profiles, Pc, Summer, S1'!D18</f>
        <v>6.7168184898705338E-2</v>
      </c>
      <c r="E18" s="1">
        <f>VLOOKUP($A18,'Base Consumption'!$A$2:$D$33,3,FALSE)*'Profiles, Pc, Summer, S1'!E18</f>
        <v>6.7232892193956659E-2</v>
      </c>
      <c r="F18" s="1">
        <f>VLOOKUP($A18,'Base Consumption'!$A$2:$D$33,3,FALSE)*'Profiles, Pc, Summer, S1'!F18</f>
        <v>6.2419180274326767E-2</v>
      </c>
      <c r="G18" s="1">
        <f>VLOOKUP($A18,'Base Consumption'!$A$2:$D$33,3,FALSE)*'Profiles, Pc, Summer, S1'!G18</f>
        <v>5.8759200977049196E-2</v>
      </c>
      <c r="H18" s="1">
        <f>VLOOKUP($A18,'Base Consumption'!$A$2:$D$33,3,FALSE)*'Profiles, Pc, Summer, S1'!H18</f>
        <v>0.13279536091693642</v>
      </c>
      <c r="I18" s="1">
        <f>VLOOKUP($A18,'Base Consumption'!$A$2:$D$33,3,FALSE)*'Profiles, Pc, Summer, S1'!I18</f>
        <v>0.23919391480348884</v>
      </c>
      <c r="J18" s="1">
        <f>VLOOKUP($A18,'Base Consumption'!$A$2:$D$33,3,FALSE)*'Profiles, Pc, Summer, S1'!J18</f>
        <v>0.29056395288851378</v>
      </c>
      <c r="K18" s="1">
        <f>VLOOKUP($A18,'Base Consumption'!$A$2:$D$33,3,FALSE)*'Profiles, Pc, Summer, S1'!K18</f>
        <v>0.2966321271841324</v>
      </c>
      <c r="L18" s="1">
        <f>VLOOKUP($A18,'Base Consumption'!$A$2:$D$33,3,FALSE)*'Profiles, Pc, Summer, S1'!L18</f>
        <v>0.2920967185549399</v>
      </c>
      <c r="M18" s="1">
        <f>VLOOKUP($A18,'Base Consumption'!$A$2:$D$33,3,FALSE)*'Profiles, Pc, Summer, S1'!M18</f>
        <v>0.26132405746286463</v>
      </c>
      <c r="N18" s="1">
        <f>VLOOKUP($A18,'Base Consumption'!$A$2:$D$33,3,FALSE)*'Profiles, Pc, Summer, S1'!N18</f>
        <v>0.29647476306693693</v>
      </c>
      <c r="O18" s="1">
        <f>VLOOKUP($A18,'Base Consumption'!$A$2:$D$33,3,FALSE)*'Profiles, Pc, Summer, S1'!O18</f>
        <v>0.28027210277665071</v>
      </c>
      <c r="P18" s="1">
        <f>VLOOKUP($A18,'Base Consumption'!$A$2:$D$33,3,FALSE)*'Profiles, Pc, Summer, S1'!P18</f>
        <v>0.25556182638009273</v>
      </c>
      <c r="Q18" s="1">
        <f>VLOOKUP($A18,'Base Consumption'!$A$2:$D$33,3,FALSE)*'Profiles, Pc, Summer, S1'!Q18</f>
        <v>0.23491064790277799</v>
      </c>
      <c r="R18" s="1">
        <f>VLOOKUP($A18,'Base Consumption'!$A$2:$D$33,3,FALSE)*'Profiles, Pc, Summer, S1'!R18</f>
        <v>0.21325572459825207</v>
      </c>
      <c r="S18" s="1">
        <f>VLOOKUP($A18,'Base Consumption'!$A$2:$D$33,3,FALSE)*'Profiles, Pc, Summer, S1'!S18</f>
        <v>0.18968528733182435</v>
      </c>
      <c r="T18" s="1">
        <f>VLOOKUP($A18,'Base Consumption'!$A$2:$D$33,3,FALSE)*'Profiles, Pc, Summer, S1'!T18</f>
        <v>0.24164095739930197</v>
      </c>
      <c r="U18" s="1">
        <f>VLOOKUP($A18,'Base Consumption'!$A$2:$D$33,3,FALSE)*'Profiles, Pc, Summer, S1'!U18</f>
        <v>0.28262926724896409</v>
      </c>
      <c r="V18" s="1">
        <f>VLOOKUP($A18,'Base Consumption'!$A$2:$D$33,3,FALSE)*'Profiles, Pc, Summer, S1'!V18</f>
        <v>0.32488770545135998</v>
      </c>
      <c r="W18" s="1">
        <f>VLOOKUP($A18,'Base Consumption'!$A$2:$D$33,3,FALSE)*'Profiles, Pc, Summer, S1'!W18</f>
        <v>0.3097713924111225</v>
      </c>
      <c r="X18" s="1">
        <f>VLOOKUP($A18,'Base Consumption'!$A$2:$D$33,3,FALSE)*'Profiles, Pc, Summer, S1'!X18</f>
        <v>0.23194310632565329</v>
      </c>
      <c r="Y18" s="1">
        <f>VLOOKUP($A18,'Base Consumption'!$A$2:$D$33,3,FALSE)*'Profiles, Pc, Summer, S1'!Y18</f>
        <v>0.16547875258473352</v>
      </c>
    </row>
    <row r="19" spans="1:25" x14ac:dyDescent="0.3">
      <c r="A19">
        <v>18</v>
      </c>
      <c r="B19" s="1">
        <f>VLOOKUP($A19,'Base Consumption'!$A$2:$D$33,3,FALSE)*'Profiles, Pc, Summer, S1'!B19</f>
        <v>0.99870326975921841</v>
      </c>
      <c r="C19" s="1">
        <f>VLOOKUP($A19,'Base Consumption'!$A$2:$D$33,3,FALSE)*'Profiles, Pc, Summer, S1'!C19</f>
        <v>0.89725716921183885</v>
      </c>
      <c r="D19" s="1">
        <f>VLOOKUP($A19,'Base Consumption'!$A$2:$D$33,3,FALSE)*'Profiles, Pc, Summer, S1'!D19</f>
        <v>0.83021975342237653</v>
      </c>
      <c r="E19" s="1">
        <f>VLOOKUP($A19,'Base Consumption'!$A$2:$D$33,3,FALSE)*'Profiles, Pc, Summer, S1'!E19</f>
        <v>0.81043412790033309</v>
      </c>
      <c r="F19" s="1">
        <f>VLOOKUP($A19,'Base Consumption'!$A$2:$D$33,3,FALSE)*'Profiles, Pc, Summer, S1'!F19</f>
        <v>0.8486645679337631</v>
      </c>
      <c r="G19" s="1">
        <f>VLOOKUP($A19,'Base Consumption'!$A$2:$D$33,3,FALSE)*'Profiles, Pc, Summer, S1'!G19</f>
        <v>0.85128255853471024</v>
      </c>
      <c r="H19" s="1">
        <f>VLOOKUP($A19,'Base Consumption'!$A$2:$D$33,3,FALSE)*'Profiles, Pc, Summer, S1'!H19</f>
        <v>0.94254071216776913</v>
      </c>
      <c r="I19" s="1">
        <f>VLOOKUP($A19,'Base Consumption'!$A$2:$D$33,3,FALSE)*'Profiles, Pc, Summer, S1'!I19</f>
        <v>1.0977831576490993</v>
      </c>
      <c r="J19" s="1">
        <f>VLOOKUP($A19,'Base Consumption'!$A$2:$D$33,3,FALSE)*'Profiles, Pc, Summer, S1'!J19</f>
        <v>1.2121452058537809</v>
      </c>
      <c r="K19" s="1">
        <f>VLOOKUP($A19,'Base Consumption'!$A$2:$D$33,3,FALSE)*'Profiles, Pc, Summer, S1'!K19</f>
        <v>1.24887908844174</v>
      </c>
      <c r="L19" s="1">
        <f>VLOOKUP($A19,'Base Consumption'!$A$2:$D$33,3,FALSE)*'Profiles, Pc, Summer, S1'!L19</f>
        <v>1.3389333535585199</v>
      </c>
      <c r="M19" s="1">
        <f>VLOOKUP($A19,'Base Consumption'!$A$2:$D$33,3,FALSE)*'Profiles, Pc, Summer, S1'!M19</f>
        <v>1.4157788472866637</v>
      </c>
      <c r="N19" s="1">
        <f>VLOOKUP($A19,'Base Consumption'!$A$2:$D$33,3,FALSE)*'Profiles, Pc, Summer, S1'!N19</f>
        <v>1.4522703097206426</v>
      </c>
      <c r="O19" s="1">
        <f>VLOOKUP($A19,'Base Consumption'!$A$2:$D$33,3,FALSE)*'Profiles, Pc, Summer, S1'!O19</f>
        <v>1.3836126418343444</v>
      </c>
      <c r="P19" s="1">
        <f>VLOOKUP($A19,'Base Consumption'!$A$2:$D$33,3,FALSE)*'Profiles, Pc, Summer, S1'!P19</f>
        <v>1.3330704933435038</v>
      </c>
      <c r="Q19" s="1">
        <f>VLOOKUP($A19,'Base Consumption'!$A$2:$D$33,3,FALSE)*'Profiles, Pc, Summer, S1'!Q19</f>
        <v>1.3173030050939967</v>
      </c>
      <c r="R19" s="1">
        <f>VLOOKUP($A19,'Base Consumption'!$A$2:$D$33,3,FALSE)*'Profiles, Pc, Summer, S1'!R19</f>
        <v>1.3216785572915113</v>
      </c>
      <c r="S19" s="1">
        <f>VLOOKUP($A19,'Base Consumption'!$A$2:$D$33,3,FALSE)*'Profiles, Pc, Summer, S1'!S19</f>
        <v>1.3073623546011208</v>
      </c>
      <c r="T19" s="1">
        <f>VLOOKUP($A19,'Base Consumption'!$A$2:$D$33,3,FALSE)*'Profiles, Pc, Summer, S1'!T19</f>
        <v>1.3298484183448069</v>
      </c>
      <c r="U19" s="1">
        <f>VLOOKUP($A19,'Base Consumption'!$A$2:$D$33,3,FALSE)*'Profiles, Pc, Summer, S1'!U19</f>
        <v>1.3517806232456349</v>
      </c>
      <c r="V19" s="1">
        <f>VLOOKUP($A19,'Base Consumption'!$A$2:$D$33,3,FALSE)*'Profiles, Pc, Summer, S1'!V19</f>
        <v>1.4850496787163248</v>
      </c>
      <c r="W19" s="1">
        <f>VLOOKUP($A19,'Base Consumption'!$A$2:$D$33,3,FALSE)*'Profiles, Pc, Summer, S1'!W19</f>
        <v>1.4159984573450566</v>
      </c>
      <c r="X19" s="1">
        <f>VLOOKUP($A19,'Base Consumption'!$A$2:$D$33,3,FALSE)*'Profiles, Pc, Summer, S1'!X19</f>
        <v>1.3400456069469902</v>
      </c>
      <c r="Y19" s="1">
        <f>VLOOKUP($A19,'Base Consumption'!$A$2:$D$33,3,FALSE)*'Profiles, Pc, Summer, S1'!Y19</f>
        <v>1.1778324132825706</v>
      </c>
    </row>
    <row r="20" spans="1:25" x14ac:dyDescent="0.3">
      <c r="A20">
        <v>19</v>
      </c>
      <c r="B20" s="1">
        <f>VLOOKUP($A20,'Base Consumption'!$A$2:$D$33,3,FALSE)*'Profiles, Pc, Summer, S1'!B20</f>
        <v>1.560557782561145</v>
      </c>
      <c r="C20" s="1">
        <f>VLOOKUP($A20,'Base Consumption'!$A$2:$D$33,3,FALSE)*'Profiles, Pc, Summer, S1'!C20</f>
        <v>1.4981234858576762</v>
      </c>
      <c r="D20" s="1">
        <f>VLOOKUP($A20,'Base Consumption'!$A$2:$D$33,3,FALSE)*'Profiles, Pc, Summer, S1'!D20</f>
        <v>1.3927230497404823</v>
      </c>
      <c r="E20" s="1">
        <f>VLOOKUP($A20,'Base Consumption'!$A$2:$D$33,3,FALSE)*'Profiles, Pc, Summer, S1'!E20</f>
        <v>1.4521782334067306</v>
      </c>
      <c r="F20" s="1">
        <f>VLOOKUP($A20,'Base Consumption'!$A$2:$D$33,3,FALSE)*'Profiles, Pc, Summer, S1'!F20</f>
        <v>1.4909570135866659</v>
      </c>
      <c r="G20" s="1">
        <f>VLOOKUP($A20,'Base Consumption'!$A$2:$D$33,3,FALSE)*'Profiles, Pc, Summer, S1'!G20</f>
        <v>1.4951642339352422</v>
      </c>
      <c r="H20" s="1">
        <f>VLOOKUP($A20,'Base Consumption'!$A$2:$D$33,3,FALSE)*'Profiles, Pc, Summer, S1'!H20</f>
        <v>1.6275165898230268</v>
      </c>
      <c r="I20" s="1">
        <f>VLOOKUP($A20,'Base Consumption'!$A$2:$D$33,3,FALSE)*'Profiles, Pc, Summer, S1'!I20</f>
        <v>2.0458969713829576</v>
      </c>
      <c r="J20" s="1">
        <f>VLOOKUP($A20,'Base Consumption'!$A$2:$D$33,3,FALSE)*'Profiles, Pc, Summer, S1'!J20</f>
        <v>2.1371227094475342</v>
      </c>
      <c r="K20" s="1">
        <f>VLOOKUP($A20,'Base Consumption'!$A$2:$D$33,3,FALSE)*'Profiles, Pc, Summer, S1'!K20</f>
        <v>2.1248744079473836</v>
      </c>
      <c r="L20" s="1">
        <f>VLOOKUP($A20,'Base Consumption'!$A$2:$D$33,3,FALSE)*'Profiles, Pc, Summer, S1'!L20</f>
        <v>2.1301075872305124</v>
      </c>
      <c r="M20" s="1">
        <f>VLOOKUP($A20,'Base Consumption'!$A$2:$D$33,3,FALSE)*'Profiles, Pc, Summer, S1'!M20</f>
        <v>2.2474846161286575</v>
      </c>
      <c r="N20" s="1">
        <f>VLOOKUP($A20,'Base Consumption'!$A$2:$D$33,3,FALSE)*'Profiles, Pc, Summer, S1'!N20</f>
        <v>2.2191403130138867</v>
      </c>
      <c r="O20" s="1">
        <f>VLOOKUP($A20,'Base Consumption'!$A$2:$D$33,3,FALSE)*'Profiles, Pc, Summer, S1'!O20</f>
        <v>2.1221283572746739</v>
      </c>
      <c r="P20" s="1">
        <f>VLOOKUP($A20,'Base Consumption'!$A$2:$D$33,3,FALSE)*'Profiles, Pc, Summer, S1'!P20</f>
        <v>1.9957995230047203</v>
      </c>
      <c r="Q20" s="1">
        <f>VLOOKUP($A20,'Base Consumption'!$A$2:$D$33,3,FALSE)*'Profiles, Pc, Summer, S1'!Q20</f>
        <v>1.9251684606357204</v>
      </c>
      <c r="R20" s="1">
        <f>VLOOKUP($A20,'Base Consumption'!$A$2:$D$33,3,FALSE)*'Profiles, Pc, Summer, S1'!R20</f>
        <v>2.0214441773887719</v>
      </c>
      <c r="S20" s="1">
        <f>VLOOKUP($A20,'Base Consumption'!$A$2:$D$33,3,FALSE)*'Profiles, Pc, Summer, S1'!S20</f>
        <v>1.9597547111903311</v>
      </c>
      <c r="T20" s="1">
        <f>VLOOKUP($A20,'Base Consumption'!$A$2:$D$33,3,FALSE)*'Profiles, Pc, Summer, S1'!T20</f>
        <v>1.8462339816656297</v>
      </c>
      <c r="U20" s="1">
        <f>VLOOKUP($A20,'Base Consumption'!$A$2:$D$33,3,FALSE)*'Profiles, Pc, Summer, S1'!U20</f>
        <v>1.8673343804780875</v>
      </c>
      <c r="V20" s="1">
        <f>VLOOKUP($A20,'Base Consumption'!$A$2:$D$33,3,FALSE)*'Profiles, Pc, Summer, S1'!V20</f>
        <v>1.9469078439887846</v>
      </c>
      <c r="W20" s="1">
        <f>VLOOKUP($A20,'Base Consumption'!$A$2:$D$33,3,FALSE)*'Profiles, Pc, Summer, S1'!W20</f>
        <v>1.7797834672361825</v>
      </c>
      <c r="X20" s="1">
        <f>VLOOKUP($A20,'Base Consumption'!$A$2:$D$33,3,FALSE)*'Profiles, Pc, Summer, S1'!X20</f>
        <v>1.6334661934181722</v>
      </c>
      <c r="Y20" s="1">
        <f>VLOOKUP($A20,'Base Consumption'!$A$2:$D$33,3,FALSE)*'Profiles, Pc, Summer, S1'!Y20</f>
        <v>1.6229104056546262</v>
      </c>
    </row>
    <row r="21" spans="1:25" x14ac:dyDescent="0.3">
      <c r="A21">
        <v>20</v>
      </c>
      <c r="B21" s="1">
        <f>VLOOKUP($A21,'Base Consumption'!$A$2:$D$33,3,FALSE)*'Profiles, Pc, Summer, S1'!B21</f>
        <v>0.80035828095696027</v>
      </c>
      <c r="C21" s="1">
        <f>VLOOKUP($A21,'Base Consumption'!$A$2:$D$33,3,FALSE)*'Profiles, Pc, Summer, S1'!C21</f>
        <v>0.71800671499010449</v>
      </c>
      <c r="D21" s="1">
        <f>VLOOKUP($A21,'Base Consumption'!$A$2:$D$33,3,FALSE)*'Profiles, Pc, Summer, S1'!D21</f>
        <v>0.70369045811896425</v>
      </c>
      <c r="E21" s="1">
        <f>VLOOKUP($A21,'Base Consumption'!$A$2:$D$33,3,FALSE)*'Profiles, Pc, Summer, S1'!E21</f>
        <v>0.71932849307743318</v>
      </c>
      <c r="F21" s="1">
        <f>VLOOKUP($A21,'Base Consumption'!$A$2:$D$33,3,FALSE)*'Profiles, Pc, Summer, S1'!F21</f>
        <v>0.69886359575739265</v>
      </c>
      <c r="G21" s="1">
        <f>VLOOKUP($A21,'Base Consumption'!$A$2:$D$33,3,FALSE)*'Profiles, Pc, Summer, S1'!G21</f>
        <v>0.76208232135374865</v>
      </c>
      <c r="H21" s="1">
        <f>VLOOKUP($A21,'Base Consumption'!$A$2:$D$33,3,FALSE)*'Profiles, Pc, Summer, S1'!H21</f>
        <v>0.98405811251760988</v>
      </c>
      <c r="I21" s="1">
        <f>VLOOKUP($A21,'Base Consumption'!$A$2:$D$33,3,FALSE)*'Profiles, Pc, Summer, S1'!I21</f>
        <v>1.1220152115292574</v>
      </c>
      <c r="J21" s="1">
        <f>VLOOKUP($A21,'Base Consumption'!$A$2:$D$33,3,FALSE)*'Profiles, Pc, Summer, S1'!J21</f>
        <v>1.2938505193194751</v>
      </c>
      <c r="K21" s="1">
        <f>VLOOKUP($A21,'Base Consumption'!$A$2:$D$33,3,FALSE)*'Profiles, Pc, Summer, S1'!K21</f>
        <v>1.3635109412992772</v>
      </c>
      <c r="L21" s="1">
        <f>VLOOKUP($A21,'Base Consumption'!$A$2:$D$33,3,FALSE)*'Profiles, Pc, Summer, S1'!L21</f>
        <v>1.3573589029433657</v>
      </c>
      <c r="M21" s="1">
        <f>VLOOKUP($A21,'Base Consumption'!$A$2:$D$33,3,FALSE)*'Profiles, Pc, Summer, S1'!M21</f>
        <v>1.416235699367395</v>
      </c>
      <c r="N21" s="1">
        <f>VLOOKUP($A21,'Base Consumption'!$A$2:$D$33,3,FALSE)*'Profiles, Pc, Summer, S1'!N21</f>
        <v>1.376554445921381</v>
      </c>
      <c r="O21" s="1">
        <f>VLOOKUP($A21,'Base Consumption'!$A$2:$D$33,3,FALSE)*'Profiles, Pc, Summer, S1'!O21</f>
        <v>1.4059753592314852</v>
      </c>
      <c r="P21" s="1">
        <f>VLOOKUP($A21,'Base Consumption'!$A$2:$D$33,3,FALSE)*'Profiles, Pc, Summer, S1'!P21</f>
        <v>1.3830447811377651</v>
      </c>
      <c r="Q21" s="1">
        <f>VLOOKUP($A21,'Base Consumption'!$A$2:$D$33,3,FALSE)*'Profiles, Pc, Summer, S1'!Q21</f>
        <v>1.2887343472351875</v>
      </c>
      <c r="R21" s="1">
        <f>VLOOKUP($A21,'Base Consumption'!$A$2:$D$33,3,FALSE)*'Profiles, Pc, Summer, S1'!R21</f>
        <v>1.30824718042304</v>
      </c>
      <c r="S21" s="1">
        <f>VLOOKUP($A21,'Base Consumption'!$A$2:$D$33,3,FALSE)*'Profiles, Pc, Summer, S1'!S21</f>
        <v>1.2582147102438019</v>
      </c>
      <c r="T21" s="1">
        <f>VLOOKUP($A21,'Base Consumption'!$A$2:$D$33,3,FALSE)*'Profiles, Pc, Summer, S1'!T21</f>
        <v>1.2523311142818985</v>
      </c>
      <c r="U21" s="1">
        <f>VLOOKUP($A21,'Base Consumption'!$A$2:$D$33,3,FALSE)*'Profiles, Pc, Summer, S1'!U21</f>
        <v>1.2627170995761596</v>
      </c>
      <c r="V21" s="1">
        <f>VLOOKUP($A21,'Base Consumption'!$A$2:$D$33,3,FALSE)*'Profiles, Pc, Summer, S1'!V21</f>
        <v>1.276810387182431</v>
      </c>
      <c r="W21" s="1">
        <f>VLOOKUP($A21,'Base Consumption'!$A$2:$D$33,3,FALSE)*'Profiles, Pc, Summer, S1'!W21</f>
        <v>1.0760667933745129</v>
      </c>
      <c r="X21" s="1">
        <f>VLOOKUP($A21,'Base Consumption'!$A$2:$D$33,3,FALSE)*'Profiles, Pc, Summer, S1'!X21</f>
        <v>1.0241860088431067</v>
      </c>
      <c r="Y21" s="1">
        <f>VLOOKUP($A21,'Base Consumption'!$A$2:$D$33,3,FALSE)*'Profiles, Pc, Summer, S1'!Y21</f>
        <v>0.87858073199585929</v>
      </c>
    </row>
    <row r="22" spans="1:25" x14ac:dyDescent="0.3">
      <c r="A22">
        <v>21</v>
      </c>
      <c r="B22" s="1">
        <f>VLOOKUP($A22,'Base Consumption'!$A$2:$D$33,3,FALSE)*'Profiles, Pc, Summer, S1'!B22</f>
        <v>0.51325215124881329</v>
      </c>
      <c r="C22" s="1">
        <f>VLOOKUP($A22,'Base Consumption'!$A$2:$D$33,3,FALSE)*'Profiles, Pc, Summer, S1'!C22</f>
        <v>0.47906714784561716</v>
      </c>
      <c r="D22" s="1">
        <f>VLOOKUP($A22,'Base Consumption'!$A$2:$D$33,3,FALSE)*'Profiles, Pc, Summer, S1'!D22</f>
        <v>0.46337339185622572</v>
      </c>
      <c r="E22" s="1">
        <f>VLOOKUP($A22,'Base Consumption'!$A$2:$D$33,3,FALSE)*'Profiles, Pc, Summer, S1'!E22</f>
        <v>0.45914682898003761</v>
      </c>
      <c r="F22" s="1">
        <f>VLOOKUP($A22,'Base Consumption'!$A$2:$D$33,3,FALSE)*'Profiles, Pc, Summer, S1'!F22</f>
        <v>0.47821837544251156</v>
      </c>
      <c r="G22" s="1">
        <f>VLOOKUP($A22,'Base Consumption'!$A$2:$D$33,3,FALSE)*'Profiles, Pc, Summer, S1'!G22</f>
        <v>0.51934949026793753</v>
      </c>
      <c r="H22" s="1">
        <f>VLOOKUP($A22,'Base Consumption'!$A$2:$D$33,3,FALSE)*'Profiles, Pc, Summer, S1'!H22</f>
        <v>0.86494107658577091</v>
      </c>
      <c r="I22" s="1">
        <f>VLOOKUP($A22,'Base Consumption'!$A$2:$D$33,3,FALSE)*'Profiles, Pc, Summer, S1'!I22</f>
        <v>1.0559499918905177</v>
      </c>
      <c r="J22" s="1">
        <f>VLOOKUP($A22,'Base Consumption'!$A$2:$D$33,3,FALSE)*'Profiles, Pc, Summer, S1'!J22</f>
        <v>1.1351999885859221</v>
      </c>
      <c r="K22" s="1">
        <f>VLOOKUP($A22,'Base Consumption'!$A$2:$D$33,3,FALSE)*'Profiles, Pc, Summer, S1'!K22</f>
        <v>1.1187177091869935</v>
      </c>
      <c r="L22" s="1">
        <f>VLOOKUP($A22,'Base Consumption'!$A$2:$D$33,3,FALSE)*'Profiles, Pc, Summer, S1'!L22</f>
        <v>1.1698786560191574</v>
      </c>
      <c r="M22" s="1">
        <f>VLOOKUP($A22,'Base Consumption'!$A$2:$D$33,3,FALSE)*'Profiles, Pc, Summer, S1'!M22</f>
        <v>1.2407863343352499</v>
      </c>
      <c r="N22" s="1">
        <f>VLOOKUP($A22,'Base Consumption'!$A$2:$D$33,3,FALSE)*'Profiles, Pc, Summer, S1'!N22</f>
        <v>1.2310167015084719</v>
      </c>
      <c r="O22" s="1">
        <f>VLOOKUP($A22,'Base Consumption'!$A$2:$D$33,3,FALSE)*'Profiles, Pc, Summer, S1'!O22</f>
        <v>1.1434442862490781</v>
      </c>
      <c r="P22" s="1">
        <f>VLOOKUP($A22,'Base Consumption'!$A$2:$D$33,3,FALSE)*'Profiles, Pc, Summer, S1'!P22</f>
        <v>0.99491131389599219</v>
      </c>
      <c r="Q22" s="1">
        <f>VLOOKUP($A22,'Base Consumption'!$A$2:$D$33,3,FALSE)*'Profiles, Pc, Summer, S1'!Q22</f>
        <v>0.95074672726127041</v>
      </c>
      <c r="R22" s="1">
        <f>VLOOKUP($A22,'Base Consumption'!$A$2:$D$33,3,FALSE)*'Profiles, Pc, Summer, S1'!R22</f>
        <v>0.90381174731704872</v>
      </c>
      <c r="S22" s="1">
        <f>VLOOKUP($A22,'Base Consumption'!$A$2:$D$33,3,FALSE)*'Profiles, Pc, Summer, S1'!S22</f>
        <v>0.87955220831662295</v>
      </c>
      <c r="T22" s="1">
        <f>VLOOKUP($A22,'Base Consumption'!$A$2:$D$33,3,FALSE)*'Profiles, Pc, Summer, S1'!T22</f>
        <v>0.86974793851062837</v>
      </c>
      <c r="U22" s="1">
        <f>VLOOKUP($A22,'Base Consumption'!$A$2:$D$33,3,FALSE)*'Profiles, Pc, Summer, S1'!U22</f>
        <v>0.89665779853930594</v>
      </c>
      <c r="V22" s="1">
        <f>VLOOKUP($A22,'Base Consumption'!$A$2:$D$33,3,FALSE)*'Profiles, Pc, Summer, S1'!V22</f>
        <v>0.86288843114660019</v>
      </c>
      <c r="W22" s="1">
        <f>VLOOKUP($A22,'Base Consumption'!$A$2:$D$33,3,FALSE)*'Profiles, Pc, Summer, S1'!W22</f>
        <v>0.75931145589771687</v>
      </c>
      <c r="X22" s="1">
        <f>VLOOKUP($A22,'Base Consumption'!$A$2:$D$33,3,FALSE)*'Profiles, Pc, Summer, S1'!X22</f>
        <v>0.62173128462101523</v>
      </c>
      <c r="Y22" s="1">
        <f>VLOOKUP($A22,'Base Consumption'!$A$2:$D$33,3,FALSE)*'Profiles, Pc, Summer, S1'!Y22</f>
        <v>0.5563579841152535</v>
      </c>
    </row>
    <row r="23" spans="1:25" x14ac:dyDescent="0.3">
      <c r="A23">
        <v>22</v>
      </c>
      <c r="B23" s="1">
        <f>VLOOKUP($A23,'Base Consumption'!$A$2:$D$33,3,FALSE)*'Profiles, Pc, Summer, S1'!B23</f>
        <v>0.49319532785463899</v>
      </c>
      <c r="C23" s="1">
        <f>VLOOKUP($A23,'Base Consumption'!$A$2:$D$33,3,FALSE)*'Profiles, Pc, Summer, S1'!C23</f>
        <v>0.45358426169969435</v>
      </c>
      <c r="D23" s="1">
        <f>VLOOKUP($A23,'Base Consumption'!$A$2:$D$33,3,FALSE)*'Profiles, Pc, Summer, S1'!D23</f>
        <v>0.44118678511564674</v>
      </c>
      <c r="E23" s="1">
        <f>VLOOKUP($A23,'Base Consumption'!$A$2:$D$33,3,FALSE)*'Profiles, Pc, Summer, S1'!E23</f>
        <v>0.41293119910831211</v>
      </c>
      <c r="F23" s="1">
        <f>VLOOKUP($A23,'Base Consumption'!$A$2:$D$33,3,FALSE)*'Profiles, Pc, Summer, S1'!F23</f>
        <v>0.42461300991083728</v>
      </c>
      <c r="G23" s="1">
        <f>VLOOKUP($A23,'Base Consumption'!$A$2:$D$33,3,FALSE)*'Profiles, Pc, Summer, S1'!G23</f>
        <v>0.41673524501880888</v>
      </c>
      <c r="H23" s="1">
        <f>VLOOKUP($A23,'Base Consumption'!$A$2:$D$33,3,FALSE)*'Profiles, Pc, Summer, S1'!H23</f>
        <v>0.41391372056188946</v>
      </c>
      <c r="I23" s="1">
        <f>VLOOKUP($A23,'Base Consumption'!$A$2:$D$33,3,FALSE)*'Profiles, Pc, Summer, S1'!I23</f>
        <v>0.47094180014818177</v>
      </c>
      <c r="J23" s="1">
        <f>VLOOKUP($A23,'Base Consumption'!$A$2:$D$33,3,FALSE)*'Profiles, Pc, Summer, S1'!J23</f>
        <v>0.40827711141714729</v>
      </c>
      <c r="K23" s="1">
        <f>VLOOKUP($A23,'Base Consumption'!$A$2:$D$33,3,FALSE)*'Profiles, Pc, Summer, S1'!K23</f>
        <v>0.42318061021301445</v>
      </c>
      <c r="L23" s="1">
        <f>VLOOKUP($A23,'Base Consumption'!$A$2:$D$33,3,FALSE)*'Profiles, Pc, Summer, S1'!L23</f>
        <v>0.47235262042744464</v>
      </c>
      <c r="M23" s="1">
        <f>VLOOKUP($A23,'Base Consumption'!$A$2:$D$33,3,FALSE)*'Profiles, Pc, Summer, S1'!M23</f>
        <v>0.52791862474534079</v>
      </c>
      <c r="N23" s="1">
        <f>VLOOKUP($A23,'Base Consumption'!$A$2:$D$33,3,FALSE)*'Profiles, Pc, Summer, S1'!N23</f>
        <v>0.55049881593131789</v>
      </c>
      <c r="O23" s="1">
        <f>VLOOKUP($A23,'Base Consumption'!$A$2:$D$33,3,FALSE)*'Profiles, Pc, Summer, S1'!O23</f>
        <v>0.54273424236533685</v>
      </c>
      <c r="P23" s="1">
        <f>VLOOKUP($A23,'Base Consumption'!$A$2:$D$33,3,FALSE)*'Profiles, Pc, Summer, S1'!P23</f>
        <v>0.52593009061317564</v>
      </c>
      <c r="Q23" s="1">
        <f>VLOOKUP($A23,'Base Consumption'!$A$2:$D$33,3,FALSE)*'Profiles, Pc, Summer, S1'!Q23</f>
        <v>0.54808399540131003</v>
      </c>
      <c r="R23" s="1">
        <f>VLOOKUP($A23,'Base Consumption'!$A$2:$D$33,3,FALSE)*'Profiles, Pc, Summer, S1'!R23</f>
        <v>0.55386052246187245</v>
      </c>
      <c r="S23" s="1">
        <f>VLOOKUP($A23,'Base Consumption'!$A$2:$D$33,3,FALSE)*'Profiles, Pc, Summer, S1'!S23</f>
        <v>0.53521732126572674</v>
      </c>
      <c r="T23" s="1">
        <f>VLOOKUP($A23,'Base Consumption'!$A$2:$D$33,3,FALSE)*'Profiles, Pc, Summer, S1'!T23</f>
        <v>0.5361524113430719</v>
      </c>
      <c r="U23" s="1">
        <f>VLOOKUP($A23,'Base Consumption'!$A$2:$D$33,3,FALSE)*'Profiles, Pc, Summer, S1'!U23</f>
        <v>0.57284185023613488</v>
      </c>
      <c r="V23" s="1">
        <f>VLOOKUP($A23,'Base Consumption'!$A$2:$D$33,3,FALSE)*'Profiles, Pc, Summer, S1'!V23</f>
        <v>0.59990763472208941</v>
      </c>
      <c r="W23" s="1">
        <f>VLOOKUP($A23,'Base Consumption'!$A$2:$D$33,3,FALSE)*'Profiles, Pc, Summer, S1'!W23</f>
        <v>0.56239369640174719</v>
      </c>
      <c r="X23" s="1">
        <f>VLOOKUP($A23,'Base Consumption'!$A$2:$D$33,3,FALSE)*'Profiles, Pc, Summer, S1'!X23</f>
        <v>0.46683887774260907</v>
      </c>
      <c r="Y23" s="1">
        <f>VLOOKUP($A23,'Base Consumption'!$A$2:$D$33,3,FALSE)*'Profiles, Pc, Summer, S1'!Y23</f>
        <v>0.4941099840492732</v>
      </c>
    </row>
    <row r="24" spans="1:25" x14ac:dyDescent="0.3">
      <c r="A24">
        <v>23</v>
      </c>
      <c r="B24" s="1">
        <f>VLOOKUP($A24,'Base Consumption'!$A$2:$D$33,3,FALSE)*'Profiles, Pc, Summer, S1'!B24</f>
        <v>3.4892763594141427</v>
      </c>
      <c r="C24" s="1">
        <f>VLOOKUP($A24,'Base Consumption'!$A$2:$D$33,3,FALSE)*'Profiles, Pc, Summer, S1'!C24</f>
        <v>3.2198234273450472</v>
      </c>
      <c r="D24" s="1">
        <f>VLOOKUP($A24,'Base Consumption'!$A$2:$D$33,3,FALSE)*'Profiles, Pc, Summer, S1'!D24</f>
        <v>3.1116457814640444</v>
      </c>
      <c r="E24" s="1">
        <f>VLOOKUP($A24,'Base Consumption'!$A$2:$D$33,3,FALSE)*'Profiles, Pc, Summer, S1'!E24</f>
        <v>3.1431143220438913</v>
      </c>
      <c r="F24" s="1">
        <f>VLOOKUP($A24,'Base Consumption'!$A$2:$D$33,3,FALSE)*'Profiles, Pc, Summer, S1'!F24</f>
        <v>3.1521164174714826</v>
      </c>
      <c r="G24" s="1">
        <f>VLOOKUP($A24,'Base Consumption'!$A$2:$D$33,3,FALSE)*'Profiles, Pc, Summer, S1'!G24</f>
        <v>3.2378612463854886</v>
      </c>
      <c r="H24" s="1">
        <f>VLOOKUP($A24,'Base Consumption'!$A$2:$D$33,3,FALSE)*'Profiles, Pc, Summer, S1'!H24</f>
        <v>3.8441281943712209</v>
      </c>
      <c r="I24" s="1">
        <f>VLOOKUP($A24,'Base Consumption'!$A$2:$D$33,3,FALSE)*'Profiles, Pc, Summer, S1'!I24</f>
        <v>4.5279895249862738</v>
      </c>
      <c r="J24" s="1">
        <f>VLOOKUP($A24,'Base Consumption'!$A$2:$D$33,3,FALSE)*'Profiles, Pc, Summer, S1'!J24</f>
        <v>4.8453081152158974</v>
      </c>
      <c r="K24" s="1">
        <f>VLOOKUP($A24,'Base Consumption'!$A$2:$D$33,3,FALSE)*'Profiles, Pc, Summer, S1'!K24</f>
        <v>5.0339535294806623</v>
      </c>
      <c r="L24" s="1">
        <f>VLOOKUP($A24,'Base Consumption'!$A$2:$D$33,3,FALSE)*'Profiles, Pc, Summer, S1'!L24</f>
        <v>4.9295371834787485</v>
      </c>
      <c r="M24" s="1">
        <f>VLOOKUP($A24,'Base Consumption'!$A$2:$D$33,3,FALSE)*'Profiles, Pc, Summer, S1'!M24</f>
        <v>5.1079965806958931</v>
      </c>
      <c r="N24" s="1">
        <f>VLOOKUP($A24,'Base Consumption'!$A$2:$D$33,3,FALSE)*'Profiles, Pc, Summer, S1'!N24</f>
        <v>5.3239007635366242</v>
      </c>
      <c r="O24" s="1">
        <f>VLOOKUP($A24,'Base Consumption'!$A$2:$D$33,3,FALSE)*'Profiles, Pc, Summer, S1'!O24</f>
        <v>5.1548489143566698</v>
      </c>
      <c r="P24" s="1">
        <f>VLOOKUP($A24,'Base Consumption'!$A$2:$D$33,3,FALSE)*'Profiles, Pc, Summer, S1'!P24</f>
        <v>5.0148818694966177</v>
      </c>
      <c r="Q24" s="1">
        <f>VLOOKUP($A24,'Base Consumption'!$A$2:$D$33,3,FALSE)*'Profiles, Pc, Summer, S1'!Q24</f>
        <v>4.6465772433747921</v>
      </c>
      <c r="R24" s="1">
        <f>VLOOKUP($A24,'Base Consumption'!$A$2:$D$33,3,FALSE)*'Profiles, Pc, Summer, S1'!R24</f>
        <v>4.5268015578702734</v>
      </c>
      <c r="S24" s="1">
        <f>VLOOKUP($A24,'Base Consumption'!$A$2:$D$33,3,FALSE)*'Profiles, Pc, Summer, S1'!S24</f>
        <v>4.4973473853200154</v>
      </c>
      <c r="T24" s="1">
        <f>VLOOKUP($A24,'Base Consumption'!$A$2:$D$33,3,FALSE)*'Profiles, Pc, Summer, S1'!T24</f>
        <v>4.5990506483453402</v>
      </c>
      <c r="U24" s="1">
        <f>VLOOKUP($A24,'Base Consumption'!$A$2:$D$33,3,FALSE)*'Profiles, Pc, Summer, S1'!U24</f>
        <v>4.9048066331616926</v>
      </c>
      <c r="V24" s="1">
        <f>VLOOKUP($A24,'Base Consumption'!$A$2:$D$33,3,FALSE)*'Profiles, Pc, Summer, S1'!V24</f>
        <v>5.2903649022745691</v>
      </c>
      <c r="W24" s="1">
        <f>VLOOKUP($A24,'Base Consumption'!$A$2:$D$33,3,FALSE)*'Profiles, Pc, Summer, S1'!W24</f>
        <v>4.8211154713809927</v>
      </c>
      <c r="X24" s="1">
        <f>VLOOKUP($A24,'Base Consumption'!$A$2:$D$33,3,FALSE)*'Profiles, Pc, Summer, S1'!X24</f>
        <v>4.342081322191925</v>
      </c>
      <c r="Y24" s="1">
        <f>VLOOKUP($A24,'Base Consumption'!$A$2:$D$33,3,FALSE)*'Profiles, Pc, Summer, S1'!Y24</f>
        <v>3.7705828114014288</v>
      </c>
    </row>
    <row r="25" spans="1:25" x14ac:dyDescent="0.3">
      <c r="A25">
        <v>24</v>
      </c>
      <c r="B25" s="1">
        <f>VLOOKUP($A25,'Base Consumption'!$A$2:$D$33,3,FALSE)*'Profiles, Pc, Summer, S1'!B25</f>
        <v>1.1406457215298158</v>
      </c>
      <c r="C25" s="1">
        <f>VLOOKUP($A25,'Base Consumption'!$A$2:$D$33,3,FALSE)*'Profiles, Pc, Summer, S1'!C25</f>
        <v>1.027549041512009</v>
      </c>
      <c r="D25" s="1">
        <f>VLOOKUP($A25,'Base Consumption'!$A$2:$D$33,3,FALSE)*'Profiles, Pc, Summer, S1'!D25</f>
        <v>0.96490236917023853</v>
      </c>
      <c r="E25" s="1">
        <f>VLOOKUP($A25,'Base Consumption'!$A$2:$D$33,3,FALSE)*'Profiles, Pc, Summer, S1'!E25</f>
        <v>0.93436768799071046</v>
      </c>
      <c r="F25" s="1">
        <f>VLOOKUP($A25,'Base Consumption'!$A$2:$D$33,3,FALSE)*'Profiles, Pc, Summer, S1'!F25</f>
        <v>0.94889210214178998</v>
      </c>
      <c r="G25" s="1">
        <f>VLOOKUP($A25,'Base Consumption'!$A$2:$D$33,3,FALSE)*'Profiles, Pc, Summer, S1'!G25</f>
        <v>1.0388173009728858</v>
      </c>
      <c r="H25" s="1">
        <f>VLOOKUP($A25,'Base Consumption'!$A$2:$D$33,3,FALSE)*'Profiles, Pc, Summer, S1'!H25</f>
        <v>1.2408543182758351</v>
      </c>
      <c r="I25" s="1">
        <f>VLOOKUP($A25,'Base Consumption'!$A$2:$D$33,3,FALSE)*'Profiles, Pc, Summer, S1'!I25</f>
        <v>1.4607195473592256</v>
      </c>
      <c r="J25" s="1">
        <f>VLOOKUP($A25,'Base Consumption'!$A$2:$D$33,3,FALSE)*'Profiles, Pc, Summer, S1'!J25</f>
        <v>1.5903028876765724</v>
      </c>
      <c r="K25" s="1">
        <f>VLOOKUP($A25,'Base Consumption'!$A$2:$D$33,3,FALSE)*'Profiles, Pc, Summer, S1'!K25</f>
        <v>1.6728237452656456</v>
      </c>
      <c r="L25" s="1">
        <f>VLOOKUP($A25,'Base Consumption'!$A$2:$D$33,3,FALSE)*'Profiles, Pc, Summer, S1'!L25</f>
        <v>1.7716895263132724</v>
      </c>
      <c r="M25" s="1">
        <f>VLOOKUP($A25,'Base Consumption'!$A$2:$D$33,3,FALSE)*'Profiles, Pc, Summer, S1'!M25</f>
        <v>1.8141199161546879</v>
      </c>
      <c r="N25" s="1">
        <f>VLOOKUP($A25,'Base Consumption'!$A$2:$D$33,3,FALSE)*'Profiles, Pc, Summer, S1'!N25</f>
        <v>1.7869679920169568</v>
      </c>
      <c r="O25" s="1">
        <f>VLOOKUP($A25,'Base Consumption'!$A$2:$D$33,3,FALSE)*'Profiles, Pc, Summer, S1'!O25</f>
        <v>1.7247470720056404</v>
      </c>
      <c r="P25" s="1">
        <f>VLOOKUP($A25,'Base Consumption'!$A$2:$D$33,3,FALSE)*'Profiles, Pc, Summer, S1'!P25</f>
        <v>1.6207617880476424</v>
      </c>
      <c r="Q25" s="1">
        <f>VLOOKUP($A25,'Base Consumption'!$A$2:$D$33,3,FALSE)*'Profiles, Pc, Summer, S1'!Q25</f>
        <v>1.5304991515079609</v>
      </c>
      <c r="R25" s="1">
        <f>VLOOKUP($A25,'Base Consumption'!$A$2:$D$33,3,FALSE)*'Profiles, Pc, Summer, S1'!R25</f>
        <v>1.5379948053733306</v>
      </c>
      <c r="S25" s="1">
        <f>VLOOKUP($A25,'Base Consumption'!$A$2:$D$33,3,FALSE)*'Profiles, Pc, Summer, S1'!S25</f>
        <v>1.6365343460672919</v>
      </c>
      <c r="T25" s="1">
        <f>VLOOKUP($A25,'Base Consumption'!$A$2:$D$33,3,FALSE)*'Profiles, Pc, Summer, S1'!T25</f>
        <v>1.7272973960103928</v>
      </c>
      <c r="U25" s="1">
        <f>VLOOKUP($A25,'Base Consumption'!$A$2:$D$33,3,FALSE)*'Profiles, Pc, Summer, S1'!U25</f>
        <v>1.7788477424700566</v>
      </c>
      <c r="V25" s="1">
        <f>VLOOKUP($A25,'Base Consumption'!$A$2:$D$33,3,FALSE)*'Profiles, Pc, Summer, S1'!V25</f>
        <v>1.9759225255185096</v>
      </c>
      <c r="W25" s="1">
        <f>VLOOKUP($A25,'Base Consumption'!$A$2:$D$33,3,FALSE)*'Profiles, Pc, Summer, S1'!W25</f>
        <v>1.7625277782768236</v>
      </c>
      <c r="X25" s="1">
        <f>VLOOKUP($A25,'Base Consumption'!$A$2:$D$33,3,FALSE)*'Profiles, Pc, Summer, S1'!X25</f>
        <v>1.6028527747092793</v>
      </c>
      <c r="Y25" s="1">
        <f>VLOOKUP($A25,'Base Consumption'!$A$2:$D$33,3,FALSE)*'Profiles, Pc, Summer, S1'!Y25</f>
        <v>1.3667873570097993</v>
      </c>
    </row>
    <row r="26" spans="1:25" x14ac:dyDescent="0.3">
      <c r="A26">
        <v>25</v>
      </c>
      <c r="B26" s="1">
        <f>VLOOKUP($A26,'Base Consumption'!$A$2:$D$33,3,FALSE)*'Profiles, Pc, Summer, S1'!B26</f>
        <v>1.029156290228938</v>
      </c>
      <c r="C26" s="1">
        <f>VLOOKUP($A26,'Base Consumption'!$A$2:$D$33,3,FALSE)*'Profiles, Pc, Summer, S1'!C26</f>
        <v>1.0442903152142273</v>
      </c>
      <c r="D26" s="1">
        <f>VLOOKUP($A26,'Base Consumption'!$A$2:$D$33,3,FALSE)*'Profiles, Pc, Summer, S1'!D26</f>
        <v>1.1197903538674618</v>
      </c>
      <c r="E26" s="1">
        <f>VLOOKUP($A26,'Base Consumption'!$A$2:$D$33,3,FALSE)*'Profiles, Pc, Summer, S1'!E26</f>
        <v>1.018623273860443</v>
      </c>
      <c r="F26" s="1">
        <f>VLOOKUP($A26,'Base Consumption'!$A$2:$D$33,3,FALSE)*'Profiles, Pc, Summer, S1'!F26</f>
        <v>1.0048986501347841</v>
      </c>
      <c r="G26" s="1">
        <f>VLOOKUP($A26,'Base Consumption'!$A$2:$D$33,3,FALSE)*'Profiles, Pc, Summer, S1'!G26</f>
        <v>0.97135356266508099</v>
      </c>
      <c r="H26" s="1">
        <f>VLOOKUP($A26,'Base Consumption'!$A$2:$D$33,3,FALSE)*'Profiles, Pc, Summer, S1'!H26</f>
        <v>0.98789726755385576</v>
      </c>
      <c r="I26" s="1">
        <f>VLOOKUP($A26,'Base Consumption'!$A$2:$D$33,3,FALSE)*'Profiles, Pc, Summer, S1'!I26</f>
        <v>1.0705795631364878</v>
      </c>
      <c r="J26" s="1">
        <f>VLOOKUP($A26,'Base Consumption'!$A$2:$D$33,3,FALSE)*'Profiles, Pc, Summer, S1'!J26</f>
        <v>0.95150807773485879</v>
      </c>
      <c r="K26" s="1">
        <f>VLOOKUP($A26,'Base Consumption'!$A$2:$D$33,3,FALSE)*'Profiles, Pc, Summer, S1'!K26</f>
        <v>0.72824270216908171</v>
      </c>
      <c r="L26" s="1">
        <f>VLOOKUP($A26,'Base Consumption'!$A$2:$D$33,3,FALSE)*'Profiles, Pc, Summer, S1'!L26</f>
        <v>1.0113003017841955</v>
      </c>
      <c r="M26" s="1">
        <f>VLOOKUP($A26,'Base Consumption'!$A$2:$D$33,3,FALSE)*'Profiles, Pc, Summer, S1'!M26</f>
        <v>1.1148471809166871</v>
      </c>
      <c r="N26" s="1">
        <f>VLOOKUP($A26,'Base Consumption'!$A$2:$D$33,3,FALSE)*'Profiles, Pc, Summer, S1'!N26</f>
        <v>1.1127297817416222</v>
      </c>
      <c r="O26" s="1">
        <f>VLOOKUP($A26,'Base Consumption'!$A$2:$D$33,3,FALSE)*'Profiles, Pc, Summer, S1'!O26</f>
        <v>1.15422041938119</v>
      </c>
      <c r="P26" s="1">
        <f>VLOOKUP($A26,'Base Consumption'!$A$2:$D$33,3,FALSE)*'Profiles, Pc, Summer, S1'!P26</f>
        <v>0.91541806369507839</v>
      </c>
      <c r="Q26" s="1">
        <f>VLOOKUP($A26,'Base Consumption'!$A$2:$D$33,3,FALSE)*'Profiles, Pc, Summer, S1'!Q26</f>
        <v>1.2235019940794889</v>
      </c>
      <c r="R26" s="1">
        <f>VLOOKUP($A26,'Base Consumption'!$A$2:$D$33,3,FALSE)*'Profiles, Pc, Summer, S1'!R26</f>
        <v>1.1184659028631525</v>
      </c>
      <c r="S26" s="1">
        <f>VLOOKUP($A26,'Base Consumption'!$A$2:$D$33,3,FALSE)*'Profiles, Pc, Summer, S1'!S26</f>
        <v>1.0859700178695852</v>
      </c>
      <c r="T26" s="1">
        <f>VLOOKUP($A26,'Base Consumption'!$A$2:$D$33,3,FALSE)*'Profiles, Pc, Summer, S1'!T26</f>
        <v>1.0983644680717615</v>
      </c>
      <c r="U26" s="1">
        <f>VLOOKUP($A26,'Base Consumption'!$A$2:$D$33,3,FALSE)*'Profiles, Pc, Summer, S1'!U26</f>
        <v>1.2045966122359688</v>
      </c>
      <c r="V26" s="1">
        <f>VLOOKUP($A26,'Base Consumption'!$A$2:$D$33,3,FALSE)*'Profiles, Pc, Summer, S1'!V26</f>
        <v>1.3221000499830315</v>
      </c>
      <c r="W26" s="1">
        <f>VLOOKUP($A26,'Base Consumption'!$A$2:$D$33,3,FALSE)*'Profiles, Pc, Summer, S1'!W26</f>
        <v>1.3121955664305398</v>
      </c>
      <c r="X26" s="1">
        <f>VLOOKUP($A26,'Base Consumption'!$A$2:$D$33,3,FALSE)*'Profiles, Pc, Summer, S1'!X26</f>
        <v>1.3000148154249773</v>
      </c>
      <c r="Y26" s="1">
        <f>VLOOKUP($A26,'Base Consumption'!$A$2:$D$33,3,FALSE)*'Profiles, Pc, Summer, S1'!Y26</f>
        <v>1.3128056777916746</v>
      </c>
    </row>
    <row r="27" spans="1:25" x14ac:dyDescent="0.3">
      <c r="A27">
        <v>26</v>
      </c>
      <c r="B27" s="1">
        <f>VLOOKUP($A27,'Base Consumption'!$A$2:$D$33,3,FALSE)*'Profiles, Pc, Summer, S1'!B27</f>
        <v>1.8815762962006886</v>
      </c>
      <c r="C27" s="1">
        <f>VLOOKUP($A27,'Base Consumption'!$A$2:$D$33,3,FALSE)*'Profiles, Pc, Summer, S1'!C27</f>
        <v>1.8592444205502558</v>
      </c>
      <c r="D27" s="1">
        <f>VLOOKUP($A27,'Base Consumption'!$A$2:$D$33,3,FALSE)*'Profiles, Pc, Summer, S1'!D27</f>
        <v>1.830806446659512</v>
      </c>
      <c r="E27" s="1">
        <f>VLOOKUP($A27,'Base Consumption'!$A$2:$D$33,3,FALSE)*'Profiles, Pc, Summer, S1'!E27</f>
        <v>1.8195976260609954</v>
      </c>
      <c r="F27" s="1">
        <f>VLOOKUP($A27,'Base Consumption'!$A$2:$D$33,3,FALSE)*'Profiles, Pc, Summer, S1'!F27</f>
        <v>1.8082740970754427</v>
      </c>
      <c r="G27" s="1">
        <f>VLOOKUP($A27,'Base Consumption'!$A$2:$D$33,3,FALSE)*'Profiles, Pc, Summer, S1'!G27</f>
        <v>1.8481503186589185</v>
      </c>
      <c r="H27" s="1">
        <f>VLOOKUP($A27,'Base Consumption'!$A$2:$D$33,3,FALSE)*'Profiles, Pc, Summer, S1'!H27</f>
        <v>2.1311845895912711</v>
      </c>
      <c r="I27" s="1">
        <f>VLOOKUP($A27,'Base Consumption'!$A$2:$D$33,3,FALSE)*'Profiles, Pc, Summer, S1'!I27</f>
        <v>2.2511867506291696</v>
      </c>
      <c r="J27" s="1">
        <f>VLOOKUP($A27,'Base Consumption'!$A$2:$D$33,3,FALSE)*'Profiles, Pc, Summer, S1'!J27</f>
        <v>2.4</v>
      </c>
      <c r="K27" s="1">
        <f>VLOOKUP($A27,'Base Consumption'!$A$2:$D$33,3,FALSE)*'Profiles, Pc, Summer, S1'!K27</f>
        <v>2.2838393418308298</v>
      </c>
      <c r="L27" s="1">
        <f>VLOOKUP($A27,'Base Consumption'!$A$2:$D$33,3,FALSE)*'Profiles, Pc, Summer, S1'!L27</f>
        <v>2.2985740804918335</v>
      </c>
      <c r="M27" s="1">
        <f>VLOOKUP($A27,'Base Consumption'!$A$2:$D$33,3,FALSE)*'Profiles, Pc, Summer, S1'!M27</f>
        <v>2.3158607118192922</v>
      </c>
      <c r="N27" s="1">
        <f>VLOOKUP($A27,'Base Consumption'!$A$2:$D$33,3,FALSE)*'Profiles, Pc, Summer, S1'!N27</f>
        <v>2.3916289348629656</v>
      </c>
      <c r="O27" s="1">
        <f>VLOOKUP($A27,'Base Consumption'!$A$2:$D$33,3,FALSE)*'Profiles, Pc, Summer, S1'!O27</f>
        <v>2.3674048919936426</v>
      </c>
      <c r="P27" s="1">
        <f>VLOOKUP($A27,'Base Consumption'!$A$2:$D$33,3,FALSE)*'Profiles, Pc, Summer, S1'!P27</f>
        <v>2.3154309088327962</v>
      </c>
      <c r="Q27" s="1">
        <f>VLOOKUP($A27,'Base Consumption'!$A$2:$D$33,3,FALSE)*'Profiles, Pc, Summer, S1'!Q27</f>
        <v>2.2976570016436808</v>
      </c>
      <c r="R27" s="1">
        <f>VLOOKUP($A27,'Base Consumption'!$A$2:$D$33,3,FALSE)*'Profiles, Pc, Summer, S1'!R27</f>
        <v>2.3270122556253616</v>
      </c>
      <c r="S27" s="1">
        <f>VLOOKUP($A27,'Base Consumption'!$A$2:$D$33,3,FALSE)*'Profiles, Pc, Summer, S1'!S27</f>
        <v>2.349286544879063</v>
      </c>
      <c r="T27" s="1">
        <f>VLOOKUP($A27,'Base Consumption'!$A$2:$D$33,3,FALSE)*'Profiles, Pc, Summer, S1'!T27</f>
        <v>2.2490366004809821</v>
      </c>
      <c r="U27" s="1">
        <f>VLOOKUP($A27,'Base Consumption'!$A$2:$D$33,3,FALSE)*'Profiles, Pc, Summer, S1'!U27</f>
        <v>2.2758409576899861</v>
      </c>
      <c r="V27" s="1">
        <f>VLOOKUP($A27,'Base Consumption'!$A$2:$D$33,3,FALSE)*'Profiles, Pc, Summer, S1'!V27</f>
        <v>2.2947616133448254</v>
      </c>
      <c r="W27" s="1">
        <f>VLOOKUP($A27,'Base Consumption'!$A$2:$D$33,3,FALSE)*'Profiles, Pc, Summer, S1'!W27</f>
        <v>2.1601962086186246</v>
      </c>
      <c r="X27" s="1">
        <f>VLOOKUP($A27,'Base Consumption'!$A$2:$D$33,3,FALSE)*'Profiles, Pc, Summer, S1'!X27</f>
        <v>1.90878209664382</v>
      </c>
      <c r="Y27" s="1">
        <f>VLOOKUP($A27,'Base Consumption'!$A$2:$D$33,3,FALSE)*'Profiles, Pc, Summer, S1'!Y27</f>
        <v>1.9104450070508507</v>
      </c>
    </row>
    <row r="28" spans="1:25" x14ac:dyDescent="0.3">
      <c r="A28">
        <v>27</v>
      </c>
      <c r="B28" s="1">
        <f>VLOOKUP($A28,'Base Consumption'!$A$2:$D$33,3,FALSE)*'Profiles, Pc, Summer, S1'!B28</f>
        <v>1.3756237470647903</v>
      </c>
      <c r="C28" s="1">
        <f>VLOOKUP($A28,'Base Consumption'!$A$2:$D$33,3,FALSE)*'Profiles, Pc, Summer, S1'!C28</f>
        <v>1.3614918131038312</v>
      </c>
      <c r="D28" s="1">
        <f>VLOOKUP($A28,'Base Consumption'!$A$2:$D$33,3,FALSE)*'Profiles, Pc, Summer, S1'!D28</f>
        <v>1.3121888273773024</v>
      </c>
      <c r="E28" s="1">
        <f>VLOOKUP($A28,'Base Consumption'!$A$2:$D$33,3,FALSE)*'Profiles, Pc, Summer, S1'!E28</f>
        <v>1.2882267716526765</v>
      </c>
      <c r="F28" s="1">
        <f>VLOOKUP($A28,'Base Consumption'!$A$2:$D$33,3,FALSE)*'Profiles, Pc, Summer, S1'!F28</f>
        <v>1.2796894954560454</v>
      </c>
      <c r="G28" s="1">
        <f>VLOOKUP($A28,'Base Consumption'!$A$2:$D$33,3,FALSE)*'Profiles, Pc, Summer, S1'!G28</f>
        <v>1.2980181825607631</v>
      </c>
      <c r="H28" s="1">
        <f>VLOOKUP($A28,'Base Consumption'!$A$2:$D$33,3,FALSE)*'Profiles, Pc, Summer, S1'!H28</f>
        <v>1.2873909794091565</v>
      </c>
      <c r="I28" s="1">
        <f>VLOOKUP($A28,'Base Consumption'!$A$2:$D$33,3,FALSE)*'Profiles, Pc, Summer, S1'!I28</f>
        <v>1.5736611930320699</v>
      </c>
      <c r="J28" s="1">
        <f>VLOOKUP($A28,'Base Consumption'!$A$2:$D$33,3,FALSE)*'Profiles, Pc, Summer, S1'!J28</f>
        <v>1.693139668744573</v>
      </c>
      <c r="K28" s="1">
        <f>VLOOKUP($A28,'Base Consumption'!$A$2:$D$33,3,FALSE)*'Profiles, Pc, Summer, S1'!K28</f>
        <v>1.6711417632347514</v>
      </c>
      <c r="L28" s="1">
        <f>VLOOKUP($A28,'Base Consumption'!$A$2:$D$33,3,FALSE)*'Profiles, Pc, Summer, S1'!L28</f>
        <v>1.6434004299423086</v>
      </c>
      <c r="M28" s="1">
        <f>VLOOKUP($A28,'Base Consumption'!$A$2:$D$33,3,FALSE)*'Profiles, Pc, Summer, S1'!M28</f>
        <v>1.6636059227333835</v>
      </c>
      <c r="N28" s="1">
        <f>VLOOKUP($A28,'Base Consumption'!$A$2:$D$33,3,FALSE)*'Profiles, Pc, Summer, S1'!N28</f>
        <v>1.7251982892884115</v>
      </c>
      <c r="O28" s="1">
        <f>VLOOKUP($A28,'Base Consumption'!$A$2:$D$33,3,FALSE)*'Profiles, Pc, Summer, S1'!O28</f>
        <v>1.69210782990867</v>
      </c>
      <c r="P28" s="1">
        <f>VLOOKUP($A28,'Base Consumption'!$A$2:$D$33,3,FALSE)*'Profiles, Pc, Summer, S1'!P28</f>
        <v>1.5611400682373004</v>
      </c>
      <c r="Q28" s="1">
        <f>VLOOKUP($A28,'Base Consumption'!$A$2:$D$33,3,FALSE)*'Profiles, Pc, Summer, S1'!Q28</f>
        <v>1.60923951891244</v>
      </c>
      <c r="R28" s="1">
        <f>VLOOKUP($A28,'Base Consumption'!$A$2:$D$33,3,FALSE)*'Profiles, Pc, Summer, S1'!R28</f>
        <v>1.6277512182692055</v>
      </c>
      <c r="S28" s="1">
        <f>VLOOKUP($A28,'Base Consumption'!$A$2:$D$33,3,FALSE)*'Profiles, Pc, Summer, S1'!S28</f>
        <v>1.5738457894260351</v>
      </c>
      <c r="T28" s="1">
        <f>VLOOKUP($A28,'Base Consumption'!$A$2:$D$33,3,FALSE)*'Profiles, Pc, Summer, S1'!T28</f>
        <v>1.4939980861811217</v>
      </c>
      <c r="U28" s="1">
        <f>VLOOKUP($A28,'Base Consumption'!$A$2:$D$33,3,FALSE)*'Profiles, Pc, Summer, S1'!U28</f>
        <v>1.475216659572572</v>
      </c>
      <c r="V28" s="1">
        <f>VLOOKUP($A28,'Base Consumption'!$A$2:$D$33,3,FALSE)*'Profiles, Pc, Summer, S1'!V28</f>
        <v>1.4707445546992119</v>
      </c>
      <c r="W28" s="1">
        <f>VLOOKUP($A28,'Base Consumption'!$A$2:$D$33,3,FALSE)*'Profiles, Pc, Summer, S1'!W28</f>
        <v>1.4541697655403742</v>
      </c>
      <c r="X28" s="1">
        <f>VLOOKUP($A28,'Base Consumption'!$A$2:$D$33,3,FALSE)*'Profiles, Pc, Summer, S1'!X28</f>
        <v>1.3438739671138846</v>
      </c>
      <c r="Y28" s="1">
        <f>VLOOKUP($A28,'Base Consumption'!$A$2:$D$33,3,FALSE)*'Profiles, Pc, Summer, S1'!Y28</f>
        <v>1.299436871948898</v>
      </c>
    </row>
    <row r="29" spans="1:25" x14ac:dyDescent="0.3">
      <c r="A29">
        <v>28</v>
      </c>
      <c r="B29" s="1">
        <f>VLOOKUP($A29,'Base Consumption'!$A$2:$D$33,3,FALSE)*'Profiles, Pc, Summer, S1'!B29</f>
        <v>0.6344762068721127</v>
      </c>
      <c r="C29" s="1">
        <f>VLOOKUP($A29,'Base Consumption'!$A$2:$D$33,3,FALSE)*'Profiles, Pc, Summer, S1'!C29</f>
        <v>0.59753013698845725</v>
      </c>
      <c r="D29" s="1">
        <f>VLOOKUP($A29,'Base Consumption'!$A$2:$D$33,3,FALSE)*'Profiles, Pc, Summer, S1'!D29</f>
        <v>0.57460463124491523</v>
      </c>
      <c r="E29" s="1">
        <f>VLOOKUP($A29,'Base Consumption'!$A$2:$D$33,3,FALSE)*'Profiles, Pc, Summer, S1'!E29</f>
        <v>0.52248767282594855</v>
      </c>
      <c r="F29" s="1">
        <f>VLOOKUP($A29,'Base Consumption'!$A$2:$D$33,3,FALSE)*'Profiles, Pc, Summer, S1'!F29</f>
        <v>0.5034400742548033</v>
      </c>
      <c r="G29" s="1">
        <f>VLOOKUP($A29,'Base Consumption'!$A$2:$D$33,3,FALSE)*'Profiles, Pc, Summer, S1'!G29</f>
        <v>0.52949545226138028</v>
      </c>
      <c r="H29" s="1">
        <f>VLOOKUP($A29,'Base Consumption'!$A$2:$D$33,3,FALSE)*'Profiles, Pc, Summer, S1'!H29</f>
        <v>0.56316916999073452</v>
      </c>
      <c r="I29" s="1">
        <f>VLOOKUP($A29,'Base Consumption'!$A$2:$D$33,3,FALSE)*'Profiles, Pc, Summer, S1'!I29</f>
        <v>0.75628634856414689</v>
      </c>
      <c r="J29" s="1">
        <f>VLOOKUP($A29,'Base Consumption'!$A$2:$D$33,3,FALSE)*'Profiles, Pc, Summer, S1'!J29</f>
        <v>0.82620360277732596</v>
      </c>
      <c r="K29" s="1">
        <f>VLOOKUP($A29,'Base Consumption'!$A$2:$D$33,3,FALSE)*'Profiles, Pc, Summer, S1'!K29</f>
        <v>0.88090164954668215</v>
      </c>
      <c r="L29" s="1">
        <f>VLOOKUP($A29,'Base Consumption'!$A$2:$D$33,3,FALSE)*'Profiles, Pc, Summer, S1'!L29</f>
        <v>0.80256415987617757</v>
      </c>
      <c r="M29" s="1">
        <f>VLOOKUP($A29,'Base Consumption'!$A$2:$D$33,3,FALSE)*'Profiles, Pc, Summer, S1'!M29</f>
        <v>0.84277806169159475</v>
      </c>
      <c r="N29" s="1">
        <f>VLOOKUP($A29,'Base Consumption'!$A$2:$D$33,3,FALSE)*'Profiles, Pc, Summer, S1'!N29</f>
        <v>0.84360301262512072</v>
      </c>
      <c r="O29" s="1">
        <f>VLOOKUP($A29,'Base Consumption'!$A$2:$D$33,3,FALSE)*'Profiles, Pc, Summer, S1'!O29</f>
        <v>0.82306050009124299</v>
      </c>
      <c r="P29" s="1">
        <f>VLOOKUP($A29,'Base Consumption'!$A$2:$D$33,3,FALSE)*'Profiles, Pc, Summer, S1'!P29</f>
        <v>0.70838950293212888</v>
      </c>
      <c r="Q29" s="1">
        <f>VLOOKUP($A29,'Base Consumption'!$A$2:$D$33,3,FALSE)*'Profiles, Pc, Summer, S1'!Q29</f>
        <v>0.73842750659992473</v>
      </c>
      <c r="R29" s="1">
        <f>VLOOKUP($A29,'Base Consumption'!$A$2:$D$33,3,FALSE)*'Profiles, Pc, Summer, S1'!R29</f>
        <v>0.7816746222210682</v>
      </c>
      <c r="S29" s="1">
        <f>VLOOKUP($A29,'Base Consumption'!$A$2:$D$33,3,FALSE)*'Profiles, Pc, Summer, S1'!S29</f>
        <v>0.77707442889555367</v>
      </c>
      <c r="T29" s="1">
        <f>VLOOKUP($A29,'Base Consumption'!$A$2:$D$33,3,FALSE)*'Profiles, Pc, Summer, S1'!T29</f>
        <v>0.81163400704114097</v>
      </c>
      <c r="U29" s="1">
        <f>VLOOKUP($A29,'Base Consumption'!$A$2:$D$33,3,FALSE)*'Profiles, Pc, Summer, S1'!U29</f>
        <v>0.85431667277289436</v>
      </c>
      <c r="V29" s="1">
        <f>VLOOKUP($A29,'Base Consumption'!$A$2:$D$33,3,FALSE)*'Profiles, Pc, Summer, S1'!V29</f>
        <v>0.89427193116987658</v>
      </c>
      <c r="W29" s="1">
        <f>VLOOKUP($A29,'Base Consumption'!$A$2:$D$33,3,FALSE)*'Profiles, Pc, Summer, S1'!W29</f>
        <v>0.82099229187675515</v>
      </c>
      <c r="X29" s="1">
        <f>VLOOKUP($A29,'Base Consumption'!$A$2:$D$33,3,FALSE)*'Profiles, Pc, Summer, S1'!X29</f>
        <v>0.70459452842713854</v>
      </c>
      <c r="Y29" s="1">
        <f>VLOOKUP($A29,'Base Consumption'!$A$2:$D$33,3,FALSE)*'Profiles, Pc, Summer, S1'!Y29</f>
        <v>0.65033314753922944</v>
      </c>
    </row>
    <row r="30" spans="1:25" x14ac:dyDescent="0.3">
      <c r="A30">
        <v>29</v>
      </c>
      <c r="B30" s="1">
        <f>VLOOKUP($A30,'Base Consumption'!$A$2:$D$33,3,FALSE)*'Profiles, Pc, Summer, S1'!B30</f>
        <v>2.400081112882229</v>
      </c>
      <c r="C30" s="1">
        <f>VLOOKUP($A30,'Base Consumption'!$A$2:$D$33,3,FALSE)*'Profiles, Pc, Summer, S1'!C30</f>
        <v>2.2553905610305685</v>
      </c>
      <c r="D30" s="1">
        <f>VLOOKUP($A30,'Base Consumption'!$A$2:$D$33,3,FALSE)*'Profiles, Pc, Summer, S1'!D30</f>
        <v>2.076730175592671</v>
      </c>
      <c r="E30" s="1">
        <f>VLOOKUP($A30,'Base Consumption'!$A$2:$D$33,3,FALSE)*'Profiles, Pc, Summer, S1'!E30</f>
        <v>2.1635447819074756</v>
      </c>
      <c r="F30" s="1">
        <f>VLOOKUP($A30,'Base Consumption'!$A$2:$D$33,3,FALSE)*'Profiles, Pc, Summer, S1'!F30</f>
        <v>2.122436350755887</v>
      </c>
      <c r="G30" s="1">
        <f>VLOOKUP($A30,'Base Consumption'!$A$2:$D$33,3,FALSE)*'Profiles, Pc, Summer, S1'!G30</f>
        <v>2.1665163810207382</v>
      </c>
      <c r="H30" s="1">
        <f>VLOOKUP($A30,'Base Consumption'!$A$2:$D$33,3,FALSE)*'Profiles, Pc, Summer, S1'!H30</f>
        <v>3.0695636018402568</v>
      </c>
      <c r="I30" s="1">
        <f>VLOOKUP($A30,'Base Consumption'!$A$2:$D$33,3,FALSE)*'Profiles, Pc, Summer, S1'!I30</f>
        <v>3.9297154931857343</v>
      </c>
      <c r="J30" s="1">
        <f>VLOOKUP($A30,'Base Consumption'!$A$2:$D$33,3,FALSE)*'Profiles, Pc, Summer, S1'!J30</f>
        <v>4.1211253658178864</v>
      </c>
      <c r="K30" s="1">
        <f>VLOOKUP($A30,'Base Consumption'!$A$2:$D$33,3,FALSE)*'Profiles, Pc, Summer, S1'!K30</f>
        <v>3.8634773423544226</v>
      </c>
      <c r="L30" s="1">
        <f>VLOOKUP($A30,'Base Consumption'!$A$2:$D$33,3,FALSE)*'Profiles, Pc, Summer, S1'!L30</f>
        <v>3.7804555777151001</v>
      </c>
      <c r="M30" s="1">
        <f>VLOOKUP($A30,'Base Consumption'!$A$2:$D$33,3,FALSE)*'Profiles, Pc, Summer, S1'!M30</f>
        <v>4.0632561971747911</v>
      </c>
      <c r="N30" s="1">
        <f>VLOOKUP($A30,'Base Consumption'!$A$2:$D$33,3,FALSE)*'Profiles, Pc, Summer, S1'!N30</f>
        <v>4.251151596782802</v>
      </c>
      <c r="O30" s="1">
        <f>VLOOKUP($A30,'Base Consumption'!$A$2:$D$33,3,FALSE)*'Profiles, Pc, Summer, S1'!O30</f>
        <v>3.9463194677083639</v>
      </c>
      <c r="P30" s="1">
        <f>VLOOKUP($A30,'Base Consumption'!$A$2:$D$33,3,FALSE)*'Profiles, Pc, Summer, S1'!P30</f>
        <v>3.5975578104513311</v>
      </c>
      <c r="Q30" s="1">
        <f>VLOOKUP($A30,'Base Consumption'!$A$2:$D$33,3,FALSE)*'Profiles, Pc, Summer, S1'!Q30</f>
        <v>3.4125635921823236</v>
      </c>
      <c r="R30" s="1">
        <f>VLOOKUP($A30,'Base Consumption'!$A$2:$D$33,3,FALSE)*'Profiles, Pc, Summer, S1'!R30</f>
        <v>3.4867520026086569</v>
      </c>
      <c r="S30" s="1">
        <f>VLOOKUP($A30,'Base Consumption'!$A$2:$D$33,3,FALSE)*'Profiles, Pc, Summer, S1'!S30</f>
        <v>3.3713020617125449</v>
      </c>
      <c r="T30" s="1">
        <f>VLOOKUP($A30,'Base Consumption'!$A$2:$D$33,3,FALSE)*'Profiles, Pc, Summer, S1'!T30</f>
        <v>3.292500083055649</v>
      </c>
      <c r="U30" s="1">
        <f>VLOOKUP($A30,'Base Consumption'!$A$2:$D$33,3,FALSE)*'Profiles, Pc, Summer, S1'!U30</f>
        <v>3.5866108049951313</v>
      </c>
      <c r="V30" s="1">
        <f>VLOOKUP($A30,'Base Consumption'!$A$2:$D$33,3,FALSE)*'Profiles, Pc, Summer, S1'!V30</f>
        <v>3.7580953199519893</v>
      </c>
      <c r="W30" s="1">
        <f>VLOOKUP($A30,'Base Consumption'!$A$2:$D$33,3,FALSE)*'Profiles, Pc, Summer, S1'!W30</f>
        <v>3.5076522009712612</v>
      </c>
      <c r="X30" s="1">
        <f>VLOOKUP($A30,'Base Consumption'!$A$2:$D$33,3,FALSE)*'Profiles, Pc, Summer, S1'!X30</f>
        <v>3.0735927059845243</v>
      </c>
      <c r="Y30" s="1">
        <f>VLOOKUP($A30,'Base Consumption'!$A$2:$D$33,3,FALSE)*'Profiles, Pc, Summer, S1'!Y30</f>
        <v>2.5597730758844142</v>
      </c>
    </row>
    <row r="31" spans="1:25" x14ac:dyDescent="0.3">
      <c r="A31">
        <v>30</v>
      </c>
      <c r="B31" s="1">
        <f>VLOOKUP($A31,'Base Consumption'!$A$2:$D$33,3,FALSE)*'Profiles, Pc, Summer, S1'!B31</f>
        <v>0.18501932631638732</v>
      </c>
      <c r="C31" s="1">
        <f>VLOOKUP($A31,'Base Consumption'!$A$2:$D$33,3,FALSE)*'Profiles, Pc, Summer, S1'!C31</f>
        <v>0.14497792052752168</v>
      </c>
      <c r="D31" s="1">
        <f>VLOOKUP($A31,'Base Consumption'!$A$2:$D$33,3,FALSE)*'Profiles, Pc, Summer, S1'!D31</f>
        <v>0.11194697483117558</v>
      </c>
      <c r="E31" s="1">
        <f>VLOOKUP($A31,'Base Consumption'!$A$2:$D$33,3,FALSE)*'Profiles, Pc, Summer, S1'!E31</f>
        <v>0.11205482032326111</v>
      </c>
      <c r="F31" s="1">
        <f>VLOOKUP($A31,'Base Consumption'!$A$2:$D$33,3,FALSE)*'Profiles, Pc, Summer, S1'!F31</f>
        <v>0.10403196712387797</v>
      </c>
      <c r="G31" s="1">
        <f>VLOOKUP($A31,'Base Consumption'!$A$2:$D$33,3,FALSE)*'Profiles, Pc, Summer, S1'!G31</f>
        <v>9.7932001628415338E-2</v>
      </c>
      <c r="H31" s="1">
        <f>VLOOKUP($A31,'Base Consumption'!$A$2:$D$33,3,FALSE)*'Profiles, Pc, Summer, S1'!H31</f>
        <v>0.22132560152822739</v>
      </c>
      <c r="I31" s="1">
        <f>VLOOKUP($A31,'Base Consumption'!$A$2:$D$33,3,FALSE)*'Profiles, Pc, Summer, S1'!I31</f>
        <v>0.39865652467248147</v>
      </c>
      <c r="J31" s="1">
        <f>VLOOKUP($A31,'Base Consumption'!$A$2:$D$33,3,FALSE)*'Profiles, Pc, Summer, S1'!J31</f>
        <v>0.4842732548141897</v>
      </c>
      <c r="K31" s="1">
        <f>VLOOKUP($A31,'Base Consumption'!$A$2:$D$33,3,FALSE)*'Profiles, Pc, Summer, S1'!K31</f>
        <v>0.49438687864022068</v>
      </c>
      <c r="L31" s="1">
        <f>VLOOKUP($A31,'Base Consumption'!$A$2:$D$33,3,FALSE)*'Profiles, Pc, Summer, S1'!L31</f>
        <v>0.48682786425823321</v>
      </c>
      <c r="M31" s="1">
        <f>VLOOKUP($A31,'Base Consumption'!$A$2:$D$33,3,FALSE)*'Profiles, Pc, Summer, S1'!M31</f>
        <v>0.43554009577144115</v>
      </c>
      <c r="N31" s="1">
        <f>VLOOKUP($A31,'Base Consumption'!$A$2:$D$33,3,FALSE)*'Profiles, Pc, Summer, S1'!N31</f>
        <v>0.49412460511156159</v>
      </c>
      <c r="O31" s="1">
        <f>VLOOKUP($A31,'Base Consumption'!$A$2:$D$33,3,FALSE)*'Profiles, Pc, Summer, S1'!O31</f>
        <v>0.46712017129441785</v>
      </c>
      <c r="P31" s="1">
        <f>VLOOKUP($A31,'Base Consumption'!$A$2:$D$33,3,FALSE)*'Profiles, Pc, Summer, S1'!P31</f>
        <v>0.42593637730015455</v>
      </c>
      <c r="Q31" s="1">
        <f>VLOOKUP($A31,'Base Consumption'!$A$2:$D$33,3,FALSE)*'Profiles, Pc, Summer, S1'!Q31</f>
        <v>0.39151774650463</v>
      </c>
      <c r="R31" s="1">
        <f>VLOOKUP($A31,'Base Consumption'!$A$2:$D$33,3,FALSE)*'Profiles, Pc, Summer, S1'!R31</f>
        <v>0.35542620766375349</v>
      </c>
      <c r="S31" s="1">
        <f>VLOOKUP($A31,'Base Consumption'!$A$2:$D$33,3,FALSE)*'Profiles, Pc, Summer, S1'!S31</f>
        <v>0.3161421455530406</v>
      </c>
      <c r="T31" s="1">
        <f>VLOOKUP($A31,'Base Consumption'!$A$2:$D$33,3,FALSE)*'Profiles, Pc, Summer, S1'!T31</f>
        <v>0.40273492899883667</v>
      </c>
      <c r="U31" s="1">
        <f>VLOOKUP($A31,'Base Consumption'!$A$2:$D$33,3,FALSE)*'Profiles, Pc, Summer, S1'!U31</f>
        <v>0.4710487787482735</v>
      </c>
      <c r="V31" s="1">
        <f>VLOOKUP($A31,'Base Consumption'!$A$2:$D$33,3,FALSE)*'Profiles, Pc, Summer, S1'!V31</f>
        <v>0.54147950908560005</v>
      </c>
      <c r="W31" s="1">
        <f>VLOOKUP($A31,'Base Consumption'!$A$2:$D$33,3,FALSE)*'Profiles, Pc, Summer, S1'!W31</f>
        <v>0.51628565401853754</v>
      </c>
      <c r="X31" s="1">
        <f>VLOOKUP($A31,'Base Consumption'!$A$2:$D$33,3,FALSE)*'Profiles, Pc, Summer, S1'!X31</f>
        <v>0.38657184387608884</v>
      </c>
      <c r="Y31" s="1">
        <f>VLOOKUP($A31,'Base Consumption'!$A$2:$D$33,3,FALSE)*'Profiles, Pc, Summer, S1'!Y31</f>
        <v>0.27579792097455591</v>
      </c>
    </row>
    <row r="32" spans="1:25" x14ac:dyDescent="0.3">
      <c r="A32">
        <v>31</v>
      </c>
      <c r="B32" s="1">
        <f>VLOOKUP($A32,'Base Consumption'!$A$2:$D$33,3,FALSE)*'Profiles, Pc, Summer, S1'!B32</f>
        <v>2.3303076294381766</v>
      </c>
      <c r="C32" s="1">
        <f>VLOOKUP($A32,'Base Consumption'!$A$2:$D$33,3,FALSE)*'Profiles, Pc, Summer, S1'!C32</f>
        <v>2.0936000614942909</v>
      </c>
      <c r="D32" s="1">
        <f>VLOOKUP($A32,'Base Consumption'!$A$2:$D$33,3,FALSE)*'Profiles, Pc, Summer, S1'!D32</f>
        <v>1.937179424652212</v>
      </c>
      <c r="E32" s="1">
        <f>VLOOKUP($A32,'Base Consumption'!$A$2:$D$33,3,FALSE)*'Profiles, Pc, Summer, S1'!E32</f>
        <v>1.8910129651007774</v>
      </c>
      <c r="F32" s="1">
        <f>VLOOKUP($A32,'Base Consumption'!$A$2:$D$33,3,FALSE)*'Profiles, Pc, Summer, S1'!F32</f>
        <v>1.9802173251787807</v>
      </c>
      <c r="G32" s="1">
        <f>VLOOKUP($A32,'Base Consumption'!$A$2:$D$33,3,FALSE)*'Profiles, Pc, Summer, S1'!G32</f>
        <v>1.9863259699143243</v>
      </c>
      <c r="H32" s="1">
        <f>VLOOKUP($A32,'Base Consumption'!$A$2:$D$33,3,FALSE)*'Profiles, Pc, Summer, S1'!H32</f>
        <v>2.1992616617247949</v>
      </c>
      <c r="I32" s="1">
        <f>VLOOKUP($A32,'Base Consumption'!$A$2:$D$33,3,FALSE)*'Profiles, Pc, Summer, S1'!I32</f>
        <v>2.5614940345145651</v>
      </c>
      <c r="J32" s="1">
        <f>VLOOKUP($A32,'Base Consumption'!$A$2:$D$33,3,FALSE)*'Profiles, Pc, Summer, S1'!J32</f>
        <v>2.8283388136588226</v>
      </c>
      <c r="K32" s="1">
        <f>VLOOKUP($A32,'Base Consumption'!$A$2:$D$33,3,FALSE)*'Profiles, Pc, Summer, S1'!K32</f>
        <v>2.9140512063640602</v>
      </c>
      <c r="L32" s="1">
        <f>VLOOKUP($A32,'Base Consumption'!$A$2:$D$33,3,FALSE)*'Profiles, Pc, Summer, S1'!L32</f>
        <v>3.1241778249698804</v>
      </c>
      <c r="M32" s="1">
        <f>VLOOKUP($A32,'Base Consumption'!$A$2:$D$33,3,FALSE)*'Profiles, Pc, Summer, S1'!M32</f>
        <v>3.303483977002216</v>
      </c>
      <c r="N32" s="1">
        <f>VLOOKUP($A32,'Base Consumption'!$A$2:$D$33,3,FALSE)*'Profiles, Pc, Summer, S1'!N32</f>
        <v>3.3886307226815</v>
      </c>
      <c r="O32" s="1">
        <f>VLOOKUP($A32,'Base Consumption'!$A$2:$D$33,3,FALSE)*'Profiles, Pc, Summer, S1'!O32</f>
        <v>3.2284294976134711</v>
      </c>
      <c r="P32" s="1">
        <f>VLOOKUP($A32,'Base Consumption'!$A$2:$D$33,3,FALSE)*'Profiles, Pc, Summer, S1'!P32</f>
        <v>3.1104978178015092</v>
      </c>
      <c r="Q32" s="1">
        <f>VLOOKUP($A32,'Base Consumption'!$A$2:$D$33,3,FALSE)*'Profiles, Pc, Summer, S1'!Q32</f>
        <v>3.0737070118859928</v>
      </c>
      <c r="R32" s="1">
        <f>VLOOKUP($A32,'Base Consumption'!$A$2:$D$33,3,FALSE)*'Profiles, Pc, Summer, S1'!R32</f>
        <v>3.0839166336801935</v>
      </c>
      <c r="S32" s="1">
        <f>VLOOKUP($A32,'Base Consumption'!$A$2:$D$33,3,FALSE)*'Profiles, Pc, Summer, S1'!S32</f>
        <v>3.0505121607359489</v>
      </c>
      <c r="T32" s="1">
        <f>VLOOKUP($A32,'Base Consumption'!$A$2:$D$33,3,FALSE)*'Profiles, Pc, Summer, S1'!T32</f>
        <v>3.10297964280455</v>
      </c>
      <c r="U32" s="1">
        <f>VLOOKUP($A32,'Base Consumption'!$A$2:$D$33,3,FALSE)*'Profiles, Pc, Summer, S1'!U32</f>
        <v>3.1541547875731486</v>
      </c>
      <c r="V32" s="1">
        <f>VLOOKUP($A32,'Base Consumption'!$A$2:$D$33,3,FALSE)*'Profiles, Pc, Summer, S1'!V32</f>
        <v>3.4651159170047583</v>
      </c>
      <c r="W32" s="1">
        <f>VLOOKUP($A32,'Base Consumption'!$A$2:$D$33,3,FALSE)*'Profiles, Pc, Summer, S1'!W32</f>
        <v>3.303996400471799</v>
      </c>
      <c r="X32" s="1">
        <f>VLOOKUP($A32,'Base Consumption'!$A$2:$D$33,3,FALSE)*'Profiles, Pc, Summer, S1'!X32</f>
        <v>3.1267730828763107</v>
      </c>
      <c r="Y32" s="1">
        <f>VLOOKUP($A32,'Base Consumption'!$A$2:$D$33,3,FALSE)*'Profiles, Pc, Summer, S1'!Y32</f>
        <v>2.7482756309926653</v>
      </c>
    </row>
    <row r="33" spans="1:25" x14ac:dyDescent="0.3">
      <c r="A33">
        <v>32</v>
      </c>
      <c r="B33" s="1">
        <f>VLOOKUP($A33,'Base Consumption'!$A$2:$D$33,3,FALSE)*'Profiles, Pc, Summer, S1'!B33</f>
        <v>1.0403718550407635</v>
      </c>
      <c r="C33" s="1">
        <f>VLOOKUP($A33,'Base Consumption'!$A$2:$D$33,3,FALSE)*'Profiles, Pc, Summer, S1'!C33</f>
        <v>0.99874899057178412</v>
      </c>
      <c r="D33" s="1">
        <f>VLOOKUP($A33,'Base Consumption'!$A$2:$D$33,3,FALSE)*'Profiles, Pc, Summer, S1'!D33</f>
        <v>0.92848203316032163</v>
      </c>
      <c r="E33" s="1">
        <f>VLOOKUP($A33,'Base Consumption'!$A$2:$D$33,3,FALSE)*'Profiles, Pc, Summer, S1'!E33</f>
        <v>0.96811882227115376</v>
      </c>
      <c r="F33" s="1">
        <f>VLOOKUP($A33,'Base Consumption'!$A$2:$D$33,3,FALSE)*'Profiles, Pc, Summer, S1'!F33</f>
        <v>0.99397134239111062</v>
      </c>
      <c r="G33" s="1">
        <f>VLOOKUP($A33,'Base Consumption'!$A$2:$D$33,3,FALSE)*'Profiles, Pc, Summer, S1'!G33</f>
        <v>0.99677615595682822</v>
      </c>
      <c r="H33" s="1">
        <f>VLOOKUP($A33,'Base Consumption'!$A$2:$D$33,3,FALSE)*'Profiles, Pc, Summer, S1'!H33</f>
        <v>1.085011059882018</v>
      </c>
      <c r="I33" s="1">
        <f>VLOOKUP($A33,'Base Consumption'!$A$2:$D$33,3,FALSE)*'Profiles, Pc, Summer, S1'!I33</f>
        <v>1.3639313142553051</v>
      </c>
      <c r="J33" s="1">
        <f>VLOOKUP($A33,'Base Consumption'!$A$2:$D$33,3,FALSE)*'Profiles, Pc, Summer, S1'!J33</f>
        <v>1.4247484729650228</v>
      </c>
      <c r="K33" s="1">
        <f>VLOOKUP($A33,'Base Consumption'!$A$2:$D$33,3,FALSE)*'Profiles, Pc, Summer, S1'!K33</f>
        <v>1.4165829386315891</v>
      </c>
      <c r="L33" s="1">
        <f>VLOOKUP($A33,'Base Consumption'!$A$2:$D$33,3,FALSE)*'Profiles, Pc, Summer, S1'!L33</f>
        <v>1.4200717248203416</v>
      </c>
      <c r="M33" s="1">
        <f>VLOOKUP($A33,'Base Consumption'!$A$2:$D$33,3,FALSE)*'Profiles, Pc, Summer, S1'!M33</f>
        <v>1.498323077419105</v>
      </c>
      <c r="N33" s="1">
        <f>VLOOKUP($A33,'Base Consumption'!$A$2:$D$33,3,FALSE)*'Profiles, Pc, Summer, S1'!N33</f>
        <v>1.4794268753425912</v>
      </c>
      <c r="O33" s="1">
        <f>VLOOKUP($A33,'Base Consumption'!$A$2:$D$33,3,FALSE)*'Profiles, Pc, Summer, S1'!O33</f>
        <v>1.4147522381831161</v>
      </c>
      <c r="P33" s="1">
        <f>VLOOKUP($A33,'Base Consumption'!$A$2:$D$33,3,FALSE)*'Profiles, Pc, Summer, S1'!P33</f>
        <v>1.3305330153364803</v>
      </c>
      <c r="Q33" s="1">
        <f>VLOOKUP($A33,'Base Consumption'!$A$2:$D$33,3,FALSE)*'Profiles, Pc, Summer, S1'!Q33</f>
        <v>1.2834456404238137</v>
      </c>
      <c r="R33" s="1">
        <f>VLOOKUP($A33,'Base Consumption'!$A$2:$D$33,3,FALSE)*'Profiles, Pc, Summer, S1'!R33</f>
        <v>1.3476294515925147</v>
      </c>
      <c r="S33" s="1">
        <f>VLOOKUP($A33,'Base Consumption'!$A$2:$D$33,3,FALSE)*'Profiles, Pc, Summer, S1'!S33</f>
        <v>1.3065031407935541</v>
      </c>
      <c r="T33" s="1">
        <f>VLOOKUP($A33,'Base Consumption'!$A$2:$D$33,3,FALSE)*'Profiles, Pc, Summer, S1'!T33</f>
        <v>1.2308226544437533</v>
      </c>
      <c r="U33" s="1">
        <f>VLOOKUP($A33,'Base Consumption'!$A$2:$D$33,3,FALSE)*'Profiles, Pc, Summer, S1'!U33</f>
        <v>1.2448895869853918</v>
      </c>
      <c r="V33" s="1">
        <f>VLOOKUP($A33,'Base Consumption'!$A$2:$D$33,3,FALSE)*'Profiles, Pc, Summer, S1'!V33</f>
        <v>1.2979385626591899</v>
      </c>
      <c r="W33" s="1">
        <f>VLOOKUP($A33,'Base Consumption'!$A$2:$D$33,3,FALSE)*'Profiles, Pc, Summer, S1'!W33</f>
        <v>1.1865223114907884</v>
      </c>
      <c r="X33" s="1">
        <f>VLOOKUP($A33,'Base Consumption'!$A$2:$D$33,3,FALSE)*'Profiles, Pc, Summer, S1'!X33</f>
        <v>1.0889774622787816</v>
      </c>
      <c r="Y33" s="1">
        <f>VLOOKUP($A33,'Base Consumption'!$A$2:$D$33,3,FALSE)*'Profiles, Pc, Summer, S1'!Y33</f>
        <v>1.0819402704364176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dimension ref="A1:F35"/>
  <sheetViews>
    <sheetView workbookViewId="0">
      <selection activeCell="C2" sqref="C2:C17"/>
    </sheetView>
  </sheetViews>
  <sheetFormatPr defaultRowHeight="14.4" x14ac:dyDescent="0.3"/>
  <cols>
    <col min="5" max="5" width="10.44140625" bestFit="1" customWidth="1"/>
    <col min="6" max="6" width="10.6640625" bestFit="1" customWidth="1"/>
  </cols>
  <sheetData>
    <row r="1" spans="1:6" x14ac:dyDescent="0.3">
      <c r="A1" t="s">
        <v>20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v>1</v>
      </c>
      <c r="B2">
        <v>1</v>
      </c>
      <c r="C2" s="1">
        <f>E2*60</f>
        <v>6</v>
      </c>
      <c r="D2" s="1">
        <f>F2*40</f>
        <v>2.4</v>
      </c>
      <c r="E2">
        <v>0.1</v>
      </c>
      <c r="F2">
        <v>0.06</v>
      </c>
    </row>
    <row r="3" spans="1:6" x14ac:dyDescent="0.3">
      <c r="A3">
        <v>2</v>
      </c>
      <c r="B3">
        <v>1</v>
      </c>
      <c r="C3" s="1">
        <f t="shared" ref="C3:C17" si="0">E3*60</f>
        <v>5.3999999999999995</v>
      </c>
      <c r="D3" s="1">
        <f t="shared" ref="D3:D33" si="1">F3*40</f>
        <v>1.6</v>
      </c>
      <c r="E3">
        <v>0.09</v>
      </c>
      <c r="F3">
        <v>0.04</v>
      </c>
    </row>
    <row r="4" spans="1:6" x14ac:dyDescent="0.3">
      <c r="A4">
        <v>3</v>
      </c>
      <c r="B4">
        <v>1</v>
      </c>
      <c r="C4" s="1">
        <f t="shared" si="0"/>
        <v>7.1999999999999993</v>
      </c>
      <c r="D4" s="1">
        <f t="shared" si="1"/>
        <v>3.2</v>
      </c>
      <c r="E4">
        <v>0.12</v>
      </c>
      <c r="F4">
        <v>0.08</v>
      </c>
    </row>
    <row r="5" spans="1:6" x14ac:dyDescent="0.3">
      <c r="A5">
        <v>4</v>
      </c>
      <c r="B5">
        <v>1</v>
      </c>
      <c r="C5" s="1">
        <f t="shared" si="0"/>
        <v>3.5999999999999996</v>
      </c>
      <c r="D5" s="1">
        <f t="shared" si="1"/>
        <v>1.2</v>
      </c>
      <c r="E5">
        <v>0.06</v>
      </c>
      <c r="F5">
        <v>0.03</v>
      </c>
    </row>
    <row r="6" spans="1:6" x14ac:dyDescent="0.3">
      <c r="A6">
        <v>5</v>
      </c>
      <c r="B6">
        <v>1</v>
      </c>
      <c r="C6" s="1">
        <f t="shared" si="0"/>
        <v>3.5999999999999996</v>
      </c>
      <c r="D6" s="1">
        <f t="shared" si="1"/>
        <v>0.8</v>
      </c>
      <c r="E6">
        <v>0.06</v>
      </c>
      <c r="F6">
        <v>0.02</v>
      </c>
    </row>
    <row r="7" spans="1:6" x14ac:dyDescent="0.3">
      <c r="A7">
        <v>6</v>
      </c>
      <c r="B7">
        <v>1</v>
      </c>
      <c r="C7" s="1">
        <f t="shared" si="0"/>
        <v>12</v>
      </c>
      <c r="D7" s="1">
        <f t="shared" si="1"/>
        <v>4</v>
      </c>
      <c r="E7">
        <v>0.2</v>
      </c>
      <c r="F7">
        <v>0.1</v>
      </c>
    </row>
    <row r="8" spans="1:6" x14ac:dyDescent="0.3">
      <c r="A8">
        <v>7</v>
      </c>
      <c r="B8">
        <v>1</v>
      </c>
      <c r="C8" s="1">
        <f t="shared" si="0"/>
        <v>12</v>
      </c>
      <c r="D8" s="1">
        <f t="shared" si="1"/>
        <v>4</v>
      </c>
      <c r="E8">
        <v>0.2</v>
      </c>
      <c r="F8">
        <v>0.1</v>
      </c>
    </row>
    <row r="9" spans="1:6" x14ac:dyDescent="0.3">
      <c r="A9">
        <v>8</v>
      </c>
      <c r="B9">
        <v>1</v>
      </c>
      <c r="C9" s="1">
        <f t="shared" si="0"/>
        <v>3.5999999999999996</v>
      </c>
      <c r="D9" s="1">
        <f t="shared" si="1"/>
        <v>0.8</v>
      </c>
      <c r="E9">
        <v>0.06</v>
      </c>
      <c r="F9">
        <v>0.02</v>
      </c>
    </row>
    <row r="10" spans="1:6" x14ac:dyDescent="0.3">
      <c r="A10">
        <v>9</v>
      </c>
      <c r="B10">
        <v>1</v>
      </c>
      <c r="C10" s="1">
        <f t="shared" si="0"/>
        <v>3.5999999999999996</v>
      </c>
      <c r="D10" s="1">
        <f t="shared" si="1"/>
        <v>0.8</v>
      </c>
      <c r="E10">
        <v>0.06</v>
      </c>
      <c r="F10">
        <v>0.02</v>
      </c>
    </row>
    <row r="11" spans="1:6" x14ac:dyDescent="0.3">
      <c r="A11">
        <v>10</v>
      </c>
      <c r="B11">
        <v>1</v>
      </c>
      <c r="C11" s="1">
        <f>E11*60</f>
        <v>2.6999999999999997</v>
      </c>
      <c r="D11" s="1">
        <f t="shared" si="1"/>
        <v>1.2</v>
      </c>
      <c r="E11">
        <v>4.4999999999999998E-2</v>
      </c>
      <c r="F11">
        <v>0.03</v>
      </c>
    </row>
    <row r="12" spans="1:6" x14ac:dyDescent="0.3">
      <c r="A12">
        <v>11</v>
      </c>
      <c r="B12">
        <v>1</v>
      </c>
      <c r="C12" s="1">
        <f t="shared" si="0"/>
        <v>3.5999999999999996</v>
      </c>
      <c r="D12" s="1">
        <f t="shared" si="1"/>
        <v>1.4000000000000001</v>
      </c>
      <c r="E12">
        <v>0.06</v>
      </c>
      <c r="F12">
        <v>3.5000000000000003E-2</v>
      </c>
    </row>
    <row r="13" spans="1:6" x14ac:dyDescent="0.3">
      <c r="A13">
        <v>12</v>
      </c>
      <c r="B13">
        <v>1</v>
      </c>
      <c r="C13" s="1">
        <f t="shared" si="0"/>
        <v>3.5999999999999996</v>
      </c>
      <c r="D13" s="1">
        <f t="shared" si="1"/>
        <v>1.4000000000000001</v>
      </c>
      <c r="E13">
        <v>0.06</v>
      </c>
      <c r="F13">
        <v>3.5000000000000003E-2</v>
      </c>
    </row>
    <row r="14" spans="1:6" x14ac:dyDescent="0.3">
      <c r="A14">
        <v>13</v>
      </c>
      <c r="B14">
        <v>1</v>
      </c>
      <c r="C14" s="1">
        <f t="shared" si="0"/>
        <v>7.1999999999999993</v>
      </c>
      <c r="D14" s="1">
        <f t="shared" si="1"/>
        <v>3.2</v>
      </c>
      <c r="E14">
        <v>0.12</v>
      </c>
      <c r="F14">
        <v>0.08</v>
      </c>
    </row>
    <row r="15" spans="1:6" x14ac:dyDescent="0.3">
      <c r="A15">
        <v>14</v>
      </c>
      <c r="B15">
        <v>1</v>
      </c>
      <c r="C15" s="1">
        <f t="shared" si="0"/>
        <v>3.5999999999999996</v>
      </c>
      <c r="D15" s="1">
        <f t="shared" si="1"/>
        <v>0.4</v>
      </c>
      <c r="E15">
        <v>0.06</v>
      </c>
      <c r="F15">
        <v>0.01</v>
      </c>
    </row>
    <row r="16" spans="1:6" x14ac:dyDescent="0.3">
      <c r="A16">
        <v>15</v>
      </c>
      <c r="B16">
        <v>1</v>
      </c>
      <c r="C16" s="1">
        <f t="shared" si="0"/>
        <v>3.5999999999999996</v>
      </c>
      <c r="D16" s="1">
        <f t="shared" si="1"/>
        <v>0.8</v>
      </c>
      <c r="E16">
        <v>0.06</v>
      </c>
      <c r="F16">
        <v>0.02</v>
      </c>
    </row>
    <row r="17" spans="1:6" x14ac:dyDescent="0.3">
      <c r="A17">
        <v>16</v>
      </c>
      <c r="B17">
        <v>1</v>
      </c>
      <c r="C17" s="1">
        <f t="shared" si="0"/>
        <v>3.5999999999999996</v>
      </c>
      <c r="D17" s="1">
        <f t="shared" si="1"/>
        <v>0.8</v>
      </c>
      <c r="E17">
        <v>0.06</v>
      </c>
      <c r="F17">
        <v>0.02</v>
      </c>
    </row>
    <row r="18" spans="1:6" x14ac:dyDescent="0.3">
      <c r="A18">
        <v>17</v>
      </c>
      <c r="B18">
        <v>1</v>
      </c>
      <c r="C18" s="1">
        <f t="shared" ref="C18:C33" si="2">E18*40</f>
        <v>3.5999999999999996</v>
      </c>
      <c r="D18" s="1">
        <f t="shared" si="1"/>
        <v>1.6</v>
      </c>
      <c r="E18">
        <v>0.09</v>
      </c>
      <c r="F18">
        <v>0.04</v>
      </c>
    </row>
    <row r="19" spans="1:6" x14ac:dyDescent="0.3">
      <c r="A19">
        <v>18</v>
      </c>
      <c r="B19">
        <v>1</v>
      </c>
      <c r="C19" s="1">
        <f t="shared" si="2"/>
        <v>3.5999999999999996</v>
      </c>
      <c r="D19" s="1">
        <f t="shared" si="1"/>
        <v>1.6</v>
      </c>
      <c r="E19">
        <v>0.09</v>
      </c>
      <c r="F19">
        <v>0.04</v>
      </c>
    </row>
    <row r="20" spans="1:6" x14ac:dyDescent="0.3">
      <c r="A20">
        <v>19</v>
      </c>
      <c r="B20">
        <v>1</v>
      </c>
      <c r="C20" s="1">
        <f t="shared" si="2"/>
        <v>3.5999999999999996</v>
      </c>
      <c r="D20" s="1">
        <f t="shared" si="1"/>
        <v>1.6</v>
      </c>
      <c r="E20">
        <v>0.09</v>
      </c>
      <c r="F20">
        <v>0.04</v>
      </c>
    </row>
    <row r="21" spans="1:6" x14ac:dyDescent="0.3">
      <c r="A21">
        <v>20</v>
      </c>
      <c r="B21">
        <v>1</v>
      </c>
      <c r="C21" s="1">
        <f t="shared" si="2"/>
        <v>3.5999999999999996</v>
      </c>
      <c r="D21" s="1">
        <f t="shared" si="1"/>
        <v>1.6</v>
      </c>
      <c r="E21">
        <v>0.09</v>
      </c>
      <c r="F21">
        <v>0.04</v>
      </c>
    </row>
    <row r="22" spans="1:6" x14ac:dyDescent="0.3">
      <c r="A22">
        <v>21</v>
      </c>
      <c r="B22">
        <v>1</v>
      </c>
      <c r="C22" s="1">
        <f t="shared" si="2"/>
        <v>3.5999999999999996</v>
      </c>
      <c r="D22" s="1">
        <f t="shared" si="1"/>
        <v>1.6</v>
      </c>
      <c r="E22">
        <v>0.09</v>
      </c>
      <c r="F22">
        <v>0.04</v>
      </c>
    </row>
    <row r="23" spans="1:6" x14ac:dyDescent="0.3">
      <c r="A23">
        <v>22</v>
      </c>
      <c r="B23">
        <v>1</v>
      </c>
      <c r="C23" s="1">
        <f t="shared" si="2"/>
        <v>3.5999999999999996</v>
      </c>
      <c r="D23" s="1">
        <f t="shared" si="1"/>
        <v>2</v>
      </c>
      <c r="E23">
        <v>0.09</v>
      </c>
      <c r="F23">
        <v>0.05</v>
      </c>
    </row>
    <row r="24" spans="1:6" x14ac:dyDescent="0.3">
      <c r="A24">
        <v>23</v>
      </c>
      <c r="B24">
        <v>1</v>
      </c>
      <c r="C24" s="1">
        <f t="shared" si="2"/>
        <v>16.8</v>
      </c>
      <c r="D24" s="1">
        <f t="shared" si="1"/>
        <v>8</v>
      </c>
      <c r="E24">
        <v>0.42</v>
      </c>
      <c r="F24">
        <v>0.2</v>
      </c>
    </row>
    <row r="25" spans="1:6" x14ac:dyDescent="0.3">
      <c r="A25">
        <v>24</v>
      </c>
      <c r="B25">
        <v>1</v>
      </c>
      <c r="C25" s="1">
        <f t="shared" si="2"/>
        <v>16.8</v>
      </c>
      <c r="D25" s="1">
        <f t="shared" si="1"/>
        <v>8</v>
      </c>
      <c r="E25">
        <v>0.42</v>
      </c>
      <c r="F25">
        <v>0.2</v>
      </c>
    </row>
    <row r="26" spans="1:6" x14ac:dyDescent="0.3">
      <c r="A26">
        <v>25</v>
      </c>
      <c r="B26">
        <v>1</v>
      </c>
      <c r="C26" s="1">
        <f t="shared" si="2"/>
        <v>2.4</v>
      </c>
      <c r="D26" s="1">
        <f t="shared" si="1"/>
        <v>1</v>
      </c>
      <c r="E26">
        <v>0.06</v>
      </c>
      <c r="F26">
        <v>2.5000000000000001E-2</v>
      </c>
    </row>
    <row r="27" spans="1:6" x14ac:dyDescent="0.3">
      <c r="A27">
        <v>26</v>
      </c>
      <c r="B27">
        <v>1</v>
      </c>
      <c r="C27" s="1">
        <f t="shared" si="2"/>
        <v>2.4</v>
      </c>
      <c r="D27" s="1">
        <f t="shared" si="1"/>
        <v>1</v>
      </c>
      <c r="E27">
        <v>0.06</v>
      </c>
      <c r="F27">
        <v>2.5000000000000001E-2</v>
      </c>
    </row>
    <row r="28" spans="1:6" x14ac:dyDescent="0.3">
      <c r="A28">
        <v>27</v>
      </c>
      <c r="B28">
        <v>1</v>
      </c>
      <c r="C28" s="1">
        <f t="shared" si="2"/>
        <v>2.4</v>
      </c>
      <c r="D28" s="1">
        <f t="shared" si="1"/>
        <v>0.8</v>
      </c>
      <c r="E28">
        <v>0.06</v>
      </c>
      <c r="F28">
        <v>0.02</v>
      </c>
    </row>
    <row r="29" spans="1:6" x14ac:dyDescent="0.3">
      <c r="A29">
        <v>28</v>
      </c>
      <c r="B29">
        <v>1</v>
      </c>
      <c r="C29" s="1">
        <f t="shared" si="2"/>
        <v>4.8</v>
      </c>
      <c r="D29" s="1">
        <f t="shared" si="1"/>
        <v>2.8000000000000003</v>
      </c>
      <c r="E29">
        <v>0.12</v>
      </c>
      <c r="F29">
        <v>7.0000000000000007E-2</v>
      </c>
    </row>
    <row r="30" spans="1:6" x14ac:dyDescent="0.3">
      <c r="A30">
        <v>29</v>
      </c>
      <c r="B30">
        <v>1</v>
      </c>
      <c r="C30" s="1">
        <f t="shared" si="2"/>
        <v>8</v>
      </c>
      <c r="D30" s="1">
        <f t="shared" si="1"/>
        <v>24</v>
      </c>
      <c r="E30">
        <v>0.2</v>
      </c>
      <c r="F30">
        <v>0.6</v>
      </c>
    </row>
    <row r="31" spans="1:6" x14ac:dyDescent="0.3">
      <c r="A31">
        <v>30</v>
      </c>
      <c r="B31">
        <v>1</v>
      </c>
      <c r="C31" s="1">
        <f t="shared" si="2"/>
        <v>6</v>
      </c>
      <c r="D31" s="1">
        <f t="shared" si="1"/>
        <v>2.8000000000000003</v>
      </c>
      <c r="E31">
        <v>0.15</v>
      </c>
      <c r="F31">
        <v>7.0000000000000007E-2</v>
      </c>
    </row>
    <row r="32" spans="1:6" x14ac:dyDescent="0.3">
      <c r="A32">
        <v>31</v>
      </c>
      <c r="B32">
        <v>1</v>
      </c>
      <c r="C32" s="1">
        <f t="shared" si="2"/>
        <v>8.4</v>
      </c>
      <c r="D32" s="1">
        <f t="shared" si="1"/>
        <v>4</v>
      </c>
      <c r="E32">
        <v>0.21</v>
      </c>
      <c r="F32">
        <v>0.1</v>
      </c>
    </row>
    <row r="33" spans="1:6" x14ac:dyDescent="0.3">
      <c r="A33">
        <v>32</v>
      </c>
      <c r="B33">
        <v>1</v>
      </c>
      <c r="C33" s="1">
        <f t="shared" si="2"/>
        <v>2.4</v>
      </c>
      <c r="D33" s="1">
        <f t="shared" si="1"/>
        <v>1.6</v>
      </c>
      <c r="E33">
        <v>0.06</v>
      </c>
      <c r="F33">
        <v>0.04</v>
      </c>
    </row>
    <row r="34" spans="1:6" x14ac:dyDescent="0.3">
      <c r="C34" s="1"/>
      <c r="D34" s="1"/>
    </row>
    <row r="35" spans="1:6" x14ac:dyDescent="0.3">
      <c r="C35" s="1"/>
      <c r="D35" s="1"/>
    </row>
  </sheetData>
  <autoFilter ref="A1:F16" xr:uid="{59B7BE64-82AA-46B6-895E-9570C0781B75}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580-90E3-41CA-B4BB-46039A0EA2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Summer, S2'!B2</f>
        <v>3.9549182728112724</v>
      </c>
      <c r="C2" s="1">
        <f>VLOOKUP($A2,'Base Consumption'!$A$2:$D$33,3,FALSE)*'Profiles, Pc, Summer, S2'!C2</f>
        <v>3.9142889626735142</v>
      </c>
      <c r="D2" s="1">
        <f>VLOOKUP($A2,'Base Consumption'!$A$2:$D$33,3,FALSE)*'Profiles, Pc, Summer, S2'!D2</f>
        <v>3.7725428787097446</v>
      </c>
      <c r="E2" s="1">
        <f>VLOOKUP($A2,'Base Consumption'!$A$2:$D$33,3,FALSE)*'Profiles, Pc, Summer, S2'!E2</f>
        <v>3.7036519685014446</v>
      </c>
      <c r="F2" s="1">
        <f>VLOOKUP($A2,'Base Consumption'!$A$2:$D$33,3,FALSE)*'Profiles, Pc, Summer, S2'!F2</f>
        <v>3.6791072994361307</v>
      </c>
      <c r="G2" s="1">
        <f>VLOOKUP($A2,'Base Consumption'!$A$2:$D$33,3,FALSE)*'Profiles, Pc, Summer, S2'!G2</f>
        <v>3.7318022748621935</v>
      </c>
      <c r="H2" s="1">
        <f>VLOOKUP($A2,'Base Consumption'!$A$2:$D$33,3,FALSE)*'Profiles, Pc, Summer, S2'!H2</f>
        <v>3.7012490658013251</v>
      </c>
      <c r="I2" s="1">
        <f>VLOOKUP($A2,'Base Consumption'!$A$2:$D$33,3,FALSE)*'Profiles, Pc, Summer, S2'!I2</f>
        <v>4.5242759299672013</v>
      </c>
      <c r="J2" s="1">
        <f>VLOOKUP($A2,'Base Consumption'!$A$2:$D$33,3,FALSE)*'Profiles, Pc, Summer, S2'!J2</f>
        <v>4.8677765476406467</v>
      </c>
      <c r="K2" s="1">
        <f>VLOOKUP($A2,'Base Consumption'!$A$2:$D$33,3,FALSE)*'Profiles, Pc, Summer, S2'!K2</f>
        <v>4.8045325692999103</v>
      </c>
      <c r="L2" s="1">
        <f>VLOOKUP($A2,'Base Consumption'!$A$2:$D$33,3,FALSE)*'Profiles, Pc, Summer, S2'!L2</f>
        <v>4.7247762360841365</v>
      </c>
      <c r="M2" s="1">
        <f>VLOOKUP($A2,'Base Consumption'!$A$2:$D$33,3,FALSE)*'Profiles, Pc, Summer, S2'!M2</f>
        <v>4.7828670278584768</v>
      </c>
      <c r="N2" s="1">
        <f>VLOOKUP($A2,'Base Consumption'!$A$2:$D$33,3,FALSE)*'Profiles, Pc, Summer, S2'!N2</f>
        <v>4.9599450817041832</v>
      </c>
      <c r="O2" s="1">
        <f>VLOOKUP($A2,'Base Consumption'!$A$2:$D$33,3,FALSE)*'Profiles, Pc, Summer, S2'!O2</f>
        <v>4.8648100109874264</v>
      </c>
      <c r="P2" s="1">
        <f>VLOOKUP($A2,'Base Consumption'!$A$2:$D$33,3,FALSE)*'Profiles, Pc, Summer, S2'!P2</f>
        <v>4.488277696182239</v>
      </c>
      <c r="Q2" s="1">
        <f>VLOOKUP($A2,'Base Consumption'!$A$2:$D$33,3,FALSE)*'Profiles, Pc, Summer, S2'!Q2</f>
        <v>4.6265636168732645</v>
      </c>
      <c r="R2" s="1">
        <f>VLOOKUP($A2,'Base Consumption'!$A$2:$D$33,3,FALSE)*'Profiles, Pc, Summer, S2'!R2</f>
        <v>4.6797847525239655</v>
      </c>
      <c r="S2" s="1">
        <f>VLOOKUP($A2,'Base Consumption'!$A$2:$D$33,3,FALSE)*'Profiles, Pc, Summer, S2'!S2</f>
        <v>4.5248066445998507</v>
      </c>
      <c r="T2" s="1">
        <f>VLOOKUP($A2,'Base Consumption'!$A$2:$D$33,3,FALSE)*'Profiles, Pc, Summer, S2'!T2</f>
        <v>4.2952444977707245</v>
      </c>
      <c r="U2" s="1">
        <f>VLOOKUP($A2,'Base Consumption'!$A$2:$D$33,3,FALSE)*'Profiles, Pc, Summer, S2'!U2</f>
        <v>4.241247896271144</v>
      </c>
      <c r="V2" s="1">
        <f>VLOOKUP($A2,'Base Consumption'!$A$2:$D$33,3,FALSE)*'Profiles, Pc, Summer, S2'!V2</f>
        <v>4.228390594760234</v>
      </c>
      <c r="W2" s="1">
        <f>VLOOKUP($A2,'Base Consumption'!$A$2:$D$33,3,FALSE)*'Profiles, Pc, Summer, S2'!W2</f>
        <v>4.1807380759285753</v>
      </c>
      <c r="X2" s="1">
        <f>VLOOKUP($A2,'Base Consumption'!$A$2:$D$33,3,FALSE)*'Profiles, Pc, Summer, S2'!X2</f>
        <v>3.8636376554524183</v>
      </c>
      <c r="Y2" s="1">
        <f>VLOOKUP($A2,'Base Consumption'!$A$2:$D$33,3,FALSE)*'Profiles, Pc, Summer, S2'!Y2</f>
        <v>3.7358810068530817</v>
      </c>
    </row>
    <row r="3" spans="1:25" x14ac:dyDescent="0.3">
      <c r="A3">
        <v>2</v>
      </c>
      <c r="B3" s="1">
        <f>VLOOKUP($A3,'Base Consumption'!$A$2:$D$33,3,FALSE)*'Profiles, Pc, Summer, S2'!B3</f>
        <v>0.82085359264079572</v>
      </c>
      <c r="C3" s="1">
        <f>VLOOKUP($A3,'Base Consumption'!$A$2:$D$33,3,FALSE)*'Profiles, Pc, Summer, S2'!C3</f>
        <v>0.77305461472881631</v>
      </c>
      <c r="D3" s="1">
        <f>VLOOKUP($A3,'Base Consumption'!$A$2:$D$33,3,FALSE)*'Profiles, Pc, Summer, S2'!D3</f>
        <v>0.74339474167310893</v>
      </c>
      <c r="E3" s="1">
        <f>VLOOKUP($A3,'Base Consumption'!$A$2:$D$33,3,FALSE)*'Profiles, Pc, Summer, S2'!E3</f>
        <v>0.67596842671857094</v>
      </c>
      <c r="F3" s="1">
        <f>VLOOKUP($A3,'Base Consumption'!$A$2:$D$33,3,FALSE)*'Profiles, Pc, Summer, S2'!F3</f>
        <v>0.65132559606715168</v>
      </c>
      <c r="G3" s="1">
        <f>VLOOKUP($A3,'Base Consumption'!$A$2:$D$33,3,FALSE)*'Profiles, Pc, Summer, S2'!G3</f>
        <v>0.68503474136316056</v>
      </c>
      <c r="H3" s="1">
        <f>VLOOKUP($A3,'Base Consumption'!$A$2:$D$33,3,FALSE)*'Profiles, Pc, Summer, S2'!H3</f>
        <v>0.72860011367551281</v>
      </c>
      <c r="I3" s="1">
        <f>VLOOKUP($A3,'Base Consumption'!$A$2:$D$33,3,FALSE)*'Profiles, Pc, Summer, S2'!I3</f>
        <v>0.97844546345486494</v>
      </c>
      <c r="J3" s="1">
        <f>VLOOKUP($A3,'Base Consumption'!$A$2:$D$33,3,FALSE)*'Profiles, Pc, Summer, S2'!J3</f>
        <v>1.0689009110931653</v>
      </c>
      <c r="K3" s="1">
        <f>VLOOKUP($A3,'Base Consumption'!$A$2:$D$33,3,FALSE)*'Profiles, Pc, Summer, S2'!K3</f>
        <v>1.1396665091010199</v>
      </c>
      <c r="L3" s="1">
        <f>VLOOKUP($A3,'Base Consumption'!$A$2:$D$33,3,FALSE)*'Profiles, Pc, Summer, S2'!L3</f>
        <v>1.0383173818398046</v>
      </c>
      <c r="M3" s="1">
        <f>VLOOKUP($A3,'Base Consumption'!$A$2:$D$33,3,FALSE)*'Profiles, Pc, Summer, S2'!M3</f>
        <v>1.0903441173135004</v>
      </c>
      <c r="N3" s="1">
        <f>VLOOKUP($A3,'Base Consumption'!$A$2:$D$33,3,FALSE)*'Profiles, Pc, Summer, S2'!N3</f>
        <v>1.0914113975837498</v>
      </c>
      <c r="O3" s="1">
        <f>VLOOKUP($A3,'Base Consumption'!$A$2:$D$33,3,FALSE)*'Profiles, Pc, Summer, S2'!O3</f>
        <v>1.0648345219930455</v>
      </c>
      <c r="P3" s="1">
        <f>VLOOKUP($A3,'Base Consumption'!$A$2:$D$33,3,FALSE)*'Profiles, Pc, Summer, S2'!P3</f>
        <v>0.91647891941844151</v>
      </c>
      <c r="Q3" s="1">
        <f>VLOOKUP($A3,'Base Consumption'!$A$2:$D$33,3,FALSE)*'Profiles, Pc, Summer, S2'!Q3</f>
        <v>0.95534058666365251</v>
      </c>
      <c r="R3" s="1">
        <f>VLOOKUP($A3,'Base Consumption'!$A$2:$D$33,3,FALSE)*'Profiles, Pc, Summer, S2'!R3</f>
        <v>1.0112915424985067</v>
      </c>
      <c r="S3" s="1">
        <f>VLOOKUP($A3,'Base Consumption'!$A$2:$D$33,3,FALSE)*'Profiles, Pc, Summer, S2'!S3</f>
        <v>1.0053400423836225</v>
      </c>
      <c r="T3" s="1">
        <f>VLOOKUP($A3,'Base Consumption'!$A$2:$D$33,3,FALSE)*'Profiles, Pc, Summer, S2'!T3</f>
        <v>1.0500514966094761</v>
      </c>
      <c r="U3" s="1">
        <f>VLOOKUP($A3,'Base Consumption'!$A$2:$D$33,3,FALSE)*'Profiles, Pc, Summer, S2'!U3</f>
        <v>1.105272195399932</v>
      </c>
      <c r="V3" s="1">
        <f>VLOOKUP($A3,'Base Consumption'!$A$2:$D$33,3,FALSE)*'Profiles, Pc, Summer, S2'!V3</f>
        <v>1.1569643109510277</v>
      </c>
      <c r="W3" s="1">
        <f>VLOOKUP($A3,'Base Consumption'!$A$2:$D$33,3,FALSE)*'Profiles, Pc, Summer, S2'!W3</f>
        <v>1.0621587776155517</v>
      </c>
      <c r="X3" s="1">
        <f>VLOOKUP($A3,'Base Consumption'!$A$2:$D$33,3,FALSE)*'Profiles, Pc, Summer, S2'!X3</f>
        <v>0.91156917115261038</v>
      </c>
      <c r="Y3" s="1">
        <f>VLOOKUP($A3,'Base Consumption'!$A$2:$D$33,3,FALSE)*'Profiles, Pc, Summer, S2'!Y3</f>
        <v>0.8413685096288781</v>
      </c>
    </row>
    <row r="4" spans="1:25" x14ac:dyDescent="0.3">
      <c r="A4">
        <v>3</v>
      </c>
      <c r="B4" s="1">
        <f>VLOOKUP($A4,'Base Consumption'!$A$2:$D$33,3,FALSE)*'Profiles, Pc, Summer, S2'!B4</f>
        <v>2.4840839518331066</v>
      </c>
      <c r="C4" s="1">
        <f>VLOOKUP($A4,'Base Consumption'!$A$2:$D$33,3,FALSE)*'Profiles, Pc, Summer, S2'!C4</f>
        <v>2.3343292306666381</v>
      </c>
      <c r="D4" s="1">
        <f>VLOOKUP($A4,'Base Consumption'!$A$2:$D$33,3,FALSE)*'Profiles, Pc, Summer, S2'!D4</f>
        <v>2.1494157317384142</v>
      </c>
      <c r="E4" s="1">
        <f>VLOOKUP($A4,'Base Consumption'!$A$2:$D$33,3,FALSE)*'Profiles, Pc, Summer, S2'!E4</f>
        <v>2.2392688492742368</v>
      </c>
      <c r="F4" s="1">
        <f>VLOOKUP($A4,'Base Consumption'!$A$2:$D$33,3,FALSE)*'Profiles, Pc, Summer, S2'!F4</f>
        <v>2.1967216230323428</v>
      </c>
      <c r="G4" s="1">
        <f>VLOOKUP($A4,'Base Consumption'!$A$2:$D$33,3,FALSE)*'Profiles, Pc, Summer, S2'!G4</f>
        <v>2.2423444543564637</v>
      </c>
      <c r="H4" s="1">
        <f>VLOOKUP($A4,'Base Consumption'!$A$2:$D$33,3,FALSE)*'Profiles, Pc, Summer, S2'!H4</f>
        <v>3.1769983279046654</v>
      </c>
      <c r="I4" s="1">
        <f>VLOOKUP($A4,'Base Consumption'!$A$2:$D$33,3,FALSE)*'Profiles, Pc, Summer, S2'!I4</f>
        <v>4.0672555354472344</v>
      </c>
      <c r="J4" s="1">
        <f>VLOOKUP($A4,'Base Consumption'!$A$2:$D$33,3,FALSE)*'Profiles, Pc, Summer, S2'!J4</f>
        <v>4.2653647536215118</v>
      </c>
      <c r="K4" s="1">
        <f>VLOOKUP($A4,'Base Consumption'!$A$2:$D$33,3,FALSE)*'Profiles, Pc, Summer, S2'!K4</f>
        <v>3.9986990493368273</v>
      </c>
      <c r="L4" s="1">
        <f>VLOOKUP($A4,'Base Consumption'!$A$2:$D$33,3,FALSE)*'Profiles, Pc, Summer, S2'!L4</f>
        <v>3.9127715229351283</v>
      </c>
      <c r="M4" s="1">
        <f>VLOOKUP($A4,'Base Consumption'!$A$2:$D$33,3,FALSE)*'Profiles, Pc, Summer, S2'!M4</f>
        <v>4.2054701640759076</v>
      </c>
      <c r="N4" s="1">
        <f>VLOOKUP($A4,'Base Consumption'!$A$2:$D$33,3,FALSE)*'Profiles, Pc, Summer, S2'!N4</f>
        <v>4.3999419026701991</v>
      </c>
      <c r="O4" s="1">
        <f>VLOOKUP($A4,'Base Consumption'!$A$2:$D$33,3,FALSE)*'Profiles, Pc, Summer, S2'!O4</f>
        <v>4.0844406490781555</v>
      </c>
      <c r="P4" s="1">
        <f>VLOOKUP($A4,'Base Consumption'!$A$2:$D$33,3,FALSE)*'Profiles, Pc, Summer, S2'!P4</f>
        <v>3.7234723338171269</v>
      </c>
      <c r="Q4" s="1">
        <f>VLOOKUP($A4,'Base Consumption'!$A$2:$D$33,3,FALSE)*'Profiles, Pc, Summer, S2'!Q4</f>
        <v>3.5320033179087043</v>
      </c>
      <c r="R4" s="1">
        <f>VLOOKUP($A4,'Base Consumption'!$A$2:$D$33,3,FALSE)*'Profiles, Pc, Summer, S2'!R4</f>
        <v>3.6087883226999593</v>
      </c>
      <c r="S4" s="1">
        <f>VLOOKUP($A4,'Base Consumption'!$A$2:$D$33,3,FALSE)*'Profiles, Pc, Summer, S2'!S4</f>
        <v>3.489297633872483</v>
      </c>
      <c r="T4" s="1">
        <f>VLOOKUP($A4,'Base Consumption'!$A$2:$D$33,3,FALSE)*'Profiles, Pc, Summer, S2'!T4</f>
        <v>3.4077375859625958</v>
      </c>
      <c r="U4" s="1">
        <f>VLOOKUP($A4,'Base Consumption'!$A$2:$D$33,3,FALSE)*'Profiles, Pc, Summer, S2'!U4</f>
        <v>3.7121421831699606</v>
      </c>
      <c r="V4" s="1">
        <f>VLOOKUP($A4,'Base Consumption'!$A$2:$D$33,3,FALSE)*'Profiles, Pc, Summer, S2'!V4</f>
        <v>3.8896286561503088</v>
      </c>
      <c r="W4" s="1">
        <f>VLOOKUP($A4,'Base Consumption'!$A$2:$D$33,3,FALSE)*'Profiles, Pc, Summer, S2'!W4</f>
        <v>3.630420028005255</v>
      </c>
      <c r="X4" s="1">
        <f>VLOOKUP($A4,'Base Consumption'!$A$2:$D$33,3,FALSE)*'Profiles, Pc, Summer, S2'!X4</f>
        <v>3.1811684506939821</v>
      </c>
      <c r="Y4" s="1">
        <f>VLOOKUP($A4,'Base Consumption'!$A$2:$D$33,3,FALSE)*'Profiles, Pc, Summer, S2'!Y4</f>
        <v>2.6493651335403681</v>
      </c>
    </row>
    <row r="5" spans="1:25" x14ac:dyDescent="0.3">
      <c r="A5">
        <v>4</v>
      </c>
      <c r="B5" s="1">
        <f>VLOOKUP($A5,'Base Consumption'!$A$2:$D$33,3,FALSE)*'Profiles, Pc, Summer, S2'!B5</f>
        <v>0.12766333515830725</v>
      </c>
      <c r="C5" s="1">
        <f>VLOOKUP($A5,'Base Consumption'!$A$2:$D$33,3,FALSE)*'Profiles, Pc, Summer, S2'!C5</f>
        <v>0.10003476516398994</v>
      </c>
      <c r="D5" s="1">
        <f>VLOOKUP($A5,'Base Consumption'!$A$2:$D$33,3,FALSE)*'Profiles, Pc, Summer, S2'!D5</f>
        <v>7.724341263351113E-2</v>
      </c>
      <c r="E5" s="1">
        <f>VLOOKUP($A5,'Base Consumption'!$A$2:$D$33,3,FALSE)*'Profiles, Pc, Summer, S2'!E5</f>
        <v>7.7317826023050151E-2</v>
      </c>
      <c r="F5" s="1">
        <f>VLOOKUP($A5,'Base Consumption'!$A$2:$D$33,3,FALSE)*'Profiles, Pc, Summer, S2'!F5</f>
        <v>7.1782057315475781E-2</v>
      </c>
      <c r="G5" s="1">
        <f>VLOOKUP($A5,'Base Consumption'!$A$2:$D$33,3,FALSE)*'Profiles, Pc, Summer, S2'!G5</f>
        <v>6.7573081123606576E-2</v>
      </c>
      <c r="H5" s="1">
        <f>VLOOKUP($A5,'Base Consumption'!$A$2:$D$33,3,FALSE)*'Profiles, Pc, Summer, S2'!H5</f>
        <v>0.15271466505447687</v>
      </c>
      <c r="I5" s="1">
        <f>VLOOKUP($A5,'Base Consumption'!$A$2:$D$33,3,FALSE)*'Profiles, Pc, Summer, S2'!I5</f>
        <v>0.27507300202401214</v>
      </c>
      <c r="J5" s="1">
        <f>VLOOKUP($A5,'Base Consumption'!$A$2:$D$33,3,FALSE)*'Profiles, Pc, Summer, S2'!J5</f>
        <v>0.33414854582179082</v>
      </c>
      <c r="K5" s="1">
        <f>VLOOKUP($A5,'Base Consumption'!$A$2:$D$33,3,FALSE)*'Profiles, Pc, Summer, S2'!K5</f>
        <v>0.34112694626175222</v>
      </c>
      <c r="L5" s="1">
        <f>VLOOKUP($A5,'Base Consumption'!$A$2:$D$33,3,FALSE)*'Profiles, Pc, Summer, S2'!L5</f>
        <v>0.33591122633818082</v>
      </c>
      <c r="M5" s="1">
        <f>VLOOKUP($A5,'Base Consumption'!$A$2:$D$33,3,FALSE)*'Profiles, Pc, Summer, S2'!M5</f>
        <v>0.30052266608229428</v>
      </c>
      <c r="N5" s="1">
        <f>VLOOKUP($A5,'Base Consumption'!$A$2:$D$33,3,FALSE)*'Profiles, Pc, Summer, S2'!N5</f>
        <v>0.34094597752697742</v>
      </c>
      <c r="O5" s="1">
        <f>VLOOKUP($A5,'Base Consumption'!$A$2:$D$33,3,FALSE)*'Profiles, Pc, Summer, S2'!O5</f>
        <v>0.32231291819314828</v>
      </c>
      <c r="P5" s="1">
        <f>VLOOKUP($A5,'Base Consumption'!$A$2:$D$33,3,FALSE)*'Profiles, Pc, Summer, S2'!P5</f>
        <v>0.29389610033710661</v>
      </c>
      <c r="Q5" s="1">
        <f>VLOOKUP($A5,'Base Consumption'!$A$2:$D$33,3,FALSE)*'Profiles, Pc, Summer, S2'!Q5</f>
        <v>0.27014724508819465</v>
      </c>
      <c r="R5" s="1">
        <f>VLOOKUP($A5,'Base Consumption'!$A$2:$D$33,3,FALSE)*'Profiles, Pc, Summer, S2'!R5</f>
        <v>0.24524408328798986</v>
      </c>
      <c r="S5" s="1">
        <f>VLOOKUP($A5,'Base Consumption'!$A$2:$D$33,3,FALSE)*'Profiles, Pc, Summer, S2'!S5</f>
        <v>0.21813808043159799</v>
      </c>
      <c r="T5" s="1">
        <f>VLOOKUP($A5,'Base Consumption'!$A$2:$D$33,3,FALSE)*'Profiles, Pc, Summer, S2'!T5</f>
        <v>0.27788710100919722</v>
      </c>
      <c r="U5" s="1">
        <f>VLOOKUP($A5,'Base Consumption'!$A$2:$D$33,3,FALSE)*'Profiles, Pc, Summer, S2'!U5</f>
        <v>0.32502365733630867</v>
      </c>
      <c r="V5" s="1">
        <f>VLOOKUP($A5,'Base Consumption'!$A$2:$D$33,3,FALSE)*'Profiles, Pc, Summer, S2'!V5</f>
        <v>0.37362086126906396</v>
      </c>
      <c r="W5" s="1">
        <f>VLOOKUP($A5,'Base Consumption'!$A$2:$D$33,3,FALSE)*'Profiles, Pc, Summer, S2'!W5</f>
        <v>0.35623710127279085</v>
      </c>
      <c r="X5" s="1">
        <f>VLOOKUP($A5,'Base Consumption'!$A$2:$D$33,3,FALSE)*'Profiles, Pc, Summer, S2'!X5</f>
        <v>0.26673457227450126</v>
      </c>
      <c r="Y5" s="1">
        <f>VLOOKUP($A5,'Base Consumption'!$A$2:$D$33,3,FALSE)*'Profiles, Pc, Summer, S2'!Y5</f>
        <v>0.19030056547244351</v>
      </c>
    </row>
    <row r="6" spans="1:25" x14ac:dyDescent="0.3">
      <c r="A6">
        <v>5</v>
      </c>
      <c r="B6" s="1">
        <f>VLOOKUP($A6,'Base Consumption'!$A$2:$D$33,3,FALSE)*'Profiles, Pc, Summer, S2'!B6</f>
        <v>1.148508760223101</v>
      </c>
      <c r="C6" s="1">
        <f>VLOOKUP($A6,'Base Consumption'!$A$2:$D$33,3,FALSE)*'Profiles, Pc, Summer, S2'!C6</f>
        <v>1.0318457445936147</v>
      </c>
      <c r="D6" s="1">
        <f>VLOOKUP($A6,'Base Consumption'!$A$2:$D$33,3,FALSE)*'Profiles, Pc, Summer, S2'!D6</f>
        <v>0.95475271643573278</v>
      </c>
      <c r="E6" s="1">
        <f>VLOOKUP($A6,'Base Consumption'!$A$2:$D$33,3,FALSE)*'Profiles, Pc, Summer, S2'!E6</f>
        <v>0.93199924708538306</v>
      </c>
      <c r="F6" s="1">
        <f>VLOOKUP($A6,'Base Consumption'!$A$2:$D$33,3,FALSE)*'Profiles, Pc, Summer, S2'!F6</f>
        <v>0.97596425312382751</v>
      </c>
      <c r="G6" s="1">
        <f>VLOOKUP($A6,'Base Consumption'!$A$2:$D$33,3,FALSE)*'Profiles, Pc, Summer, S2'!G6</f>
        <v>0.97897494231491677</v>
      </c>
      <c r="H6" s="1">
        <f>VLOOKUP($A6,'Base Consumption'!$A$2:$D$33,3,FALSE)*'Profiles, Pc, Summer, S2'!H6</f>
        <v>1.0839218189929345</v>
      </c>
      <c r="I6" s="1">
        <f>VLOOKUP($A6,'Base Consumption'!$A$2:$D$33,3,FALSE)*'Profiles, Pc, Summer, S2'!I6</f>
        <v>1.2624506312964641</v>
      </c>
      <c r="J6" s="1">
        <f>VLOOKUP($A6,'Base Consumption'!$A$2:$D$33,3,FALSE)*'Profiles, Pc, Summer, S2'!J6</f>
        <v>1.393966986731848</v>
      </c>
      <c r="K6" s="1">
        <f>VLOOKUP($A6,'Base Consumption'!$A$2:$D$33,3,FALSE)*'Profiles, Pc, Summer, S2'!K6</f>
        <v>1.4362109517080008</v>
      </c>
      <c r="L6" s="1">
        <f>VLOOKUP($A6,'Base Consumption'!$A$2:$D$33,3,FALSE)*'Profiles, Pc, Summer, S2'!L6</f>
        <v>1.5397733565922977</v>
      </c>
      <c r="M6" s="1">
        <f>VLOOKUP($A6,'Base Consumption'!$A$2:$D$33,3,FALSE)*'Profiles, Pc, Summer, S2'!M6</f>
        <v>1.6281456743796632</v>
      </c>
      <c r="N6" s="1">
        <f>VLOOKUP($A6,'Base Consumption'!$A$2:$D$33,3,FALSE)*'Profiles, Pc, Summer, S2'!N6</f>
        <v>1.670110856178739</v>
      </c>
      <c r="O6" s="1">
        <f>VLOOKUP($A6,'Base Consumption'!$A$2:$D$33,3,FALSE)*'Profiles, Pc, Summer, S2'!O6</f>
        <v>1.591154538109496</v>
      </c>
      <c r="P6" s="1">
        <f>VLOOKUP($A6,'Base Consumption'!$A$2:$D$33,3,FALSE)*'Profiles, Pc, Summer, S2'!P6</f>
        <v>1.5330310673450291</v>
      </c>
      <c r="Q6" s="1">
        <f>VLOOKUP($A6,'Base Consumption'!$A$2:$D$33,3,FALSE)*'Profiles, Pc, Summer, S2'!Q6</f>
        <v>1.514898455858096</v>
      </c>
      <c r="R6" s="1">
        <f>VLOOKUP($A6,'Base Consumption'!$A$2:$D$33,3,FALSE)*'Profiles, Pc, Summer, S2'!R6</f>
        <v>1.5199303408852378</v>
      </c>
      <c r="S6" s="1">
        <f>VLOOKUP($A6,'Base Consumption'!$A$2:$D$33,3,FALSE)*'Profiles, Pc, Summer, S2'!S6</f>
        <v>1.5034667077912889</v>
      </c>
      <c r="T6" s="1">
        <f>VLOOKUP($A6,'Base Consumption'!$A$2:$D$33,3,FALSE)*'Profiles, Pc, Summer, S2'!T6</f>
        <v>1.5293256810965279</v>
      </c>
      <c r="U6" s="1">
        <f>VLOOKUP($A6,'Base Consumption'!$A$2:$D$33,3,FALSE)*'Profiles, Pc, Summer, S2'!U6</f>
        <v>1.5545477167324799</v>
      </c>
      <c r="V6" s="1">
        <f>VLOOKUP($A6,'Base Consumption'!$A$2:$D$33,3,FALSE)*'Profiles, Pc, Summer, S2'!V6</f>
        <v>1.7078071305237734</v>
      </c>
      <c r="W6" s="1">
        <f>VLOOKUP($A6,'Base Consumption'!$A$2:$D$33,3,FALSE)*'Profiles, Pc, Summer, S2'!W6</f>
        <v>1.628398225946815</v>
      </c>
      <c r="X6" s="1">
        <f>VLOOKUP($A6,'Base Consumption'!$A$2:$D$33,3,FALSE)*'Profiles, Pc, Summer, S2'!X6</f>
        <v>1.5410524479890386</v>
      </c>
      <c r="Y6" s="1">
        <f>VLOOKUP($A6,'Base Consumption'!$A$2:$D$33,3,FALSE)*'Profiles, Pc, Summer, S2'!Y6</f>
        <v>1.3545072752749561</v>
      </c>
    </row>
    <row r="7" spans="1:25" x14ac:dyDescent="0.3">
      <c r="A7">
        <v>6</v>
      </c>
      <c r="B7" s="1">
        <f>VLOOKUP($A7,'Base Consumption'!$A$2:$D$33,3,FALSE)*'Profiles, Pc, Summer, S2'!B7</f>
        <v>5.9821381664843898</v>
      </c>
      <c r="C7" s="1">
        <f>VLOOKUP($A7,'Base Consumption'!$A$2:$D$33,3,FALSE)*'Profiles, Pc, Summer, S2'!C7</f>
        <v>5.7428066957877588</v>
      </c>
      <c r="D7" s="1">
        <f>VLOOKUP($A7,'Base Consumption'!$A$2:$D$33,3,FALSE)*'Profiles, Pc, Summer, S2'!D7</f>
        <v>5.338771690671849</v>
      </c>
      <c r="E7" s="1">
        <f>VLOOKUP($A7,'Base Consumption'!$A$2:$D$33,3,FALSE)*'Profiles, Pc, Summer, S2'!E7</f>
        <v>5.5666832280591336</v>
      </c>
      <c r="F7" s="1">
        <f>VLOOKUP($A7,'Base Consumption'!$A$2:$D$33,3,FALSE)*'Profiles, Pc, Summer, S2'!F7</f>
        <v>5.7153352187488862</v>
      </c>
      <c r="G7" s="1">
        <f>VLOOKUP($A7,'Base Consumption'!$A$2:$D$33,3,FALSE)*'Profiles, Pc, Summer, S2'!G7</f>
        <v>5.7314628967517613</v>
      </c>
      <c r="H7" s="1">
        <f>VLOOKUP($A7,'Base Consumption'!$A$2:$D$33,3,FALSE)*'Profiles, Pc, Summer, S2'!H7</f>
        <v>6.2388135943216039</v>
      </c>
      <c r="I7" s="1">
        <f>VLOOKUP($A7,'Base Consumption'!$A$2:$D$33,3,FALSE)*'Profiles, Pc, Summer, S2'!I7</f>
        <v>7.8426050569680044</v>
      </c>
      <c r="J7" s="1">
        <f>VLOOKUP($A7,'Base Consumption'!$A$2:$D$33,3,FALSE)*'Profiles, Pc, Summer, S2'!J7</f>
        <v>8.1923037195488817</v>
      </c>
      <c r="K7" s="1">
        <f>VLOOKUP($A7,'Base Consumption'!$A$2:$D$33,3,FALSE)*'Profiles, Pc, Summer, S2'!K7</f>
        <v>8.1453518971316381</v>
      </c>
      <c r="L7" s="1">
        <f>VLOOKUP($A7,'Base Consumption'!$A$2:$D$33,3,FALSE)*'Profiles, Pc, Summer, S2'!L7</f>
        <v>8.1654124177169649</v>
      </c>
      <c r="M7" s="1">
        <f>VLOOKUP($A7,'Base Consumption'!$A$2:$D$33,3,FALSE)*'Profiles, Pc, Summer, S2'!M7</f>
        <v>8.6153576951598545</v>
      </c>
      <c r="N7" s="1">
        <f>VLOOKUP($A7,'Base Consumption'!$A$2:$D$33,3,FALSE)*'Profiles, Pc, Summer, S2'!N7</f>
        <v>8.5067045332198994</v>
      </c>
      <c r="O7" s="1">
        <f>VLOOKUP($A7,'Base Consumption'!$A$2:$D$33,3,FALSE)*'Profiles, Pc, Summer, S2'!O7</f>
        <v>8.1348253695529174</v>
      </c>
      <c r="P7" s="1">
        <f>VLOOKUP($A7,'Base Consumption'!$A$2:$D$33,3,FALSE)*'Profiles, Pc, Summer, S2'!P7</f>
        <v>7.6505648381847617</v>
      </c>
      <c r="Q7" s="1">
        <f>VLOOKUP($A7,'Base Consumption'!$A$2:$D$33,3,FALSE)*'Profiles, Pc, Summer, S2'!Q7</f>
        <v>7.3798124324369283</v>
      </c>
      <c r="R7" s="1">
        <f>VLOOKUP($A7,'Base Consumption'!$A$2:$D$33,3,FALSE)*'Profiles, Pc, Summer, S2'!R7</f>
        <v>7.7488693466569583</v>
      </c>
      <c r="S7" s="1">
        <f>VLOOKUP($A7,'Base Consumption'!$A$2:$D$33,3,FALSE)*'Profiles, Pc, Summer, S2'!S7</f>
        <v>7.5123930595629362</v>
      </c>
      <c r="T7" s="1">
        <f>VLOOKUP($A7,'Base Consumption'!$A$2:$D$33,3,FALSE)*'Profiles, Pc, Summer, S2'!T7</f>
        <v>7.0772302630515806</v>
      </c>
      <c r="U7" s="1">
        <f>VLOOKUP($A7,'Base Consumption'!$A$2:$D$33,3,FALSE)*'Profiles, Pc, Summer, S2'!U7</f>
        <v>7.1581151251660025</v>
      </c>
      <c r="V7" s="1">
        <f>VLOOKUP($A7,'Base Consumption'!$A$2:$D$33,3,FALSE)*'Profiles, Pc, Summer, S2'!V7</f>
        <v>7.4631467352903407</v>
      </c>
      <c r="W7" s="1">
        <f>VLOOKUP($A7,'Base Consumption'!$A$2:$D$33,3,FALSE)*'Profiles, Pc, Summer, S2'!W7</f>
        <v>6.8225032910720333</v>
      </c>
      <c r="X7" s="1">
        <f>VLOOKUP($A7,'Base Consumption'!$A$2:$D$33,3,FALSE)*'Profiles, Pc, Summer, S2'!X7</f>
        <v>6.2616204081029938</v>
      </c>
      <c r="Y7" s="1">
        <f>VLOOKUP($A7,'Base Consumption'!$A$2:$D$33,3,FALSE)*'Profiles, Pc, Summer, S2'!Y7</f>
        <v>6.2211565550094008</v>
      </c>
    </row>
    <row r="8" spans="1:25" x14ac:dyDescent="0.3">
      <c r="A8">
        <v>7</v>
      </c>
      <c r="B8" s="1">
        <f>VLOOKUP($A8,'Base Consumption'!$A$2:$D$33,3,FALSE)*'Profiles, Pc, Summer, S2'!B8</f>
        <v>3.0680400770016814</v>
      </c>
      <c r="C8" s="1">
        <f>VLOOKUP($A8,'Base Consumption'!$A$2:$D$33,3,FALSE)*'Profiles, Pc, Summer, S2'!C8</f>
        <v>2.752359074128734</v>
      </c>
      <c r="D8" s="1">
        <f>VLOOKUP($A8,'Base Consumption'!$A$2:$D$33,3,FALSE)*'Profiles, Pc, Summer, S2'!D8</f>
        <v>2.6974800894560294</v>
      </c>
      <c r="E8" s="1">
        <f>VLOOKUP($A8,'Base Consumption'!$A$2:$D$33,3,FALSE)*'Profiles, Pc, Summer, S2'!E8</f>
        <v>2.7574258901301603</v>
      </c>
      <c r="F8" s="1">
        <f>VLOOKUP($A8,'Base Consumption'!$A$2:$D$33,3,FALSE)*'Profiles, Pc, Summer, S2'!F8</f>
        <v>2.6789771170700054</v>
      </c>
      <c r="G8" s="1">
        <f>VLOOKUP($A8,'Base Consumption'!$A$2:$D$33,3,FALSE)*'Profiles, Pc, Summer, S2'!G8</f>
        <v>2.9213155651893699</v>
      </c>
      <c r="H8" s="1">
        <f>VLOOKUP($A8,'Base Consumption'!$A$2:$D$33,3,FALSE)*'Profiles, Pc, Summer, S2'!H8</f>
        <v>3.7722227646508379</v>
      </c>
      <c r="I8" s="1">
        <f>VLOOKUP($A8,'Base Consumption'!$A$2:$D$33,3,FALSE)*'Profiles, Pc, Summer, S2'!I8</f>
        <v>4.3010583108621532</v>
      </c>
      <c r="J8" s="1">
        <f>VLOOKUP($A8,'Base Consumption'!$A$2:$D$33,3,FALSE)*'Profiles, Pc, Summer, S2'!J8</f>
        <v>4.9597603240579886</v>
      </c>
      <c r="K8" s="1">
        <f>VLOOKUP($A8,'Base Consumption'!$A$2:$D$33,3,FALSE)*'Profiles, Pc, Summer, S2'!K8</f>
        <v>5.2267919416472299</v>
      </c>
      <c r="L8" s="1">
        <f>VLOOKUP($A8,'Base Consumption'!$A$2:$D$33,3,FALSE)*'Profiles, Pc, Summer, S2'!L8</f>
        <v>5.2032091279495685</v>
      </c>
      <c r="M8" s="1">
        <f>VLOOKUP($A8,'Base Consumption'!$A$2:$D$33,3,FALSE)*'Profiles, Pc, Summer, S2'!M8</f>
        <v>5.4289035142416804</v>
      </c>
      <c r="N8" s="1">
        <f>VLOOKUP($A8,'Base Consumption'!$A$2:$D$33,3,FALSE)*'Profiles, Pc, Summer, S2'!N8</f>
        <v>5.2767920426986272</v>
      </c>
      <c r="O8" s="1">
        <f>VLOOKUP($A8,'Base Consumption'!$A$2:$D$33,3,FALSE)*'Profiles, Pc, Summer, S2'!O8</f>
        <v>5.3895722103873602</v>
      </c>
      <c r="P8" s="1">
        <f>VLOOKUP($A8,'Base Consumption'!$A$2:$D$33,3,FALSE)*'Profiles, Pc, Summer, S2'!P8</f>
        <v>5.3016716610280987</v>
      </c>
      <c r="Q8" s="1">
        <f>VLOOKUP($A8,'Base Consumption'!$A$2:$D$33,3,FALSE)*'Profiles, Pc, Summer, S2'!Q8</f>
        <v>4.9401483310682188</v>
      </c>
      <c r="R8" s="1">
        <f>VLOOKUP($A8,'Base Consumption'!$A$2:$D$33,3,FALSE)*'Profiles, Pc, Summer, S2'!R8</f>
        <v>5.0149475249549864</v>
      </c>
      <c r="S8" s="1">
        <f>VLOOKUP($A8,'Base Consumption'!$A$2:$D$33,3,FALSE)*'Profiles, Pc, Summer, S2'!S8</f>
        <v>4.8231563892679077</v>
      </c>
      <c r="T8" s="1">
        <f>VLOOKUP($A8,'Base Consumption'!$A$2:$D$33,3,FALSE)*'Profiles, Pc, Summer, S2'!T8</f>
        <v>4.8006026047472776</v>
      </c>
      <c r="U8" s="1">
        <f>VLOOKUP($A8,'Base Consumption'!$A$2:$D$33,3,FALSE)*'Profiles, Pc, Summer, S2'!U8</f>
        <v>4.8404155483752787</v>
      </c>
      <c r="V8" s="1">
        <f>VLOOKUP($A8,'Base Consumption'!$A$2:$D$33,3,FALSE)*'Profiles, Pc, Summer, S2'!V8</f>
        <v>4.8944398175326524</v>
      </c>
      <c r="W8" s="1">
        <f>VLOOKUP($A8,'Base Consumption'!$A$2:$D$33,3,FALSE)*'Profiles, Pc, Summer, S2'!W8</f>
        <v>4.1249227079356334</v>
      </c>
      <c r="X8" s="1">
        <f>VLOOKUP($A8,'Base Consumption'!$A$2:$D$33,3,FALSE)*'Profiles, Pc, Summer, S2'!X8</f>
        <v>3.9260463672319093</v>
      </c>
      <c r="Y8" s="1">
        <f>VLOOKUP($A8,'Base Consumption'!$A$2:$D$33,3,FALSE)*'Profiles, Pc, Summer, S2'!Y8</f>
        <v>3.3678928059841269</v>
      </c>
    </row>
    <row r="9" spans="1:25" x14ac:dyDescent="0.3">
      <c r="A9">
        <v>8</v>
      </c>
      <c r="B9" s="1">
        <f>VLOOKUP($A9,'Base Consumption'!$A$2:$D$33,3,FALSE)*'Profiles, Pc, Summer, S2'!B9</f>
        <v>0.59023997393613525</v>
      </c>
      <c r="C9" s="1">
        <f>VLOOKUP($A9,'Base Consumption'!$A$2:$D$33,3,FALSE)*'Profiles, Pc, Summer, S2'!C9</f>
        <v>0.55092722002245975</v>
      </c>
      <c r="D9" s="1">
        <f>VLOOKUP($A9,'Base Consumption'!$A$2:$D$33,3,FALSE)*'Profiles, Pc, Summer, S2'!D9</f>
        <v>0.53287940063465944</v>
      </c>
      <c r="E9" s="1">
        <f>VLOOKUP($A9,'Base Consumption'!$A$2:$D$33,3,FALSE)*'Profiles, Pc, Summer, S2'!E9</f>
        <v>0.52801885332704324</v>
      </c>
      <c r="F9" s="1">
        <f>VLOOKUP($A9,'Base Consumption'!$A$2:$D$33,3,FALSE)*'Profiles, Pc, Summer, S2'!F9</f>
        <v>0.54995113175888832</v>
      </c>
      <c r="G9" s="1">
        <f>VLOOKUP($A9,'Base Consumption'!$A$2:$D$33,3,FALSE)*'Profiles, Pc, Summer, S2'!G9</f>
        <v>0.59725191380812814</v>
      </c>
      <c r="H9" s="1">
        <f>VLOOKUP($A9,'Base Consumption'!$A$2:$D$33,3,FALSE)*'Profiles, Pc, Summer, S2'!H9</f>
        <v>0.99468223807363654</v>
      </c>
      <c r="I9" s="1">
        <f>VLOOKUP($A9,'Base Consumption'!$A$2:$D$33,3,FALSE)*'Profiles, Pc, Summer, S2'!I9</f>
        <v>1.2143424906740952</v>
      </c>
      <c r="J9" s="1">
        <f>VLOOKUP($A9,'Base Consumption'!$A$2:$D$33,3,FALSE)*'Profiles, Pc, Summer, S2'!J9</f>
        <v>1.3054799868738103</v>
      </c>
      <c r="K9" s="1">
        <f>VLOOKUP($A9,'Base Consumption'!$A$2:$D$33,3,FALSE)*'Profiles, Pc, Summer, S2'!K9</f>
        <v>1.2865253655650426</v>
      </c>
      <c r="L9" s="1">
        <f>VLOOKUP($A9,'Base Consumption'!$A$2:$D$33,3,FALSE)*'Profiles, Pc, Summer, S2'!L9</f>
        <v>1.3453604544220308</v>
      </c>
      <c r="M9" s="1">
        <f>VLOOKUP($A9,'Base Consumption'!$A$2:$D$33,3,FALSE)*'Profiles, Pc, Summer, S2'!M9</f>
        <v>1.4269042844855373</v>
      </c>
      <c r="N9" s="1">
        <f>VLOOKUP($A9,'Base Consumption'!$A$2:$D$33,3,FALSE)*'Profiles, Pc, Summer, S2'!N9</f>
        <v>1.4156692067347425</v>
      </c>
      <c r="O9" s="1">
        <f>VLOOKUP($A9,'Base Consumption'!$A$2:$D$33,3,FALSE)*'Profiles, Pc, Summer, S2'!O9</f>
        <v>1.3149609291864397</v>
      </c>
      <c r="P9" s="1">
        <f>VLOOKUP($A9,'Base Consumption'!$A$2:$D$33,3,FALSE)*'Profiles, Pc, Summer, S2'!P9</f>
        <v>1.1441480109803908</v>
      </c>
      <c r="Q9" s="1">
        <f>VLOOKUP($A9,'Base Consumption'!$A$2:$D$33,3,FALSE)*'Profiles, Pc, Summer, S2'!Q9</f>
        <v>1.0933587363504609</v>
      </c>
      <c r="R9" s="1">
        <f>VLOOKUP($A9,'Base Consumption'!$A$2:$D$33,3,FALSE)*'Profiles, Pc, Summer, S2'!R9</f>
        <v>1.039383509414606</v>
      </c>
      <c r="S9" s="1">
        <f>VLOOKUP($A9,'Base Consumption'!$A$2:$D$33,3,FALSE)*'Profiles, Pc, Summer, S2'!S9</f>
        <v>1.0114850395641162</v>
      </c>
      <c r="T9" s="1">
        <f>VLOOKUP($A9,'Base Consumption'!$A$2:$D$33,3,FALSE)*'Profiles, Pc, Summer, S2'!T9</f>
        <v>1.0002101292872227</v>
      </c>
      <c r="U9" s="1">
        <f>VLOOKUP($A9,'Base Consumption'!$A$2:$D$33,3,FALSE)*'Profiles, Pc, Summer, S2'!U9</f>
        <v>1.0311564683202019</v>
      </c>
      <c r="V9" s="1">
        <f>VLOOKUP($A9,'Base Consumption'!$A$2:$D$33,3,FALSE)*'Profiles, Pc, Summer, S2'!V9</f>
        <v>0.9923216958185902</v>
      </c>
      <c r="W9" s="1">
        <f>VLOOKUP($A9,'Base Consumption'!$A$2:$D$33,3,FALSE)*'Profiles, Pc, Summer, S2'!W9</f>
        <v>0.87320817428237441</v>
      </c>
      <c r="X9" s="1">
        <f>VLOOKUP($A9,'Base Consumption'!$A$2:$D$33,3,FALSE)*'Profiles, Pc, Summer, S2'!X9</f>
        <v>0.7149909773141675</v>
      </c>
      <c r="Y9" s="1">
        <f>VLOOKUP($A9,'Base Consumption'!$A$2:$D$33,3,FALSE)*'Profiles, Pc, Summer, S2'!Y9</f>
        <v>0.63981168173254144</v>
      </c>
    </row>
    <row r="10" spans="1:25" x14ac:dyDescent="0.3">
      <c r="A10">
        <v>9</v>
      </c>
      <c r="B10" s="1">
        <f>VLOOKUP($A10,'Base Consumption'!$A$2:$D$33,3,FALSE)*'Profiles, Pc, Summer, S2'!B10</f>
        <v>0.56717462703283483</v>
      </c>
      <c r="C10" s="1">
        <f>VLOOKUP($A10,'Base Consumption'!$A$2:$D$33,3,FALSE)*'Profiles, Pc, Summer, S2'!C10</f>
        <v>0.52162190095464855</v>
      </c>
      <c r="D10" s="1">
        <f>VLOOKUP($A10,'Base Consumption'!$A$2:$D$33,3,FALSE)*'Profiles, Pc, Summer, S2'!D10</f>
        <v>0.50736480288299379</v>
      </c>
      <c r="E10" s="1">
        <f>VLOOKUP($A10,'Base Consumption'!$A$2:$D$33,3,FALSE)*'Profiles, Pc, Summer, S2'!E10</f>
        <v>0.47487087897455887</v>
      </c>
      <c r="F10" s="1">
        <f>VLOOKUP($A10,'Base Consumption'!$A$2:$D$33,3,FALSE)*'Profiles, Pc, Summer, S2'!F10</f>
        <v>0.48830496139746282</v>
      </c>
      <c r="G10" s="1">
        <f>VLOOKUP($A10,'Base Consumption'!$A$2:$D$33,3,FALSE)*'Profiles, Pc, Summer, S2'!G10</f>
        <v>0.47924553177163021</v>
      </c>
      <c r="H10" s="1">
        <f>VLOOKUP($A10,'Base Consumption'!$A$2:$D$33,3,FALSE)*'Profiles, Pc, Summer, S2'!H10</f>
        <v>0.47600077864617285</v>
      </c>
      <c r="I10" s="1">
        <f>VLOOKUP($A10,'Base Consumption'!$A$2:$D$33,3,FALSE)*'Profiles, Pc, Summer, S2'!I10</f>
        <v>0.54158307017040896</v>
      </c>
      <c r="J10" s="1">
        <f>VLOOKUP($A10,'Base Consumption'!$A$2:$D$33,3,FALSE)*'Profiles, Pc, Summer, S2'!J10</f>
        <v>0.46951867812971942</v>
      </c>
      <c r="K10" s="1">
        <f>VLOOKUP($A10,'Base Consumption'!$A$2:$D$33,3,FALSE)*'Profiles, Pc, Summer, S2'!K10</f>
        <v>0.48665770174496653</v>
      </c>
      <c r="L10" s="1">
        <f>VLOOKUP($A10,'Base Consumption'!$A$2:$D$33,3,FALSE)*'Profiles, Pc, Summer, S2'!L10</f>
        <v>0.54320551349156132</v>
      </c>
      <c r="M10" s="1">
        <f>VLOOKUP($A10,'Base Consumption'!$A$2:$D$33,3,FALSE)*'Profiles, Pc, Summer, S2'!M10</f>
        <v>0.60710641845714186</v>
      </c>
      <c r="N10" s="1">
        <f>VLOOKUP($A10,'Base Consumption'!$A$2:$D$33,3,FALSE)*'Profiles, Pc, Summer, S2'!N10</f>
        <v>0.63307363832101549</v>
      </c>
      <c r="O10" s="1">
        <f>VLOOKUP($A10,'Base Consumption'!$A$2:$D$33,3,FALSE)*'Profiles, Pc, Summer, S2'!O10</f>
        <v>0.62414437872013739</v>
      </c>
      <c r="P10" s="1">
        <f>VLOOKUP($A10,'Base Consumption'!$A$2:$D$33,3,FALSE)*'Profiles, Pc, Summer, S2'!P10</f>
        <v>0.60481960420515191</v>
      </c>
      <c r="Q10" s="1">
        <f>VLOOKUP($A10,'Base Consumption'!$A$2:$D$33,3,FALSE)*'Profiles, Pc, Summer, S2'!Q10</f>
        <v>0.63029659471150645</v>
      </c>
      <c r="R10" s="1">
        <f>VLOOKUP($A10,'Base Consumption'!$A$2:$D$33,3,FALSE)*'Profiles, Pc, Summer, S2'!R10</f>
        <v>0.63693960083115331</v>
      </c>
      <c r="S10" s="1">
        <f>VLOOKUP($A10,'Base Consumption'!$A$2:$D$33,3,FALSE)*'Profiles, Pc, Summer, S2'!S10</f>
        <v>0.61549991945558569</v>
      </c>
      <c r="T10" s="1">
        <f>VLOOKUP($A10,'Base Consumption'!$A$2:$D$33,3,FALSE)*'Profiles, Pc, Summer, S2'!T10</f>
        <v>0.61657527304453263</v>
      </c>
      <c r="U10" s="1">
        <f>VLOOKUP($A10,'Base Consumption'!$A$2:$D$33,3,FALSE)*'Profiles, Pc, Summer, S2'!U10</f>
        <v>0.65876812777155502</v>
      </c>
      <c r="V10" s="1">
        <f>VLOOKUP($A10,'Base Consumption'!$A$2:$D$33,3,FALSE)*'Profiles, Pc, Summer, S2'!V10</f>
        <v>0.68989377993040268</v>
      </c>
      <c r="W10" s="1">
        <f>VLOOKUP($A10,'Base Consumption'!$A$2:$D$33,3,FALSE)*'Profiles, Pc, Summer, S2'!W10</f>
        <v>0.64675275086200923</v>
      </c>
      <c r="X10" s="1">
        <f>VLOOKUP($A10,'Base Consumption'!$A$2:$D$33,3,FALSE)*'Profiles, Pc, Summer, S2'!X10</f>
        <v>0.53686470940400044</v>
      </c>
      <c r="Y10" s="1">
        <f>VLOOKUP($A10,'Base Consumption'!$A$2:$D$33,3,FALSE)*'Profiles, Pc, Summer, S2'!Y10</f>
        <v>0.56822648165666412</v>
      </c>
    </row>
    <row r="11" spans="1:25" x14ac:dyDescent="0.3">
      <c r="A11">
        <v>10</v>
      </c>
      <c r="B11" s="1">
        <f>VLOOKUP($A11,'Base Consumption'!$A$2:$D$33,3,FALSE)*'Profiles, Pc, Summer, S2'!B11</f>
        <v>0.6448930414274352</v>
      </c>
      <c r="C11" s="1">
        <f>VLOOKUP($A11,'Base Consumption'!$A$2:$D$33,3,FALSE)*'Profiles, Pc, Summer, S2'!C11</f>
        <v>0.59509236558966483</v>
      </c>
      <c r="D11" s="1">
        <f>VLOOKUP($A11,'Base Consumption'!$A$2:$D$33,3,FALSE)*'Profiles, Pc, Summer, S2'!D11</f>
        <v>0.5750988185384438</v>
      </c>
      <c r="E11" s="1">
        <f>VLOOKUP($A11,'Base Consumption'!$A$2:$D$33,3,FALSE)*'Profiles, Pc, Summer, S2'!E11</f>
        <v>0.58091487916346918</v>
      </c>
      <c r="F11" s="1">
        <f>VLOOKUP($A11,'Base Consumption'!$A$2:$D$33,3,FALSE)*'Profiles, Pc, Summer, S2'!F11</f>
        <v>0.58257865930053276</v>
      </c>
      <c r="G11" s="1">
        <f>VLOOKUP($A11,'Base Consumption'!$A$2:$D$33,3,FALSE)*'Profiles, Pc, Summer, S2'!G11</f>
        <v>0.59842614107303205</v>
      </c>
      <c r="H11" s="1">
        <f>VLOOKUP($A11,'Base Consumption'!$A$2:$D$33,3,FALSE)*'Profiles, Pc, Summer, S2'!H11</f>
        <v>0.71047726449539517</v>
      </c>
      <c r="I11" s="1">
        <f>VLOOKUP($A11,'Base Consumption'!$A$2:$D$33,3,FALSE)*'Profiles, Pc, Summer, S2'!I11</f>
        <v>0.83686949256442722</v>
      </c>
      <c r="J11" s="1">
        <f>VLOOKUP($A11,'Base Consumption'!$A$2:$D$33,3,FALSE)*'Profiles, Pc, Summer, S2'!J11</f>
        <v>0.89551676772293809</v>
      </c>
      <c r="K11" s="1">
        <f>VLOOKUP($A11,'Base Consumption'!$A$2:$D$33,3,FALSE)*'Profiles, Pc, Summer, S2'!K11</f>
        <v>0.9303824826808007</v>
      </c>
      <c r="L11" s="1">
        <f>VLOOKUP($A11,'Base Consumption'!$A$2:$D$33,3,FALSE)*'Profiles, Pc, Summer, S2'!L11</f>
        <v>0.91108410444651844</v>
      </c>
      <c r="M11" s="1">
        <f>VLOOKUP($A11,'Base Consumption'!$A$2:$D$33,3,FALSE)*'Profiles, Pc, Summer, S2'!M11</f>
        <v>0.94406722518218711</v>
      </c>
      <c r="N11" s="1">
        <f>VLOOKUP($A11,'Base Consumption'!$A$2:$D$33,3,FALSE)*'Profiles, Pc, Summer, S2'!N11</f>
        <v>0.98397094468935808</v>
      </c>
      <c r="O11" s="1">
        <f>VLOOKUP($A11,'Base Consumption'!$A$2:$D$33,3,FALSE)*'Profiles, Pc, Summer, S2'!O11</f>
        <v>0.95272654042127713</v>
      </c>
      <c r="P11" s="1">
        <f>VLOOKUP($A11,'Base Consumption'!$A$2:$D$33,3,FALSE)*'Profiles, Pc, Summer, S2'!P11</f>
        <v>0.92685763123732112</v>
      </c>
      <c r="Q11" s="1">
        <f>VLOOKUP($A11,'Base Consumption'!$A$2:$D$33,3,FALSE)*'Profiles, Pc, Summer, S2'!Q11</f>
        <v>0.85878704408801954</v>
      </c>
      <c r="R11" s="1">
        <f>VLOOKUP($A11,'Base Consumption'!$A$2:$D$33,3,FALSE)*'Profiles, Pc, Summer, S2'!R11</f>
        <v>0.8366499307849522</v>
      </c>
      <c r="S11" s="1">
        <f>VLOOKUP($A11,'Base Consumption'!$A$2:$D$33,3,FALSE)*'Profiles, Pc, Summer, S2'!S11</f>
        <v>0.83120616853682405</v>
      </c>
      <c r="T11" s="1">
        <f>VLOOKUP($A11,'Base Consumption'!$A$2:$D$33,3,FALSE)*'Profiles, Pc, Summer, S2'!T11</f>
        <v>0.8500031108995405</v>
      </c>
      <c r="U11" s="1">
        <f>VLOOKUP($A11,'Base Consumption'!$A$2:$D$33,3,FALSE)*'Profiles, Pc, Summer, S2'!U11</f>
        <v>0.90651336880756272</v>
      </c>
      <c r="V11" s="1">
        <f>VLOOKUP($A11,'Base Consumption'!$A$2:$D$33,3,FALSE)*'Profiles, Pc, Summer, S2'!V11</f>
        <v>0.97777279890253166</v>
      </c>
      <c r="W11" s="1">
        <f>VLOOKUP($A11,'Base Consumption'!$A$2:$D$33,3,FALSE)*'Profiles, Pc, Summer, S2'!W11</f>
        <v>0.89104544872845104</v>
      </c>
      <c r="X11" s="1">
        <f>VLOOKUP($A11,'Base Consumption'!$A$2:$D$33,3,FALSE)*'Profiles, Pc, Summer, S2'!X11</f>
        <v>0.80250967294082887</v>
      </c>
      <c r="Y11" s="1">
        <f>VLOOKUP($A11,'Base Consumption'!$A$2:$D$33,3,FALSE)*'Profiles, Pc, Summer, S2'!Y11</f>
        <v>0.69688450175008543</v>
      </c>
    </row>
    <row r="12" spans="1:25" x14ac:dyDescent="0.3">
      <c r="A12">
        <v>11</v>
      </c>
      <c r="B12" s="1">
        <f>VLOOKUP($A12,'Base Consumption'!$A$2:$D$33,3,FALSE)*'Profiles, Pc, Summer, S2'!B12</f>
        <v>0.28108769566270453</v>
      </c>
      <c r="C12" s="1">
        <f>VLOOKUP($A12,'Base Consumption'!$A$2:$D$33,3,FALSE)*'Profiles, Pc, Summer, S2'!C12</f>
        <v>0.25321744237260219</v>
      </c>
      <c r="D12" s="1">
        <f>VLOOKUP($A12,'Base Consumption'!$A$2:$D$33,3,FALSE)*'Profiles, Pc, Summer, S2'!D12</f>
        <v>0.23777951240266587</v>
      </c>
      <c r="E12" s="1">
        <f>VLOOKUP($A12,'Base Consumption'!$A$2:$D$33,3,FALSE)*'Profiles, Pc, Summer, S2'!E12</f>
        <v>0.23025489454056788</v>
      </c>
      <c r="F12" s="1">
        <f>VLOOKUP($A12,'Base Consumption'!$A$2:$D$33,3,FALSE)*'Profiles, Pc, Summer, S2'!F12</f>
        <v>0.23383412517065533</v>
      </c>
      <c r="G12" s="1">
        <f>VLOOKUP($A12,'Base Consumption'!$A$2:$D$33,3,FALSE)*'Profiles, Pc, Summer, S2'!G12</f>
        <v>0.25599426345403259</v>
      </c>
      <c r="H12" s="1">
        <f>VLOOKUP($A12,'Base Consumption'!$A$2:$D$33,3,FALSE)*'Profiles, Pc, Summer, S2'!H12</f>
        <v>0.30578195700368788</v>
      </c>
      <c r="I12" s="1">
        <f>VLOOKUP($A12,'Base Consumption'!$A$2:$D$33,3,FALSE)*'Profiles, Pc, Summer, S2'!I12</f>
        <v>0.35996303131352336</v>
      </c>
      <c r="J12" s="1">
        <f>VLOOKUP($A12,'Base Consumption'!$A$2:$D$33,3,FALSE)*'Profiles, Pc, Summer, S2'!J12</f>
        <v>0.39189606874886951</v>
      </c>
      <c r="K12" s="1">
        <f>VLOOKUP($A12,'Base Consumption'!$A$2:$D$33,3,FALSE)*'Profiles, Pc, Summer, S2'!K12</f>
        <v>0.41223156579760539</v>
      </c>
      <c r="L12" s="1">
        <f>VLOOKUP($A12,'Base Consumption'!$A$2:$D$33,3,FALSE)*'Profiles, Pc, Summer, S2'!L12</f>
        <v>0.43659491898434205</v>
      </c>
      <c r="M12" s="1">
        <f>VLOOKUP($A12,'Base Consumption'!$A$2:$D$33,3,FALSE)*'Profiles, Pc, Summer, S2'!M12</f>
        <v>0.44705097933811944</v>
      </c>
      <c r="N12" s="1">
        <f>VLOOKUP($A12,'Base Consumption'!$A$2:$D$33,3,FALSE)*'Profiles, Pc, Summer, S2'!N12</f>
        <v>0.44035996946132144</v>
      </c>
      <c r="O12" s="1">
        <f>VLOOKUP($A12,'Base Consumption'!$A$2:$D$33,3,FALSE)*'Profiles, Pc, Summer, S2'!O12</f>
        <v>0.42502695702996124</v>
      </c>
      <c r="P12" s="1">
        <f>VLOOKUP($A12,'Base Consumption'!$A$2:$D$33,3,FALSE)*'Profiles, Pc, Summer, S2'!P12</f>
        <v>0.39940201205459747</v>
      </c>
      <c r="Q12" s="1">
        <f>VLOOKUP($A12,'Base Consumption'!$A$2:$D$33,3,FALSE)*'Profiles, Pc, Summer, S2'!Q12</f>
        <v>0.37715871947874741</v>
      </c>
      <c r="R12" s="1">
        <f>VLOOKUP($A12,'Base Consumption'!$A$2:$D$33,3,FALSE)*'Profiles, Pc, Summer, S2'!R12</f>
        <v>0.37900586275271358</v>
      </c>
      <c r="S12" s="1">
        <f>VLOOKUP($A12,'Base Consumption'!$A$2:$D$33,3,FALSE)*'Profiles, Pc, Summer, S2'!S12</f>
        <v>0.40328882099515395</v>
      </c>
      <c r="T12" s="1">
        <f>VLOOKUP($A12,'Base Consumption'!$A$2:$D$33,3,FALSE)*'Profiles, Pc, Summer, S2'!T12</f>
        <v>0.42565542973113241</v>
      </c>
      <c r="U12" s="1">
        <f>VLOOKUP($A12,'Base Consumption'!$A$2:$D$33,3,FALSE)*'Profiles, Pc, Summer, S2'!U12</f>
        <v>0.43835890796583532</v>
      </c>
      <c r="V12" s="1">
        <f>VLOOKUP($A12,'Base Consumption'!$A$2:$D$33,3,FALSE)*'Profiles, Pc, Summer, S2'!V12</f>
        <v>0.48692376521706116</v>
      </c>
      <c r="W12" s="1">
        <f>VLOOKUP($A12,'Base Consumption'!$A$2:$D$33,3,FALSE)*'Profiles, Pc, Summer, S2'!W12</f>
        <v>0.43433720250393143</v>
      </c>
      <c r="X12" s="1">
        <f>VLOOKUP($A12,'Base Consumption'!$A$2:$D$33,3,FALSE)*'Profiles, Pc, Summer, S2'!X12</f>
        <v>0.39498871948192948</v>
      </c>
      <c r="Y12" s="1">
        <f>VLOOKUP($A12,'Base Consumption'!$A$2:$D$33,3,FALSE)*'Profiles, Pc, Summer, S2'!Y12</f>
        <v>0.33681545583455763</v>
      </c>
    </row>
    <row r="13" spans="1:25" x14ac:dyDescent="0.3">
      <c r="A13">
        <v>12</v>
      </c>
      <c r="B13" s="1">
        <f>VLOOKUP($A13,'Base Consumption'!$A$2:$D$33,3,FALSE)*'Profiles, Pc, Summer, S2'!B13</f>
        <v>1.7752946006449177</v>
      </c>
      <c r="C13" s="1">
        <f>VLOOKUP($A13,'Base Consumption'!$A$2:$D$33,3,FALSE)*'Profiles, Pc, Summer, S2'!C13</f>
        <v>1.801400793744542</v>
      </c>
      <c r="D13" s="1">
        <f>VLOOKUP($A13,'Base Consumption'!$A$2:$D$33,3,FALSE)*'Profiles, Pc, Summer, S2'!D13</f>
        <v>1.9316383604213716</v>
      </c>
      <c r="E13" s="1">
        <f>VLOOKUP($A13,'Base Consumption'!$A$2:$D$33,3,FALSE)*'Profiles, Pc, Summer, S2'!E13</f>
        <v>1.7571251474092642</v>
      </c>
      <c r="F13" s="1">
        <f>VLOOKUP($A13,'Base Consumption'!$A$2:$D$33,3,FALSE)*'Profiles, Pc, Summer, S2'!F13</f>
        <v>1.7334501714825024</v>
      </c>
      <c r="G13" s="1">
        <f>VLOOKUP($A13,'Base Consumption'!$A$2:$D$33,3,FALSE)*'Profiles, Pc, Summer, S2'!G13</f>
        <v>1.6755848955972645</v>
      </c>
      <c r="H13" s="1">
        <f>VLOOKUP($A13,'Base Consumption'!$A$2:$D$33,3,FALSE)*'Profiles, Pc, Summer, S2'!H13</f>
        <v>1.7041227865304007</v>
      </c>
      <c r="I13" s="1">
        <f>VLOOKUP($A13,'Base Consumption'!$A$2:$D$33,3,FALSE)*'Profiles, Pc, Summer, S2'!I13</f>
        <v>1.8467497464104414</v>
      </c>
      <c r="J13" s="1">
        <f>VLOOKUP($A13,'Base Consumption'!$A$2:$D$33,3,FALSE)*'Profiles, Pc, Summer, S2'!J13</f>
        <v>1.6413514340926312</v>
      </c>
      <c r="K13" s="1">
        <f>VLOOKUP($A13,'Base Consumption'!$A$2:$D$33,3,FALSE)*'Profiles, Pc, Summer, S2'!K13</f>
        <v>1.2562186612416657</v>
      </c>
      <c r="L13" s="1">
        <f>VLOOKUP($A13,'Base Consumption'!$A$2:$D$33,3,FALSE)*'Profiles, Pc, Summer, S2'!L13</f>
        <v>1.7444930205777369</v>
      </c>
      <c r="M13" s="1">
        <f>VLOOKUP($A13,'Base Consumption'!$A$2:$D$33,3,FALSE)*'Profiles, Pc, Summer, S2'!M13</f>
        <v>1.9231113870812848</v>
      </c>
      <c r="N13" s="1">
        <f>VLOOKUP($A13,'Base Consumption'!$A$2:$D$33,3,FALSE)*'Profiles, Pc, Summer, S2'!N13</f>
        <v>1.9194588735042983</v>
      </c>
      <c r="O13" s="1">
        <f>VLOOKUP($A13,'Base Consumption'!$A$2:$D$33,3,FALSE)*'Profiles, Pc, Summer, S2'!O13</f>
        <v>1.9910302234325528</v>
      </c>
      <c r="P13" s="1">
        <f>VLOOKUP($A13,'Base Consumption'!$A$2:$D$33,3,FALSE)*'Profiles, Pc, Summer, S2'!P13</f>
        <v>1.5790961598740099</v>
      </c>
      <c r="Q13" s="1">
        <f>VLOOKUP($A13,'Base Consumption'!$A$2:$D$33,3,FALSE)*'Profiles, Pc, Summer, S2'!Q13</f>
        <v>2.1105409397871178</v>
      </c>
      <c r="R13" s="1">
        <f>VLOOKUP($A13,'Base Consumption'!$A$2:$D$33,3,FALSE)*'Profiles, Pc, Summer, S2'!R13</f>
        <v>1.9293536824389377</v>
      </c>
      <c r="S13" s="1">
        <f>VLOOKUP($A13,'Base Consumption'!$A$2:$D$33,3,FALSE)*'Profiles, Pc, Summer, S2'!S13</f>
        <v>1.8732982808250345</v>
      </c>
      <c r="T13" s="1">
        <f>VLOOKUP($A13,'Base Consumption'!$A$2:$D$33,3,FALSE)*'Profiles, Pc, Summer, S2'!T13</f>
        <v>1.8946787074237881</v>
      </c>
      <c r="U13" s="1">
        <f>VLOOKUP($A13,'Base Consumption'!$A$2:$D$33,3,FALSE)*'Profiles, Pc, Summer, S2'!U13</f>
        <v>2.0779291561070456</v>
      </c>
      <c r="V13" s="1">
        <f>VLOOKUP($A13,'Base Consumption'!$A$2:$D$33,3,FALSE)*'Profiles, Pc, Summer, S2'!V13</f>
        <v>2.280622586220729</v>
      </c>
      <c r="W13" s="1">
        <f>VLOOKUP($A13,'Base Consumption'!$A$2:$D$33,3,FALSE)*'Profiles, Pc, Summer, S2'!W13</f>
        <v>2.2635373520926807</v>
      </c>
      <c r="X13" s="1">
        <f>VLOOKUP($A13,'Base Consumption'!$A$2:$D$33,3,FALSE)*'Profiles, Pc, Summer, S2'!X13</f>
        <v>2.2425255566080855</v>
      </c>
      <c r="Y13" s="1">
        <f>VLOOKUP($A13,'Base Consumption'!$A$2:$D$33,3,FALSE)*'Profiles, Pc, Summer, S2'!Y13</f>
        <v>2.2645897941906381</v>
      </c>
    </row>
    <row r="14" spans="1:25" x14ac:dyDescent="0.3">
      <c r="A14">
        <v>13</v>
      </c>
      <c r="B14" s="1">
        <f>VLOOKUP($A14,'Base Consumption'!$A$2:$D$33,3,FALSE)*'Profiles, Pc, Summer, S2'!B14</f>
        <v>6.4914382218923752</v>
      </c>
      <c r="C14" s="1">
        <f>VLOOKUP($A14,'Base Consumption'!$A$2:$D$33,3,FALSE)*'Profiles, Pc, Summer, S2'!C14</f>
        <v>6.4143932508983816</v>
      </c>
      <c r="D14" s="1">
        <f>VLOOKUP($A14,'Base Consumption'!$A$2:$D$33,3,FALSE)*'Profiles, Pc, Summer, S2'!D14</f>
        <v>6.3162822409753154</v>
      </c>
      <c r="E14" s="1">
        <f>VLOOKUP($A14,'Base Consumption'!$A$2:$D$33,3,FALSE)*'Profiles, Pc, Summer, S2'!E14</f>
        <v>6.2776118099104332</v>
      </c>
      <c r="F14" s="1">
        <f>VLOOKUP($A14,'Base Consumption'!$A$2:$D$33,3,FALSE)*'Profiles, Pc, Summer, S2'!F14</f>
        <v>6.2385456349102766</v>
      </c>
      <c r="G14" s="1">
        <f>VLOOKUP($A14,'Base Consumption'!$A$2:$D$33,3,FALSE)*'Profiles, Pc, Summer, S2'!G14</f>
        <v>6.3761185993732683</v>
      </c>
      <c r="H14" s="1">
        <f>VLOOKUP($A14,'Base Consumption'!$A$2:$D$33,3,FALSE)*'Profiles, Pc, Summer, S2'!H14</f>
        <v>7.3525868340898839</v>
      </c>
      <c r="I14" s="1">
        <f>VLOOKUP($A14,'Base Consumption'!$A$2:$D$33,3,FALSE)*'Profiles, Pc, Summer, S2'!I14</f>
        <v>7.7665942896706346</v>
      </c>
      <c r="J14" s="1">
        <f>VLOOKUP($A14,'Base Consumption'!$A$2:$D$33,3,FALSE)*'Profiles, Pc, Summer, S2'!J14</f>
        <v>8.2799999999999994</v>
      </c>
      <c r="K14" s="1">
        <f>VLOOKUP($A14,'Base Consumption'!$A$2:$D$33,3,FALSE)*'Profiles, Pc, Summer, S2'!K14</f>
        <v>7.879245729316362</v>
      </c>
      <c r="L14" s="1">
        <f>VLOOKUP($A14,'Base Consumption'!$A$2:$D$33,3,FALSE)*'Profiles, Pc, Summer, S2'!L14</f>
        <v>7.930080577696824</v>
      </c>
      <c r="M14" s="1">
        <f>VLOOKUP($A14,'Base Consumption'!$A$2:$D$33,3,FALSE)*'Profiles, Pc, Summer, S2'!M14</f>
        <v>7.989719455776557</v>
      </c>
      <c r="N14" s="1">
        <f>VLOOKUP($A14,'Base Consumption'!$A$2:$D$33,3,FALSE)*'Profiles, Pc, Summer, S2'!N14</f>
        <v>8.2511198252772306</v>
      </c>
      <c r="O14" s="1">
        <f>VLOOKUP($A14,'Base Consumption'!$A$2:$D$33,3,FALSE)*'Profiles, Pc, Summer, S2'!O14</f>
        <v>8.1675468773780651</v>
      </c>
      <c r="P14" s="1">
        <f>VLOOKUP($A14,'Base Consumption'!$A$2:$D$33,3,FALSE)*'Profiles, Pc, Summer, S2'!P14</f>
        <v>7.9882366354731458</v>
      </c>
      <c r="Q14" s="1">
        <f>VLOOKUP($A14,'Base Consumption'!$A$2:$D$33,3,FALSE)*'Profiles, Pc, Summer, S2'!Q14</f>
        <v>7.9269166556706976</v>
      </c>
      <c r="R14" s="1">
        <f>VLOOKUP($A14,'Base Consumption'!$A$2:$D$33,3,FALSE)*'Profiles, Pc, Summer, S2'!R14</f>
        <v>8.0281922819074953</v>
      </c>
      <c r="S14" s="1">
        <f>VLOOKUP($A14,'Base Consumption'!$A$2:$D$33,3,FALSE)*'Profiles, Pc, Summer, S2'!S14</f>
        <v>8.1050385798327671</v>
      </c>
      <c r="T14" s="1">
        <f>VLOOKUP($A14,'Base Consumption'!$A$2:$D$33,3,FALSE)*'Profiles, Pc, Summer, S2'!T14</f>
        <v>7.7591762716593875</v>
      </c>
      <c r="U14" s="1">
        <f>VLOOKUP($A14,'Base Consumption'!$A$2:$D$33,3,FALSE)*'Profiles, Pc, Summer, S2'!U14</f>
        <v>7.851651304030451</v>
      </c>
      <c r="V14" s="1">
        <f>VLOOKUP($A14,'Base Consumption'!$A$2:$D$33,3,FALSE)*'Profiles, Pc, Summer, S2'!V14</f>
        <v>7.9169275660396465</v>
      </c>
      <c r="W14" s="1">
        <f>VLOOKUP($A14,'Base Consumption'!$A$2:$D$33,3,FALSE)*'Profiles, Pc, Summer, S2'!W14</f>
        <v>7.4526769197342535</v>
      </c>
      <c r="X14" s="1">
        <f>VLOOKUP($A14,'Base Consumption'!$A$2:$D$33,3,FALSE)*'Profiles, Pc, Summer, S2'!X14</f>
        <v>6.5852982334211783</v>
      </c>
      <c r="Y14" s="1">
        <f>VLOOKUP($A14,'Base Consumption'!$A$2:$D$33,3,FALSE)*'Profiles, Pc, Summer, S2'!Y14</f>
        <v>6.5910352743254341</v>
      </c>
    </row>
    <row r="15" spans="1:25" x14ac:dyDescent="0.3">
      <c r="A15">
        <v>14</v>
      </c>
      <c r="B15" s="1">
        <f>VLOOKUP($A15,'Base Consumption'!$A$2:$D$33,3,FALSE)*'Profiles, Pc, Summer, S2'!B15</f>
        <v>2.3729509636867632</v>
      </c>
      <c r="C15" s="1">
        <f>VLOOKUP($A15,'Base Consumption'!$A$2:$D$33,3,FALSE)*'Profiles, Pc, Summer, S2'!C15</f>
        <v>2.3485733776041084</v>
      </c>
      <c r="D15" s="1">
        <f>VLOOKUP($A15,'Base Consumption'!$A$2:$D$33,3,FALSE)*'Profiles, Pc, Summer, S2'!D15</f>
        <v>2.2635257272258462</v>
      </c>
      <c r="E15" s="1">
        <f>VLOOKUP($A15,'Base Consumption'!$A$2:$D$33,3,FALSE)*'Profiles, Pc, Summer, S2'!E15</f>
        <v>2.2221911811008668</v>
      </c>
      <c r="F15" s="1">
        <f>VLOOKUP($A15,'Base Consumption'!$A$2:$D$33,3,FALSE)*'Profiles, Pc, Summer, S2'!F15</f>
        <v>2.2074643796616784</v>
      </c>
      <c r="G15" s="1">
        <f>VLOOKUP($A15,'Base Consumption'!$A$2:$D$33,3,FALSE)*'Profiles, Pc, Summer, S2'!G15</f>
        <v>2.2390813649173156</v>
      </c>
      <c r="H15" s="1">
        <f>VLOOKUP($A15,'Base Consumption'!$A$2:$D$33,3,FALSE)*'Profiles, Pc, Summer, S2'!H15</f>
        <v>2.220749439480795</v>
      </c>
      <c r="I15" s="1">
        <f>VLOOKUP($A15,'Base Consumption'!$A$2:$D$33,3,FALSE)*'Profiles, Pc, Summer, S2'!I15</f>
        <v>2.7145655579803205</v>
      </c>
      <c r="J15" s="1">
        <f>VLOOKUP($A15,'Base Consumption'!$A$2:$D$33,3,FALSE)*'Profiles, Pc, Summer, S2'!J15</f>
        <v>2.9206659285843877</v>
      </c>
      <c r="K15" s="1">
        <f>VLOOKUP($A15,'Base Consumption'!$A$2:$D$33,3,FALSE)*'Profiles, Pc, Summer, S2'!K15</f>
        <v>2.8827195415799456</v>
      </c>
      <c r="L15" s="1">
        <f>VLOOKUP($A15,'Base Consumption'!$A$2:$D$33,3,FALSE)*'Profiles, Pc, Summer, S2'!L15</f>
        <v>2.8348657416504817</v>
      </c>
      <c r="M15" s="1">
        <f>VLOOKUP($A15,'Base Consumption'!$A$2:$D$33,3,FALSE)*'Profiles, Pc, Summer, S2'!M15</f>
        <v>2.8697202167150859</v>
      </c>
      <c r="N15" s="1">
        <f>VLOOKUP($A15,'Base Consumption'!$A$2:$D$33,3,FALSE)*'Profiles, Pc, Summer, S2'!N15</f>
        <v>2.9759670490225094</v>
      </c>
      <c r="O15" s="1">
        <f>VLOOKUP($A15,'Base Consumption'!$A$2:$D$33,3,FALSE)*'Profiles, Pc, Summer, S2'!O15</f>
        <v>2.9188860065924556</v>
      </c>
      <c r="P15" s="1">
        <f>VLOOKUP($A15,'Base Consumption'!$A$2:$D$33,3,FALSE)*'Profiles, Pc, Summer, S2'!P15</f>
        <v>2.692966617709343</v>
      </c>
      <c r="Q15" s="1">
        <f>VLOOKUP($A15,'Base Consumption'!$A$2:$D$33,3,FALSE)*'Profiles, Pc, Summer, S2'!Q15</f>
        <v>2.7759381701239585</v>
      </c>
      <c r="R15" s="1">
        <f>VLOOKUP($A15,'Base Consumption'!$A$2:$D$33,3,FALSE)*'Profiles, Pc, Summer, S2'!R15</f>
        <v>2.8078708515143793</v>
      </c>
      <c r="S15" s="1">
        <f>VLOOKUP($A15,'Base Consumption'!$A$2:$D$33,3,FALSE)*'Profiles, Pc, Summer, S2'!S15</f>
        <v>2.7148839867599102</v>
      </c>
      <c r="T15" s="1">
        <f>VLOOKUP($A15,'Base Consumption'!$A$2:$D$33,3,FALSE)*'Profiles, Pc, Summer, S2'!T15</f>
        <v>2.5771466986624345</v>
      </c>
      <c r="U15" s="1">
        <f>VLOOKUP($A15,'Base Consumption'!$A$2:$D$33,3,FALSE)*'Profiles, Pc, Summer, S2'!U15</f>
        <v>2.5447487377626858</v>
      </c>
      <c r="V15" s="1">
        <f>VLOOKUP($A15,'Base Consumption'!$A$2:$D$33,3,FALSE)*'Profiles, Pc, Summer, S2'!V15</f>
        <v>2.5370343568561404</v>
      </c>
      <c r="W15" s="1">
        <f>VLOOKUP($A15,'Base Consumption'!$A$2:$D$33,3,FALSE)*'Profiles, Pc, Summer, S2'!W15</f>
        <v>2.5084428455571448</v>
      </c>
      <c r="X15" s="1">
        <f>VLOOKUP($A15,'Base Consumption'!$A$2:$D$33,3,FALSE)*'Profiles, Pc, Summer, S2'!X15</f>
        <v>2.3181825932714508</v>
      </c>
      <c r="Y15" s="1">
        <f>VLOOKUP($A15,'Base Consumption'!$A$2:$D$33,3,FALSE)*'Profiles, Pc, Summer, S2'!Y15</f>
        <v>2.2415286041118487</v>
      </c>
    </row>
    <row r="16" spans="1:25" x14ac:dyDescent="0.3">
      <c r="A16">
        <v>15</v>
      </c>
      <c r="B16" s="1">
        <f>VLOOKUP($A16,'Base Consumption'!$A$2:$D$33,3,FALSE)*'Profiles, Pc, Summer, S2'!B16</f>
        <v>0.54723572842719714</v>
      </c>
      <c r="C16" s="1">
        <f>VLOOKUP($A16,'Base Consumption'!$A$2:$D$33,3,FALSE)*'Profiles, Pc, Summer, S2'!C16</f>
        <v>0.51536974315254425</v>
      </c>
      <c r="D16" s="1">
        <f>VLOOKUP($A16,'Base Consumption'!$A$2:$D$33,3,FALSE)*'Profiles, Pc, Summer, S2'!D16</f>
        <v>0.49559649444873927</v>
      </c>
      <c r="E16" s="1">
        <f>VLOOKUP($A16,'Base Consumption'!$A$2:$D$33,3,FALSE)*'Profiles, Pc, Summer, S2'!E16</f>
        <v>0.45064561781238066</v>
      </c>
      <c r="F16" s="1">
        <f>VLOOKUP($A16,'Base Consumption'!$A$2:$D$33,3,FALSE)*'Profiles, Pc, Summer, S2'!F16</f>
        <v>0.43421706404476779</v>
      </c>
      <c r="G16" s="1">
        <f>VLOOKUP($A16,'Base Consumption'!$A$2:$D$33,3,FALSE)*'Profiles, Pc, Summer, S2'!G16</f>
        <v>0.45668982757544041</v>
      </c>
      <c r="H16" s="1">
        <f>VLOOKUP($A16,'Base Consumption'!$A$2:$D$33,3,FALSE)*'Profiles, Pc, Summer, S2'!H16</f>
        <v>0.48573340911700852</v>
      </c>
      <c r="I16" s="1">
        <f>VLOOKUP($A16,'Base Consumption'!$A$2:$D$33,3,FALSE)*'Profiles, Pc, Summer, S2'!I16</f>
        <v>0.65229697563657663</v>
      </c>
      <c r="J16" s="1">
        <f>VLOOKUP($A16,'Base Consumption'!$A$2:$D$33,3,FALSE)*'Profiles, Pc, Summer, S2'!J16</f>
        <v>0.71260060739544351</v>
      </c>
      <c r="K16" s="1">
        <f>VLOOKUP($A16,'Base Consumption'!$A$2:$D$33,3,FALSE)*'Profiles, Pc, Summer, S2'!K16</f>
        <v>0.75977767273401331</v>
      </c>
      <c r="L16" s="1">
        <f>VLOOKUP($A16,'Base Consumption'!$A$2:$D$33,3,FALSE)*'Profiles, Pc, Summer, S2'!L16</f>
        <v>0.69221158789320314</v>
      </c>
      <c r="M16" s="1">
        <f>VLOOKUP($A16,'Base Consumption'!$A$2:$D$33,3,FALSE)*'Profiles, Pc, Summer, S2'!M16</f>
        <v>0.72689607820900037</v>
      </c>
      <c r="N16" s="1">
        <f>VLOOKUP($A16,'Base Consumption'!$A$2:$D$33,3,FALSE)*'Profiles, Pc, Summer, S2'!N16</f>
        <v>0.72760759838916655</v>
      </c>
      <c r="O16" s="1">
        <f>VLOOKUP($A16,'Base Consumption'!$A$2:$D$33,3,FALSE)*'Profiles, Pc, Summer, S2'!O16</f>
        <v>0.70988968132869701</v>
      </c>
      <c r="P16" s="1">
        <f>VLOOKUP($A16,'Base Consumption'!$A$2:$D$33,3,FALSE)*'Profiles, Pc, Summer, S2'!P16</f>
        <v>0.61098594627896097</v>
      </c>
      <c r="Q16" s="1">
        <f>VLOOKUP($A16,'Base Consumption'!$A$2:$D$33,3,FALSE)*'Profiles, Pc, Summer, S2'!Q16</f>
        <v>0.63689372444243508</v>
      </c>
      <c r="R16" s="1">
        <f>VLOOKUP($A16,'Base Consumption'!$A$2:$D$33,3,FALSE)*'Profiles, Pc, Summer, S2'!R16</f>
        <v>0.67419436166567115</v>
      </c>
      <c r="S16" s="1">
        <f>VLOOKUP($A16,'Base Consumption'!$A$2:$D$33,3,FALSE)*'Profiles, Pc, Summer, S2'!S16</f>
        <v>0.67022669492241493</v>
      </c>
      <c r="T16" s="1">
        <f>VLOOKUP($A16,'Base Consumption'!$A$2:$D$33,3,FALSE)*'Profiles, Pc, Summer, S2'!T16</f>
        <v>0.70003433107298396</v>
      </c>
      <c r="U16" s="1">
        <f>VLOOKUP($A16,'Base Consumption'!$A$2:$D$33,3,FALSE)*'Profiles, Pc, Summer, S2'!U16</f>
        <v>0.73684813026662133</v>
      </c>
      <c r="V16" s="1">
        <f>VLOOKUP($A16,'Base Consumption'!$A$2:$D$33,3,FALSE)*'Profiles, Pc, Summer, S2'!V16</f>
        <v>0.77130954063401846</v>
      </c>
      <c r="W16" s="1">
        <f>VLOOKUP($A16,'Base Consumption'!$A$2:$D$33,3,FALSE)*'Profiles, Pc, Summer, S2'!W16</f>
        <v>0.70810585174370111</v>
      </c>
      <c r="X16" s="1">
        <f>VLOOKUP($A16,'Base Consumption'!$A$2:$D$33,3,FALSE)*'Profiles, Pc, Summer, S2'!X16</f>
        <v>0.60771278076840685</v>
      </c>
      <c r="Y16" s="1">
        <f>VLOOKUP($A16,'Base Consumption'!$A$2:$D$33,3,FALSE)*'Profiles, Pc, Summer, S2'!Y16</f>
        <v>0.56091233975258536</v>
      </c>
    </row>
    <row r="17" spans="1:25" x14ac:dyDescent="0.3">
      <c r="A17">
        <v>16</v>
      </c>
      <c r="B17" s="1">
        <f>VLOOKUP($A17,'Base Consumption'!$A$2:$D$33,3,FALSE)*'Profiles, Pc, Summer, S2'!B17</f>
        <v>1.2420419759165533</v>
      </c>
      <c r="C17" s="1">
        <f>VLOOKUP($A17,'Base Consumption'!$A$2:$D$33,3,FALSE)*'Profiles, Pc, Summer, S2'!C17</f>
        <v>1.1671646153333191</v>
      </c>
      <c r="D17" s="1">
        <f>VLOOKUP($A17,'Base Consumption'!$A$2:$D$33,3,FALSE)*'Profiles, Pc, Summer, S2'!D17</f>
        <v>1.0747078658692071</v>
      </c>
      <c r="E17" s="1">
        <f>VLOOKUP($A17,'Base Consumption'!$A$2:$D$33,3,FALSE)*'Profiles, Pc, Summer, S2'!E17</f>
        <v>1.1196344246371184</v>
      </c>
      <c r="F17" s="1">
        <f>VLOOKUP($A17,'Base Consumption'!$A$2:$D$33,3,FALSE)*'Profiles, Pc, Summer, S2'!F17</f>
        <v>1.0983608115161714</v>
      </c>
      <c r="G17" s="1">
        <f>VLOOKUP($A17,'Base Consumption'!$A$2:$D$33,3,FALSE)*'Profiles, Pc, Summer, S2'!G17</f>
        <v>1.1211722271782318</v>
      </c>
      <c r="H17" s="1">
        <f>VLOOKUP($A17,'Base Consumption'!$A$2:$D$33,3,FALSE)*'Profiles, Pc, Summer, S2'!H17</f>
        <v>1.5884991639523327</v>
      </c>
      <c r="I17" s="1">
        <f>VLOOKUP($A17,'Base Consumption'!$A$2:$D$33,3,FALSE)*'Profiles, Pc, Summer, S2'!I17</f>
        <v>2.0336277677236172</v>
      </c>
      <c r="J17" s="1">
        <f>VLOOKUP($A17,'Base Consumption'!$A$2:$D$33,3,FALSE)*'Profiles, Pc, Summer, S2'!J17</f>
        <v>2.1326823768107559</v>
      </c>
      <c r="K17" s="1">
        <f>VLOOKUP($A17,'Base Consumption'!$A$2:$D$33,3,FALSE)*'Profiles, Pc, Summer, S2'!K17</f>
        <v>1.9993495246684136</v>
      </c>
      <c r="L17" s="1">
        <f>VLOOKUP($A17,'Base Consumption'!$A$2:$D$33,3,FALSE)*'Profiles, Pc, Summer, S2'!L17</f>
        <v>1.9563857614675642</v>
      </c>
      <c r="M17" s="1">
        <f>VLOOKUP($A17,'Base Consumption'!$A$2:$D$33,3,FALSE)*'Profiles, Pc, Summer, S2'!M17</f>
        <v>2.1027350820379538</v>
      </c>
      <c r="N17" s="1">
        <f>VLOOKUP($A17,'Base Consumption'!$A$2:$D$33,3,FALSE)*'Profiles, Pc, Summer, S2'!N17</f>
        <v>2.1999709513350996</v>
      </c>
      <c r="O17" s="1">
        <f>VLOOKUP($A17,'Base Consumption'!$A$2:$D$33,3,FALSE)*'Profiles, Pc, Summer, S2'!O17</f>
        <v>2.0422203245390778</v>
      </c>
      <c r="P17" s="1">
        <f>VLOOKUP($A17,'Base Consumption'!$A$2:$D$33,3,FALSE)*'Profiles, Pc, Summer, S2'!P17</f>
        <v>1.8617361669085635</v>
      </c>
      <c r="Q17" s="1">
        <f>VLOOKUP($A17,'Base Consumption'!$A$2:$D$33,3,FALSE)*'Profiles, Pc, Summer, S2'!Q17</f>
        <v>1.7660016589543521</v>
      </c>
      <c r="R17" s="1">
        <f>VLOOKUP($A17,'Base Consumption'!$A$2:$D$33,3,FALSE)*'Profiles, Pc, Summer, S2'!R17</f>
        <v>1.8043941613499797</v>
      </c>
      <c r="S17" s="1">
        <f>VLOOKUP($A17,'Base Consumption'!$A$2:$D$33,3,FALSE)*'Profiles, Pc, Summer, S2'!S17</f>
        <v>1.7446488169362415</v>
      </c>
      <c r="T17" s="1">
        <f>VLOOKUP($A17,'Base Consumption'!$A$2:$D$33,3,FALSE)*'Profiles, Pc, Summer, S2'!T17</f>
        <v>1.7038687929812979</v>
      </c>
      <c r="U17" s="1">
        <f>VLOOKUP($A17,'Base Consumption'!$A$2:$D$33,3,FALSE)*'Profiles, Pc, Summer, S2'!U17</f>
        <v>1.8560710915849803</v>
      </c>
      <c r="V17" s="1">
        <f>VLOOKUP($A17,'Base Consumption'!$A$2:$D$33,3,FALSE)*'Profiles, Pc, Summer, S2'!V17</f>
        <v>1.9448143280751544</v>
      </c>
      <c r="W17" s="1">
        <f>VLOOKUP($A17,'Base Consumption'!$A$2:$D$33,3,FALSE)*'Profiles, Pc, Summer, S2'!W17</f>
        <v>1.8152100140026275</v>
      </c>
      <c r="X17" s="1">
        <f>VLOOKUP($A17,'Base Consumption'!$A$2:$D$33,3,FALSE)*'Profiles, Pc, Summer, S2'!X17</f>
        <v>1.5905842253469911</v>
      </c>
      <c r="Y17" s="1">
        <f>VLOOKUP($A17,'Base Consumption'!$A$2:$D$33,3,FALSE)*'Profiles, Pc, Summer, S2'!Y17</f>
        <v>1.324682566770184</v>
      </c>
    </row>
    <row r="18" spans="1:25" x14ac:dyDescent="0.3">
      <c r="A18">
        <v>17</v>
      </c>
      <c r="B18" s="1">
        <f>VLOOKUP($A18,'Base Consumption'!$A$2:$D$33,3,FALSE)*'Profiles, Pc, Summer, S2'!B18</f>
        <v>0.12766333515830725</v>
      </c>
      <c r="C18" s="1">
        <f>VLOOKUP($A18,'Base Consumption'!$A$2:$D$33,3,FALSE)*'Profiles, Pc, Summer, S2'!C18</f>
        <v>0.10003476516398994</v>
      </c>
      <c r="D18" s="1">
        <f>VLOOKUP($A18,'Base Consumption'!$A$2:$D$33,3,FALSE)*'Profiles, Pc, Summer, S2'!D18</f>
        <v>7.724341263351113E-2</v>
      </c>
      <c r="E18" s="1">
        <f>VLOOKUP($A18,'Base Consumption'!$A$2:$D$33,3,FALSE)*'Profiles, Pc, Summer, S2'!E18</f>
        <v>7.7317826023050151E-2</v>
      </c>
      <c r="F18" s="1">
        <f>VLOOKUP($A18,'Base Consumption'!$A$2:$D$33,3,FALSE)*'Profiles, Pc, Summer, S2'!F18</f>
        <v>7.1782057315475781E-2</v>
      </c>
      <c r="G18" s="1">
        <f>VLOOKUP($A18,'Base Consumption'!$A$2:$D$33,3,FALSE)*'Profiles, Pc, Summer, S2'!G18</f>
        <v>6.7573081123606576E-2</v>
      </c>
      <c r="H18" s="1">
        <f>VLOOKUP($A18,'Base Consumption'!$A$2:$D$33,3,FALSE)*'Profiles, Pc, Summer, S2'!H18</f>
        <v>0.15271466505447687</v>
      </c>
      <c r="I18" s="1">
        <f>VLOOKUP($A18,'Base Consumption'!$A$2:$D$33,3,FALSE)*'Profiles, Pc, Summer, S2'!I18</f>
        <v>0.27507300202401214</v>
      </c>
      <c r="J18" s="1">
        <f>VLOOKUP($A18,'Base Consumption'!$A$2:$D$33,3,FALSE)*'Profiles, Pc, Summer, S2'!J18</f>
        <v>0.33414854582179082</v>
      </c>
      <c r="K18" s="1">
        <f>VLOOKUP($A18,'Base Consumption'!$A$2:$D$33,3,FALSE)*'Profiles, Pc, Summer, S2'!K18</f>
        <v>0.34112694626175222</v>
      </c>
      <c r="L18" s="1">
        <f>VLOOKUP($A18,'Base Consumption'!$A$2:$D$33,3,FALSE)*'Profiles, Pc, Summer, S2'!L18</f>
        <v>0.33591122633818082</v>
      </c>
      <c r="M18" s="1">
        <f>VLOOKUP($A18,'Base Consumption'!$A$2:$D$33,3,FALSE)*'Profiles, Pc, Summer, S2'!M18</f>
        <v>0.30052266608229428</v>
      </c>
      <c r="N18" s="1">
        <f>VLOOKUP($A18,'Base Consumption'!$A$2:$D$33,3,FALSE)*'Profiles, Pc, Summer, S2'!N18</f>
        <v>0.34094597752697742</v>
      </c>
      <c r="O18" s="1">
        <f>VLOOKUP($A18,'Base Consumption'!$A$2:$D$33,3,FALSE)*'Profiles, Pc, Summer, S2'!O18</f>
        <v>0.32231291819314828</v>
      </c>
      <c r="P18" s="1">
        <f>VLOOKUP($A18,'Base Consumption'!$A$2:$D$33,3,FALSE)*'Profiles, Pc, Summer, S2'!P18</f>
        <v>0.29389610033710661</v>
      </c>
      <c r="Q18" s="1">
        <f>VLOOKUP($A18,'Base Consumption'!$A$2:$D$33,3,FALSE)*'Profiles, Pc, Summer, S2'!Q18</f>
        <v>0.27014724508819465</v>
      </c>
      <c r="R18" s="1">
        <f>VLOOKUP($A18,'Base Consumption'!$A$2:$D$33,3,FALSE)*'Profiles, Pc, Summer, S2'!R18</f>
        <v>0.24524408328798986</v>
      </c>
      <c r="S18" s="1">
        <f>VLOOKUP($A18,'Base Consumption'!$A$2:$D$33,3,FALSE)*'Profiles, Pc, Summer, S2'!S18</f>
        <v>0.21813808043159799</v>
      </c>
      <c r="T18" s="1">
        <f>VLOOKUP($A18,'Base Consumption'!$A$2:$D$33,3,FALSE)*'Profiles, Pc, Summer, S2'!T18</f>
        <v>0.27788710100919722</v>
      </c>
      <c r="U18" s="1">
        <f>VLOOKUP($A18,'Base Consumption'!$A$2:$D$33,3,FALSE)*'Profiles, Pc, Summer, S2'!U18</f>
        <v>0.32502365733630867</v>
      </c>
      <c r="V18" s="1">
        <f>VLOOKUP($A18,'Base Consumption'!$A$2:$D$33,3,FALSE)*'Profiles, Pc, Summer, S2'!V18</f>
        <v>0.37362086126906396</v>
      </c>
      <c r="W18" s="1">
        <f>VLOOKUP($A18,'Base Consumption'!$A$2:$D$33,3,FALSE)*'Profiles, Pc, Summer, S2'!W18</f>
        <v>0.35623710127279085</v>
      </c>
      <c r="X18" s="1">
        <f>VLOOKUP($A18,'Base Consumption'!$A$2:$D$33,3,FALSE)*'Profiles, Pc, Summer, S2'!X18</f>
        <v>0.26673457227450126</v>
      </c>
      <c r="Y18" s="1">
        <f>VLOOKUP($A18,'Base Consumption'!$A$2:$D$33,3,FALSE)*'Profiles, Pc, Summer, S2'!Y18</f>
        <v>0.19030056547244351</v>
      </c>
    </row>
    <row r="19" spans="1:25" x14ac:dyDescent="0.3">
      <c r="A19">
        <v>18</v>
      </c>
      <c r="B19" s="1">
        <f>VLOOKUP($A19,'Base Consumption'!$A$2:$D$33,3,FALSE)*'Profiles, Pc, Summer, S2'!B19</f>
        <v>1.148508760223101</v>
      </c>
      <c r="C19" s="1">
        <f>VLOOKUP($A19,'Base Consumption'!$A$2:$D$33,3,FALSE)*'Profiles, Pc, Summer, S2'!C19</f>
        <v>1.0318457445936147</v>
      </c>
      <c r="D19" s="1">
        <f>VLOOKUP($A19,'Base Consumption'!$A$2:$D$33,3,FALSE)*'Profiles, Pc, Summer, S2'!D19</f>
        <v>0.95475271643573278</v>
      </c>
      <c r="E19" s="1">
        <f>VLOOKUP($A19,'Base Consumption'!$A$2:$D$33,3,FALSE)*'Profiles, Pc, Summer, S2'!E19</f>
        <v>0.93199924708538306</v>
      </c>
      <c r="F19" s="1">
        <f>VLOOKUP($A19,'Base Consumption'!$A$2:$D$33,3,FALSE)*'Profiles, Pc, Summer, S2'!F19</f>
        <v>0.97596425312382751</v>
      </c>
      <c r="G19" s="1">
        <f>VLOOKUP($A19,'Base Consumption'!$A$2:$D$33,3,FALSE)*'Profiles, Pc, Summer, S2'!G19</f>
        <v>0.97897494231491677</v>
      </c>
      <c r="H19" s="1">
        <f>VLOOKUP($A19,'Base Consumption'!$A$2:$D$33,3,FALSE)*'Profiles, Pc, Summer, S2'!H19</f>
        <v>1.0839218189929345</v>
      </c>
      <c r="I19" s="1">
        <f>VLOOKUP($A19,'Base Consumption'!$A$2:$D$33,3,FALSE)*'Profiles, Pc, Summer, S2'!I19</f>
        <v>1.2624506312964641</v>
      </c>
      <c r="J19" s="1">
        <f>VLOOKUP($A19,'Base Consumption'!$A$2:$D$33,3,FALSE)*'Profiles, Pc, Summer, S2'!J19</f>
        <v>1.393966986731848</v>
      </c>
      <c r="K19" s="1">
        <f>VLOOKUP($A19,'Base Consumption'!$A$2:$D$33,3,FALSE)*'Profiles, Pc, Summer, S2'!K19</f>
        <v>1.4362109517080008</v>
      </c>
      <c r="L19" s="1">
        <f>VLOOKUP($A19,'Base Consumption'!$A$2:$D$33,3,FALSE)*'Profiles, Pc, Summer, S2'!L19</f>
        <v>1.5397733565922977</v>
      </c>
      <c r="M19" s="1">
        <f>VLOOKUP($A19,'Base Consumption'!$A$2:$D$33,3,FALSE)*'Profiles, Pc, Summer, S2'!M19</f>
        <v>1.6281456743796632</v>
      </c>
      <c r="N19" s="1">
        <f>VLOOKUP($A19,'Base Consumption'!$A$2:$D$33,3,FALSE)*'Profiles, Pc, Summer, S2'!N19</f>
        <v>1.670110856178739</v>
      </c>
      <c r="O19" s="1">
        <f>VLOOKUP($A19,'Base Consumption'!$A$2:$D$33,3,FALSE)*'Profiles, Pc, Summer, S2'!O19</f>
        <v>1.591154538109496</v>
      </c>
      <c r="P19" s="1">
        <f>VLOOKUP($A19,'Base Consumption'!$A$2:$D$33,3,FALSE)*'Profiles, Pc, Summer, S2'!P19</f>
        <v>1.5330310673450291</v>
      </c>
      <c r="Q19" s="1">
        <f>VLOOKUP($A19,'Base Consumption'!$A$2:$D$33,3,FALSE)*'Profiles, Pc, Summer, S2'!Q19</f>
        <v>1.514898455858096</v>
      </c>
      <c r="R19" s="1">
        <f>VLOOKUP($A19,'Base Consumption'!$A$2:$D$33,3,FALSE)*'Profiles, Pc, Summer, S2'!R19</f>
        <v>1.5199303408852378</v>
      </c>
      <c r="S19" s="1">
        <f>VLOOKUP($A19,'Base Consumption'!$A$2:$D$33,3,FALSE)*'Profiles, Pc, Summer, S2'!S19</f>
        <v>1.5034667077912889</v>
      </c>
      <c r="T19" s="1">
        <f>VLOOKUP($A19,'Base Consumption'!$A$2:$D$33,3,FALSE)*'Profiles, Pc, Summer, S2'!T19</f>
        <v>1.5293256810965279</v>
      </c>
      <c r="U19" s="1">
        <f>VLOOKUP($A19,'Base Consumption'!$A$2:$D$33,3,FALSE)*'Profiles, Pc, Summer, S2'!U19</f>
        <v>1.5545477167324799</v>
      </c>
      <c r="V19" s="1">
        <f>VLOOKUP($A19,'Base Consumption'!$A$2:$D$33,3,FALSE)*'Profiles, Pc, Summer, S2'!V19</f>
        <v>1.7078071305237734</v>
      </c>
      <c r="W19" s="1">
        <f>VLOOKUP($A19,'Base Consumption'!$A$2:$D$33,3,FALSE)*'Profiles, Pc, Summer, S2'!W19</f>
        <v>1.628398225946815</v>
      </c>
      <c r="X19" s="1">
        <f>VLOOKUP($A19,'Base Consumption'!$A$2:$D$33,3,FALSE)*'Profiles, Pc, Summer, S2'!X19</f>
        <v>1.5410524479890386</v>
      </c>
      <c r="Y19" s="1">
        <f>VLOOKUP($A19,'Base Consumption'!$A$2:$D$33,3,FALSE)*'Profiles, Pc, Summer, S2'!Y19</f>
        <v>1.3545072752749561</v>
      </c>
    </row>
    <row r="20" spans="1:25" x14ac:dyDescent="0.3">
      <c r="A20">
        <v>19</v>
      </c>
      <c r="B20" s="1">
        <f>VLOOKUP($A20,'Base Consumption'!$A$2:$D$33,3,FALSE)*'Profiles, Pc, Summer, S2'!B20</f>
        <v>1.7946414499453167</v>
      </c>
      <c r="C20" s="1">
        <f>VLOOKUP($A20,'Base Consumption'!$A$2:$D$33,3,FALSE)*'Profiles, Pc, Summer, S2'!C20</f>
        <v>1.7228420087363274</v>
      </c>
      <c r="D20" s="1">
        <f>VLOOKUP($A20,'Base Consumption'!$A$2:$D$33,3,FALSE)*'Profiles, Pc, Summer, S2'!D20</f>
        <v>1.6016315072015546</v>
      </c>
      <c r="E20" s="1">
        <f>VLOOKUP($A20,'Base Consumption'!$A$2:$D$33,3,FALSE)*'Profiles, Pc, Summer, S2'!E20</f>
        <v>1.6700049684177398</v>
      </c>
      <c r="F20" s="1">
        <f>VLOOKUP($A20,'Base Consumption'!$A$2:$D$33,3,FALSE)*'Profiles, Pc, Summer, S2'!F20</f>
        <v>1.7146005656246657</v>
      </c>
      <c r="G20" s="1">
        <f>VLOOKUP($A20,'Base Consumption'!$A$2:$D$33,3,FALSE)*'Profiles, Pc, Summer, S2'!G20</f>
        <v>1.7194388690255284</v>
      </c>
      <c r="H20" s="1">
        <f>VLOOKUP($A20,'Base Consumption'!$A$2:$D$33,3,FALSE)*'Profiles, Pc, Summer, S2'!H20</f>
        <v>1.8716440782964809</v>
      </c>
      <c r="I20" s="1">
        <f>VLOOKUP($A20,'Base Consumption'!$A$2:$D$33,3,FALSE)*'Profiles, Pc, Summer, S2'!I20</f>
        <v>2.352781517090401</v>
      </c>
      <c r="J20" s="1">
        <f>VLOOKUP($A20,'Base Consumption'!$A$2:$D$33,3,FALSE)*'Profiles, Pc, Summer, S2'!J20</f>
        <v>2.4576911158646642</v>
      </c>
      <c r="K20" s="1">
        <f>VLOOKUP($A20,'Base Consumption'!$A$2:$D$33,3,FALSE)*'Profiles, Pc, Summer, S2'!K20</f>
        <v>2.4436055691394909</v>
      </c>
      <c r="L20" s="1">
        <f>VLOOKUP($A20,'Base Consumption'!$A$2:$D$33,3,FALSE)*'Profiles, Pc, Summer, S2'!L20</f>
        <v>2.4496237253150888</v>
      </c>
      <c r="M20" s="1">
        <f>VLOOKUP($A20,'Base Consumption'!$A$2:$D$33,3,FALSE)*'Profiles, Pc, Summer, S2'!M20</f>
        <v>2.5846073085479562</v>
      </c>
      <c r="N20" s="1">
        <f>VLOOKUP($A20,'Base Consumption'!$A$2:$D$33,3,FALSE)*'Profiles, Pc, Summer, S2'!N20</f>
        <v>2.5520113599659693</v>
      </c>
      <c r="O20" s="1">
        <f>VLOOKUP($A20,'Base Consumption'!$A$2:$D$33,3,FALSE)*'Profiles, Pc, Summer, S2'!O20</f>
        <v>2.440447610865875</v>
      </c>
      <c r="P20" s="1">
        <f>VLOOKUP($A20,'Base Consumption'!$A$2:$D$33,3,FALSE)*'Profiles, Pc, Summer, S2'!P20</f>
        <v>2.2951694514554282</v>
      </c>
      <c r="Q20" s="1">
        <f>VLOOKUP($A20,'Base Consumption'!$A$2:$D$33,3,FALSE)*'Profiles, Pc, Summer, S2'!Q20</f>
        <v>2.2139437297310782</v>
      </c>
      <c r="R20" s="1">
        <f>VLOOKUP($A20,'Base Consumption'!$A$2:$D$33,3,FALSE)*'Profiles, Pc, Summer, S2'!R20</f>
        <v>2.3246608039970873</v>
      </c>
      <c r="S20" s="1">
        <f>VLOOKUP($A20,'Base Consumption'!$A$2:$D$33,3,FALSE)*'Profiles, Pc, Summer, S2'!S20</f>
        <v>2.2537179178688804</v>
      </c>
      <c r="T20" s="1">
        <f>VLOOKUP($A20,'Base Consumption'!$A$2:$D$33,3,FALSE)*'Profiles, Pc, Summer, S2'!T20</f>
        <v>2.123169078915474</v>
      </c>
      <c r="U20" s="1">
        <f>VLOOKUP($A20,'Base Consumption'!$A$2:$D$33,3,FALSE)*'Profiles, Pc, Summer, S2'!U20</f>
        <v>2.1474345375498003</v>
      </c>
      <c r="V20" s="1">
        <f>VLOOKUP($A20,'Base Consumption'!$A$2:$D$33,3,FALSE)*'Profiles, Pc, Summer, S2'!V20</f>
        <v>2.2389440205871023</v>
      </c>
      <c r="W20" s="1">
        <f>VLOOKUP($A20,'Base Consumption'!$A$2:$D$33,3,FALSE)*'Profiles, Pc, Summer, S2'!W20</f>
        <v>2.0467509873216096</v>
      </c>
      <c r="X20" s="1">
        <f>VLOOKUP($A20,'Base Consumption'!$A$2:$D$33,3,FALSE)*'Profiles, Pc, Summer, S2'!X20</f>
        <v>1.8784861224308977</v>
      </c>
      <c r="Y20" s="1">
        <f>VLOOKUP($A20,'Base Consumption'!$A$2:$D$33,3,FALSE)*'Profiles, Pc, Summer, S2'!Y20</f>
        <v>1.8663469665028203</v>
      </c>
    </row>
    <row r="21" spans="1:25" x14ac:dyDescent="0.3">
      <c r="A21">
        <v>20</v>
      </c>
      <c r="B21" s="1">
        <f>VLOOKUP($A21,'Base Consumption'!$A$2:$D$33,3,FALSE)*'Profiles, Pc, Summer, S2'!B21</f>
        <v>0.9204120231005043</v>
      </c>
      <c r="C21" s="1">
        <f>VLOOKUP($A21,'Base Consumption'!$A$2:$D$33,3,FALSE)*'Profiles, Pc, Summer, S2'!C21</f>
        <v>0.8257077222386201</v>
      </c>
      <c r="D21" s="1">
        <f>VLOOKUP($A21,'Base Consumption'!$A$2:$D$33,3,FALSE)*'Profiles, Pc, Summer, S2'!D21</f>
        <v>0.80924402683680874</v>
      </c>
      <c r="E21" s="1">
        <f>VLOOKUP($A21,'Base Consumption'!$A$2:$D$33,3,FALSE)*'Profiles, Pc, Summer, S2'!E21</f>
        <v>0.8272277670390481</v>
      </c>
      <c r="F21" s="1">
        <f>VLOOKUP($A21,'Base Consumption'!$A$2:$D$33,3,FALSE)*'Profiles, Pc, Summer, S2'!F21</f>
        <v>0.8036931351210016</v>
      </c>
      <c r="G21" s="1">
        <f>VLOOKUP($A21,'Base Consumption'!$A$2:$D$33,3,FALSE)*'Profiles, Pc, Summer, S2'!G21</f>
        <v>0.87639466955681089</v>
      </c>
      <c r="H21" s="1">
        <f>VLOOKUP($A21,'Base Consumption'!$A$2:$D$33,3,FALSE)*'Profiles, Pc, Summer, S2'!H21</f>
        <v>1.1316668293952512</v>
      </c>
      <c r="I21" s="1">
        <f>VLOOKUP($A21,'Base Consumption'!$A$2:$D$33,3,FALSE)*'Profiles, Pc, Summer, S2'!I21</f>
        <v>1.2903174932586459</v>
      </c>
      <c r="J21" s="1">
        <f>VLOOKUP($A21,'Base Consumption'!$A$2:$D$33,3,FALSE)*'Profiles, Pc, Summer, S2'!J21</f>
        <v>1.4879280972173963</v>
      </c>
      <c r="K21" s="1">
        <f>VLOOKUP($A21,'Base Consumption'!$A$2:$D$33,3,FALSE)*'Profiles, Pc, Summer, S2'!K21</f>
        <v>1.5680375824941688</v>
      </c>
      <c r="L21" s="1">
        <f>VLOOKUP($A21,'Base Consumption'!$A$2:$D$33,3,FALSE)*'Profiles, Pc, Summer, S2'!L21</f>
        <v>1.5609627383848705</v>
      </c>
      <c r="M21" s="1">
        <f>VLOOKUP($A21,'Base Consumption'!$A$2:$D$33,3,FALSE)*'Profiles, Pc, Summer, S2'!M21</f>
        <v>1.628671054272504</v>
      </c>
      <c r="N21" s="1">
        <f>VLOOKUP($A21,'Base Consumption'!$A$2:$D$33,3,FALSE)*'Profiles, Pc, Summer, S2'!N21</f>
        <v>1.583037612809588</v>
      </c>
      <c r="O21" s="1">
        <f>VLOOKUP($A21,'Base Consumption'!$A$2:$D$33,3,FALSE)*'Profiles, Pc, Summer, S2'!O21</f>
        <v>1.6168716631162079</v>
      </c>
      <c r="P21" s="1">
        <f>VLOOKUP($A21,'Base Consumption'!$A$2:$D$33,3,FALSE)*'Profiles, Pc, Summer, S2'!P21</f>
        <v>1.5905014983084296</v>
      </c>
      <c r="Q21" s="1">
        <f>VLOOKUP($A21,'Base Consumption'!$A$2:$D$33,3,FALSE)*'Profiles, Pc, Summer, S2'!Q21</f>
        <v>1.4820444993204656</v>
      </c>
      <c r="R21" s="1">
        <f>VLOOKUP($A21,'Base Consumption'!$A$2:$D$33,3,FALSE)*'Profiles, Pc, Summer, S2'!R21</f>
        <v>1.5044842574864958</v>
      </c>
      <c r="S21" s="1">
        <f>VLOOKUP($A21,'Base Consumption'!$A$2:$D$33,3,FALSE)*'Profiles, Pc, Summer, S2'!S21</f>
        <v>1.4469469167803721</v>
      </c>
      <c r="T21" s="1">
        <f>VLOOKUP($A21,'Base Consumption'!$A$2:$D$33,3,FALSE)*'Profiles, Pc, Summer, S2'!T21</f>
        <v>1.4401807814241832</v>
      </c>
      <c r="U21" s="1">
        <f>VLOOKUP($A21,'Base Consumption'!$A$2:$D$33,3,FALSE)*'Profiles, Pc, Summer, S2'!U21</f>
        <v>1.4521246645125834</v>
      </c>
      <c r="V21" s="1">
        <f>VLOOKUP($A21,'Base Consumption'!$A$2:$D$33,3,FALSE)*'Profiles, Pc, Summer, S2'!V21</f>
        <v>1.4683319452597956</v>
      </c>
      <c r="W21" s="1">
        <f>VLOOKUP($A21,'Base Consumption'!$A$2:$D$33,3,FALSE)*'Profiles, Pc, Summer, S2'!W21</f>
        <v>1.2374768123806899</v>
      </c>
      <c r="X21" s="1">
        <f>VLOOKUP($A21,'Base Consumption'!$A$2:$D$33,3,FALSE)*'Profiles, Pc, Summer, S2'!X21</f>
        <v>1.1778139101695726</v>
      </c>
      <c r="Y21" s="1">
        <f>VLOOKUP($A21,'Base Consumption'!$A$2:$D$33,3,FALSE)*'Profiles, Pc, Summer, S2'!Y21</f>
        <v>1.010367841795238</v>
      </c>
    </row>
    <row r="22" spans="1:25" x14ac:dyDescent="0.3">
      <c r="A22">
        <v>21</v>
      </c>
      <c r="B22" s="1">
        <f>VLOOKUP($A22,'Base Consumption'!$A$2:$D$33,3,FALSE)*'Profiles, Pc, Summer, S2'!B22</f>
        <v>0.59023997393613525</v>
      </c>
      <c r="C22" s="1">
        <f>VLOOKUP($A22,'Base Consumption'!$A$2:$D$33,3,FALSE)*'Profiles, Pc, Summer, S2'!C22</f>
        <v>0.55092722002245975</v>
      </c>
      <c r="D22" s="1">
        <f>VLOOKUP($A22,'Base Consumption'!$A$2:$D$33,3,FALSE)*'Profiles, Pc, Summer, S2'!D22</f>
        <v>0.53287940063465944</v>
      </c>
      <c r="E22" s="1">
        <f>VLOOKUP($A22,'Base Consumption'!$A$2:$D$33,3,FALSE)*'Profiles, Pc, Summer, S2'!E22</f>
        <v>0.52801885332704324</v>
      </c>
      <c r="F22" s="1">
        <f>VLOOKUP($A22,'Base Consumption'!$A$2:$D$33,3,FALSE)*'Profiles, Pc, Summer, S2'!F22</f>
        <v>0.54995113175888832</v>
      </c>
      <c r="G22" s="1">
        <f>VLOOKUP($A22,'Base Consumption'!$A$2:$D$33,3,FALSE)*'Profiles, Pc, Summer, S2'!G22</f>
        <v>0.59725191380812814</v>
      </c>
      <c r="H22" s="1">
        <f>VLOOKUP($A22,'Base Consumption'!$A$2:$D$33,3,FALSE)*'Profiles, Pc, Summer, S2'!H22</f>
        <v>0.99468223807363654</v>
      </c>
      <c r="I22" s="1">
        <f>VLOOKUP($A22,'Base Consumption'!$A$2:$D$33,3,FALSE)*'Profiles, Pc, Summer, S2'!I22</f>
        <v>1.2143424906740952</v>
      </c>
      <c r="J22" s="1">
        <f>VLOOKUP($A22,'Base Consumption'!$A$2:$D$33,3,FALSE)*'Profiles, Pc, Summer, S2'!J22</f>
        <v>1.3054799868738103</v>
      </c>
      <c r="K22" s="1">
        <f>VLOOKUP($A22,'Base Consumption'!$A$2:$D$33,3,FALSE)*'Profiles, Pc, Summer, S2'!K22</f>
        <v>1.2865253655650426</v>
      </c>
      <c r="L22" s="1">
        <f>VLOOKUP($A22,'Base Consumption'!$A$2:$D$33,3,FALSE)*'Profiles, Pc, Summer, S2'!L22</f>
        <v>1.3453604544220308</v>
      </c>
      <c r="M22" s="1">
        <f>VLOOKUP($A22,'Base Consumption'!$A$2:$D$33,3,FALSE)*'Profiles, Pc, Summer, S2'!M22</f>
        <v>1.4269042844855373</v>
      </c>
      <c r="N22" s="1">
        <f>VLOOKUP($A22,'Base Consumption'!$A$2:$D$33,3,FALSE)*'Profiles, Pc, Summer, S2'!N22</f>
        <v>1.4156692067347425</v>
      </c>
      <c r="O22" s="1">
        <f>VLOOKUP($A22,'Base Consumption'!$A$2:$D$33,3,FALSE)*'Profiles, Pc, Summer, S2'!O22</f>
        <v>1.3149609291864397</v>
      </c>
      <c r="P22" s="1">
        <f>VLOOKUP($A22,'Base Consumption'!$A$2:$D$33,3,FALSE)*'Profiles, Pc, Summer, S2'!P22</f>
        <v>1.1441480109803908</v>
      </c>
      <c r="Q22" s="1">
        <f>VLOOKUP($A22,'Base Consumption'!$A$2:$D$33,3,FALSE)*'Profiles, Pc, Summer, S2'!Q22</f>
        <v>1.0933587363504609</v>
      </c>
      <c r="R22" s="1">
        <f>VLOOKUP($A22,'Base Consumption'!$A$2:$D$33,3,FALSE)*'Profiles, Pc, Summer, S2'!R22</f>
        <v>1.039383509414606</v>
      </c>
      <c r="S22" s="1">
        <f>VLOOKUP($A22,'Base Consumption'!$A$2:$D$33,3,FALSE)*'Profiles, Pc, Summer, S2'!S22</f>
        <v>1.0114850395641162</v>
      </c>
      <c r="T22" s="1">
        <f>VLOOKUP($A22,'Base Consumption'!$A$2:$D$33,3,FALSE)*'Profiles, Pc, Summer, S2'!T22</f>
        <v>1.0002101292872227</v>
      </c>
      <c r="U22" s="1">
        <f>VLOOKUP($A22,'Base Consumption'!$A$2:$D$33,3,FALSE)*'Profiles, Pc, Summer, S2'!U22</f>
        <v>1.0311564683202019</v>
      </c>
      <c r="V22" s="1">
        <f>VLOOKUP($A22,'Base Consumption'!$A$2:$D$33,3,FALSE)*'Profiles, Pc, Summer, S2'!V22</f>
        <v>0.9923216958185902</v>
      </c>
      <c r="W22" s="1">
        <f>VLOOKUP($A22,'Base Consumption'!$A$2:$D$33,3,FALSE)*'Profiles, Pc, Summer, S2'!W22</f>
        <v>0.87320817428237441</v>
      </c>
      <c r="X22" s="1">
        <f>VLOOKUP($A22,'Base Consumption'!$A$2:$D$33,3,FALSE)*'Profiles, Pc, Summer, S2'!X22</f>
        <v>0.7149909773141675</v>
      </c>
      <c r="Y22" s="1">
        <f>VLOOKUP($A22,'Base Consumption'!$A$2:$D$33,3,FALSE)*'Profiles, Pc, Summer, S2'!Y22</f>
        <v>0.63981168173254144</v>
      </c>
    </row>
    <row r="23" spans="1:25" x14ac:dyDescent="0.3">
      <c r="A23">
        <v>22</v>
      </c>
      <c r="B23" s="1">
        <f>VLOOKUP($A23,'Base Consumption'!$A$2:$D$33,3,FALSE)*'Profiles, Pc, Summer, S2'!B23</f>
        <v>0.56717462703283483</v>
      </c>
      <c r="C23" s="1">
        <f>VLOOKUP($A23,'Base Consumption'!$A$2:$D$33,3,FALSE)*'Profiles, Pc, Summer, S2'!C23</f>
        <v>0.52162190095464855</v>
      </c>
      <c r="D23" s="1">
        <f>VLOOKUP($A23,'Base Consumption'!$A$2:$D$33,3,FALSE)*'Profiles, Pc, Summer, S2'!D23</f>
        <v>0.50736480288299379</v>
      </c>
      <c r="E23" s="1">
        <f>VLOOKUP($A23,'Base Consumption'!$A$2:$D$33,3,FALSE)*'Profiles, Pc, Summer, S2'!E23</f>
        <v>0.47487087897455887</v>
      </c>
      <c r="F23" s="1">
        <f>VLOOKUP($A23,'Base Consumption'!$A$2:$D$33,3,FALSE)*'Profiles, Pc, Summer, S2'!F23</f>
        <v>0.48830496139746282</v>
      </c>
      <c r="G23" s="1">
        <f>VLOOKUP($A23,'Base Consumption'!$A$2:$D$33,3,FALSE)*'Profiles, Pc, Summer, S2'!G23</f>
        <v>0.47924553177163021</v>
      </c>
      <c r="H23" s="1">
        <f>VLOOKUP($A23,'Base Consumption'!$A$2:$D$33,3,FALSE)*'Profiles, Pc, Summer, S2'!H23</f>
        <v>0.47600077864617285</v>
      </c>
      <c r="I23" s="1">
        <f>VLOOKUP($A23,'Base Consumption'!$A$2:$D$33,3,FALSE)*'Profiles, Pc, Summer, S2'!I23</f>
        <v>0.54158307017040896</v>
      </c>
      <c r="J23" s="1">
        <f>VLOOKUP($A23,'Base Consumption'!$A$2:$D$33,3,FALSE)*'Profiles, Pc, Summer, S2'!J23</f>
        <v>0.46951867812971942</v>
      </c>
      <c r="K23" s="1">
        <f>VLOOKUP($A23,'Base Consumption'!$A$2:$D$33,3,FALSE)*'Profiles, Pc, Summer, S2'!K23</f>
        <v>0.48665770174496653</v>
      </c>
      <c r="L23" s="1">
        <f>VLOOKUP($A23,'Base Consumption'!$A$2:$D$33,3,FALSE)*'Profiles, Pc, Summer, S2'!L23</f>
        <v>0.54320551349156132</v>
      </c>
      <c r="M23" s="1">
        <f>VLOOKUP($A23,'Base Consumption'!$A$2:$D$33,3,FALSE)*'Profiles, Pc, Summer, S2'!M23</f>
        <v>0.60710641845714186</v>
      </c>
      <c r="N23" s="1">
        <f>VLOOKUP($A23,'Base Consumption'!$A$2:$D$33,3,FALSE)*'Profiles, Pc, Summer, S2'!N23</f>
        <v>0.63307363832101549</v>
      </c>
      <c r="O23" s="1">
        <f>VLOOKUP($A23,'Base Consumption'!$A$2:$D$33,3,FALSE)*'Profiles, Pc, Summer, S2'!O23</f>
        <v>0.62414437872013739</v>
      </c>
      <c r="P23" s="1">
        <f>VLOOKUP($A23,'Base Consumption'!$A$2:$D$33,3,FALSE)*'Profiles, Pc, Summer, S2'!P23</f>
        <v>0.60481960420515191</v>
      </c>
      <c r="Q23" s="1">
        <f>VLOOKUP($A23,'Base Consumption'!$A$2:$D$33,3,FALSE)*'Profiles, Pc, Summer, S2'!Q23</f>
        <v>0.63029659471150645</v>
      </c>
      <c r="R23" s="1">
        <f>VLOOKUP($A23,'Base Consumption'!$A$2:$D$33,3,FALSE)*'Profiles, Pc, Summer, S2'!R23</f>
        <v>0.63693960083115331</v>
      </c>
      <c r="S23" s="1">
        <f>VLOOKUP($A23,'Base Consumption'!$A$2:$D$33,3,FALSE)*'Profiles, Pc, Summer, S2'!S23</f>
        <v>0.61549991945558569</v>
      </c>
      <c r="T23" s="1">
        <f>VLOOKUP($A23,'Base Consumption'!$A$2:$D$33,3,FALSE)*'Profiles, Pc, Summer, S2'!T23</f>
        <v>0.61657527304453263</v>
      </c>
      <c r="U23" s="1">
        <f>VLOOKUP($A23,'Base Consumption'!$A$2:$D$33,3,FALSE)*'Profiles, Pc, Summer, S2'!U23</f>
        <v>0.65876812777155502</v>
      </c>
      <c r="V23" s="1">
        <f>VLOOKUP($A23,'Base Consumption'!$A$2:$D$33,3,FALSE)*'Profiles, Pc, Summer, S2'!V23</f>
        <v>0.68989377993040268</v>
      </c>
      <c r="W23" s="1">
        <f>VLOOKUP($A23,'Base Consumption'!$A$2:$D$33,3,FALSE)*'Profiles, Pc, Summer, S2'!W23</f>
        <v>0.64675275086200923</v>
      </c>
      <c r="X23" s="1">
        <f>VLOOKUP($A23,'Base Consumption'!$A$2:$D$33,3,FALSE)*'Profiles, Pc, Summer, S2'!X23</f>
        <v>0.53686470940400044</v>
      </c>
      <c r="Y23" s="1">
        <f>VLOOKUP($A23,'Base Consumption'!$A$2:$D$33,3,FALSE)*'Profiles, Pc, Summer, S2'!Y23</f>
        <v>0.56822648165666412</v>
      </c>
    </row>
    <row r="24" spans="1:25" x14ac:dyDescent="0.3">
      <c r="A24">
        <v>23</v>
      </c>
      <c r="B24" s="1">
        <f>VLOOKUP($A24,'Base Consumption'!$A$2:$D$33,3,FALSE)*'Profiles, Pc, Summer, S2'!B24</f>
        <v>4.0126678133262637</v>
      </c>
      <c r="C24" s="1">
        <f>VLOOKUP($A24,'Base Consumption'!$A$2:$D$33,3,FALSE)*'Profiles, Pc, Summer, S2'!C24</f>
        <v>3.7027969414468038</v>
      </c>
      <c r="D24" s="1">
        <f>VLOOKUP($A24,'Base Consumption'!$A$2:$D$33,3,FALSE)*'Profiles, Pc, Summer, S2'!D24</f>
        <v>3.5783926486836513</v>
      </c>
      <c r="E24" s="1">
        <f>VLOOKUP($A24,'Base Consumption'!$A$2:$D$33,3,FALSE)*'Profiles, Pc, Summer, S2'!E24</f>
        <v>3.6145814703504748</v>
      </c>
      <c r="F24" s="1">
        <f>VLOOKUP($A24,'Base Consumption'!$A$2:$D$33,3,FALSE)*'Profiles, Pc, Summer, S2'!F24</f>
        <v>3.6249338800922044</v>
      </c>
      <c r="G24" s="1">
        <f>VLOOKUP($A24,'Base Consumption'!$A$2:$D$33,3,FALSE)*'Profiles, Pc, Summer, S2'!G24</f>
        <v>3.7235404333433113</v>
      </c>
      <c r="H24" s="1">
        <f>VLOOKUP($A24,'Base Consumption'!$A$2:$D$33,3,FALSE)*'Profiles, Pc, Summer, S2'!H24</f>
        <v>4.4207474235269038</v>
      </c>
      <c r="I24" s="1">
        <f>VLOOKUP($A24,'Base Consumption'!$A$2:$D$33,3,FALSE)*'Profiles, Pc, Summer, S2'!I24</f>
        <v>5.2071879537342145</v>
      </c>
      <c r="J24" s="1">
        <f>VLOOKUP($A24,'Base Consumption'!$A$2:$D$33,3,FALSE)*'Profiles, Pc, Summer, S2'!J24</f>
        <v>5.5721043324982826</v>
      </c>
      <c r="K24" s="1">
        <f>VLOOKUP($A24,'Base Consumption'!$A$2:$D$33,3,FALSE)*'Profiles, Pc, Summer, S2'!K24</f>
        <v>5.7890465589027613</v>
      </c>
      <c r="L24" s="1">
        <f>VLOOKUP($A24,'Base Consumption'!$A$2:$D$33,3,FALSE)*'Profiles, Pc, Summer, S2'!L24</f>
        <v>5.6689677610005598</v>
      </c>
      <c r="M24" s="1">
        <f>VLOOKUP($A24,'Base Consumption'!$A$2:$D$33,3,FALSE)*'Profiles, Pc, Summer, S2'!M24</f>
        <v>5.874196067800276</v>
      </c>
      <c r="N24" s="1">
        <f>VLOOKUP($A24,'Base Consumption'!$A$2:$D$33,3,FALSE)*'Profiles, Pc, Summer, S2'!N24</f>
        <v>6.1224858780671179</v>
      </c>
      <c r="O24" s="1">
        <f>VLOOKUP($A24,'Base Consumption'!$A$2:$D$33,3,FALSE)*'Profiles, Pc, Summer, S2'!O24</f>
        <v>5.9280762515101699</v>
      </c>
      <c r="P24" s="1">
        <f>VLOOKUP($A24,'Base Consumption'!$A$2:$D$33,3,FALSE)*'Profiles, Pc, Summer, S2'!P24</f>
        <v>5.7671141499211096</v>
      </c>
      <c r="Q24" s="1">
        <f>VLOOKUP($A24,'Base Consumption'!$A$2:$D$33,3,FALSE)*'Profiles, Pc, Summer, S2'!Q24</f>
        <v>5.3435638298810106</v>
      </c>
      <c r="R24" s="1">
        <f>VLOOKUP($A24,'Base Consumption'!$A$2:$D$33,3,FALSE)*'Profiles, Pc, Summer, S2'!R24</f>
        <v>5.2058217915508145</v>
      </c>
      <c r="S24" s="1">
        <f>VLOOKUP($A24,'Base Consumption'!$A$2:$D$33,3,FALSE)*'Profiles, Pc, Summer, S2'!S24</f>
        <v>5.1719494931180172</v>
      </c>
      <c r="T24" s="1">
        <f>VLOOKUP($A24,'Base Consumption'!$A$2:$D$33,3,FALSE)*'Profiles, Pc, Summer, S2'!T24</f>
        <v>5.288908245597141</v>
      </c>
      <c r="U24" s="1">
        <f>VLOOKUP($A24,'Base Consumption'!$A$2:$D$33,3,FALSE)*'Profiles, Pc, Summer, S2'!U24</f>
        <v>5.6405276281359464</v>
      </c>
      <c r="V24" s="1">
        <f>VLOOKUP($A24,'Base Consumption'!$A$2:$D$33,3,FALSE)*'Profiles, Pc, Summer, S2'!V24</f>
        <v>6.0839196376157538</v>
      </c>
      <c r="W24" s="1">
        <f>VLOOKUP($A24,'Base Consumption'!$A$2:$D$33,3,FALSE)*'Profiles, Pc, Summer, S2'!W24</f>
        <v>5.5442827920881408</v>
      </c>
      <c r="X24" s="1">
        <f>VLOOKUP($A24,'Base Consumption'!$A$2:$D$33,3,FALSE)*'Profiles, Pc, Summer, S2'!X24</f>
        <v>4.9933935205207138</v>
      </c>
      <c r="Y24" s="1">
        <f>VLOOKUP($A24,'Base Consumption'!$A$2:$D$33,3,FALSE)*'Profiles, Pc, Summer, S2'!Y24</f>
        <v>4.336170233111643</v>
      </c>
    </row>
    <row r="25" spans="1:25" x14ac:dyDescent="0.3">
      <c r="A25">
        <v>24</v>
      </c>
      <c r="B25" s="1">
        <f>VLOOKUP($A25,'Base Consumption'!$A$2:$D$33,3,FALSE)*'Profiles, Pc, Summer, S2'!B25</f>
        <v>1.3117425797592881</v>
      </c>
      <c r="C25" s="1">
        <f>VLOOKUP($A25,'Base Consumption'!$A$2:$D$33,3,FALSE)*'Profiles, Pc, Summer, S2'!C25</f>
        <v>1.1816813977388103</v>
      </c>
      <c r="D25" s="1">
        <f>VLOOKUP($A25,'Base Consumption'!$A$2:$D$33,3,FALSE)*'Profiles, Pc, Summer, S2'!D25</f>
        <v>1.1096377245457743</v>
      </c>
      <c r="E25" s="1">
        <f>VLOOKUP($A25,'Base Consumption'!$A$2:$D$33,3,FALSE)*'Profiles, Pc, Summer, S2'!E25</f>
        <v>1.0745228411893171</v>
      </c>
      <c r="F25" s="1">
        <f>VLOOKUP($A25,'Base Consumption'!$A$2:$D$33,3,FALSE)*'Profiles, Pc, Summer, S2'!F25</f>
        <v>1.0912259174630583</v>
      </c>
      <c r="G25" s="1">
        <f>VLOOKUP($A25,'Base Consumption'!$A$2:$D$33,3,FALSE)*'Profiles, Pc, Summer, S2'!G25</f>
        <v>1.1946398961188189</v>
      </c>
      <c r="H25" s="1">
        <f>VLOOKUP($A25,'Base Consumption'!$A$2:$D$33,3,FALSE)*'Profiles, Pc, Summer, S2'!H25</f>
        <v>1.4269824660172103</v>
      </c>
      <c r="I25" s="1">
        <f>VLOOKUP($A25,'Base Consumption'!$A$2:$D$33,3,FALSE)*'Profiles, Pc, Summer, S2'!I25</f>
        <v>1.6798274794631092</v>
      </c>
      <c r="J25" s="1">
        <f>VLOOKUP($A25,'Base Consumption'!$A$2:$D$33,3,FALSE)*'Profiles, Pc, Summer, S2'!J25</f>
        <v>1.8288483208280579</v>
      </c>
      <c r="K25" s="1">
        <f>VLOOKUP($A25,'Base Consumption'!$A$2:$D$33,3,FALSE)*'Profiles, Pc, Summer, S2'!K25</f>
        <v>1.923747307055492</v>
      </c>
      <c r="L25" s="1">
        <f>VLOOKUP($A25,'Base Consumption'!$A$2:$D$33,3,FALSE)*'Profiles, Pc, Summer, S2'!L25</f>
        <v>2.0374429552602633</v>
      </c>
      <c r="M25" s="1">
        <f>VLOOKUP($A25,'Base Consumption'!$A$2:$D$33,3,FALSE)*'Profiles, Pc, Summer, S2'!M25</f>
        <v>2.0862379035778909</v>
      </c>
      <c r="N25" s="1">
        <f>VLOOKUP($A25,'Base Consumption'!$A$2:$D$33,3,FALSE)*'Profiles, Pc, Summer, S2'!N25</f>
        <v>2.0550131908195004</v>
      </c>
      <c r="O25" s="1">
        <f>VLOOKUP($A25,'Base Consumption'!$A$2:$D$33,3,FALSE)*'Profiles, Pc, Summer, S2'!O25</f>
        <v>1.9834591328064861</v>
      </c>
      <c r="P25" s="1">
        <f>VLOOKUP($A25,'Base Consumption'!$A$2:$D$33,3,FALSE)*'Profiles, Pc, Summer, S2'!P25</f>
        <v>1.8638760562547885</v>
      </c>
      <c r="Q25" s="1">
        <f>VLOOKUP($A25,'Base Consumption'!$A$2:$D$33,3,FALSE)*'Profiles, Pc, Summer, S2'!Q25</f>
        <v>1.7600740242341548</v>
      </c>
      <c r="R25" s="1">
        <f>VLOOKUP($A25,'Base Consumption'!$A$2:$D$33,3,FALSE)*'Profiles, Pc, Summer, S2'!R25</f>
        <v>1.7686940261793302</v>
      </c>
      <c r="S25" s="1">
        <f>VLOOKUP($A25,'Base Consumption'!$A$2:$D$33,3,FALSE)*'Profiles, Pc, Summer, S2'!S25</f>
        <v>1.8820144979773854</v>
      </c>
      <c r="T25" s="1">
        <f>VLOOKUP($A25,'Base Consumption'!$A$2:$D$33,3,FALSE)*'Profiles, Pc, Summer, S2'!T25</f>
        <v>1.9863920054119515</v>
      </c>
      <c r="U25" s="1">
        <f>VLOOKUP($A25,'Base Consumption'!$A$2:$D$33,3,FALSE)*'Profiles, Pc, Summer, S2'!U25</f>
        <v>2.0456749038405651</v>
      </c>
      <c r="V25" s="1">
        <f>VLOOKUP($A25,'Base Consumption'!$A$2:$D$33,3,FALSE)*'Profiles, Pc, Summer, S2'!V25</f>
        <v>2.2723109043462859</v>
      </c>
      <c r="W25" s="1">
        <f>VLOOKUP($A25,'Base Consumption'!$A$2:$D$33,3,FALSE)*'Profiles, Pc, Summer, S2'!W25</f>
        <v>2.026906945018347</v>
      </c>
      <c r="X25" s="1">
        <f>VLOOKUP($A25,'Base Consumption'!$A$2:$D$33,3,FALSE)*'Profiles, Pc, Summer, S2'!X25</f>
        <v>1.8432806909156711</v>
      </c>
      <c r="Y25" s="1">
        <f>VLOOKUP($A25,'Base Consumption'!$A$2:$D$33,3,FALSE)*'Profiles, Pc, Summer, S2'!Y25</f>
        <v>1.5718054605612692</v>
      </c>
    </row>
    <row r="26" spans="1:25" x14ac:dyDescent="0.3">
      <c r="A26">
        <v>25</v>
      </c>
      <c r="B26" s="1">
        <f>VLOOKUP($A26,'Base Consumption'!$A$2:$D$33,3,FALSE)*'Profiles, Pc, Summer, S2'!B26</f>
        <v>1.1835297337632784</v>
      </c>
      <c r="C26" s="1">
        <f>VLOOKUP($A26,'Base Consumption'!$A$2:$D$33,3,FALSE)*'Profiles, Pc, Summer, S2'!C26</f>
        <v>1.2009338624963612</v>
      </c>
      <c r="D26" s="1">
        <f>VLOOKUP($A26,'Base Consumption'!$A$2:$D$33,3,FALSE)*'Profiles, Pc, Summer, S2'!D26</f>
        <v>1.2877589069475812</v>
      </c>
      <c r="E26" s="1">
        <f>VLOOKUP($A26,'Base Consumption'!$A$2:$D$33,3,FALSE)*'Profiles, Pc, Summer, S2'!E26</f>
        <v>1.1714167649395095</v>
      </c>
      <c r="F26" s="1">
        <f>VLOOKUP($A26,'Base Consumption'!$A$2:$D$33,3,FALSE)*'Profiles, Pc, Summer, S2'!F26</f>
        <v>1.1556334476550016</v>
      </c>
      <c r="G26" s="1">
        <f>VLOOKUP($A26,'Base Consumption'!$A$2:$D$33,3,FALSE)*'Profiles, Pc, Summer, S2'!G26</f>
        <v>1.1170565970648429</v>
      </c>
      <c r="H26" s="1">
        <f>VLOOKUP($A26,'Base Consumption'!$A$2:$D$33,3,FALSE)*'Profiles, Pc, Summer, S2'!H26</f>
        <v>1.136081857686934</v>
      </c>
      <c r="I26" s="1">
        <f>VLOOKUP($A26,'Base Consumption'!$A$2:$D$33,3,FALSE)*'Profiles, Pc, Summer, S2'!I26</f>
        <v>1.231166497606961</v>
      </c>
      <c r="J26" s="1">
        <f>VLOOKUP($A26,'Base Consumption'!$A$2:$D$33,3,FALSE)*'Profiles, Pc, Summer, S2'!J26</f>
        <v>1.0942342893950874</v>
      </c>
      <c r="K26" s="1">
        <f>VLOOKUP($A26,'Base Consumption'!$A$2:$D$33,3,FALSE)*'Profiles, Pc, Summer, S2'!K26</f>
        <v>0.83747910749444376</v>
      </c>
      <c r="L26" s="1">
        <f>VLOOKUP($A26,'Base Consumption'!$A$2:$D$33,3,FALSE)*'Profiles, Pc, Summer, S2'!L26</f>
        <v>1.1629953470518248</v>
      </c>
      <c r="M26" s="1">
        <f>VLOOKUP($A26,'Base Consumption'!$A$2:$D$33,3,FALSE)*'Profiles, Pc, Summer, S2'!M26</f>
        <v>1.28207425805419</v>
      </c>
      <c r="N26" s="1">
        <f>VLOOKUP($A26,'Base Consumption'!$A$2:$D$33,3,FALSE)*'Profiles, Pc, Summer, S2'!N26</f>
        <v>1.2796392490028656</v>
      </c>
      <c r="O26" s="1">
        <f>VLOOKUP($A26,'Base Consumption'!$A$2:$D$33,3,FALSE)*'Profiles, Pc, Summer, S2'!O26</f>
        <v>1.3273534822883686</v>
      </c>
      <c r="P26" s="1">
        <f>VLOOKUP($A26,'Base Consumption'!$A$2:$D$33,3,FALSE)*'Profiles, Pc, Summer, S2'!P26</f>
        <v>1.0527307732493401</v>
      </c>
      <c r="Q26" s="1">
        <f>VLOOKUP($A26,'Base Consumption'!$A$2:$D$33,3,FALSE)*'Profiles, Pc, Summer, S2'!Q26</f>
        <v>1.4070272931914121</v>
      </c>
      <c r="R26" s="1">
        <f>VLOOKUP($A26,'Base Consumption'!$A$2:$D$33,3,FALSE)*'Profiles, Pc, Summer, S2'!R26</f>
        <v>1.2862357882926252</v>
      </c>
      <c r="S26" s="1">
        <f>VLOOKUP($A26,'Base Consumption'!$A$2:$D$33,3,FALSE)*'Profiles, Pc, Summer, S2'!S26</f>
        <v>1.248865520550023</v>
      </c>
      <c r="T26" s="1">
        <f>VLOOKUP($A26,'Base Consumption'!$A$2:$D$33,3,FALSE)*'Profiles, Pc, Summer, S2'!T26</f>
        <v>1.2631191382825255</v>
      </c>
      <c r="U26" s="1">
        <f>VLOOKUP($A26,'Base Consumption'!$A$2:$D$33,3,FALSE)*'Profiles, Pc, Summer, S2'!U26</f>
        <v>1.385286104071364</v>
      </c>
      <c r="V26" s="1">
        <f>VLOOKUP($A26,'Base Consumption'!$A$2:$D$33,3,FALSE)*'Profiles, Pc, Summer, S2'!V26</f>
        <v>1.520415057480486</v>
      </c>
      <c r="W26" s="1">
        <f>VLOOKUP($A26,'Base Consumption'!$A$2:$D$33,3,FALSE)*'Profiles, Pc, Summer, S2'!W26</f>
        <v>1.5090249013951207</v>
      </c>
      <c r="X26" s="1">
        <f>VLOOKUP($A26,'Base Consumption'!$A$2:$D$33,3,FALSE)*'Profiles, Pc, Summer, S2'!X26</f>
        <v>1.4950170377387237</v>
      </c>
      <c r="Y26" s="1">
        <f>VLOOKUP($A26,'Base Consumption'!$A$2:$D$33,3,FALSE)*'Profiles, Pc, Summer, S2'!Y26</f>
        <v>1.5097265294604256</v>
      </c>
    </row>
    <row r="27" spans="1:25" x14ac:dyDescent="0.3">
      <c r="A27">
        <v>26</v>
      </c>
      <c r="B27" s="1">
        <f>VLOOKUP($A27,'Base Consumption'!$A$2:$D$33,3,FALSE)*'Profiles, Pc, Summer, S2'!B27</f>
        <v>2.1638127406307919</v>
      </c>
      <c r="C27" s="1">
        <f>VLOOKUP($A27,'Base Consumption'!$A$2:$D$33,3,FALSE)*'Profiles, Pc, Summer, S2'!C27</f>
        <v>2.138131083632794</v>
      </c>
      <c r="D27" s="1">
        <f>VLOOKUP($A27,'Base Consumption'!$A$2:$D$33,3,FALSE)*'Profiles, Pc, Summer, S2'!D27</f>
        <v>2.1054274136584388</v>
      </c>
      <c r="E27" s="1">
        <f>VLOOKUP($A27,'Base Consumption'!$A$2:$D$33,3,FALSE)*'Profiles, Pc, Summer, S2'!E27</f>
        <v>2.0925372699701446</v>
      </c>
      <c r="F27" s="1">
        <f>VLOOKUP($A27,'Base Consumption'!$A$2:$D$33,3,FALSE)*'Profiles, Pc, Summer, S2'!F27</f>
        <v>2.079515211636759</v>
      </c>
      <c r="G27" s="1">
        <f>VLOOKUP($A27,'Base Consumption'!$A$2:$D$33,3,FALSE)*'Profiles, Pc, Summer, S2'!G27</f>
        <v>2.1253728664577562</v>
      </c>
      <c r="H27" s="1">
        <f>VLOOKUP($A27,'Base Consumption'!$A$2:$D$33,3,FALSE)*'Profiles, Pc, Summer, S2'!H27</f>
        <v>2.4508622780299616</v>
      </c>
      <c r="I27" s="1">
        <f>VLOOKUP($A27,'Base Consumption'!$A$2:$D$33,3,FALSE)*'Profiles, Pc, Summer, S2'!I27</f>
        <v>2.5888647632235449</v>
      </c>
      <c r="J27" s="1">
        <f>VLOOKUP($A27,'Base Consumption'!$A$2:$D$33,3,FALSE)*'Profiles, Pc, Summer, S2'!J27</f>
        <v>2.76</v>
      </c>
      <c r="K27" s="1">
        <f>VLOOKUP($A27,'Base Consumption'!$A$2:$D$33,3,FALSE)*'Profiles, Pc, Summer, S2'!K27</f>
        <v>2.6264152431054542</v>
      </c>
      <c r="L27" s="1">
        <f>VLOOKUP($A27,'Base Consumption'!$A$2:$D$33,3,FALSE)*'Profiles, Pc, Summer, S2'!L27</f>
        <v>2.6433601925656078</v>
      </c>
      <c r="M27" s="1">
        <f>VLOOKUP($A27,'Base Consumption'!$A$2:$D$33,3,FALSE)*'Profiles, Pc, Summer, S2'!M27</f>
        <v>2.6632398185921859</v>
      </c>
      <c r="N27" s="1">
        <f>VLOOKUP($A27,'Base Consumption'!$A$2:$D$33,3,FALSE)*'Profiles, Pc, Summer, S2'!N27</f>
        <v>2.7503732750924104</v>
      </c>
      <c r="O27" s="1">
        <f>VLOOKUP($A27,'Base Consumption'!$A$2:$D$33,3,FALSE)*'Profiles, Pc, Summer, S2'!O27</f>
        <v>2.7225156257926888</v>
      </c>
      <c r="P27" s="1">
        <f>VLOOKUP($A27,'Base Consumption'!$A$2:$D$33,3,FALSE)*'Profiles, Pc, Summer, S2'!P27</f>
        <v>2.6627455451577151</v>
      </c>
      <c r="Q27" s="1">
        <f>VLOOKUP($A27,'Base Consumption'!$A$2:$D$33,3,FALSE)*'Profiles, Pc, Summer, S2'!Q27</f>
        <v>2.6423055518902325</v>
      </c>
      <c r="R27" s="1">
        <f>VLOOKUP($A27,'Base Consumption'!$A$2:$D$33,3,FALSE)*'Profiles, Pc, Summer, S2'!R27</f>
        <v>2.6760640939691656</v>
      </c>
      <c r="S27" s="1">
        <f>VLOOKUP($A27,'Base Consumption'!$A$2:$D$33,3,FALSE)*'Profiles, Pc, Summer, S2'!S27</f>
        <v>2.7016795266109224</v>
      </c>
      <c r="T27" s="1">
        <f>VLOOKUP($A27,'Base Consumption'!$A$2:$D$33,3,FALSE)*'Profiles, Pc, Summer, S2'!T27</f>
        <v>2.5863920905531295</v>
      </c>
      <c r="U27" s="1">
        <f>VLOOKUP($A27,'Base Consumption'!$A$2:$D$33,3,FALSE)*'Profiles, Pc, Summer, S2'!U27</f>
        <v>2.6172171013434835</v>
      </c>
      <c r="V27" s="1">
        <f>VLOOKUP($A27,'Base Consumption'!$A$2:$D$33,3,FALSE)*'Profiles, Pc, Summer, S2'!V27</f>
        <v>2.638975855346549</v>
      </c>
      <c r="W27" s="1">
        <f>VLOOKUP($A27,'Base Consumption'!$A$2:$D$33,3,FALSE)*'Profiles, Pc, Summer, S2'!W27</f>
        <v>2.484225639911418</v>
      </c>
      <c r="X27" s="1">
        <f>VLOOKUP($A27,'Base Consumption'!$A$2:$D$33,3,FALSE)*'Profiles, Pc, Summer, S2'!X27</f>
        <v>2.1950994111403928</v>
      </c>
      <c r="Y27" s="1">
        <f>VLOOKUP($A27,'Base Consumption'!$A$2:$D$33,3,FALSE)*'Profiles, Pc, Summer, S2'!Y27</f>
        <v>2.197011758108478</v>
      </c>
    </row>
    <row r="28" spans="1:25" x14ac:dyDescent="0.3">
      <c r="A28">
        <v>27</v>
      </c>
      <c r="B28" s="1">
        <f>VLOOKUP($A28,'Base Consumption'!$A$2:$D$33,3,FALSE)*'Profiles, Pc, Summer, S2'!B28</f>
        <v>1.5819673091245088</v>
      </c>
      <c r="C28" s="1">
        <f>VLOOKUP($A28,'Base Consumption'!$A$2:$D$33,3,FALSE)*'Profiles, Pc, Summer, S2'!C28</f>
        <v>1.5657155850694058</v>
      </c>
      <c r="D28" s="1">
        <f>VLOOKUP($A28,'Base Consumption'!$A$2:$D$33,3,FALSE)*'Profiles, Pc, Summer, S2'!D28</f>
        <v>1.5090171514838977</v>
      </c>
      <c r="E28" s="1">
        <f>VLOOKUP($A28,'Base Consumption'!$A$2:$D$33,3,FALSE)*'Profiles, Pc, Summer, S2'!E28</f>
        <v>1.4814607874005778</v>
      </c>
      <c r="F28" s="1">
        <f>VLOOKUP($A28,'Base Consumption'!$A$2:$D$33,3,FALSE)*'Profiles, Pc, Summer, S2'!F28</f>
        <v>1.4716429197744523</v>
      </c>
      <c r="G28" s="1">
        <f>VLOOKUP($A28,'Base Consumption'!$A$2:$D$33,3,FALSE)*'Profiles, Pc, Summer, S2'!G28</f>
        <v>1.4927209099448773</v>
      </c>
      <c r="H28" s="1">
        <f>VLOOKUP($A28,'Base Consumption'!$A$2:$D$33,3,FALSE)*'Profiles, Pc, Summer, S2'!H28</f>
        <v>1.4804996263205301</v>
      </c>
      <c r="I28" s="1">
        <f>VLOOKUP($A28,'Base Consumption'!$A$2:$D$33,3,FALSE)*'Profiles, Pc, Summer, S2'!I28</f>
        <v>1.8097103719868803</v>
      </c>
      <c r="J28" s="1">
        <f>VLOOKUP($A28,'Base Consumption'!$A$2:$D$33,3,FALSE)*'Profiles, Pc, Summer, S2'!J28</f>
        <v>1.9471106190562586</v>
      </c>
      <c r="K28" s="1">
        <f>VLOOKUP($A28,'Base Consumption'!$A$2:$D$33,3,FALSE)*'Profiles, Pc, Summer, S2'!K28</f>
        <v>1.9218130277199639</v>
      </c>
      <c r="L28" s="1">
        <f>VLOOKUP($A28,'Base Consumption'!$A$2:$D$33,3,FALSE)*'Profiles, Pc, Summer, S2'!L28</f>
        <v>1.8899104944336547</v>
      </c>
      <c r="M28" s="1">
        <f>VLOOKUP($A28,'Base Consumption'!$A$2:$D$33,3,FALSE)*'Profiles, Pc, Summer, S2'!M28</f>
        <v>1.9131468111433907</v>
      </c>
      <c r="N28" s="1">
        <f>VLOOKUP($A28,'Base Consumption'!$A$2:$D$33,3,FALSE)*'Profiles, Pc, Summer, S2'!N28</f>
        <v>1.9839780326816732</v>
      </c>
      <c r="O28" s="1">
        <f>VLOOKUP($A28,'Base Consumption'!$A$2:$D$33,3,FALSE)*'Profiles, Pc, Summer, S2'!O28</f>
        <v>1.9459240043949704</v>
      </c>
      <c r="P28" s="1">
        <f>VLOOKUP($A28,'Base Consumption'!$A$2:$D$33,3,FALSE)*'Profiles, Pc, Summer, S2'!P28</f>
        <v>1.7953110784728954</v>
      </c>
      <c r="Q28" s="1">
        <f>VLOOKUP($A28,'Base Consumption'!$A$2:$D$33,3,FALSE)*'Profiles, Pc, Summer, S2'!Q28</f>
        <v>1.8506254467493057</v>
      </c>
      <c r="R28" s="1">
        <f>VLOOKUP($A28,'Base Consumption'!$A$2:$D$33,3,FALSE)*'Profiles, Pc, Summer, S2'!R28</f>
        <v>1.8719139010095862</v>
      </c>
      <c r="S28" s="1">
        <f>VLOOKUP($A28,'Base Consumption'!$A$2:$D$33,3,FALSE)*'Profiles, Pc, Summer, S2'!S28</f>
        <v>1.8099226578399403</v>
      </c>
      <c r="T28" s="1">
        <f>VLOOKUP($A28,'Base Consumption'!$A$2:$D$33,3,FALSE)*'Profiles, Pc, Summer, S2'!T28</f>
        <v>1.7180977991082897</v>
      </c>
      <c r="U28" s="1">
        <f>VLOOKUP($A28,'Base Consumption'!$A$2:$D$33,3,FALSE)*'Profiles, Pc, Summer, S2'!U28</f>
        <v>1.6964991585084574</v>
      </c>
      <c r="V28" s="1">
        <f>VLOOKUP($A28,'Base Consumption'!$A$2:$D$33,3,FALSE)*'Profiles, Pc, Summer, S2'!V28</f>
        <v>1.6913562379040936</v>
      </c>
      <c r="W28" s="1">
        <f>VLOOKUP($A28,'Base Consumption'!$A$2:$D$33,3,FALSE)*'Profiles, Pc, Summer, S2'!W28</f>
        <v>1.67229523037143</v>
      </c>
      <c r="X28" s="1">
        <f>VLOOKUP($A28,'Base Consumption'!$A$2:$D$33,3,FALSE)*'Profiles, Pc, Summer, S2'!X28</f>
        <v>1.5454550621809673</v>
      </c>
      <c r="Y28" s="1">
        <f>VLOOKUP($A28,'Base Consumption'!$A$2:$D$33,3,FALSE)*'Profiles, Pc, Summer, S2'!Y28</f>
        <v>1.4943524027412327</v>
      </c>
    </row>
    <row r="29" spans="1:25" x14ac:dyDescent="0.3">
      <c r="A29">
        <v>28</v>
      </c>
      <c r="B29" s="1">
        <f>VLOOKUP($A29,'Base Consumption'!$A$2:$D$33,3,FALSE)*'Profiles, Pc, Summer, S2'!B29</f>
        <v>0.72964763790292952</v>
      </c>
      <c r="C29" s="1">
        <f>VLOOKUP($A29,'Base Consumption'!$A$2:$D$33,3,FALSE)*'Profiles, Pc, Summer, S2'!C29</f>
        <v>0.6871596575367257</v>
      </c>
      <c r="D29" s="1">
        <f>VLOOKUP($A29,'Base Consumption'!$A$2:$D$33,3,FALSE)*'Profiles, Pc, Summer, S2'!D29</f>
        <v>0.66079532593165236</v>
      </c>
      <c r="E29" s="1">
        <f>VLOOKUP($A29,'Base Consumption'!$A$2:$D$33,3,FALSE)*'Profiles, Pc, Summer, S2'!E29</f>
        <v>0.60086082374984084</v>
      </c>
      <c r="F29" s="1">
        <f>VLOOKUP($A29,'Base Consumption'!$A$2:$D$33,3,FALSE)*'Profiles, Pc, Summer, S2'!F29</f>
        <v>0.57895608539302368</v>
      </c>
      <c r="G29" s="1">
        <f>VLOOKUP($A29,'Base Consumption'!$A$2:$D$33,3,FALSE)*'Profiles, Pc, Summer, S2'!G29</f>
        <v>0.60891977010058718</v>
      </c>
      <c r="H29" s="1">
        <f>VLOOKUP($A29,'Base Consumption'!$A$2:$D$33,3,FALSE)*'Profiles, Pc, Summer, S2'!H29</f>
        <v>0.64764454548934469</v>
      </c>
      <c r="I29" s="1">
        <f>VLOOKUP($A29,'Base Consumption'!$A$2:$D$33,3,FALSE)*'Profiles, Pc, Summer, S2'!I29</f>
        <v>0.86972930084876887</v>
      </c>
      <c r="J29" s="1">
        <f>VLOOKUP($A29,'Base Consumption'!$A$2:$D$33,3,FALSE)*'Profiles, Pc, Summer, S2'!J29</f>
        <v>0.95013414319392475</v>
      </c>
      <c r="K29" s="1">
        <f>VLOOKUP($A29,'Base Consumption'!$A$2:$D$33,3,FALSE)*'Profiles, Pc, Summer, S2'!K29</f>
        <v>1.0130368969786845</v>
      </c>
      <c r="L29" s="1">
        <f>VLOOKUP($A29,'Base Consumption'!$A$2:$D$33,3,FALSE)*'Profiles, Pc, Summer, S2'!L29</f>
        <v>0.92294878385760415</v>
      </c>
      <c r="M29" s="1">
        <f>VLOOKUP($A29,'Base Consumption'!$A$2:$D$33,3,FALSE)*'Profiles, Pc, Summer, S2'!M29</f>
        <v>0.96919477094533391</v>
      </c>
      <c r="N29" s="1">
        <f>VLOOKUP($A29,'Base Consumption'!$A$2:$D$33,3,FALSE)*'Profiles, Pc, Summer, S2'!N29</f>
        <v>0.97014346451888878</v>
      </c>
      <c r="O29" s="1">
        <f>VLOOKUP($A29,'Base Consumption'!$A$2:$D$33,3,FALSE)*'Profiles, Pc, Summer, S2'!O29</f>
        <v>0.94651957510492946</v>
      </c>
      <c r="P29" s="1">
        <f>VLOOKUP($A29,'Base Consumption'!$A$2:$D$33,3,FALSE)*'Profiles, Pc, Summer, S2'!P29</f>
        <v>0.8146479283719481</v>
      </c>
      <c r="Q29" s="1">
        <f>VLOOKUP($A29,'Base Consumption'!$A$2:$D$33,3,FALSE)*'Profiles, Pc, Summer, S2'!Q29</f>
        <v>0.84919163258991348</v>
      </c>
      <c r="R29" s="1">
        <f>VLOOKUP($A29,'Base Consumption'!$A$2:$D$33,3,FALSE)*'Profiles, Pc, Summer, S2'!R29</f>
        <v>0.89892581555422824</v>
      </c>
      <c r="S29" s="1">
        <f>VLOOKUP($A29,'Base Consumption'!$A$2:$D$33,3,FALSE)*'Profiles, Pc, Summer, S2'!S29</f>
        <v>0.89363559322988662</v>
      </c>
      <c r="T29" s="1">
        <f>VLOOKUP($A29,'Base Consumption'!$A$2:$D$33,3,FALSE)*'Profiles, Pc, Summer, S2'!T29</f>
        <v>0.93337910809731206</v>
      </c>
      <c r="U29" s="1">
        <f>VLOOKUP($A29,'Base Consumption'!$A$2:$D$33,3,FALSE)*'Profiles, Pc, Summer, S2'!U29</f>
        <v>0.98246417368882843</v>
      </c>
      <c r="V29" s="1">
        <f>VLOOKUP($A29,'Base Consumption'!$A$2:$D$33,3,FALSE)*'Profiles, Pc, Summer, S2'!V29</f>
        <v>1.028412720845358</v>
      </c>
      <c r="W29" s="1">
        <f>VLOOKUP($A29,'Base Consumption'!$A$2:$D$33,3,FALSE)*'Profiles, Pc, Summer, S2'!W29</f>
        <v>0.94414113565826829</v>
      </c>
      <c r="X29" s="1">
        <f>VLOOKUP($A29,'Base Consumption'!$A$2:$D$33,3,FALSE)*'Profiles, Pc, Summer, S2'!X29</f>
        <v>0.81028370769120928</v>
      </c>
      <c r="Y29" s="1">
        <f>VLOOKUP($A29,'Base Consumption'!$A$2:$D$33,3,FALSE)*'Profiles, Pc, Summer, S2'!Y29</f>
        <v>0.74788311967011389</v>
      </c>
    </row>
    <row r="30" spans="1:25" x14ac:dyDescent="0.3">
      <c r="A30">
        <v>29</v>
      </c>
      <c r="B30" s="1">
        <f>VLOOKUP($A30,'Base Consumption'!$A$2:$D$33,3,FALSE)*'Profiles, Pc, Summer, S2'!B30</f>
        <v>2.760093279814563</v>
      </c>
      <c r="C30" s="1">
        <f>VLOOKUP($A30,'Base Consumption'!$A$2:$D$33,3,FALSE)*'Profiles, Pc, Summer, S2'!C30</f>
        <v>2.5936991451851537</v>
      </c>
      <c r="D30" s="1">
        <f>VLOOKUP($A30,'Base Consumption'!$A$2:$D$33,3,FALSE)*'Profiles, Pc, Summer, S2'!D30</f>
        <v>2.3882397019315715</v>
      </c>
      <c r="E30" s="1">
        <f>VLOOKUP($A30,'Base Consumption'!$A$2:$D$33,3,FALSE)*'Profiles, Pc, Summer, S2'!E30</f>
        <v>2.4880764991935966</v>
      </c>
      <c r="F30" s="1">
        <f>VLOOKUP($A30,'Base Consumption'!$A$2:$D$33,3,FALSE)*'Profiles, Pc, Summer, S2'!F30</f>
        <v>2.4408018033692698</v>
      </c>
      <c r="G30" s="1">
        <f>VLOOKUP($A30,'Base Consumption'!$A$2:$D$33,3,FALSE)*'Profiles, Pc, Summer, S2'!G30</f>
        <v>2.4914938381738487</v>
      </c>
      <c r="H30" s="1">
        <f>VLOOKUP($A30,'Base Consumption'!$A$2:$D$33,3,FALSE)*'Profiles, Pc, Summer, S2'!H30</f>
        <v>3.5299981421162951</v>
      </c>
      <c r="I30" s="1">
        <f>VLOOKUP($A30,'Base Consumption'!$A$2:$D$33,3,FALSE)*'Profiles, Pc, Summer, S2'!I30</f>
        <v>4.5191728171635939</v>
      </c>
      <c r="J30" s="1">
        <f>VLOOKUP($A30,'Base Consumption'!$A$2:$D$33,3,FALSE)*'Profiles, Pc, Summer, S2'!J30</f>
        <v>4.7392941706905694</v>
      </c>
      <c r="K30" s="1">
        <f>VLOOKUP($A30,'Base Consumption'!$A$2:$D$33,3,FALSE)*'Profiles, Pc, Summer, S2'!K30</f>
        <v>4.4429989437075861</v>
      </c>
      <c r="L30" s="1">
        <f>VLOOKUP($A30,'Base Consumption'!$A$2:$D$33,3,FALSE)*'Profiles, Pc, Summer, S2'!L30</f>
        <v>4.3475239143723652</v>
      </c>
      <c r="M30" s="1">
        <f>VLOOKUP($A30,'Base Consumption'!$A$2:$D$33,3,FALSE)*'Profiles, Pc, Summer, S2'!M30</f>
        <v>4.6727446267510091</v>
      </c>
      <c r="N30" s="1">
        <f>VLOOKUP($A30,'Base Consumption'!$A$2:$D$33,3,FALSE)*'Profiles, Pc, Summer, S2'!N30</f>
        <v>4.888824336300222</v>
      </c>
      <c r="O30" s="1">
        <f>VLOOKUP($A30,'Base Consumption'!$A$2:$D$33,3,FALSE)*'Profiles, Pc, Summer, S2'!O30</f>
        <v>4.538267387864618</v>
      </c>
      <c r="P30" s="1">
        <f>VLOOKUP($A30,'Base Consumption'!$A$2:$D$33,3,FALSE)*'Profiles, Pc, Summer, S2'!P30</f>
        <v>4.1371914820190305</v>
      </c>
      <c r="Q30" s="1">
        <f>VLOOKUP($A30,'Base Consumption'!$A$2:$D$33,3,FALSE)*'Profiles, Pc, Summer, S2'!Q30</f>
        <v>3.9244481310096719</v>
      </c>
      <c r="R30" s="1">
        <f>VLOOKUP($A30,'Base Consumption'!$A$2:$D$33,3,FALSE)*'Profiles, Pc, Summer, S2'!R30</f>
        <v>4.0097648029999551</v>
      </c>
      <c r="S30" s="1">
        <f>VLOOKUP($A30,'Base Consumption'!$A$2:$D$33,3,FALSE)*'Profiles, Pc, Summer, S2'!S30</f>
        <v>3.8769973709694261</v>
      </c>
      <c r="T30" s="1">
        <f>VLOOKUP($A30,'Base Consumption'!$A$2:$D$33,3,FALSE)*'Profiles, Pc, Summer, S2'!T30</f>
        <v>3.7863750955139959</v>
      </c>
      <c r="U30" s="1">
        <f>VLOOKUP($A30,'Base Consumption'!$A$2:$D$33,3,FALSE)*'Profiles, Pc, Summer, S2'!U30</f>
        <v>4.1246024257444009</v>
      </c>
      <c r="V30" s="1">
        <f>VLOOKUP($A30,'Base Consumption'!$A$2:$D$33,3,FALSE)*'Profiles, Pc, Summer, S2'!V30</f>
        <v>4.3218096179447878</v>
      </c>
      <c r="W30" s="1">
        <f>VLOOKUP($A30,'Base Consumption'!$A$2:$D$33,3,FALSE)*'Profiles, Pc, Summer, S2'!W30</f>
        <v>4.0338000311169502</v>
      </c>
      <c r="X30" s="1">
        <f>VLOOKUP($A30,'Base Consumption'!$A$2:$D$33,3,FALSE)*'Profiles, Pc, Summer, S2'!X30</f>
        <v>3.5346316118822028</v>
      </c>
      <c r="Y30" s="1">
        <f>VLOOKUP($A30,'Base Consumption'!$A$2:$D$33,3,FALSE)*'Profiles, Pc, Summer, S2'!Y30</f>
        <v>2.943739037267076</v>
      </c>
    </row>
    <row r="31" spans="1:25" x14ac:dyDescent="0.3">
      <c r="A31">
        <v>30</v>
      </c>
      <c r="B31" s="1">
        <f>VLOOKUP($A31,'Base Consumption'!$A$2:$D$33,3,FALSE)*'Profiles, Pc, Summer, S2'!B31</f>
        <v>0.21277222526384543</v>
      </c>
      <c r="C31" s="1">
        <f>VLOOKUP($A31,'Base Consumption'!$A$2:$D$33,3,FALSE)*'Profiles, Pc, Summer, S2'!C31</f>
        <v>0.16672460860664992</v>
      </c>
      <c r="D31" s="1">
        <f>VLOOKUP($A31,'Base Consumption'!$A$2:$D$33,3,FALSE)*'Profiles, Pc, Summer, S2'!D31</f>
        <v>0.12873902105585189</v>
      </c>
      <c r="E31" s="1">
        <f>VLOOKUP($A31,'Base Consumption'!$A$2:$D$33,3,FALSE)*'Profiles, Pc, Summer, S2'!E31</f>
        <v>0.12886304337175025</v>
      </c>
      <c r="F31" s="1">
        <f>VLOOKUP($A31,'Base Consumption'!$A$2:$D$33,3,FALSE)*'Profiles, Pc, Summer, S2'!F31</f>
        <v>0.11963676219245964</v>
      </c>
      <c r="G31" s="1">
        <f>VLOOKUP($A31,'Base Consumption'!$A$2:$D$33,3,FALSE)*'Profiles, Pc, Summer, S2'!G31</f>
        <v>0.11262180187267765</v>
      </c>
      <c r="H31" s="1">
        <f>VLOOKUP($A31,'Base Consumption'!$A$2:$D$33,3,FALSE)*'Profiles, Pc, Summer, S2'!H31</f>
        <v>0.25452444175746147</v>
      </c>
      <c r="I31" s="1">
        <f>VLOOKUP($A31,'Base Consumption'!$A$2:$D$33,3,FALSE)*'Profiles, Pc, Summer, S2'!I31</f>
        <v>0.4584550033733536</v>
      </c>
      <c r="J31" s="1">
        <f>VLOOKUP($A31,'Base Consumption'!$A$2:$D$33,3,FALSE)*'Profiles, Pc, Summer, S2'!J31</f>
        <v>0.55691424303631809</v>
      </c>
      <c r="K31" s="1">
        <f>VLOOKUP($A31,'Base Consumption'!$A$2:$D$33,3,FALSE)*'Profiles, Pc, Summer, S2'!K31</f>
        <v>0.56854491043625377</v>
      </c>
      <c r="L31" s="1">
        <f>VLOOKUP($A31,'Base Consumption'!$A$2:$D$33,3,FALSE)*'Profiles, Pc, Summer, S2'!L31</f>
        <v>0.55985204389696808</v>
      </c>
      <c r="M31" s="1">
        <f>VLOOKUP($A31,'Base Consumption'!$A$2:$D$33,3,FALSE)*'Profiles, Pc, Summer, S2'!M31</f>
        <v>0.50087111013715724</v>
      </c>
      <c r="N31" s="1">
        <f>VLOOKUP($A31,'Base Consumption'!$A$2:$D$33,3,FALSE)*'Profiles, Pc, Summer, S2'!N31</f>
        <v>0.5682432958782957</v>
      </c>
      <c r="O31" s="1">
        <f>VLOOKUP($A31,'Base Consumption'!$A$2:$D$33,3,FALSE)*'Profiles, Pc, Summer, S2'!O31</f>
        <v>0.53718819698858056</v>
      </c>
      <c r="P31" s="1">
        <f>VLOOKUP($A31,'Base Consumption'!$A$2:$D$33,3,FALSE)*'Profiles, Pc, Summer, S2'!P31</f>
        <v>0.48982683389517773</v>
      </c>
      <c r="Q31" s="1">
        <f>VLOOKUP($A31,'Base Consumption'!$A$2:$D$33,3,FALSE)*'Profiles, Pc, Summer, S2'!Q31</f>
        <v>0.45024540848032446</v>
      </c>
      <c r="R31" s="1">
        <f>VLOOKUP($A31,'Base Consumption'!$A$2:$D$33,3,FALSE)*'Profiles, Pc, Summer, S2'!R31</f>
        <v>0.4087401388133165</v>
      </c>
      <c r="S31" s="1">
        <f>VLOOKUP($A31,'Base Consumption'!$A$2:$D$33,3,FALSE)*'Profiles, Pc, Summer, S2'!S31</f>
        <v>0.36356346738599671</v>
      </c>
      <c r="T31" s="1">
        <f>VLOOKUP($A31,'Base Consumption'!$A$2:$D$33,3,FALSE)*'Profiles, Pc, Summer, S2'!T31</f>
        <v>0.4631451683486621</v>
      </c>
      <c r="U31" s="1">
        <f>VLOOKUP($A31,'Base Consumption'!$A$2:$D$33,3,FALSE)*'Profiles, Pc, Summer, S2'!U31</f>
        <v>0.54170609556051441</v>
      </c>
      <c r="V31" s="1">
        <f>VLOOKUP($A31,'Base Consumption'!$A$2:$D$33,3,FALSE)*'Profiles, Pc, Summer, S2'!V31</f>
        <v>0.62270143544843992</v>
      </c>
      <c r="W31" s="1">
        <f>VLOOKUP($A31,'Base Consumption'!$A$2:$D$33,3,FALSE)*'Profiles, Pc, Summer, S2'!W31</f>
        <v>0.59372850212131811</v>
      </c>
      <c r="X31" s="1">
        <f>VLOOKUP($A31,'Base Consumption'!$A$2:$D$33,3,FALSE)*'Profiles, Pc, Summer, S2'!X31</f>
        <v>0.44455762045750213</v>
      </c>
      <c r="Y31" s="1">
        <f>VLOOKUP($A31,'Base Consumption'!$A$2:$D$33,3,FALSE)*'Profiles, Pc, Summer, S2'!Y31</f>
        <v>0.31716760912073921</v>
      </c>
    </row>
    <row r="32" spans="1:25" x14ac:dyDescent="0.3">
      <c r="A32">
        <v>31</v>
      </c>
      <c r="B32" s="1">
        <f>VLOOKUP($A32,'Base Consumption'!$A$2:$D$33,3,FALSE)*'Profiles, Pc, Summer, S2'!B32</f>
        <v>2.6798537738539028</v>
      </c>
      <c r="C32" s="1">
        <f>VLOOKUP($A32,'Base Consumption'!$A$2:$D$33,3,FALSE)*'Profiles, Pc, Summer, S2'!C32</f>
        <v>2.4076400707184344</v>
      </c>
      <c r="D32" s="1">
        <f>VLOOKUP($A32,'Base Consumption'!$A$2:$D$33,3,FALSE)*'Profiles, Pc, Summer, S2'!D32</f>
        <v>2.2277563383500434</v>
      </c>
      <c r="E32" s="1">
        <f>VLOOKUP($A32,'Base Consumption'!$A$2:$D$33,3,FALSE)*'Profiles, Pc, Summer, S2'!E32</f>
        <v>2.1746649098658941</v>
      </c>
      <c r="F32" s="1">
        <f>VLOOKUP($A32,'Base Consumption'!$A$2:$D$33,3,FALSE)*'Profiles, Pc, Summer, S2'!F32</f>
        <v>2.2772499239555977</v>
      </c>
      <c r="G32" s="1">
        <f>VLOOKUP($A32,'Base Consumption'!$A$2:$D$33,3,FALSE)*'Profiles, Pc, Summer, S2'!G32</f>
        <v>2.2842748654014726</v>
      </c>
      <c r="H32" s="1">
        <f>VLOOKUP($A32,'Base Consumption'!$A$2:$D$33,3,FALSE)*'Profiles, Pc, Summer, S2'!H32</f>
        <v>2.529150910983514</v>
      </c>
      <c r="I32" s="1">
        <f>VLOOKUP($A32,'Base Consumption'!$A$2:$D$33,3,FALSE)*'Profiles, Pc, Summer, S2'!I32</f>
        <v>2.9457181396917496</v>
      </c>
      <c r="J32" s="1">
        <f>VLOOKUP($A32,'Base Consumption'!$A$2:$D$33,3,FALSE)*'Profiles, Pc, Summer, S2'!J32</f>
        <v>3.2525896357076456</v>
      </c>
      <c r="K32" s="1">
        <f>VLOOKUP($A32,'Base Consumption'!$A$2:$D$33,3,FALSE)*'Profiles, Pc, Summer, S2'!K32</f>
        <v>3.3511588873186691</v>
      </c>
      <c r="L32" s="1">
        <f>VLOOKUP($A32,'Base Consumption'!$A$2:$D$33,3,FALSE)*'Profiles, Pc, Summer, S2'!L32</f>
        <v>3.592804498715362</v>
      </c>
      <c r="M32" s="1">
        <f>VLOOKUP($A32,'Base Consumption'!$A$2:$D$33,3,FALSE)*'Profiles, Pc, Summer, S2'!M32</f>
        <v>3.799006573552548</v>
      </c>
      <c r="N32" s="1">
        <f>VLOOKUP($A32,'Base Consumption'!$A$2:$D$33,3,FALSE)*'Profiles, Pc, Summer, S2'!N32</f>
        <v>3.8969253310837249</v>
      </c>
      <c r="O32" s="1">
        <f>VLOOKUP($A32,'Base Consumption'!$A$2:$D$33,3,FALSE)*'Profiles, Pc, Summer, S2'!O32</f>
        <v>3.7126939222554913</v>
      </c>
      <c r="P32" s="1">
        <f>VLOOKUP($A32,'Base Consumption'!$A$2:$D$33,3,FALSE)*'Profiles, Pc, Summer, S2'!P32</f>
        <v>3.5770724904717355</v>
      </c>
      <c r="Q32" s="1">
        <f>VLOOKUP($A32,'Base Consumption'!$A$2:$D$33,3,FALSE)*'Profiles, Pc, Summer, S2'!Q32</f>
        <v>3.5347630636688914</v>
      </c>
      <c r="R32" s="1">
        <f>VLOOKUP($A32,'Base Consumption'!$A$2:$D$33,3,FALSE)*'Profiles, Pc, Summer, S2'!R32</f>
        <v>3.5465041287322219</v>
      </c>
      <c r="S32" s="1">
        <f>VLOOKUP($A32,'Base Consumption'!$A$2:$D$33,3,FALSE)*'Profiles, Pc, Summer, S2'!S32</f>
        <v>3.5080889848463412</v>
      </c>
      <c r="T32" s="1">
        <f>VLOOKUP($A32,'Base Consumption'!$A$2:$D$33,3,FALSE)*'Profiles, Pc, Summer, S2'!T32</f>
        <v>3.5684265892252323</v>
      </c>
      <c r="U32" s="1">
        <f>VLOOKUP($A32,'Base Consumption'!$A$2:$D$33,3,FALSE)*'Profiles, Pc, Summer, S2'!U32</f>
        <v>3.6272780057091203</v>
      </c>
      <c r="V32" s="1">
        <f>VLOOKUP($A32,'Base Consumption'!$A$2:$D$33,3,FALSE)*'Profiles, Pc, Summer, S2'!V32</f>
        <v>3.9848833045554719</v>
      </c>
      <c r="W32" s="1">
        <f>VLOOKUP($A32,'Base Consumption'!$A$2:$D$33,3,FALSE)*'Profiles, Pc, Summer, S2'!W32</f>
        <v>3.7995958605425688</v>
      </c>
      <c r="X32" s="1">
        <f>VLOOKUP($A32,'Base Consumption'!$A$2:$D$33,3,FALSE)*'Profiles, Pc, Summer, S2'!X32</f>
        <v>3.595789045307757</v>
      </c>
      <c r="Y32" s="1">
        <f>VLOOKUP($A32,'Base Consumption'!$A$2:$D$33,3,FALSE)*'Profiles, Pc, Summer, S2'!Y32</f>
        <v>3.1605169756415648</v>
      </c>
    </row>
    <row r="33" spans="1:25" x14ac:dyDescent="0.3">
      <c r="A33">
        <v>32</v>
      </c>
      <c r="B33" s="1">
        <f>VLOOKUP($A33,'Base Consumption'!$A$2:$D$33,3,FALSE)*'Profiles, Pc, Summer, S2'!B33</f>
        <v>1.196427633296878</v>
      </c>
      <c r="C33" s="1">
        <f>VLOOKUP($A33,'Base Consumption'!$A$2:$D$33,3,FALSE)*'Profiles, Pc, Summer, S2'!C33</f>
        <v>1.1485613391575518</v>
      </c>
      <c r="D33" s="1">
        <f>VLOOKUP($A33,'Base Consumption'!$A$2:$D$33,3,FALSE)*'Profiles, Pc, Summer, S2'!D33</f>
        <v>1.0677543381343697</v>
      </c>
      <c r="E33" s="1">
        <f>VLOOKUP($A33,'Base Consumption'!$A$2:$D$33,3,FALSE)*'Profiles, Pc, Summer, S2'!E33</f>
        <v>1.1133366456118268</v>
      </c>
      <c r="F33" s="1">
        <f>VLOOKUP($A33,'Base Consumption'!$A$2:$D$33,3,FALSE)*'Profiles, Pc, Summer, S2'!F33</f>
        <v>1.1430670437497772</v>
      </c>
      <c r="G33" s="1">
        <f>VLOOKUP($A33,'Base Consumption'!$A$2:$D$33,3,FALSE)*'Profiles, Pc, Summer, S2'!G33</f>
        <v>1.1462925793503522</v>
      </c>
      <c r="H33" s="1">
        <f>VLOOKUP($A33,'Base Consumption'!$A$2:$D$33,3,FALSE)*'Profiles, Pc, Summer, S2'!H33</f>
        <v>1.2477627188643206</v>
      </c>
      <c r="I33" s="1">
        <f>VLOOKUP($A33,'Base Consumption'!$A$2:$D$33,3,FALSE)*'Profiles, Pc, Summer, S2'!I33</f>
        <v>1.5685210113936008</v>
      </c>
      <c r="J33" s="1">
        <f>VLOOKUP($A33,'Base Consumption'!$A$2:$D$33,3,FALSE)*'Profiles, Pc, Summer, S2'!J33</f>
        <v>1.6384607439097763</v>
      </c>
      <c r="K33" s="1">
        <f>VLOOKUP($A33,'Base Consumption'!$A$2:$D$33,3,FALSE)*'Profiles, Pc, Summer, S2'!K33</f>
        <v>1.6290703794263275</v>
      </c>
      <c r="L33" s="1">
        <f>VLOOKUP($A33,'Base Consumption'!$A$2:$D$33,3,FALSE)*'Profiles, Pc, Summer, S2'!L33</f>
        <v>1.6330824835433928</v>
      </c>
      <c r="M33" s="1">
        <f>VLOOKUP($A33,'Base Consumption'!$A$2:$D$33,3,FALSE)*'Profiles, Pc, Summer, S2'!M33</f>
        <v>1.7230715390319709</v>
      </c>
      <c r="N33" s="1">
        <f>VLOOKUP($A33,'Base Consumption'!$A$2:$D$33,3,FALSE)*'Profiles, Pc, Summer, S2'!N33</f>
        <v>1.7013409066439797</v>
      </c>
      <c r="O33" s="1">
        <f>VLOOKUP($A33,'Base Consumption'!$A$2:$D$33,3,FALSE)*'Profiles, Pc, Summer, S2'!O33</f>
        <v>1.6269650739105834</v>
      </c>
      <c r="P33" s="1">
        <f>VLOOKUP($A33,'Base Consumption'!$A$2:$D$33,3,FALSE)*'Profiles, Pc, Summer, S2'!P33</f>
        <v>1.5301129676369523</v>
      </c>
      <c r="Q33" s="1">
        <f>VLOOKUP($A33,'Base Consumption'!$A$2:$D$33,3,FALSE)*'Profiles, Pc, Summer, S2'!Q33</f>
        <v>1.4759624864873855</v>
      </c>
      <c r="R33" s="1">
        <f>VLOOKUP($A33,'Base Consumption'!$A$2:$D$33,3,FALSE)*'Profiles, Pc, Summer, S2'!R33</f>
        <v>1.5497738693313916</v>
      </c>
      <c r="S33" s="1">
        <f>VLOOKUP($A33,'Base Consumption'!$A$2:$D$33,3,FALSE)*'Profiles, Pc, Summer, S2'!S33</f>
        <v>1.5024786119125872</v>
      </c>
      <c r="T33" s="1">
        <f>VLOOKUP($A33,'Base Consumption'!$A$2:$D$33,3,FALSE)*'Profiles, Pc, Summer, S2'!T33</f>
        <v>1.4154460526103161</v>
      </c>
      <c r="U33" s="1">
        <f>VLOOKUP($A33,'Base Consumption'!$A$2:$D$33,3,FALSE)*'Profiles, Pc, Summer, S2'!U33</f>
        <v>1.4316230250332003</v>
      </c>
      <c r="V33" s="1">
        <f>VLOOKUP($A33,'Base Consumption'!$A$2:$D$33,3,FALSE)*'Profiles, Pc, Summer, S2'!V33</f>
        <v>1.4926293470580683</v>
      </c>
      <c r="W33" s="1">
        <f>VLOOKUP($A33,'Base Consumption'!$A$2:$D$33,3,FALSE)*'Profiles, Pc, Summer, S2'!W33</f>
        <v>1.3645006582144066</v>
      </c>
      <c r="X33" s="1">
        <f>VLOOKUP($A33,'Base Consumption'!$A$2:$D$33,3,FALSE)*'Profiles, Pc, Summer, S2'!X33</f>
        <v>1.2523240816205987</v>
      </c>
      <c r="Y33" s="1">
        <f>VLOOKUP($A33,'Base Consumption'!$A$2:$D$33,3,FALSE)*'Profiles, Pc, Summer, S2'!Y33</f>
        <v>1.2442313110018801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171D-F17F-4F2B-B1FA-174F91297FF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Summer, S3'!B2</f>
        <v>2.9232004625126797</v>
      </c>
      <c r="C2" s="1">
        <f>VLOOKUP($A2,'Base Consumption'!$A$2:$D$33,3,FALSE)*'Profiles, Pc, Summer, S3'!C2</f>
        <v>2.8931701028456414</v>
      </c>
      <c r="D2" s="1">
        <f>VLOOKUP($A2,'Base Consumption'!$A$2:$D$33,3,FALSE)*'Profiles, Pc, Summer, S3'!D2</f>
        <v>2.7884012581767679</v>
      </c>
      <c r="E2" s="1">
        <f>VLOOKUP($A2,'Base Consumption'!$A$2:$D$33,3,FALSE)*'Profiles, Pc, Summer, S3'!E2</f>
        <v>2.7374818897619373</v>
      </c>
      <c r="F2" s="1">
        <f>VLOOKUP($A2,'Base Consumption'!$A$2:$D$33,3,FALSE)*'Profiles, Pc, Summer, S3'!F2</f>
        <v>2.7193401778440967</v>
      </c>
      <c r="G2" s="1">
        <f>VLOOKUP($A2,'Base Consumption'!$A$2:$D$33,3,FALSE)*'Profiles, Pc, Summer, S3'!G2</f>
        <v>2.7582886379416216</v>
      </c>
      <c r="H2" s="1">
        <f>VLOOKUP($A2,'Base Consumption'!$A$2:$D$33,3,FALSE)*'Profiles, Pc, Summer, S3'!H2</f>
        <v>2.7357058312444575</v>
      </c>
      <c r="I2" s="1">
        <f>VLOOKUP($A2,'Base Consumption'!$A$2:$D$33,3,FALSE)*'Profiles, Pc, Summer, S3'!I2</f>
        <v>3.3440300351931489</v>
      </c>
      <c r="J2" s="1">
        <f>VLOOKUP($A2,'Base Consumption'!$A$2:$D$33,3,FALSE)*'Profiles, Pc, Summer, S3'!J2</f>
        <v>3.5979217960822178</v>
      </c>
      <c r="K2" s="1">
        <f>VLOOKUP($A2,'Base Consumption'!$A$2:$D$33,3,FALSE)*'Profiles, Pc, Summer, S3'!K2</f>
        <v>3.5511762468738466</v>
      </c>
      <c r="L2" s="1">
        <f>VLOOKUP($A2,'Base Consumption'!$A$2:$D$33,3,FALSE)*'Profiles, Pc, Summer, S3'!L2</f>
        <v>3.4922259136274056</v>
      </c>
      <c r="M2" s="1">
        <f>VLOOKUP($A2,'Base Consumption'!$A$2:$D$33,3,FALSE)*'Profiles, Pc, Summer, S3'!M2</f>
        <v>3.5351625858084401</v>
      </c>
      <c r="N2" s="1">
        <f>VLOOKUP($A2,'Base Consumption'!$A$2:$D$33,3,FALSE)*'Profiles, Pc, Summer, S3'!N2</f>
        <v>3.6660463647378743</v>
      </c>
      <c r="O2" s="1">
        <f>VLOOKUP($A2,'Base Consumption'!$A$2:$D$33,3,FALSE)*'Profiles, Pc, Summer, S3'!O2</f>
        <v>3.5957291385559236</v>
      </c>
      <c r="P2" s="1">
        <f>VLOOKUP($A2,'Base Consumption'!$A$2:$D$33,3,FALSE)*'Profiles, Pc, Summer, S3'!P2</f>
        <v>3.3174226450042634</v>
      </c>
      <c r="Q2" s="1">
        <f>VLOOKUP($A2,'Base Consumption'!$A$2:$D$33,3,FALSE)*'Profiles, Pc, Summer, S3'!Q2</f>
        <v>3.4196339776889348</v>
      </c>
      <c r="R2" s="1">
        <f>VLOOKUP($A2,'Base Consumption'!$A$2:$D$33,3,FALSE)*'Profiles, Pc, Summer, S3'!R2</f>
        <v>3.458971338822062</v>
      </c>
      <c r="S2" s="1">
        <f>VLOOKUP($A2,'Base Consumption'!$A$2:$D$33,3,FALSE)*'Profiles, Pc, Summer, S3'!S2</f>
        <v>3.3444223025303246</v>
      </c>
      <c r="T2" s="1">
        <f>VLOOKUP($A2,'Base Consumption'!$A$2:$D$33,3,FALSE)*'Profiles, Pc, Summer, S3'!T2</f>
        <v>3.1747459331348837</v>
      </c>
      <c r="U2" s="1">
        <f>VLOOKUP($A2,'Base Consumption'!$A$2:$D$33,3,FALSE)*'Profiles, Pc, Summer, S3'!U2</f>
        <v>3.1348354015917153</v>
      </c>
      <c r="V2" s="1">
        <f>VLOOKUP($A2,'Base Consumption'!$A$2:$D$33,3,FALSE)*'Profiles, Pc, Summer, S3'!V2</f>
        <v>3.1253321787358255</v>
      </c>
      <c r="W2" s="1">
        <f>VLOOKUP($A2,'Base Consumption'!$A$2:$D$33,3,FALSE)*'Profiles, Pc, Summer, S3'!W2</f>
        <v>3.0901107517732953</v>
      </c>
      <c r="X2" s="1">
        <f>VLOOKUP($A2,'Base Consumption'!$A$2:$D$33,3,FALSE)*'Profiles, Pc, Summer, S3'!X2</f>
        <v>2.8557321801170046</v>
      </c>
      <c r="Y2" s="1">
        <f>VLOOKUP($A2,'Base Consumption'!$A$2:$D$33,3,FALSE)*'Profiles, Pc, Summer, S3'!Y2</f>
        <v>2.7613033528914084</v>
      </c>
    </row>
    <row r="3" spans="1:25" x14ac:dyDescent="0.3">
      <c r="A3">
        <v>2</v>
      </c>
      <c r="B3" s="1">
        <f>VLOOKUP($A3,'Base Consumption'!$A$2:$D$33,3,FALSE)*'Profiles, Pc, Summer, S3'!B3</f>
        <v>0.60671787282145773</v>
      </c>
      <c r="C3" s="1">
        <f>VLOOKUP($A3,'Base Consumption'!$A$2:$D$33,3,FALSE)*'Profiles, Pc, Summer, S3'!C3</f>
        <v>0.57138819349521219</v>
      </c>
      <c r="D3" s="1">
        <f>VLOOKUP($A3,'Base Consumption'!$A$2:$D$33,3,FALSE)*'Profiles, Pc, Summer, S3'!D3</f>
        <v>0.54946567862795015</v>
      </c>
      <c r="E3" s="1">
        <f>VLOOKUP($A3,'Base Consumption'!$A$2:$D$33,3,FALSE)*'Profiles, Pc, Summer, S3'!E3</f>
        <v>0.49962883713981332</v>
      </c>
      <c r="F3" s="1">
        <f>VLOOKUP($A3,'Base Consumption'!$A$2:$D$33,3,FALSE)*'Profiles, Pc, Summer, S3'!F3</f>
        <v>0.48141457100615553</v>
      </c>
      <c r="G3" s="1">
        <f>VLOOKUP($A3,'Base Consumption'!$A$2:$D$33,3,FALSE)*'Profiles, Pc, Summer, S3'!G3</f>
        <v>0.50633002622494483</v>
      </c>
      <c r="H3" s="1">
        <f>VLOOKUP($A3,'Base Consumption'!$A$2:$D$33,3,FALSE)*'Profiles, Pc, Summer, S3'!H3</f>
        <v>0.53853051880363989</v>
      </c>
      <c r="I3" s="1">
        <f>VLOOKUP($A3,'Base Consumption'!$A$2:$D$33,3,FALSE)*'Profiles, Pc, Summer, S3'!I3</f>
        <v>0.7231988208144654</v>
      </c>
      <c r="J3" s="1">
        <f>VLOOKUP($A3,'Base Consumption'!$A$2:$D$33,3,FALSE)*'Profiles, Pc, Summer, S3'!J3</f>
        <v>0.79005719515581774</v>
      </c>
      <c r="K3" s="1">
        <f>VLOOKUP($A3,'Base Consumption'!$A$2:$D$33,3,FALSE)*'Profiles, Pc, Summer, S3'!K3</f>
        <v>0.84236220237901471</v>
      </c>
      <c r="L3" s="1">
        <f>VLOOKUP($A3,'Base Consumption'!$A$2:$D$33,3,FALSE)*'Profiles, Pc, Summer, S3'!L3</f>
        <v>0.7674519778815948</v>
      </c>
      <c r="M3" s="1">
        <f>VLOOKUP($A3,'Base Consumption'!$A$2:$D$33,3,FALSE)*'Profiles, Pc, Summer, S3'!M3</f>
        <v>0.80590652149258746</v>
      </c>
      <c r="N3" s="1">
        <f>VLOOKUP($A3,'Base Consumption'!$A$2:$D$33,3,FALSE)*'Profiles, Pc, Summer, S3'!N3</f>
        <v>0.80669538082277159</v>
      </c>
      <c r="O3" s="1">
        <f>VLOOKUP($A3,'Base Consumption'!$A$2:$D$33,3,FALSE)*'Profiles, Pc, Summer, S3'!O3</f>
        <v>0.78705160321225109</v>
      </c>
      <c r="P3" s="1">
        <f>VLOOKUP($A3,'Base Consumption'!$A$2:$D$33,3,FALSE)*'Profiles, Pc, Summer, S3'!P3</f>
        <v>0.67739746217884811</v>
      </c>
      <c r="Q3" s="1">
        <f>VLOOKUP($A3,'Base Consumption'!$A$2:$D$33,3,FALSE)*'Profiles, Pc, Summer, S3'!Q3</f>
        <v>0.70612130318617794</v>
      </c>
      <c r="R3" s="1">
        <f>VLOOKUP($A3,'Base Consumption'!$A$2:$D$33,3,FALSE)*'Profiles, Pc, Summer, S3'!R3</f>
        <v>0.7474763574988964</v>
      </c>
      <c r="S3" s="1">
        <f>VLOOKUP($A3,'Base Consumption'!$A$2:$D$33,3,FALSE)*'Profiles, Pc, Summer, S3'!S3</f>
        <v>0.74307742263137311</v>
      </c>
      <c r="T3" s="1">
        <f>VLOOKUP($A3,'Base Consumption'!$A$2:$D$33,3,FALSE)*'Profiles, Pc, Summer, S3'!T3</f>
        <v>0.77612501923309096</v>
      </c>
      <c r="U3" s="1">
        <f>VLOOKUP($A3,'Base Consumption'!$A$2:$D$33,3,FALSE)*'Profiles, Pc, Summer, S3'!U3</f>
        <v>0.81694031833908021</v>
      </c>
      <c r="V3" s="1">
        <f>VLOOKUP($A3,'Base Consumption'!$A$2:$D$33,3,FALSE)*'Profiles, Pc, Summer, S3'!V3</f>
        <v>0.85514753418119427</v>
      </c>
      <c r="W3" s="1">
        <f>VLOOKUP($A3,'Base Consumption'!$A$2:$D$33,3,FALSE)*'Profiles, Pc, Summer, S3'!W3</f>
        <v>0.78507387910714699</v>
      </c>
      <c r="X3" s="1">
        <f>VLOOKUP($A3,'Base Consumption'!$A$2:$D$33,3,FALSE)*'Profiles, Pc, Summer, S3'!X3</f>
        <v>0.67376851780845126</v>
      </c>
      <c r="Y3" s="1">
        <f>VLOOKUP($A3,'Base Consumption'!$A$2:$D$33,3,FALSE)*'Profiles, Pc, Summer, S3'!Y3</f>
        <v>0.62188107233438816</v>
      </c>
    </row>
    <row r="4" spans="1:25" x14ac:dyDescent="0.3">
      <c r="A4">
        <v>3</v>
      </c>
      <c r="B4" s="1">
        <f>VLOOKUP($A4,'Base Consumption'!$A$2:$D$33,3,FALSE)*'Profiles, Pc, Summer, S3'!B4</f>
        <v>1.8360620513549051</v>
      </c>
      <c r="C4" s="1">
        <f>VLOOKUP($A4,'Base Consumption'!$A$2:$D$33,3,FALSE)*'Profiles, Pc, Summer, S3'!C4</f>
        <v>1.7253737791883845</v>
      </c>
      <c r="D4" s="1">
        <f>VLOOKUP($A4,'Base Consumption'!$A$2:$D$33,3,FALSE)*'Profiles, Pc, Summer, S3'!D4</f>
        <v>1.5886985843283932</v>
      </c>
      <c r="E4" s="1">
        <f>VLOOKUP($A4,'Base Consumption'!$A$2:$D$33,3,FALSE)*'Profiles, Pc, Summer, S3'!E4</f>
        <v>1.6551117581592187</v>
      </c>
      <c r="F4" s="1">
        <f>VLOOKUP($A4,'Base Consumption'!$A$2:$D$33,3,FALSE)*'Profiles, Pc, Summer, S3'!F4</f>
        <v>1.6236638083282535</v>
      </c>
      <c r="G4" s="1">
        <f>VLOOKUP($A4,'Base Consumption'!$A$2:$D$33,3,FALSE)*'Profiles, Pc, Summer, S3'!G4</f>
        <v>1.6573850314808645</v>
      </c>
      <c r="H4" s="1">
        <f>VLOOKUP($A4,'Base Consumption'!$A$2:$D$33,3,FALSE)*'Profiles, Pc, Summer, S3'!H4</f>
        <v>2.3482161554077958</v>
      </c>
      <c r="I4" s="1">
        <f>VLOOKUP($A4,'Base Consumption'!$A$2:$D$33,3,FALSE)*'Profiles, Pc, Summer, S3'!I4</f>
        <v>3.0062323522870864</v>
      </c>
      <c r="J4" s="1">
        <f>VLOOKUP($A4,'Base Consumption'!$A$2:$D$33,3,FALSE)*'Profiles, Pc, Summer, S3'!J4</f>
        <v>3.1526609048506828</v>
      </c>
      <c r="K4" s="1">
        <f>VLOOKUP($A4,'Base Consumption'!$A$2:$D$33,3,FALSE)*'Profiles, Pc, Summer, S3'!K4</f>
        <v>2.9555601669011331</v>
      </c>
      <c r="L4" s="1">
        <f>VLOOKUP($A4,'Base Consumption'!$A$2:$D$33,3,FALSE)*'Profiles, Pc, Summer, S3'!L4</f>
        <v>2.8920485169520513</v>
      </c>
      <c r="M4" s="1">
        <f>VLOOKUP($A4,'Base Consumption'!$A$2:$D$33,3,FALSE)*'Profiles, Pc, Summer, S3'!M4</f>
        <v>3.1083909908387146</v>
      </c>
      <c r="N4" s="1">
        <f>VLOOKUP($A4,'Base Consumption'!$A$2:$D$33,3,FALSE)*'Profiles, Pc, Summer, S3'!N4</f>
        <v>3.2521309715388429</v>
      </c>
      <c r="O4" s="1">
        <f>VLOOKUP($A4,'Base Consumption'!$A$2:$D$33,3,FALSE)*'Profiles, Pc, Summer, S3'!O4</f>
        <v>3.0189343927968983</v>
      </c>
      <c r="P4" s="1">
        <f>VLOOKUP($A4,'Base Consumption'!$A$2:$D$33,3,FALSE)*'Profiles, Pc, Summer, S3'!P4</f>
        <v>2.7521317249952677</v>
      </c>
      <c r="Q4" s="1">
        <f>VLOOKUP($A4,'Base Consumption'!$A$2:$D$33,3,FALSE)*'Profiles, Pc, Summer, S3'!Q4</f>
        <v>2.6106111480194771</v>
      </c>
      <c r="R4" s="1">
        <f>VLOOKUP($A4,'Base Consumption'!$A$2:$D$33,3,FALSE)*'Profiles, Pc, Summer, S3'!R4</f>
        <v>2.6673652819956222</v>
      </c>
      <c r="S4" s="1">
        <f>VLOOKUP($A4,'Base Consumption'!$A$2:$D$33,3,FALSE)*'Profiles, Pc, Summer, S3'!S4</f>
        <v>2.5790460772100965</v>
      </c>
      <c r="T4" s="1">
        <f>VLOOKUP($A4,'Base Consumption'!$A$2:$D$33,3,FALSE)*'Profiles, Pc, Summer, S3'!T4</f>
        <v>2.5187625635375714</v>
      </c>
      <c r="U4" s="1">
        <f>VLOOKUP($A4,'Base Consumption'!$A$2:$D$33,3,FALSE)*'Profiles, Pc, Summer, S3'!U4</f>
        <v>2.7437572658212752</v>
      </c>
      <c r="V4" s="1">
        <f>VLOOKUP($A4,'Base Consumption'!$A$2:$D$33,3,FALSE)*'Profiles, Pc, Summer, S3'!V4</f>
        <v>2.8749429197632717</v>
      </c>
      <c r="W4" s="1">
        <f>VLOOKUP($A4,'Base Consumption'!$A$2:$D$33,3,FALSE)*'Profiles, Pc, Summer, S3'!W4</f>
        <v>2.6833539337430143</v>
      </c>
      <c r="X4" s="1">
        <f>VLOOKUP($A4,'Base Consumption'!$A$2:$D$33,3,FALSE)*'Profiles, Pc, Summer, S3'!X4</f>
        <v>2.3512984200781606</v>
      </c>
      <c r="Y4" s="1">
        <f>VLOOKUP($A4,'Base Consumption'!$A$2:$D$33,3,FALSE)*'Profiles, Pc, Summer, S3'!Y4</f>
        <v>1.9582264030515766</v>
      </c>
    </row>
    <row r="5" spans="1:25" x14ac:dyDescent="0.3">
      <c r="A5">
        <v>4</v>
      </c>
      <c r="B5" s="1">
        <f>VLOOKUP($A5,'Base Consumption'!$A$2:$D$33,3,FALSE)*'Profiles, Pc, Summer, S3'!B5</f>
        <v>9.4359856421357524E-2</v>
      </c>
      <c r="C5" s="1">
        <f>VLOOKUP($A5,'Base Consumption'!$A$2:$D$33,3,FALSE)*'Profiles, Pc, Summer, S3'!C5</f>
        <v>7.3938739469036036E-2</v>
      </c>
      <c r="D5" s="1">
        <f>VLOOKUP($A5,'Base Consumption'!$A$2:$D$33,3,FALSE)*'Profiles, Pc, Summer, S3'!D5</f>
        <v>5.7092957163899533E-2</v>
      </c>
      <c r="E5" s="1">
        <f>VLOOKUP($A5,'Base Consumption'!$A$2:$D$33,3,FALSE)*'Profiles, Pc, Summer, S3'!E5</f>
        <v>5.7147958364863159E-2</v>
      </c>
      <c r="F5" s="1">
        <f>VLOOKUP($A5,'Base Consumption'!$A$2:$D$33,3,FALSE)*'Profiles, Pc, Summer, S3'!F5</f>
        <v>5.3056303233177754E-2</v>
      </c>
      <c r="G5" s="1">
        <f>VLOOKUP($A5,'Base Consumption'!$A$2:$D$33,3,FALSE)*'Profiles, Pc, Summer, S3'!G5</f>
        <v>4.9945320830491816E-2</v>
      </c>
      <c r="H5" s="1">
        <f>VLOOKUP($A5,'Base Consumption'!$A$2:$D$33,3,FALSE)*'Profiles, Pc, Summer, S3'!H5</f>
        <v>0.11287605677939594</v>
      </c>
      <c r="I5" s="1">
        <f>VLOOKUP($A5,'Base Consumption'!$A$2:$D$33,3,FALSE)*'Profiles, Pc, Summer, S3'!I5</f>
        <v>0.20331482758296551</v>
      </c>
      <c r="J5" s="1">
        <f>VLOOKUP($A5,'Base Consumption'!$A$2:$D$33,3,FALSE)*'Profiles, Pc, Summer, S3'!J5</f>
        <v>0.2469793599552367</v>
      </c>
      <c r="K5" s="1">
        <f>VLOOKUP($A5,'Base Consumption'!$A$2:$D$33,3,FALSE)*'Profiles, Pc, Summer, S3'!K5</f>
        <v>0.25213730810651253</v>
      </c>
      <c r="L5" s="1">
        <f>VLOOKUP($A5,'Base Consumption'!$A$2:$D$33,3,FALSE)*'Profiles, Pc, Summer, S3'!L5</f>
        <v>0.24828221077169893</v>
      </c>
      <c r="M5" s="1">
        <f>VLOOKUP($A5,'Base Consumption'!$A$2:$D$33,3,FALSE)*'Profiles, Pc, Summer, S3'!M5</f>
        <v>0.22212544884343494</v>
      </c>
      <c r="N5" s="1">
        <f>VLOOKUP($A5,'Base Consumption'!$A$2:$D$33,3,FALSE)*'Profiles, Pc, Summer, S3'!N5</f>
        <v>0.25200354860689639</v>
      </c>
      <c r="O5" s="1">
        <f>VLOOKUP($A5,'Base Consumption'!$A$2:$D$33,3,FALSE)*'Profiles, Pc, Summer, S3'!O5</f>
        <v>0.23823128736015309</v>
      </c>
      <c r="P5" s="1">
        <f>VLOOKUP($A5,'Base Consumption'!$A$2:$D$33,3,FALSE)*'Profiles, Pc, Summer, S3'!P5</f>
        <v>0.21722755242307878</v>
      </c>
      <c r="Q5" s="1">
        <f>VLOOKUP($A5,'Base Consumption'!$A$2:$D$33,3,FALSE)*'Profiles, Pc, Summer, S3'!Q5</f>
        <v>0.19967405071736127</v>
      </c>
      <c r="R5" s="1">
        <f>VLOOKUP($A5,'Base Consumption'!$A$2:$D$33,3,FALSE)*'Profiles, Pc, Summer, S3'!R5</f>
        <v>0.18126736590851425</v>
      </c>
      <c r="S5" s="1">
        <f>VLOOKUP($A5,'Base Consumption'!$A$2:$D$33,3,FALSE)*'Profiles, Pc, Summer, S3'!S5</f>
        <v>0.16123249423205072</v>
      </c>
      <c r="T5" s="1">
        <f>VLOOKUP($A5,'Base Consumption'!$A$2:$D$33,3,FALSE)*'Profiles, Pc, Summer, S3'!T5</f>
        <v>0.20539481378940666</v>
      </c>
      <c r="U5" s="1">
        <f>VLOOKUP($A5,'Base Consumption'!$A$2:$D$33,3,FALSE)*'Profiles, Pc, Summer, S3'!U5</f>
        <v>0.24023487716161945</v>
      </c>
      <c r="V5" s="1">
        <f>VLOOKUP($A5,'Base Consumption'!$A$2:$D$33,3,FALSE)*'Profiles, Pc, Summer, S3'!V5</f>
        <v>0.27615454963365599</v>
      </c>
      <c r="W5" s="1">
        <f>VLOOKUP($A5,'Base Consumption'!$A$2:$D$33,3,FALSE)*'Profiles, Pc, Summer, S3'!W5</f>
        <v>0.26330568354945411</v>
      </c>
      <c r="X5" s="1">
        <f>VLOOKUP($A5,'Base Consumption'!$A$2:$D$33,3,FALSE)*'Profiles, Pc, Summer, S3'!X5</f>
        <v>0.19715164037680527</v>
      </c>
      <c r="Y5" s="1">
        <f>VLOOKUP($A5,'Base Consumption'!$A$2:$D$33,3,FALSE)*'Profiles, Pc, Summer, S3'!Y5</f>
        <v>0.14065693969702348</v>
      </c>
    </row>
    <row r="6" spans="1:25" x14ac:dyDescent="0.3">
      <c r="A6">
        <v>5</v>
      </c>
      <c r="B6" s="1">
        <f>VLOOKUP($A6,'Base Consumption'!$A$2:$D$33,3,FALSE)*'Profiles, Pc, Summer, S3'!B6</f>
        <v>0.84889777929533561</v>
      </c>
      <c r="C6" s="1">
        <f>VLOOKUP($A6,'Base Consumption'!$A$2:$D$33,3,FALSE)*'Profiles, Pc, Summer, S3'!C6</f>
        <v>0.76266859383006302</v>
      </c>
      <c r="D6" s="1">
        <f>VLOOKUP($A6,'Base Consumption'!$A$2:$D$33,3,FALSE)*'Profiles, Pc, Summer, S3'!D6</f>
        <v>0.70568679040901994</v>
      </c>
      <c r="E6" s="1">
        <f>VLOOKUP($A6,'Base Consumption'!$A$2:$D$33,3,FALSE)*'Profiles, Pc, Summer, S3'!E6</f>
        <v>0.68886900871528312</v>
      </c>
      <c r="F6" s="1">
        <f>VLOOKUP($A6,'Base Consumption'!$A$2:$D$33,3,FALSE)*'Profiles, Pc, Summer, S3'!F6</f>
        <v>0.72136488274369859</v>
      </c>
      <c r="G6" s="1">
        <f>VLOOKUP($A6,'Base Consumption'!$A$2:$D$33,3,FALSE)*'Profiles, Pc, Summer, S3'!G6</f>
        <v>0.72359017475450371</v>
      </c>
      <c r="H6" s="1">
        <f>VLOOKUP($A6,'Base Consumption'!$A$2:$D$33,3,FALSE)*'Profiles, Pc, Summer, S3'!H6</f>
        <v>0.80115960534260378</v>
      </c>
      <c r="I6" s="1">
        <f>VLOOKUP($A6,'Base Consumption'!$A$2:$D$33,3,FALSE)*'Profiles, Pc, Summer, S3'!I6</f>
        <v>0.93311568400173428</v>
      </c>
      <c r="J6" s="1">
        <f>VLOOKUP($A6,'Base Consumption'!$A$2:$D$33,3,FALSE)*'Profiles, Pc, Summer, S3'!J6</f>
        <v>1.0303234249757138</v>
      </c>
      <c r="K6" s="1">
        <f>VLOOKUP($A6,'Base Consumption'!$A$2:$D$33,3,FALSE)*'Profiles, Pc, Summer, S3'!K6</f>
        <v>1.0615472251754789</v>
      </c>
      <c r="L6" s="1">
        <f>VLOOKUP($A6,'Base Consumption'!$A$2:$D$33,3,FALSE)*'Profiles, Pc, Summer, S3'!L6</f>
        <v>1.1380933505247419</v>
      </c>
      <c r="M6" s="1">
        <f>VLOOKUP($A6,'Base Consumption'!$A$2:$D$33,3,FALSE)*'Profiles, Pc, Summer, S3'!M6</f>
        <v>1.2034120201936642</v>
      </c>
      <c r="N6" s="1">
        <f>VLOOKUP($A6,'Base Consumption'!$A$2:$D$33,3,FALSE)*'Profiles, Pc, Summer, S3'!N6</f>
        <v>1.2344297632625463</v>
      </c>
      <c r="O6" s="1">
        <f>VLOOKUP($A6,'Base Consumption'!$A$2:$D$33,3,FALSE)*'Profiles, Pc, Summer, S3'!O6</f>
        <v>1.1760707455591928</v>
      </c>
      <c r="P6" s="1">
        <f>VLOOKUP($A6,'Base Consumption'!$A$2:$D$33,3,FALSE)*'Profiles, Pc, Summer, S3'!P6</f>
        <v>1.1331099193419782</v>
      </c>
      <c r="Q6" s="1">
        <f>VLOOKUP($A6,'Base Consumption'!$A$2:$D$33,3,FALSE)*'Profiles, Pc, Summer, S3'!Q6</f>
        <v>1.1197075543298971</v>
      </c>
      <c r="R6" s="1">
        <f>VLOOKUP($A6,'Base Consumption'!$A$2:$D$33,3,FALSE)*'Profiles, Pc, Summer, S3'!R6</f>
        <v>1.1234267736977845</v>
      </c>
      <c r="S6" s="1">
        <f>VLOOKUP($A6,'Base Consumption'!$A$2:$D$33,3,FALSE)*'Profiles, Pc, Summer, S3'!S6</f>
        <v>1.1112580014109525</v>
      </c>
      <c r="T6" s="1">
        <f>VLOOKUP($A6,'Base Consumption'!$A$2:$D$33,3,FALSE)*'Profiles, Pc, Summer, S3'!T6</f>
        <v>1.130371155593086</v>
      </c>
      <c r="U6" s="1">
        <f>VLOOKUP($A6,'Base Consumption'!$A$2:$D$33,3,FALSE)*'Profiles, Pc, Summer, S3'!U6</f>
        <v>1.1490135297587896</v>
      </c>
      <c r="V6" s="1">
        <f>VLOOKUP($A6,'Base Consumption'!$A$2:$D$33,3,FALSE)*'Profiles, Pc, Summer, S3'!V6</f>
        <v>1.2622922269088761</v>
      </c>
      <c r="W6" s="1">
        <f>VLOOKUP($A6,'Base Consumption'!$A$2:$D$33,3,FALSE)*'Profiles, Pc, Summer, S3'!W6</f>
        <v>1.2035986887432979</v>
      </c>
      <c r="X6" s="1">
        <f>VLOOKUP($A6,'Base Consumption'!$A$2:$D$33,3,FALSE)*'Profiles, Pc, Summer, S3'!X6</f>
        <v>1.1390387659049417</v>
      </c>
      <c r="Y6" s="1">
        <f>VLOOKUP($A6,'Base Consumption'!$A$2:$D$33,3,FALSE)*'Profiles, Pc, Summer, S3'!Y6</f>
        <v>1.0011575512901851</v>
      </c>
    </row>
    <row r="7" spans="1:25" x14ac:dyDescent="0.3">
      <c r="A7">
        <v>6</v>
      </c>
      <c r="B7" s="1">
        <f>VLOOKUP($A7,'Base Consumption'!$A$2:$D$33,3,FALSE)*'Profiles, Pc, Summer, S3'!B7</f>
        <v>4.4215803839232439</v>
      </c>
      <c r="C7" s="1">
        <f>VLOOKUP($A7,'Base Consumption'!$A$2:$D$33,3,FALSE)*'Profiles, Pc, Summer, S3'!C7</f>
        <v>4.2446832099300824</v>
      </c>
      <c r="D7" s="1">
        <f>VLOOKUP($A7,'Base Consumption'!$A$2:$D$33,3,FALSE)*'Profiles, Pc, Summer, S3'!D7</f>
        <v>3.9460486409313669</v>
      </c>
      <c r="E7" s="1">
        <f>VLOOKUP($A7,'Base Consumption'!$A$2:$D$33,3,FALSE)*'Profiles, Pc, Summer, S3'!E7</f>
        <v>4.1145049946524033</v>
      </c>
      <c r="F7" s="1">
        <f>VLOOKUP($A7,'Base Consumption'!$A$2:$D$33,3,FALSE)*'Profiles, Pc, Summer, S3'!F7</f>
        <v>4.2243782051622194</v>
      </c>
      <c r="G7" s="1">
        <f>VLOOKUP($A7,'Base Consumption'!$A$2:$D$33,3,FALSE)*'Profiles, Pc, Summer, S3'!G7</f>
        <v>4.2362986628165196</v>
      </c>
      <c r="H7" s="1">
        <f>VLOOKUP($A7,'Base Consumption'!$A$2:$D$33,3,FALSE)*'Profiles, Pc, Summer, S3'!H7</f>
        <v>4.6112970044985762</v>
      </c>
      <c r="I7" s="1">
        <f>VLOOKUP($A7,'Base Consumption'!$A$2:$D$33,3,FALSE)*'Profiles, Pc, Summer, S3'!I7</f>
        <v>5.7967080855850472</v>
      </c>
      <c r="J7" s="1">
        <f>VLOOKUP($A7,'Base Consumption'!$A$2:$D$33,3,FALSE)*'Profiles, Pc, Summer, S3'!J7</f>
        <v>6.0551810101013466</v>
      </c>
      <c r="K7" s="1">
        <f>VLOOKUP($A7,'Base Consumption'!$A$2:$D$33,3,FALSE)*'Profiles, Pc, Summer, S3'!K7</f>
        <v>6.0204774891842536</v>
      </c>
      <c r="L7" s="1">
        <f>VLOOKUP($A7,'Base Consumption'!$A$2:$D$33,3,FALSE)*'Profiles, Pc, Summer, S3'!L7</f>
        <v>6.0353048304864512</v>
      </c>
      <c r="M7" s="1">
        <f>VLOOKUP($A7,'Base Consumption'!$A$2:$D$33,3,FALSE)*'Profiles, Pc, Summer, S3'!M7</f>
        <v>6.367873079031197</v>
      </c>
      <c r="N7" s="1">
        <f>VLOOKUP($A7,'Base Consumption'!$A$2:$D$33,3,FALSE)*'Profiles, Pc, Summer, S3'!N7</f>
        <v>6.2875642202060131</v>
      </c>
      <c r="O7" s="1">
        <f>VLOOKUP($A7,'Base Consumption'!$A$2:$D$33,3,FALSE)*'Profiles, Pc, Summer, S3'!O7</f>
        <v>6.0126970122782435</v>
      </c>
      <c r="P7" s="1">
        <f>VLOOKUP($A7,'Base Consumption'!$A$2:$D$33,3,FALSE)*'Profiles, Pc, Summer, S3'!P7</f>
        <v>5.6547653151800414</v>
      </c>
      <c r="Q7" s="1">
        <f>VLOOKUP($A7,'Base Consumption'!$A$2:$D$33,3,FALSE)*'Profiles, Pc, Summer, S3'!Q7</f>
        <v>5.4546439718012083</v>
      </c>
      <c r="R7" s="1">
        <f>VLOOKUP($A7,'Base Consumption'!$A$2:$D$33,3,FALSE)*'Profiles, Pc, Summer, S3'!R7</f>
        <v>5.7274251692681872</v>
      </c>
      <c r="S7" s="1">
        <f>VLOOKUP($A7,'Base Consumption'!$A$2:$D$33,3,FALSE)*'Profiles, Pc, Summer, S3'!S7</f>
        <v>5.5526383483726045</v>
      </c>
      <c r="T7" s="1">
        <f>VLOOKUP($A7,'Base Consumption'!$A$2:$D$33,3,FALSE)*'Profiles, Pc, Summer, S3'!T7</f>
        <v>5.2309962813859512</v>
      </c>
      <c r="U7" s="1">
        <f>VLOOKUP($A7,'Base Consumption'!$A$2:$D$33,3,FALSE)*'Profiles, Pc, Summer, S3'!U7</f>
        <v>5.2907807446879147</v>
      </c>
      <c r="V7" s="1">
        <f>VLOOKUP($A7,'Base Consumption'!$A$2:$D$33,3,FALSE)*'Profiles, Pc, Summer, S3'!V7</f>
        <v>5.5162388913015574</v>
      </c>
      <c r="W7" s="1">
        <f>VLOOKUP($A7,'Base Consumption'!$A$2:$D$33,3,FALSE)*'Profiles, Pc, Summer, S3'!W7</f>
        <v>5.0427198238358502</v>
      </c>
      <c r="X7" s="1">
        <f>VLOOKUP($A7,'Base Consumption'!$A$2:$D$33,3,FALSE)*'Profiles, Pc, Summer, S3'!X7</f>
        <v>4.6281542146848222</v>
      </c>
      <c r="Y7" s="1">
        <f>VLOOKUP($A7,'Base Consumption'!$A$2:$D$33,3,FALSE)*'Profiles, Pc, Summer, S3'!Y7</f>
        <v>4.5982461493547753</v>
      </c>
    </row>
    <row r="8" spans="1:25" x14ac:dyDescent="0.3">
      <c r="A8">
        <v>7</v>
      </c>
      <c r="B8" s="1">
        <f>VLOOKUP($A8,'Base Consumption'!$A$2:$D$33,3,FALSE)*'Profiles, Pc, Summer, S3'!B8</f>
        <v>2.2676817960447213</v>
      </c>
      <c r="C8" s="1">
        <f>VLOOKUP($A8,'Base Consumption'!$A$2:$D$33,3,FALSE)*'Profiles, Pc, Summer, S3'!C8</f>
        <v>2.0343523591386297</v>
      </c>
      <c r="D8" s="1">
        <f>VLOOKUP($A8,'Base Consumption'!$A$2:$D$33,3,FALSE)*'Profiles, Pc, Summer, S3'!D8</f>
        <v>1.9937896313370653</v>
      </c>
      <c r="E8" s="1">
        <f>VLOOKUP($A8,'Base Consumption'!$A$2:$D$33,3,FALSE)*'Profiles, Pc, Summer, S3'!E8</f>
        <v>2.0380973970527272</v>
      </c>
      <c r="F8" s="1">
        <f>VLOOKUP($A8,'Base Consumption'!$A$2:$D$33,3,FALSE)*'Profiles, Pc, Summer, S3'!F8</f>
        <v>1.9801135213126126</v>
      </c>
      <c r="G8" s="1">
        <f>VLOOKUP($A8,'Base Consumption'!$A$2:$D$33,3,FALSE)*'Profiles, Pc, Summer, S3'!G8</f>
        <v>2.1592332438356214</v>
      </c>
      <c r="H8" s="1">
        <f>VLOOKUP($A8,'Base Consumption'!$A$2:$D$33,3,FALSE)*'Profiles, Pc, Summer, S3'!H8</f>
        <v>2.7881646521332279</v>
      </c>
      <c r="I8" s="1">
        <f>VLOOKUP($A8,'Base Consumption'!$A$2:$D$33,3,FALSE)*'Profiles, Pc, Summer, S3'!I8</f>
        <v>3.1790430993328962</v>
      </c>
      <c r="J8" s="1">
        <f>VLOOKUP($A8,'Base Consumption'!$A$2:$D$33,3,FALSE)*'Profiles, Pc, Summer, S3'!J8</f>
        <v>3.6659098047385132</v>
      </c>
      <c r="K8" s="1">
        <f>VLOOKUP($A8,'Base Consumption'!$A$2:$D$33,3,FALSE)*'Profiles, Pc, Summer, S3'!K8</f>
        <v>3.8632810003479525</v>
      </c>
      <c r="L8" s="1">
        <f>VLOOKUP($A8,'Base Consumption'!$A$2:$D$33,3,FALSE)*'Profiles, Pc, Summer, S3'!L8</f>
        <v>3.8458502250062034</v>
      </c>
      <c r="M8" s="1">
        <f>VLOOKUP($A8,'Base Consumption'!$A$2:$D$33,3,FALSE)*'Profiles, Pc, Summer, S3'!M8</f>
        <v>4.0126678148742858</v>
      </c>
      <c r="N8" s="1">
        <f>VLOOKUP($A8,'Base Consumption'!$A$2:$D$33,3,FALSE)*'Profiles, Pc, Summer, S3'!N8</f>
        <v>3.900237596777246</v>
      </c>
      <c r="O8" s="1">
        <f>VLOOKUP($A8,'Base Consumption'!$A$2:$D$33,3,FALSE)*'Profiles, Pc, Summer, S3'!O8</f>
        <v>3.983596851155875</v>
      </c>
      <c r="P8" s="1">
        <f>VLOOKUP($A8,'Base Consumption'!$A$2:$D$33,3,FALSE)*'Profiles, Pc, Summer, S3'!P8</f>
        <v>3.9186268798903345</v>
      </c>
      <c r="Q8" s="1">
        <f>VLOOKUP($A8,'Base Consumption'!$A$2:$D$33,3,FALSE)*'Profiles, Pc, Summer, S3'!Q8</f>
        <v>3.6514139838330317</v>
      </c>
      <c r="R8" s="1">
        <f>VLOOKUP($A8,'Base Consumption'!$A$2:$D$33,3,FALSE)*'Profiles, Pc, Summer, S3'!R8</f>
        <v>3.7067003445319471</v>
      </c>
      <c r="S8" s="1">
        <f>VLOOKUP($A8,'Base Consumption'!$A$2:$D$33,3,FALSE)*'Profiles, Pc, Summer, S3'!S8</f>
        <v>3.5649416790241055</v>
      </c>
      <c r="T8" s="1">
        <f>VLOOKUP($A8,'Base Consumption'!$A$2:$D$33,3,FALSE)*'Profiles, Pc, Summer, S3'!T8</f>
        <v>3.5482714904653792</v>
      </c>
      <c r="U8" s="1">
        <f>VLOOKUP($A8,'Base Consumption'!$A$2:$D$33,3,FALSE)*'Profiles, Pc, Summer, S3'!U8</f>
        <v>3.5776984487991195</v>
      </c>
      <c r="V8" s="1">
        <f>VLOOKUP($A8,'Base Consumption'!$A$2:$D$33,3,FALSE)*'Profiles, Pc, Summer, S3'!V8</f>
        <v>3.6176294303502212</v>
      </c>
      <c r="W8" s="1">
        <f>VLOOKUP($A8,'Base Consumption'!$A$2:$D$33,3,FALSE)*'Profiles, Pc, Summer, S3'!W8</f>
        <v>3.0488559145611207</v>
      </c>
      <c r="X8" s="1">
        <f>VLOOKUP($A8,'Base Consumption'!$A$2:$D$33,3,FALSE)*'Profiles, Pc, Summer, S3'!X8</f>
        <v>2.9018603583888027</v>
      </c>
      <c r="Y8" s="1">
        <f>VLOOKUP($A8,'Base Consumption'!$A$2:$D$33,3,FALSE)*'Profiles, Pc, Summer, S3'!Y8</f>
        <v>2.4893120739882679</v>
      </c>
    </row>
    <row r="9" spans="1:25" x14ac:dyDescent="0.3">
      <c r="A9">
        <v>8</v>
      </c>
      <c r="B9" s="1">
        <f>VLOOKUP($A9,'Base Consumption'!$A$2:$D$33,3,FALSE)*'Profiles, Pc, Summer, S3'!B9</f>
        <v>0.43626432856149133</v>
      </c>
      <c r="C9" s="1">
        <f>VLOOKUP($A9,'Base Consumption'!$A$2:$D$33,3,FALSE)*'Profiles, Pc, Summer, S3'!C9</f>
        <v>0.40720707566877457</v>
      </c>
      <c r="D9" s="1">
        <f>VLOOKUP($A9,'Base Consumption'!$A$2:$D$33,3,FALSE)*'Profiles, Pc, Summer, S3'!D9</f>
        <v>0.39386738307779179</v>
      </c>
      <c r="E9" s="1">
        <f>VLOOKUP($A9,'Base Consumption'!$A$2:$D$33,3,FALSE)*'Profiles, Pc, Summer, S3'!E9</f>
        <v>0.39027480463303199</v>
      </c>
      <c r="F9" s="1">
        <f>VLOOKUP($A9,'Base Consumption'!$A$2:$D$33,3,FALSE)*'Profiles, Pc, Summer, S3'!F9</f>
        <v>0.40648561912613479</v>
      </c>
      <c r="G9" s="1">
        <f>VLOOKUP($A9,'Base Consumption'!$A$2:$D$33,3,FALSE)*'Profiles, Pc, Summer, S3'!G9</f>
        <v>0.44144706672774692</v>
      </c>
      <c r="H9" s="1">
        <f>VLOOKUP($A9,'Base Consumption'!$A$2:$D$33,3,FALSE)*'Profiles, Pc, Summer, S3'!H9</f>
        <v>0.73519991509790528</v>
      </c>
      <c r="I9" s="1">
        <f>VLOOKUP($A9,'Base Consumption'!$A$2:$D$33,3,FALSE)*'Profiles, Pc, Summer, S3'!I9</f>
        <v>0.89755749310694</v>
      </c>
      <c r="J9" s="1">
        <f>VLOOKUP($A9,'Base Consumption'!$A$2:$D$33,3,FALSE)*'Profiles, Pc, Summer, S3'!J9</f>
        <v>0.96491999029803377</v>
      </c>
      <c r="K9" s="1">
        <f>VLOOKUP($A9,'Base Consumption'!$A$2:$D$33,3,FALSE)*'Profiles, Pc, Summer, S3'!K9</f>
        <v>0.95091005280894447</v>
      </c>
      <c r="L9" s="1">
        <f>VLOOKUP($A9,'Base Consumption'!$A$2:$D$33,3,FALSE)*'Profiles, Pc, Summer, S3'!L9</f>
        <v>0.99439685761628382</v>
      </c>
      <c r="M9" s="1">
        <f>VLOOKUP($A9,'Base Consumption'!$A$2:$D$33,3,FALSE)*'Profiles, Pc, Summer, S3'!M9</f>
        <v>1.0546683841849624</v>
      </c>
      <c r="N9" s="1">
        <f>VLOOKUP($A9,'Base Consumption'!$A$2:$D$33,3,FALSE)*'Profiles, Pc, Summer, S3'!N9</f>
        <v>1.046364196282201</v>
      </c>
      <c r="O9" s="1">
        <f>VLOOKUP($A9,'Base Consumption'!$A$2:$D$33,3,FALSE)*'Profiles, Pc, Summer, S3'!O9</f>
        <v>0.97192764331171644</v>
      </c>
      <c r="P9" s="1">
        <f>VLOOKUP($A9,'Base Consumption'!$A$2:$D$33,3,FALSE)*'Profiles, Pc, Summer, S3'!P9</f>
        <v>0.84567461681159328</v>
      </c>
      <c r="Q9" s="1">
        <f>VLOOKUP($A9,'Base Consumption'!$A$2:$D$33,3,FALSE)*'Profiles, Pc, Summer, S3'!Q9</f>
        <v>0.80813471817207982</v>
      </c>
      <c r="R9" s="1">
        <f>VLOOKUP($A9,'Base Consumption'!$A$2:$D$33,3,FALSE)*'Profiles, Pc, Summer, S3'!R9</f>
        <v>0.76823998521949144</v>
      </c>
      <c r="S9" s="1">
        <f>VLOOKUP($A9,'Base Consumption'!$A$2:$D$33,3,FALSE)*'Profiles, Pc, Summer, S3'!S9</f>
        <v>0.74761937706912951</v>
      </c>
      <c r="T9" s="1">
        <f>VLOOKUP($A9,'Base Consumption'!$A$2:$D$33,3,FALSE)*'Profiles, Pc, Summer, S3'!T9</f>
        <v>0.7392857477340341</v>
      </c>
      <c r="U9" s="1">
        <f>VLOOKUP($A9,'Base Consumption'!$A$2:$D$33,3,FALSE)*'Profiles, Pc, Summer, S3'!U9</f>
        <v>0.76215912875840996</v>
      </c>
      <c r="V9" s="1">
        <f>VLOOKUP($A9,'Base Consumption'!$A$2:$D$33,3,FALSE)*'Profiles, Pc, Summer, S3'!V9</f>
        <v>0.73345516647461018</v>
      </c>
      <c r="W9" s="1">
        <f>VLOOKUP($A9,'Base Consumption'!$A$2:$D$33,3,FALSE)*'Profiles, Pc, Summer, S3'!W9</f>
        <v>0.64541473751305933</v>
      </c>
      <c r="X9" s="1">
        <f>VLOOKUP($A9,'Base Consumption'!$A$2:$D$33,3,FALSE)*'Profiles, Pc, Summer, S3'!X9</f>
        <v>0.52847159192786297</v>
      </c>
      <c r="Y9" s="1">
        <f>VLOOKUP($A9,'Base Consumption'!$A$2:$D$33,3,FALSE)*'Profiles, Pc, Summer, S3'!Y9</f>
        <v>0.47290428649796545</v>
      </c>
    </row>
    <row r="10" spans="1:25" x14ac:dyDescent="0.3">
      <c r="A10">
        <v>9</v>
      </c>
      <c r="B10" s="1">
        <f>VLOOKUP($A10,'Base Consumption'!$A$2:$D$33,3,FALSE)*'Profiles, Pc, Summer, S3'!B10</f>
        <v>0.41921602867644314</v>
      </c>
      <c r="C10" s="1">
        <f>VLOOKUP($A10,'Base Consumption'!$A$2:$D$33,3,FALSE)*'Profiles, Pc, Summer, S3'!C10</f>
        <v>0.38554662244474025</v>
      </c>
      <c r="D10" s="1">
        <f>VLOOKUP($A10,'Base Consumption'!$A$2:$D$33,3,FALSE)*'Profiles, Pc, Summer, S3'!D10</f>
        <v>0.37500876734829974</v>
      </c>
      <c r="E10" s="1">
        <f>VLOOKUP($A10,'Base Consumption'!$A$2:$D$33,3,FALSE)*'Profiles, Pc, Summer, S3'!E10</f>
        <v>0.35099151924206529</v>
      </c>
      <c r="F10" s="1">
        <f>VLOOKUP($A10,'Base Consumption'!$A$2:$D$33,3,FALSE)*'Profiles, Pc, Summer, S3'!F10</f>
        <v>0.36092105842421163</v>
      </c>
      <c r="G10" s="1">
        <f>VLOOKUP($A10,'Base Consumption'!$A$2:$D$33,3,FALSE)*'Profiles, Pc, Summer, S3'!G10</f>
        <v>0.3542249582659876</v>
      </c>
      <c r="H10" s="1">
        <f>VLOOKUP($A10,'Base Consumption'!$A$2:$D$33,3,FALSE)*'Profiles, Pc, Summer, S3'!H10</f>
        <v>0.35182666247760602</v>
      </c>
      <c r="I10" s="1">
        <f>VLOOKUP($A10,'Base Consumption'!$A$2:$D$33,3,FALSE)*'Profiles, Pc, Summer, S3'!I10</f>
        <v>0.40030053012595451</v>
      </c>
      <c r="J10" s="1">
        <f>VLOOKUP($A10,'Base Consumption'!$A$2:$D$33,3,FALSE)*'Profiles, Pc, Summer, S3'!J10</f>
        <v>0.34703554470457521</v>
      </c>
      <c r="K10" s="1">
        <f>VLOOKUP($A10,'Base Consumption'!$A$2:$D$33,3,FALSE)*'Profiles, Pc, Summer, S3'!K10</f>
        <v>0.35970351868106226</v>
      </c>
      <c r="L10" s="1">
        <f>VLOOKUP($A10,'Base Consumption'!$A$2:$D$33,3,FALSE)*'Profiles, Pc, Summer, S3'!L10</f>
        <v>0.40149972736332795</v>
      </c>
      <c r="M10" s="1">
        <f>VLOOKUP($A10,'Base Consumption'!$A$2:$D$33,3,FALSE)*'Profiles, Pc, Summer, S3'!M10</f>
        <v>0.44873083103353967</v>
      </c>
      <c r="N10" s="1">
        <f>VLOOKUP($A10,'Base Consumption'!$A$2:$D$33,3,FALSE)*'Profiles, Pc, Summer, S3'!N10</f>
        <v>0.46792399354162012</v>
      </c>
      <c r="O10" s="1">
        <f>VLOOKUP($A10,'Base Consumption'!$A$2:$D$33,3,FALSE)*'Profiles, Pc, Summer, S3'!O10</f>
        <v>0.46132410601053636</v>
      </c>
      <c r="P10" s="1">
        <f>VLOOKUP($A10,'Base Consumption'!$A$2:$D$33,3,FALSE)*'Profiles, Pc, Summer, S3'!P10</f>
        <v>0.44704057702119926</v>
      </c>
      <c r="Q10" s="1">
        <f>VLOOKUP($A10,'Base Consumption'!$A$2:$D$33,3,FALSE)*'Profiles, Pc, Summer, S3'!Q10</f>
        <v>0.4658713960911135</v>
      </c>
      <c r="R10" s="1">
        <f>VLOOKUP($A10,'Base Consumption'!$A$2:$D$33,3,FALSE)*'Profiles, Pc, Summer, S3'!R10</f>
        <v>0.47078144409259159</v>
      </c>
      <c r="S10" s="1">
        <f>VLOOKUP($A10,'Base Consumption'!$A$2:$D$33,3,FALSE)*'Profiles, Pc, Summer, S3'!S10</f>
        <v>0.45493472307586769</v>
      </c>
      <c r="T10" s="1">
        <f>VLOOKUP($A10,'Base Consumption'!$A$2:$D$33,3,FALSE)*'Profiles, Pc, Summer, S3'!T10</f>
        <v>0.45572954964161116</v>
      </c>
      <c r="U10" s="1">
        <f>VLOOKUP($A10,'Base Consumption'!$A$2:$D$33,3,FALSE)*'Profiles, Pc, Summer, S3'!U10</f>
        <v>0.48691557270071462</v>
      </c>
      <c r="V10" s="1">
        <f>VLOOKUP($A10,'Base Consumption'!$A$2:$D$33,3,FALSE)*'Profiles, Pc, Summer, S3'!V10</f>
        <v>0.50992148951377592</v>
      </c>
      <c r="W10" s="1">
        <f>VLOOKUP($A10,'Base Consumption'!$A$2:$D$33,3,FALSE)*'Profiles, Pc, Summer, S3'!W10</f>
        <v>0.47803464194148515</v>
      </c>
      <c r="X10" s="1">
        <f>VLOOKUP($A10,'Base Consumption'!$A$2:$D$33,3,FALSE)*'Profiles, Pc, Summer, S3'!X10</f>
        <v>0.3968130460812177</v>
      </c>
      <c r="Y10" s="1">
        <f>VLOOKUP($A10,'Base Consumption'!$A$2:$D$33,3,FALSE)*'Profiles, Pc, Summer, S3'!Y10</f>
        <v>0.41999348644188222</v>
      </c>
    </row>
    <row r="11" spans="1:25" x14ac:dyDescent="0.3">
      <c r="A11">
        <v>10</v>
      </c>
      <c r="B11" s="1">
        <f>VLOOKUP($A11,'Base Consumption'!$A$2:$D$33,3,FALSE)*'Profiles, Pc, Summer, S3'!B11</f>
        <v>0.47666007409853905</v>
      </c>
      <c r="C11" s="1">
        <f>VLOOKUP($A11,'Base Consumption'!$A$2:$D$33,3,FALSE)*'Profiles, Pc, Summer, S3'!C11</f>
        <v>0.43985087891410013</v>
      </c>
      <c r="D11" s="1">
        <f>VLOOKUP($A11,'Base Consumption'!$A$2:$D$33,3,FALSE)*'Profiles, Pc, Summer, S3'!D11</f>
        <v>0.42507303978928462</v>
      </c>
      <c r="E11" s="1">
        <f>VLOOKUP($A11,'Base Consumption'!$A$2:$D$33,3,FALSE)*'Profiles, Pc, Summer, S3'!E11</f>
        <v>0.42937186720778159</v>
      </c>
      <c r="F11" s="1">
        <f>VLOOKUP($A11,'Base Consumption'!$A$2:$D$33,3,FALSE)*'Profiles, Pc, Summer, S3'!F11</f>
        <v>0.43060161774387212</v>
      </c>
      <c r="G11" s="1">
        <f>VLOOKUP($A11,'Base Consumption'!$A$2:$D$33,3,FALSE)*'Profiles, Pc, Summer, S3'!G11</f>
        <v>0.44231497383658896</v>
      </c>
      <c r="H11" s="1">
        <f>VLOOKUP($A11,'Base Consumption'!$A$2:$D$33,3,FALSE)*'Profiles, Pc, Summer, S3'!H11</f>
        <v>0.5251353694096399</v>
      </c>
      <c r="I11" s="1">
        <f>VLOOKUP($A11,'Base Consumption'!$A$2:$D$33,3,FALSE)*'Profiles, Pc, Summer, S3'!I11</f>
        <v>0.61855571189544623</v>
      </c>
      <c r="J11" s="1">
        <f>VLOOKUP($A11,'Base Consumption'!$A$2:$D$33,3,FALSE)*'Profiles, Pc, Summer, S3'!J11</f>
        <v>0.66190369788217163</v>
      </c>
      <c r="K11" s="1">
        <f>VLOOKUP($A11,'Base Consumption'!$A$2:$D$33,3,FALSE)*'Profiles, Pc, Summer, S3'!K11</f>
        <v>0.68767400893798314</v>
      </c>
      <c r="L11" s="1">
        <f>VLOOKUP($A11,'Base Consumption'!$A$2:$D$33,3,FALSE)*'Profiles, Pc, Summer, S3'!L11</f>
        <v>0.6734099902430789</v>
      </c>
      <c r="M11" s="1">
        <f>VLOOKUP($A11,'Base Consumption'!$A$2:$D$33,3,FALSE)*'Profiles, Pc, Summer, S3'!M11</f>
        <v>0.69778881861292097</v>
      </c>
      <c r="N11" s="1">
        <f>VLOOKUP($A11,'Base Consumption'!$A$2:$D$33,3,FALSE)*'Profiles, Pc, Summer, S3'!N11</f>
        <v>0.7272828721616994</v>
      </c>
      <c r="O11" s="1">
        <f>VLOOKUP($A11,'Base Consumption'!$A$2:$D$33,3,FALSE)*'Profiles, Pc, Summer, S3'!O11</f>
        <v>0.70418918205050929</v>
      </c>
      <c r="P11" s="1">
        <f>VLOOKUP($A11,'Base Consumption'!$A$2:$D$33,3,FALSE)*'Profiles, Pc, Summer, S3'!P11</f>
        <v>0.68506868395802001</v>
      </c>
      <c r="Q11" s="1">
        <f>VLOOKUP($A11,'Base Consumption'!$A$2:$D$33,3,FALSE)*'Profiles, Pc, Summer, S3'!Q11</f>
        <v>0.63475564128244921</v>
      </c>
      <c r="R11" s="1">
        <f>VLOOKUP($A11,'Base Consumption'!$A$2:$D$33,3,FALSE)*'Profiles, Pc, Summer, S3'!R11</f>
        <v>0.61839342710192124</v>
      </c>
      <c r="S11" s="1">
        <f>VLOOKUP($A11,'Base Consumption'!$A$2:$D$33,3,FALSE)*'Profiles, Pc, Summer, S3'!S11</f>
        <v>0.61436977674460902</v>
      </c>
      <c r="T11" s="1">
        <f>VLOOKUP($A11,'Base Consumption'!$A$2:$D$33,3,FALSE)*'Profiles, Pc, Summer, S3'!T11</f>
        <v>0.6282631689257473</v>
      </c>
      <c r="U11" s="1">
        <f>VLOOKUP($A11,'Base Consumption'!$A$2:$D$33,3,FALSE)*'Profiles, Pc, Summer, S3'!U11</f>
        <v>0.67003162042298114</v>
      </c>
      <c r="V11" s="1">
        <f>VLOOKUP($A11,'Base Consumption'!$A$2:$D$33,3,FALSE)*'Profiles, Pc, Summer, S3'!V11</f>
        <v>0.7227016339714365</v>
      </c>
      <c r="W11" s="1">
        <f>VLOOKUP($A11,'Base Consumption'!$A$2:$D$33,3,FALSE)*'Profiles, Pc, Summer, S3'!W11</f>
        <v>0.65859880992972475</v>
      </c>
      <c r="X11" s="1">
        <f>VLOOKUP($A11,'Base Consumption'!$A$2:$D$33,3,FALSE)*'Profiles, Pc, Summer, S3'!X11</f>
        <v>0.59315932347800393</v>
      </c>
      <c r="Y11" s="1">
        <f>VLOOKUP($A11,'Base Consumption'!$A$2:$D$33,3,FALSE)*'Profiles, Pc, Summer, S3'!Y11</f>
        <v>0.51508854477180221</v>
      </c>
    </row>
    <row r="12" spans="1:25" x14ac:dyDescent="0.3">
      <c r="A12">
        <v>11</v>
      </c>
      <c r="B12" s="1">
        <f>VLOOKUP($A12,'Base Consumption'!$A$2:$D$33,3,FALSE)*'Profiles, Pc, Summer, S3'!B12</f>
        <v>0.20776047070721643</v>
      </c>
      <c r="C12" s="1">
        <f>VLOOKUP($A12,'Base Consumption'!$A$2:$D$33,3,FALSE)*'Profiles, Pc, Summer, S3'!C12</f>
        <v>0.18716071827540162</v>
      </c>
      <c r="D12" s="1">
        <f>VLOOKUP($A12,'Base Consumption'!$A$2:$D$33,3,FALSE)*'Profiles, Pc, Summer, S3'!D12</f>
        <v>0.17575007438457912</v>
      </c>
      <c r="E12" s="1">
        <f>VLOOKUP($A12,'Base Consumption'!$A$2:$D$33,3,FALSE)*'Profiles, Pc, Summer, S3'!E12</f>
        <v>0.17018840031259366</v>
      </c>
      <c r="F12" s="1">
        <f>VLOOKUP($A12,'Base Consumption'!$A$2:$D$33,3,FALSE)*'Profiles, Pc, Summer, S3'!F12</f>
        <v>0.17283391860439742</v>
      </c>
      <c r="G12" s="1">
        <f>VLOOKUP($A12,'Base Consumption'!$A$2:$D$33,3,FALSE)*'Profiles, Pc, Summer, S3'!G12</f>
        <v>0.18921315124863278</v>
      </c>
      <c r="H12" s="1">
        <f>VLOOKUP($A12,'Base Consumption'!$A$2:$D$33,3,FALSE)*'Profiles, Pc, Summer, S3'!H12</f>
        <v>0.22601275082881278</v>
      </c>
      <c r="I12" s="1">
        <f>VLOOKUP($A12,'Base Consumption'!$A$2:$D$33,3,FALSE)*'Profiles, Pc, Summer, S3'!I12</f>
        <v>0.26605963184043036</v>
      </c>
      <c r="J12" s="1">
        <f>VLOOKUP($A12,'Base Consumption'!$A$2:$D$33,3,FALSE)*'Profiles, Pc, Summer, S3'!J12</f>
        <v>0.28966231168394702</v>
      </c>
      <c r="K12" s="1">
        <f>VLOOKUP($A12,'Base Consumption'!$A$2:$D$33,3,FALSE)*'Profiles, Pc, Summer, S3'!K12</f>
        <v>0.30469289645909969</v>
      </c>
      <c r="L12" s="1">
        <f>VLOOKUP($A12,'Base Consumption'!$A$2:$D$33,3,FALSE)*'Profiles, Pc, Summer, S3'!L12</f>
        <v>0.32270059229277454</v>
      </c>
      <c r="M12" s="1">
        <f>VLOOKUP($A12,'Base Consumption'!$A$2:$D$33,3,FALSE)*'Profiles, Pc, Summer, S3'!M12</f>
        <v>0.33042898472817528</v>
      </c>
      <c r="N12" s="1">
        <f>VLOOKUP($A12,'Base Consumption'!$A$2:$D$33,3,FALSE)*'Profiles, Pc, Summer, S3'!N12</f>
        <v>0.32548345568880277</v>
      </c>
      <c r="O12" s="1">
        <f>VLOOKUP($A12,'Base Consumption'!$A$2:$D$33,3,FALSE)*'Profiles, Pc, Summer, S3'!O12</f>
        <v>0.31415035954388443</v>
      </c>
      <c r="P12" s="1">
        <f>VLOOKUP($A12,'Base Consumption'!$A$2:$D$33,3,FALSE)*'Profiles, Pc, Summer, S3'!P12</f>
        <v>0.29521018282296335</v>
      </c>
      <c r="Q12" s="1">
        <f>VLOOKUP($A12,'Base Consumption'!$A$2:$D$33,3,FALSE)*'Profiles, Pc, Summer, S3'!Q12</f>
        <v>0.27876948831037857</v>
      </c>
      <c r="R12" s="1">
        <f>VLOOKUP($A12,'Base Consumption'!$A$2:$D$33,3,FALSE)*'Profiles, Pc, Summer, S3'!R12</f>
        <v>0.2801347681215709</v>
      </c>
      <c r="S12" s="1">
        <f>VLOOKUP($A12,'Base Consumption'!$A$2:$D$33,3,FALSE)*'Profiles, Pc, Summer, S3'!S12</f>
        <v>0.29808304160511384</v>
      </c>
      <c r="T12" s="1">
        <f>VLOOKUP($A12,'Base Consumption'!$A$2:$D$33,3,FALSE)*'Profiles, Pc, Summer, S3'!T12</f>
        <v>0.31461488284475009</v>
      </c>
      <c r="U12" s="1">
        <f>VLOOKUP($A12,'Base Consumption'!$A$2:$D$33,3,FALSE)*'Profiles, Pc, Summer, S3'!U12</f>
        <v>0.32400441023561743</v>
      </c>
      <c r="V12" s="1">
        <f>VLOOKUP($A12,'Base Consumption'!$A$2:$D$33,3,FALSE)*'Profiles, Pc, Summer, S3'!V12</f>
        <v>0.35990017429087129</v>
      </c>
      <c r="W12" s="1">
        <f>VLOOKUP($A12,'Base Consumption'!$A$2:$D$33,3,FALSE)*'Profiles, Pc, Summer, S3'!W12</f>
        <v>0.32103184532899282</v>
      </c>
      <c r="X12" s="1">
        <f>VLOOKUP($A12,'Base Consumption'!$A$2:$D$33,3,FALSE)*'Profiles, Pc, Summer, S3'!X12</f>
        <v>0.29194818396490441</v>
      </c>
      <c r="Y12" s="1">
        <f>VLOOKUP($A12,'Base Consumption'!$A$2:$D$33,3,FALSE)*'Profiles, Pc, Summer, S3'!Y12</f>
        <v>0.2489505543124991</v>
      </c>
    </row>
    <row r="13" spans="1:25" x14ac:dyDescent="0.3">
      <c r="A13">
        <v>12</v>
      </c>
      <c r="B13" s="1">
        <f>VLOOKUP($A13,'Base Consumption'!$A$2:$D$33,3,FALSE)*'Profiles, Pc, Summer, S3'!B13</f>
        <v>1.3121742700418957</v>
      </c>
      <c r="C13" s="1">
        <f>VLOOKUP($A13,'Base Consumption'!$A$2:$D$33,3,FALSE)*'Profiles, Pc, Summer, S3'!C13</f>
        <v>1.3314701518981396</v>
      </c>
      <c r="D13" s="1">
        <f>VLOOKUP($A13,'Base Consumption'!$A$2:$D$33,3,FALSE)*'Profiles, Pc, Summer, S3'!D13</f>
        <v>1.4277327011810137</v>
      </c>
      <c r="E13" s="1">
        <f>VLOOKUP($A13,'Base Consumption'!$A$2:$D$33,3,FALSE)*'Profiles, Pc, Summer, S3'!E13</f>
        <v>1.2987446741720647</v>
      </c>
      <c r="F13" s="1">
        <f>VLOOKUP($A13,'Base Consumption'!$A$2:$D$33,3,FALSE)*'Profiles, Pc, Summer, S3'!F13</f>
        <v>1.2812457789218497</v>
      </c>
      <c r="G13" s="1">
        <f>VLOOKUP($A13,'Base Consumption'!$A$2:$D$33,3,FALSE)*'Profiles, Pc, Summer, S3'!G13</f>
        <v>1.2384757923979781</v>
      </c>
      <c r="H13" s="1">
        <f>VLOOKUP($A13,'Base Consumption'!$A$2:$D$33,3,FALSE)*'Profiles, Pc, Summer, S3'!H13</f>
        <v>1.2595690161311659</v>
      </c>
      <c r="I13" s="1">
        <f>VLOOKUP($A13,'Base Consumption'!$A$2:$D$33,3,FALSE)*'Profiles, Pc, Summer, S3'!I13</f>
        <v>1.3649889429990221</v>
      </c>
      <c r="J13" s="1">
        <f>VLOOKUP($A13,'Base Consumption'!$A$2:$D$33,3,FALSE)*'Profiles, Pc, Summer, S3'!J13</f>
        <v>1.2131727991119448</v>
      </c>
      <c r="K13" s="1">
        <f>VLOOKUP($A13,'Base Consumption'!$A$2:$D$33,3,FALSE)*'Profiles, Pc, Summer, S3'!K13</f>
        <v>0.92850944526557899</v>
      </c>
      <c r="L13" s="1">
        <f>VLOOKUP($A13,'Base Consumption'!$A$2:$D$33,3,FALSE)*'Profiles, Pc, Summer, S3'!L13</f>
        <v>1.2894078847748491</v>
      </c>
      <c r="M13" s="1">
        <f>VLOOKUP($A13,'Base Consumption'!$A$2:$D$33,3,FALSE)*'Profiles, Pc, Summer, S3'!M13</f>
        <v>1.4214301556687758</v>
      </c>
      <c r="N13" s="1">
        <f>VLOOKUP($A13,'Base Consumption'!$A$2:$D$33,3,FALSE)*'Profiles, Pc, Summer, S3'!N13</f>
        <v>1.4187304717205682</v>
      </c>
      <c r="O13" s="1">
        <f>VLOOKUP($A13,'Base Consumption'!$A$2:$D$33,3,FALSE)*'Profiles, Pc, Summer, S3'!O13</f>
        <v>1.4716310347110171</v>
      </c>
      <c r="P13" s="1">
        <f>VLOOKUP($A13,'Base Consumption'!$A$2:$D$33,3,FALSE)*'Profiles, Pc, Summer, S3'!P13</f>
        <v>1.1671580312112249</v>
      </c>
      <c r="Q13" s="1">
        <f>VLOOKUP($A13,'Base Consumption'!$A$2:$D$33,3,FALSE)*'Profiles, Pc, Summer, S3'!Q13</f>
        <v>1.559965042451348</v>
      </c>
      <c r="R13" s="1">
        <f>VLOOKUP($A13,'Base Consumption'!$A$2:$D$33,3,FALSE)*'Profiles, Pc, Summer, S3'!R13</f>
        <v>1.4260440261505192</v>
      </c>
      <c r="S13" s="1">
        <f>VLOOKUP($A13,'Base Consumption'!$A$2:$D$33,3,FALSE)*'Profiles, Pc, Summer, S3'!S13</f>
        <v>1.3846117727837211</v>
      </c>
      <c r="T13" s="1">
        <f>VLOOKUP($A13,'Base Consumption'!$A$2:$D$33,3,FALSE)*'Profiles, Pc, Summer, S3'!T13</f>
        <v>1.4004146967914957</v>
      </c>
      <c r="U13" s="1">
        <f>VLOOKUP($A13,'Base Consumption'!$A$2:$D$33,3,FALSE)*'Profiles, Pc, Summer, S3'!U13</f>
        <v>1.5358606806008601</v>
      </c>
      <c r="V13" s="1">
        <f>VLOOKUP($A13,'Base Consumption'!$A$2:$D$33,3,FALSE)*'Profiles, Pc, Summer, S3'!V13</f>
        <v>1.685677563728365</v>
      </c>
      <c r="W13" s="1">
        <f>VLOOKUP($A13,'Base Consumption'!$A$2:$D$33,3,FALSE)*'Profiles, Pc, Summer, S3'!W13</f>
        <v>1.6730493471989381</v>
      </c>
      <c r="X13" s="1">
        <f>VLOOKUP($A13,'Base Consumption'!$A$2:$D$33,3,FALSE)*'Profiles, Pc, Summer, S3'!X13</f>
        <v>1.657518889666846</v>
      </c>
      <c r="Y13" s="1">
        <f>VLOOKUP($A13,'Base Consumption'!$A$2:$D$33,3,FALSE)*'Profiles, Pc, Summer, S3'!Y13</f>
        <v>1.6738272391843849</v>
      </c>
    </row>
    <row r="14" spans="1:25" x14ac:dyDescent="0.3">
      <c r="A14">
        <v>13</v>
      </c>
      <c r="B14" s="1">
        <f>VLOOKUP($A14,'Base Consumption'!$A$2:$D$33,3,FALSE)*'Profiles, Pc, Summer, S3'!B14</f>
        <v>4.7980195553117548</v>
      </c>
      <c r="C14" s="1">
        <f>VLOOKUP($A14,'Base Consumption'!$A$2:$D$33,3,FALSE)*'Profiles, Pc, Summer, S3'!C14</f>
        <v>4.7410732724031517</v>
      </c>
      <c r="D14" s="1">
        <f>VLOOKUP($A14,'Base Consumption'!$A$2:$D$33,3,FALSE)*'Profiles, Pc, Summer, S3'!D14</f>
        <v>4.6685564389817555</v>
      </c>
      <c r="E14" s="1">
        <f>VLOOKUP($A14,'Base Consumption'!$A$2:$D$33,3,FALSE)*'Profiles, Pc, Summer, S3'!E14</f>
        <v>4.6399739464555383</v>
      </c>
      <c r="F14" s="1">
        <f>VLOOKUP($A14,'Base Consumption'!$A$2:$D$33,3,FALSE)*'Profiles, Pc, Summer, S3'!F14</f>
        <v>4.611098947542378</v>
      </c>
      <c r="G14" s="1">
        <f>VLOOKUP($A14,'Base Consumption'!$A$2:$D$33,3,FALSE)*'Profiles, Pc, Summer, S3'!G14</f>
        <v>4.7127833125802425</v>
      </c>
      <c r="H14" s="1">
        <f>VLOOKUP($A14,'Base Consumption'!$A$2:$D$33,3,FALSE)*'Profiles, Pc, Summer, S3'!H14</f>
        <v>5.434520703457741</v>
      </c>
      <c r="I14" s="1">
        <f>VLOOKUP($A14,'Base Consumption'!$A$2:$D$33,3,FALSE)*'Profiles, Pc, Summer, S3'!I14</f>
        <v>5.7405262141043822</v>
      </c>
      <c r="J14" s="1">
        <f>VLOOKUP($A14,'Base Consumption'!$A$2:$D$33,3,FALSE)*'Profiles, Pc, Summer, S3'!J14</f>
        <v>6.1199999999999992</v>
      </c>
      <c r="K14" s="1">
        <f>VLOOKUP($A14,'Base Consumption'!$A$2:$D$33,3,FALSE)*'Profiles, Pc, Summer, S3'!K14</f>
        <v>5.8237903216686151</v>
      </c>
      <c r="L14" s="1">
        <f>VLOOKUP($A14,'Base Consumption'!$A$2:$D$33,3,FALSE)*'Profiles, Pc, Summer, S3'!L14</f>
        <v>5.8613639052541746</v>
      </c>
      <c r="M14" s="1">
        <f>VLOOKUP($A14,'Base Consumption'!$A$2:$D$33,3,FALSE)*'Profiles, Pc, Summer, S3'!M14</f>
        <v>5.9054448151391954</v>
      </c>
      <c r="N14" s="1">
        <f>VLOOKUP($A14,'Base Consumption'!$A$2:$D$33,3,FALSE)*'Profiles, Pc, Summer, S3'!N14</f>
        <v>6.0986537839005619</v>
      </c>
      <c r="O14" s="1">
        <f>VLOOKUP($A14,'Base Consumption'!$A$2:$D$33,3,FALSE)*'Profiles, Pc, Summer, S3'!O14</f>
        <v>6.0368824745837886</v>
      </c>
      <c r="P14" s="1">
        <f>VLOOKUP($A14,'Base Consumption'!$A$2:$D$33,3,FALSE)*'Profiles, Pc, Summer, S3'!P14</f>
        <v>5.9043488175236289</v>
      </c>
      <c r="Q14" s="1">
        <f>VLOOKUP($A14,'Base Consumption'!$A$2:$D$33,3,FALSE)*'Profiles, Pc, Summer, S3'!Q14</f>
        <v>5.8590253541913846</v>
      </c>
      <c r="R14" s="1">
        <f>VLOOKUP($A14,'Base Consumption'!$A$2:$D$33,3,FALSE)*'Profiles, Pc, Summer, S3'!R14</f>
        <v>5.9338812518446709</v>
      </c>
      <c r="S14" s="1">
        <f>VLOOKUP($A14,'Base Consumption'!$A$2:$D$33,3,FALSE)*'Profiles, Pc, Summer, S3'!S14</f>
        <v>5.9906806894416107</v>
      </c>
      <c r="T14" s="1">
        <f>VLOOKUP($A14,'Base Consumption'!$A$2:$D$33,3,FALSE)*'Profiles, Pc, Summer, S3'!T14</f>
        <v>5.7350433312265041</v>
      </c>
      <c r="U14" s="1">
        <f>VLOOKUP($A14,'Base Consumption'!$A$2:$D$33,3,FALSE)*'Profiles, Pc, Summer, S3'!U14</f>
        <v>5.8033944421094636</v>
      </c>
      <c r="V14" s="1">
        <f>VLOOKUP($A14,'Base Consumption'!$A$2:$D$33,3,FALSE)*'Profiles, Pc, Summer, S3'!V14</f>
        <v>5.8516421140293042</v>
      </c>
      <c r="W14" s="1">
        <f>VLOOKUP($A14,'Base Consumption'!$A$2:$D$33,3,FALSE)*'Profiles, Pc, Summer, S3'!W14</f>
        <v>5.5085003319774923</v>
      </c>
      <c r="X14" s="1">
        <f>VLOOKUP($A14,'Base Consumption'!$A$2:$D$33,3,FALSE)*'Profiles, Pc, Summer, S3'!X14</f>
        <v>4.8673943464417402</v>
      </c>
      <c r="Y14" s="1">
        <f>VLOOKUP($A14,'Base Consumption'!$A$2:$D$33,3,FALSE)*'Profiles, Pc, Summer, S3'!Y14</f>
        <v>4.8716347679796685</v>
      </c>
    </row>
    <row r="15" spans="1:25" x14ac:dyDescent="0.3">
      <c r="A15">
        <v>14</v>
      </c>
      <c r="B15" s="1">
        <f>VLOOKUP($A15,'Base Consumption'!$A$2:$D$33,3,FALSE)*'Profiles, Pc, Summer, S3'!B15</f>
        <v>1.7539202775076077</v>
      </c>
      <c r="C15" s="1">
        <f>VLOOKUP($A15,'Base Consumption'!$A$2:$D$33,3,FALSE)*'Profiles, Pc, Summer, S3'!C15</f>
        <v>1.7359020617073846</v>
      </c>
      <c r="D15" s="1">
        <f>VLOOKUP($A15,'Base Consumption'!$A$2:$D$33,3,FALSE)*'Profiles, Pc, Summer, S3'!D15</f>
        <v>1.6730407549060604</v>
      </c>
      <c r="E15" s="1">
        <f>VLOOKUP($A15,'Base Consumption'!$A$2:$D$33,3,FALSE)*'Profiles, Pc, Summer, S3'!E15</f>
        <v>1.6424891338571623</v>
      </c>
      <c r="F15" s="1">
        <f>VLOOKUP($A15,'Base Consumption'!$A$2:$D$33,3,FALSE)*'Profiles, Pc, Summer, S3'!F15</f>
        <v>1.6316041067064577</v>
      </c>
      <c r="G15" s="1">
        <f>VLOOKUP($A15,'Base Consumption'!$A$2:$D$33,3,FALSE)*'Profiles, Pc, Summer, S3'!G15</f>
        <v>1.6549731827649727</v>
      </c>
      <c r="H15" s="1">
        <f>VLOOKUP($A15,'Base Consumption'!$A$2:$D$33,3,FALSE)*'Profiles, Pc, Summer, S3'!H15</f>
        <v>1.6414234987466745</v>
      </c>
      <c r="I15" s="1">
        <f>VLOOKUP($A15,'Base Consumption'!$A$2:$D$33,3,FALSE)*'Profiles, Pc, Summer, S3'!I15</f>
        <v>2.0064180211158891</v>
      </c>
      <c r="J15" s="1">
        <f>VLOOKUP($A15,'Base Consumption'!$A$2:$D$33,3,FALSE)*'Profiles, Pc, Summer, S3'!J15</f>
        <v>2.1587530776493304</v>
      </c>
      <c r="K15" s="1">
        <f>VLOOKUP($A15,'Base Consumption'!$A$2:$D$33,3,FALSE)*'Profiles, Pc, Summer, S3'!K15</f>
        <v>2.1307057481243077</v>
      </c>
      <c r="L15" s="1">
        <f>VLOOKUP($A15,'Base Consumption'!$A$2:$D$33,3,FALSE)*'Profiles, Pc, Summer, S3'!L15</f>
        <v>2.0953355481764433</v>
      </c>
      <c r="M15" s="1">
        <f>VLOOKUP($A15,'Base Consumption'!$A$2:$D$33,3,FALSE)*'Profiles, Pc, Summer, S3'!M15</f>
        <v>2.1210975514850641</v>
      </c>
      <c r="N15" s="1">
        <f>VLOOKUP($A15,'Base Consumption'!$A$2:$D$33,3,FALSE)*'Profiles, Pc, Summer, S3'!N15</f>
        <v>2.1996278188427243</v>
      </c>
      <c r="O15" s="1">
        <f>VLOOKUP($A15,'Base Consumption'!$A$2:$D$33,3,FALSE)*'Profiles, Pc, Summer, S3'!O15</f>
        <v>2.1574374831335539</v>
      </c>
      <c r="P15" s="1">
        <f>VLOOKUP($A15,'Base Consumption'!$A$2:$D$33,3,FALSE)*'Profiles, Pc, Summer, S3'!P15</f>
        <v>1.9904535870025579</v>
      </c>
      <c r="Q15" s="1">
        <f>VLOOKUP($A15,'Base Consumption'!$A$2:$D$33,3,FALSE)*'Profiles, Pc, Summer, S3'!Q15</f>
        <v>2.0517803866133608</v>
      </c>
      <c r="R15" s="1">
        <f>VLOOKUP($A15,'Base Consumption'!$A$2:$D$33,3,FALSE)*'Profiles, Pc, Summer, S3'!R15</f>
        <v>2.0753828032932367</v>
      </c>
      <c r="S15" s="1">
        <f>VLOOKUP($A15,'Base Consumption'!$A$2:$D$33,3,FALSE)*'Profiles, Pc, Summer, S3'!S15</f>
        <v>2.0066533815181944</v>
      </c>
      <c r="T15" s="1">
        <f>VLOOKUP($A15,'Base Consumption'!$A$2:$D$33,3,FALSE)*'Profiles, Pc, Summer, S3'!T15</f>
        <v>1.90484755988093</v>
      </c>
      <c r="U15" s="1">
        <f>VLOOKUP($A15,'Base Consumption'!$A$2:$D$33,3,FALSE)*'Profiles, Pc, Summer, S3'!U15</f>
        <v>1.880901240955029</v>
      </c>
      <c r="V15" s="1">
        <f>VLOOKUP($A15,'Base Consumption'!$A$2:$D$33,3,FALSE)*'Profiles, Pc, Summer, S3'!V15</f>
        <v>1.8751993072414952</v>
      </c>
      <c r="W15" s="1">
        <f>VLOOKUP($A15,'Base Consumption'!$A$2:$D$33,3,FALSE)*'Profiles, Pc, Summer, S3'!W15</f>
        <v>1.8540664510639768</v>
      </c>
      <c r="X15" s="1">
        <f>VLOOKUP($A15,'Base Consumption'!$A$2:$D$33,3,FALSE)*'Profiles, Pc, Summer, S3'!X15</f>
        <v>1.7134393080702026</v>
      </c>
      <c r="Y15" s="1">
        <f>VLOOKUP($A15,'Base Consumption'!$A$2:$D$33,3,FALSE)*'Profiles, Pc, Summer, S3'!Y15</f>
        <v>1.6567820117348449</v>
      </c>
    </row>
    <row r="16" spans="1:25" x14ac:dyDescent="0.3">
      <c r="A16">
        <v>15</v>
      </c>
      <c r="B16" s="1">
        <f>VLOOKUP($A16,'Base Consumption'!$A$2:$D$33,3,FALSE)*'Profiles, Pc, Summer, S3'!B16</f>
        <v>0.4044785818809718</v>
      </c>
      <c r="C16" s="1">
        <f>VLOOKUP($A16,'Base Consumption'!$A$2:$D$33,3,FALSE)*'Profiles, Pc, Summer, S3'!C16</f>
        <v>0.38092546233014146</v>
      </c>
      <c r="D16" s="1">
        <f>VLOOKUP($A16,'Base Consumption'!$A$2:$D$33,3,FALSE)*'Profiles, Pc, Summer, S3'!D16</f>
        <v>0.36631045241863341</v>
      </c>
      <c r="E16" s="1">
        <f>VLOOKUP($A16,'Base Consumption'!$A$2:$D$33,3,FALSE)*'Profiles, Pc, Summer, S3'!E16</f>
        <v>0.33308589142654221</v>
      </c>
      <c r="F16" s="1">
        <f>VLOOKUP($A16,'Base Consumption'!$A$2:$D$33,3,FALSE)*'Profiles, Pc, Summer, S3'!F16</f>
        <v>0.32094304733743706</v>
      </c>
      <c r="G16" s="1">
        <f>VLOOKUP($A16,'Base Consumption'!$A$2:$D$33,3,FALSE)*'Profiles, Pc, Summer, S3'!G16</f>
        <v>0.3375533508166299</v>
      </c>
      <c r="H16" s="1">
        <f>VLOOKUP($A16,'Base Consumption'!$A$2:$D$33,3,FALSE)*'Profiles, Pc, Summer, S3'!H16</f>
        <v>0.3590203458690932</v>
      </c>
      <c r="I16" s="1">
        <f>VLOOKUP($A16,'Base Consumption'!$A$2:$D$33,3,FALSE)*'Profiles, Pc, Summer, S3'!I16</f>
        <v>0.4821325472096436</v>
      </c>
      <c r="J16" s="1">
        <f>VLOOKUP($A16,'Base Consumption'!$A$2:$D$33,3,FALSE)*'Profiles, Pc, Summer, S3'!J16</f>
        <v>0.52670479677054516</v>
      </c>
      <c r="K16" s="1">
        <f>VLOOKUP($A16,'Base Consumption'!$A$2:$D$33,3,FALSE)*'Profiles, Pc, Summer, S3'!K16</f>
        <v>0.56157480158600981</v>
      </c>
      <c r="L16" s="1">
        <f>VLOOKUP($A16,'Base Consumption'!$A$2:$D$33,3,FALSE)*'Profiles, Pc, Summer, S3'!L16</f>
        <v>0.51163465192106317</v>
      </c>
      <c r="M16" s="1">
        <f>VLOOKUP($A16,'Base Consumption'!$A$2:$D$33,3,FALSE)*'Profiles, Pc, Summer, S3'!M16</f>
        <v>0.53727101432839164</v>
      </c>
      <c r="N16" s="1">
        <f>VLOOKUP($A16,'Base Consumption'!$A$2:$D$33,3,FALSE)*'Profiles, Pc, Summer, S3'!N16</f>
        <v>0.53779692054851436</v>
      </c>
      <c r="O16" s="1">
        <f>VLOOKUP($A16,'Base Consumption'!$A$2:$D$33,3,FALSE)*'Profiles, Pc, Summer, S3'!O16</f>
        <v>0.52470106880816736</v>
      </c>
      <c r="P16" s="1">
        <f>VLOOKUP($A16,'Base Consumption'!$A$2:$D$33,3,FALSE)*'Profiles, Pc, Summer, S3'!P16</f>
        <v>0.45159830811923207</v>
      </c>
      <c r="Q16" s="1">
        <f>VLOOKUP($A16,'Base Consumption'!$A$2:$D$33,3,FALSE)*'Profiles, Pc, Summer, S3'!Q16</f>
        <v>0.47074753545745196</v>
      </c>
      <c r="R16" s="1">
        <f>VLOOKUP($A16,'Base Consumption'!$A$2:$D$33,3,FALSE)*'Profiles, Pc, Summer, S3'!R16</f>
        <v>0.49831757166593094</v>
      </c>
      <c r="S16" s="1">
        <f>VLOOKUP($A16,'Base Consumption'!$A$2:$D$33,3,FALSE)*'Profiles, Pc, Summer, S3'!S16</f>
        <v>0.49538494842091541</v>
      </c>
      <c r="T16" s="1">
        <f>VLOOKUP($A16,'Base Consumption'!$A$2:$D$33,3,FALSE)*'Profiles, Pc, Summer, S3'!T16</f>
        <v>0.51741667948872738</v>
      </c>
      <c r="U16" s="1">
        <f>VLOOKUP($A16,'Base Consumption'!$A$2:$D$33,3,FALSE)*'Profiles, Pc, Summer, S3'!U16</f>
        <v>0.54462687889272021</v>
      </c>
      <c r="V16" s="1">
        <f>VLOOKUP($A16,'Base Consumption'!$A$2:$D$33,3,FALSE)*'Profiles, Pc, Summer, S3'!V16</f>
        <v>0.57009835612079618</v>
      </c>
      <c r="W16" s="1">
        <f>VLOOKUP($A16,'Base Consumption'!$A$2:$D$33,3,FALSE)*'Profiles, Pc, Summer, S3'!W16</f>
        <v>0.5233825860714314</v>
      </c>
      <c r="X16" s="1">
        <f>VLOOKUP($A16,'Base Consumption'!$A$2:$D$33,3,FALSE)*'Profiles, Pc, Summer, S3'!X16</f>
        <v>0.4491790118723008</v>
      </c>
      <c r="Y16" s="1">
        <f>VLOOKUP($A16,'Base Consumption'!$A$2:$D$33,3,FALSE)*'Profiles, Pc, Summer, S3'!Y16</f>
        <v>0.41458738155625874</v>
      </c>
    </row>
    <row r="17" spans="1:25" x14ac:dyDescent="0.3">
      <c r="A17">
        <v>16</v>
      </c>
      <c r="B17" s="1">
        <f>VLOOKUP($A17,'Base Consumption'!$A$2:$D$33,3,FALSE)*'Profiles, Pc, Summer, S3'!B17</f>
        <v>0.91803102567745254</v>
      </c>
      <c r="C17" s="1">
        <f>VLOOKUP($A17,'Base Consumption'!$A$2:$D$33,3,FALSE)*'Profiles, Pc, Summer, S3'!C17</f>
        <v>0.86268688959419226</v>
      </c>
      <c r="D17" s="1">
        <f>VLOOKUP($A17,'Base Consumption'!$A$2:$D$33,3,FALSE)*'Profiles, Pc, Summer, S3'!D17</f>
        <v>0.79434929216419659</v>
      </c>
      <c r="E17" s="1">
        <f>VLOOKUP($A17,'Base Consumption'!$A$2:$D$33,3,FALSE)*'Profiles, Pc, Summer, S3'!E17</f>
        <v>0.82755587907960937</v>
      </c>
      <c r="F17" s="1">
        <f>VLOOKUP($A17,'Base Consumption'!$A$2:$D$33,3,FALSE)*'Profiles, Pc, Summer, S3'!F17</f>
        <v>0.81183190416412676</v>
      </c>
      <c r="G17" s="1">
        <f>VLOOKUP($A17,'Base Consumption'!$A$2:$D$33,3,FALSE)*'Profiles, Pc, Summer, S3'!G17</f>
        <v>0.82869251574043223</v>
      </c>
      <c r="H17" s="1">
        <f>VLOOKUP($A17,'Base Consumption'!$A$2:$D$33,3,FALSE)*'Profiles, Pc, Summer, S3'!H17</f>
        <v>1.1741080777038979</v>
      </c>
      <c r="I17" s="1">
        <f>VLOOKUP($A17,'Base Consumption'!$A$2:$D$33,3,FALSE)*'Profiles, Pc, Summer, S3'!I17</f>
        <v>1.5031161761435432</v>
      </c>
      <c r="J17" s="1">
        <f>VLOOKUP($A17,'Base Consumption'!$A$2:$D$33,3,FALSE)*'Profiles, Pc, Summer, S3'!J17</f>
        <v>1.5763304524253414</v>
      </c>
      <c r="K17" s="1">
        <f>VLOOKUP($A17,'Base Consumption'!$A$2:$D$33,3,FALSE)*'Profiles, Pc, Summer, S3'!K17</f>
        <v>1.4777800834505666</v>
      </c>
      <c r="L17" s="1">
        <f>VLOOKUP($A17,'Base Consumption'!$A$2:$D$33,3,FALSE)*'Profiles, Pc, Summer, S3'!L17</f>
        <v>1.4460242584760257</v>
      </c>
      <c r="M17" s="1">
        <f>VLOOKUP($A17,'Base Consumption'!$A$2:$D$33,3,FALSE)*'Profiles, Pc, Summer, S3'!M17</f>
        <v>1.5541954954193573</v>
      </c>
      <c r="N17" s="1">
        <f>VLOOKUP($A17,'Base Consumption'!$A$2:$D$33,3,FALSE)*'Profiles, Pc, Summer, S3'!N17</f>
        <v>1.6260654857694214</v>
      </c>
      <c r="O17" s="1">
        <f>VLOOKUP($A17,'Base Consumption'!$A$2:$D$33,3,FALSE)*'Profiles, Pc, Summer, S3'!O17</f>
        <v>1.5094671963984492</v>
      </c>
      <c r="P17" s="1">
        <f>VLOOKUP($A17,'Base Consumption'!$A$2:$D$33,3,FALSE)*'Profiles, Pc, Summer, S3'!P17</f>
        <v>1.3760658624976339</v>
      </c>
      <c r="Q17" s="1">
        <f>VLOOKUP($A17,'Base Consumption'!$A$2:$D$33,3,FALSE)*'Profiles, Pc, Summer, S3'!Q17</f>
        <v>1.3053055740097386</v>
      </c>
      <c r="R17" s="1">
        <f>VLOOKUP($A17,'Base Consumption'!$A$2:$D$33,3,FALSE)*'Profiles, Pc, Summer, S3'!R17</f>
        <v>1.3336826409978111</v>
      </c>
      <c r="S17" s="1">
        <f>VLOOKUP($A17,'Base Consumption'!$A$2:$D$33,3,FALSE)*'Profiles, Pc, Summer, S3'!S17</f>
        <v>1.2895230386050482</v>
      </c>
      <c r="T17" s="1">
        <f>VLOOKUP($A17,'Base Consumption'!$A$2:$D$33,3,FALSE)*'Profiles, Pc, Summer, S3'!T17</f>
        <v>1.2593812817687857</v>
      </c>
      <c r="U17" s="1">
        <f>VLOOKUP($A17,'Base Consumption'!$A$2:$D$33,3,FALSE)*'Profiles, Pc, Summer, S3'!U17</f>
        <v>1.3718786329106376</v>
      </c>
      <c r="V17" s="1">
        <f>VLOOKUP($A17,'Base Consumption'!$A$2:$D$33,3,FALSE)*'Profiles, Pc, Summer, S3'!V17</f>
        <v>1.4374714598816358</v>
      </c>
      <c r="W17" s="1">
        <f>VLOOKUP($A17,'Base Consumption'!$A$2:$D$33,3,FALSE)*'Profiles, Pc, Summer, S3'!W17</f>
        <v>1.3416769668715072</v>
      </c>
      <c r="X17" s="1">
        <f>VLOOKUP($A17,'Base Consumption'!$A$2:$D$33,3,FALSE)*'Profiles, Pc, Summer, S3'!X17</f>
        <v>1.1756492100390803</v>
      </c>
      <c r="Y17" s="1">
        <f>VLOOKUP($A17,'Base Consumption'!$A$2:$D$33,3,FALSE)*'Profiles, Pc, Summer, S3'!Y17</f>
        <v>0.97911320152578829</v>
      </c>
    </row>
    <row r="18" spans="1:25" x14ac:dyDescent="0.3">
      <c r="A18">
        <v>17</v>
      </c>
      <c r="B18" s="1">
        <f>VLOOKUP($A18,'Base Consumption'!$A$2:$D$33,3,FALSE)*'Profiles, Pc, Summer, S3'!B18</f>
        <v>9.4359856421357524E-2</v>
      </c>
      <c r="C18" s="1">
        <f>VLOOKUP($A18,'Base Consumption'!$A$2:$D$33,3,FALSE)*'Profiles, Pc, Summer, S3'!C18</f>
        <v>7.3938739469036036E-2</v>
      </c>
      <c r="D18" s="1">
        <f>VLOOKUP($A18,'Base Consumption'!$A$2:$D$33,3,FALSE)*'Profiles, Pc, Summer, S3'!D18</f>
        <v>5.7092957163899533E-2</v>
      </c>
      <c r="E18" s="1">
        <f>VLOOKUP($A18,'Base Consumption'!$A$2:$D$33,3,FALSE)*'Profiles, Pc, Summer, S3'!E18</f>
        <v>5.7147958364863159E-2</v>
      </c>
      <c r="F18" s="1">
        <f>VLOOKUP($A18,'Base Consumption'!$A$2:$D$33,3,FALSE)*'Profiles, Pc, Summer, S3'!F18</f>
        <v>5.3056303233177754E-2</v>
      </c>
      <c r="G18" s="1">
        <f>VLOOKUP($A18,'Base Consumption'!$A$2:$D$33,3,FALSE)*'Profiles, Pc, Summer, S3'!G18</f>
        <v>4.9945320830491816E-2</v>
      </c>
      <c r="H18" s="1">
        <f>VLOOKUP($A18,'Base Consumption'!$A$2:$D$33,3,FALSE)*'Profiles, Pc, Summer, S3'!H18</f>
        <v>0.11287605677939594</v>
      </c>
      <c r="I18" s="1">
        <f>VLOOKUP($A18,'Base Consumption'!$A$2:$D$33,3,FALSE)*'Profiles, Pc, Summer, S3'!I18</f>
        <v>0.20331482758296551</v>
      </c>
      <c r="J18" s="1">
        <f>VLOOKUP($A18,'Base Consumption'!$A$2:$D$33,3,FALSE)*'Profiles, Pc, Summer, S3'!J18</f>
        <v>0.2469793599552367</v>
      </c>
      <c r="K18" s="1">
        <f>VLOOKUP($A18,'Base Consumption'!$A$2:$D$33,3,FALSE)*'Profiles, Pc, Summer, S3'!K18</f>
        <v>0.25213730810651253</v>
      </c>
      <c r="L18" s="1">
        <f>VLOOKUP($A18,'Base Consumption'!$A$2:$D$33,3,FALSE)*'Profiles, Pc, Summer, S3'!L18</f>
        <v>0.24828221077169893</v>
      </c>
      <c r="M18" s="1">
        <f>VLOOKUP($A18,'Base Consumption'!$A$2:$D$33,3,FALSE)*'Profiles, Pc, Summer, S3'!M18</f>
        <v>0.22212544884343494</v>
      </c>
      <c r="N18" s="1">
        <f>VLOOKUP($A18,'Base Consumption'!$A$2:$D$33,3,FALSE)*'Profiles, Pc, Summer, S3'!N18</f>
        <v>0.25200354860689639</v>
      </c>
      <c r="O18" s="1">
        <f>VLOOKUP($A18,'Base Consumption'!$A$2:$D$33,3,FALSE)*'Profiles, Pc, Summer, S3'!O18</f>
        <v>0.23823128736015309</v>
      </c>
      <c r="P18" s="1">
        <f>VLOOKUP($A18,'Base Consumption'!$A$2:$D$33,3,FALSE)*'Profiles, Pc, Summer, S3'!P18</f>
        <v>0.21722755242307878</v>
      </c>
      <c r="Q18" s="1">
        <f>VLOOKUP($A18,'Base Consumption'!$A$2:$D$33,3,FALSE)*'Profiles, Pc, Summer, S3'!Q18</f>
        <v>0.19967405071736127</v>
      </c>
      <c r="R18" s="1">
        <f>VLOOKUP($A18,'Base Consumption'!$A$2:$D$33,3,FALSE)*'Profiles, Pc, Summer, S3'!R18</f>
        <v>0.18126736590851425</v>
      </c>
      <c r="S18" s="1">
        <f>VLOOKUP($A18,'Base Consumption'!$A$2:$D$33,3,FALSE)*'Profiles, Pc, Summer, S3'!S18</f>
        <v>0.16123249423205072</v>
      </c>
      <c r="T18" s="1">
        <f>VLOOKUP($A18,'Base Consumption'!$A$2:$D$33,3,FALSE)*'Profiles, Pc, Summer, S3'!T18</f>
        <v>0.20539481378940666</v>
      </c>
      <c r="U18" s="1">
        <f>VLOOKUP($A18,'Base Consumption'!$A$2:$D$33,3,FALSE)*'Profiles, Pc, Summer, S3'!U18</f>
        <v>0.24023487716161945</v>
      </c>
      <c r="V18" s="1">
        <f>VLOOKUP($A18,'Base Consumption'!$A$2:$D$33,3,FALSE)*'Profiles, Pc, Summer, S3'!V18</f>
        <v>0.27615454963365599</v>
      </c>
      <c r="W18" s="1">
        <f>VLOOKUP($A18,'Base Consumption'!$A$2:$D$33,3,FALSE)*'Profiles, Pc, Summer, S3'!W18</f>
        <v>0.26330568354945411</v>
      </c>
      <c r="X18" s="1">
        <f>VLOOKUP($A18,'Base Consumption'!$A$2:$D$33,3,FALSE)*'Profiles, Pc, Summer, S3'!X18</f>
        <v>0.19715164037680527</v>
      </c>
      <c r="Y18" s="1">
        <f>VLOOKUP($A18,'Base Consumption'!$A$2:$D$33,3,FALSE)*'Profiles, Pc, Summer, S3'!Y18</f>
        <v>0.14065693969702348</v>
      </c>
    </row>
    <row r="19" spans="1:25" x14ac:dyDescent="0.3">
      <c r="A19">
        <v>18</v>
      </c>
      <c r="B19" s="1">
        <f>VLOOKUP($A19,'Base Consumption'!$A$2:$D$33,3,FALSE)*'Profiles, Pc, Summer, S3'!B19</f>
        <v>0.84889777929533561</v>
      </c>
      <c r="C19" s="1">
        <f>VLOOKUP($A19,'Base Consumption'!$A$2:$D$33,3,FALSE)*'Profiles, Pc, Summer, S3'!C19</f>
        <v>0.76266859383006302</v>
      </c>
      <c r="D19" s="1">
        <f>VLOOKUP($A19,'Base Consumption'!$A$2:$D$33,3,FALSE)*'Profiles, Pc, Summer, S3'!D19</f>
        <v>0.70568679040901994</v>
      </c>
      <c r="E19" s="1">
        <f>VLOOKUP($A19,'Base Consumption'!$A$2:$D$33,3,FALSE)*'Profiles, Pc, Summer, S3'!E19</f>
        <v>0.68886900871528312</v>
      </c>
      <c r="F19" s="1">
        <f>VLOOKUP($A19,'Base Consumption'!$A$2:$D$33,3,FALSE)*'Profiles, Pc, Summer, S3'!F19</f>
        <v>0.72136488274369859</v>
      </c>
      <c r="G19" s="1">
        <f>VLOOKUP($A19,'Base Consumption'!$A$2:$D$33,3,FALSE)*'Profiles, Pc, Summer, S3'!G19</f>
        <v>0.72359017475450371</v>
      </c>
      <c r="H19" s="1">
        <f>VLOOKUP($A19,'Base Consumption'!$A$2:$D$33,3,FALSE)*'Profiles, Pc, Summer, S3'!H19</f>
        <v>0.80115960534260378</v>
      </c>
      <c r="I19" s="1">
        <f>VLOOKUP($A19,'Base Consumption'!$A$2:$D$33,3,FALSE)*'Profiles, Pc, Summer, S3'!I19</f>
        <v>0.93311568400173428</v>
      </c>
      <c r="J19" s="1">
        <f>VLOOKUP($A19,'Base Consumption'!$A$2:$D$33,3,FALSE)*'Profiles, Pc, Summer, S3'!J19</f>
        <v>1.0303234249757138</v>
      </c>
      <c r="K19" s="1">
        <f>VLOOKUP($A19,'Base Consumption'!$A$2:$D$33,3,FALSE)*'Profiles, Pc, Summer, S3'!K19</f>
        <v>1.0615472251754789</v>
      </c>
      <c r="L19" s="1">
        <f>VLOOKUP($A19,'Base Consumption'!$A$2:$D$33,3,FALSE)*'Profiles, Pc, Summer, S3'!L19</f>
        <v>1.1380933505247419</v>
      </c>
      <c r="M19" s="1">
        <f>VLOOKUP($A19,'Base Consumption'!$A$2:$D$33,3,FALSE)*'Profiles, Pc, Summer, S3'!M19</f>
        <v>1.2034120201936642</v>
      </c>
      <c r="N19" s="1">
        <f>VLOOKUP($A19,'Base Consumption'!$A$2:$D$33,3,FALSE)*'Profiles, Pc, Summer, S3'!N19</f>
        <v>1.2344297632625463</v>
      </c>
      <c r="O19" s="1">
        <f>VLOOKUP($A19,'Base Consumption'!$A$2:$D$33,3,FALSE)*'Profiles, Pc, Summer, S3'!O19</f>
        <v>1.1760707455591928</v>
      </c>
      <c r="P19" s="1">
        <f>VLOOKUP($A19,'Base Consumption'!$A$2:$D$33,3,FALSE)*'Profiles, Pc, Summer, S3'!P19</f>
        <v>1.1331099193419782</v>
      </c>
      <c r="Q19" s="1">
        <f>VLOOKUP($A19,'Base Consumption'!$A$2:$D$33,3,FALSE)*'Profiles, Pc, Summer, S3'!Q19</f>
        <v>1.1197075543298971</v>
      </c>
      <c r="R19" s="1">
        <f>VLOOKUP($A19,'Base Consumption'!$A$2:$D$33,3,FALSE)*'Profiles, Pc, Summer, S3'!R19</f>
        <v>1.1234267736977845</v>
      </c>
      <c r="S19" s="1">
        <f>VLOOKUP($A19,'Base Consumption'!$A$2:$D$33,3,FALSE)*'Profiles, Pc, Summer, S3'!S19</f>
        <v>1.1112580014109525</v>
      </c>
      <c r="T19" s="1">
        <f>VLOOKUP($A19,'Base Consumption'!$A$2:$D$33,3,FALSE)*'Profiles, Pc, Summer, S3'!T19</f>
        <v>1.130371155593086</v>
      </c>
      <c r="U19" s="1">
        <f>VLOOKUP($A19,'Base Consumption'!$A$2:$D$33,3,FALSE)*'Profiles, Pc, Summer, S3'!U19</f>
        <v>1.1490135297587896</v>
      </c>
      <c r="V19" s="1">
        <f>VLOOKUP($A19,'Base Consumption'!$A$2:$D$33,3,FALSE)*'Profiles, Pc, Summer, S3'!V19</f>
        <v>1.2622922269088761</v>
      </c>
      <c r="W19" s="1">
        <f>VLOOKUP($A19,'Base Consumption'!$A$2:$D$33,3,FALSE)*'Profiles, Pc, Summer, S3'!W19</f>
        <v>1.2035986887432979</v>
      </c>
      <c r="X19" s="1">
        <f>VLOOKUP($A19,'Base Consumption'!$A$2:$D$33,3,FALSE)*'Profiles, Pc, Summer, S3'!X19</f>
        <v>1.1390387659049417</v>
      </c>
      <c r="Y19" s="1">
        <f>VLOOKUP($A19,'Base Consumption'!$A$2:$D$33,3,FALSE)*'Profiles, Pc, Summer, S3'!Y19</f>
        <v>1.0011575512901851</v>
      </c>
    </row>
    <row r="20" spans="1:25" x14ac:dyDescent="0.3">
      <c r="A20">
        <v>19</v>
      </c>
      <c r="B20" s="1">
        <f>VLOOKUP($A20,'Base Consumption'!$A$2:$D$33,3,FALSE)*'Profiles, Pc, Summer, S3'!B20</f>
        <v>1.3264741151769732</v>
      </c>
      <c r="C20" s="1">
        <f>VLOOKUP($A20,'Base Consumption'!$A$2:$D$33,3,FALSE)*'Profiles, Pc, Summer, S3'!C20</f>
        <v>1.2734049629790245</v>
      </c>
      <c r="D20" s="1">
        <f>VLOOKUP($A20,'Base Consumption'!$A$2:$D$33,3,FALSE)*'Profiles, Pc, Summer, S3'!D20</f>
        <v>1.1838145922794101</v>
      </c>
      <c r="E20" s="1">
        <f>VLOOKUP($A20,'Base Consumption'!$A$2:$D$33,3,FALSE)*'Profiles, Pc, Summer, S3'!E20</f>
        <v>1.2343514983957209</v>
      </c>
      <c r="F20" s="1">
        <f>VLOOKUP($A20,'Base Consumption'!$A$2:$D$33,3,FALSE)*'Profiles, Pc, Summer, S3'!F20</f>
        <v>1.2673134615486659</v>
      </c>
      <c r="G20" s="1">
        <f>VLOOKUP($A20,'Base Consumption'!$A$2:$D$33,3,FALSE)*'Profiles, Pc, Summer, S3'!G20</f>
        <v>1.2708895988449558</v>
      </c>
      <c r="H20" s="1">
        <f>VLOOKUP($A20,'Base Consumption'!$A$2:$D$33,3,FALSE)*'Profiles, Pc, Summer, S3'!H20</f>
        <v>1.3833891013495727</v>
      </c>
      <c r="I20" s="1">
        <f>VLOOKUP($A20,'Base Consumption'!$A$2:$D$33,3,FALSE)*'Profiles, Pc, Summer, S3'!I20</f>
        <v>1.739012425675514</v>
      </c>
      <c r="J20" s="1">
        <f>VLOOKUP($A20,'Base Consumption'!$A$2:$D$33,3,FALSE)*'Profiles, Pc, Summer, S3'!J20</f>
        <v>1.8165543030304039</v>
      </c>
      <c r="K20" s="1">
        <f>VLOOKUP($A20,'Base Consumption'!$A$2:$D$33,3,FALSE)*'Profiles, Pc, Summer, S3'!K20</f>
        <v>1.8061432467552758</v>
      </c>
      <c r="L20" s="1">
        <f>VLOOKUP($A20,'Base Consumption'!$A$2:$D$33,3,FALSE)*'Profiles, Pc, Summer, S3'!L20</f>
        <v>1.8105914491459354</v>
      </c>
      <c r="M20" s="1">
        <f>VLOOKUP($A20,'Base Consumption'!$A$2:$D$33,3,FALSE)*'Profiles, Pc, Summer, S3'!M20</f>
        <v>1.9103619237093588</v>
      </c>
      <c r="N20" s="1">
        <f>VLOOKUP($A20,'Base Consumption'!$A$2:$D$33,3,FALSE)*'Profiles, Pc, Summer, S3'!N20</f>
        <v>1.8862692660618037</v>
      </c>
      <c r="O20" s="1">
        <f>VLOOKUP($A20,'Base Consumption'!$A$2:$D$33,3,FALSE)*'Profiles, Pc, Summer, S3'!O20</f>
        <v>1.8038091036834729</v>
      </c>
      <c r="P20" s="1">
        <f>VLOOKUP($A20,'Base Consumption'!$A$2:$D$33,3,FALSE)*'Profiles, Pc, Summer, S3'!P20</f>
        <v>1.6964295945540122</v>
      </c>
      <c r="Q20" s="1">
        <f>VLOOKUP($A20,'Base Consumption'!$A$2:$D$33,3,FALSE)*'Profiles, Pc, Summer, S3'!Q20</f>
        <v>1.6363931915403622</v>
      </c>
      <c r="R20" s="1">
        <f>VLOOKUP($A20,'Base Consumption'!$A$2:$D$33,3,FALSE)*'Profiles, Pc, Summer, S3'!R20</f>
        <v>1.7182275507804559</v>
      </c>
      <c r="S20" s="1">
        <f>VLOOKUP($A20,'Base Consumption'!$A$2:$D$33,3,FALSE)*'Profiles, Pc, Summer, S3'!S20</f>
        <v>1.6657915045117813</v>
      </c>
      <c r="T20" s="1">
        <f>VLOOKUP($A20,'Base Consumption'!$A$2:$D$33,3,FALSE)*'Profiles, Pc, Summer, S3'!T20</f>
        <v>1.5692988844157854</v>
      </c>
      <c r="U20" s="1">
        <f>VLOOKUP($A20,'Base Consumption'!$A$2:$D$33,3,FALSE)*'Profiles, Pc, Summer, S3'!U20</f>
        <v>1.5872342234063743</v>
      </c>
      <c r="V20" s="1">
        <f>VLOOKUP($A20,'Base Consumption'!$A$2:$D$33,3,FALSE)*'Profiles, Pc, Summer, S3'!V20</f>
        <v>1.6548716673904671</v>
      </c>
      <c r="W20" s="1">
        <f>VLOOKUP($A20,'Base Consumption'!$A$2:$D$33,3,FALSE)*'Profiles, Pc, Summer, S3'!W20</f>
        <v>1.512815947150755</v>
      </c>
      <c r="X20" s="1">
        <f>VLOOKUP($A20,'Base Consumption'!$A$2:$D$33,3,FALSE)*'Profiles, Pc, Summer, S3'!X20</f>
        <v>1.3884462644054465</v>
      </c>
      <c r="Y20" s="1">
        <f>VLOOKUP($A20,'Base Consumption'!$A$2:$D$33,3,FALSE)*'Profiles, Pc, Summer, S3'!Y20</f>
        <v>1.3794738448064323</v>
      </c>
    </row>
    <row r="21" spans="1:25" x14ac:dyDescent="0.3">
      <c r="A21">
        <v>20</v>
      </c>
      <c r="B21" s="1">
        <f>VLOOKUP($A21,'Base Consumption'!$A$2:$D$33,3,FALSE)*'Profiles, Pc, Summer, S3'!B21</f>
        <v>0.68030453881341624</v>
      </c>
      <c r="C21" s="1">
        <f>VLOOKUP($A21,'Base Consumption'!$A$2:$D$33,3,FALSE)*'Profiles, Pc, Summer, S3'!C21</f>
        <v>0.61030570774158877</v>
      </c>
      <c r="D21" s="1">
        <f>VLOOKUP($A21,'Base Consumption'!$A$2:$D$33,3,FALSE)*'Profiles, Pc, Summer, S3'!D21</f>
        <v>0.59813688940111953</v>
      </c>
      <c r="E21" s="1">
        <f>VLOOKUP($A21,'Base Consumption'!$A$2:$D$33,3,FALSE)*'Profiles, Pc, Summer, S3'!E21</f>
        <v>0.61142921911581816</v>
      </c>
      <c r="F21" s="1">
        <f>VLOOKUP($A21,'Base Consumption'!$A$2:$D$33,3,FALSE)*'Profiles, Pc, Summer, S3'!F21</f>
        <v>0.5940340563937837</v>
      </c>
      <c r="G21" s="1">
        <f>VLOOKUP($A21,'Base Consumption'!$A$2:$D$33,3,FALSE)*'Profiles, Pc, Summer, S3'!G21</f>
        <v>0.6477699731506863</v>
      </c>
      <c r="H21" s="1">
        <f>VLOOKUP($A21,'Base Consumption'!$A$2:$D$33,3,FALSE)*'Profiles, Pc, Summer, S3'!H21</f>
        <v>0.83644939563996834</v>
      </c>
      <c r="I21" s="1">
        <f>VLOOKUP($A21,'Base Consumption'!$A$2:$D$33,3,FALSE)*'Profiles, Pc, Summer, S3'!I21</f>
        <v>0.95371292979986877</v>
      </c>
      <c r="J21" s="1">
        <f>VLOOKUP($A21,'Base Consumption'!$A$2:$D$33,3,FALSE)*'Profiles, Pc, Summer, S3'!J21</f>
        <v>1.0997729414215538</v>
      </c>
      <c r="K21" s="1">
        <f>VLOOKUP($A21,'Base Consumption'!$A$2:$D$33,3,FALSE)*'Profiles, Pc, Summer, S3'!K21</f>
        <v>1.1589843001043856</v>
      </c>
      <c r="L21" s="1">
        <f>VLOOKUP($A21,'Base Consumption'!$A$2:$D$33,3,FALSE)*'Profiles, Pc, Summer, S3'!L21</f>
        <v>1.1537550675018609</v>
      </c>
      <c r="M21" s="1">
        <f>VLOOKUP($A21,'Base Consumption'!$A$2:$D$33,3,FALSE)*'Profiles, Pc, Summer, S3'!M21</f>
        <v>1.2038003444622856</v>
      </c>
      <c r="N21" s="1">
        <f>VLOOKUP($A21,'Base Consumption'!$A$2:$D$33,3,FALSE)*'Profiles, Pc, Summer, S3'!N21</f>
        <v>1.1700712790331738</v>
      </c>
      <c r="O21" s="1">
        <f>VLOOKUP($A21,'Base Consumption'!$A$2:$D$33,3,FALSE)*'Profiles, Pc, Summer, S3'!O21</f>
        <v>1.1950790553467623</v>
      </c>
      <c r="P21" s="1">
        <f>VLOOKUP($A21,'Base Consumption'!$A$2:$D$33,3,FALSE)*'Profiles, Pc, Summer, S3'!P21</f>
        <v>1.1755880639671001</v>
      </c>
      <c r="Q21" s="1">
        <f>VLOOKUP($A21,'Base Consumption'!$A$2:$D$33,3,FALSE)*'Profiles, Pc, Summer, S3'!Q21</f>
        <v>1.0954241951499095</v>
      </c>
      <c r="R21" s="1">
        <f>VLOOKUP($A21,'Base Consumption'!$A$2:$D$33,3,FALSE)*'Profiles, Pc, Summer, S3'!R21</f>
        <v>1.1120101033595839</v>
      </c>
      <c r="S21" s="1">
        <f>VLOOKUP($A21,'Base Consumption'!$A$2:$D$33,3,FALSE)*'Profiles, Pc, Summer, S3'!S21</f>
        <v>1.0694825037072315</v>
      </c>
      <c r="T21" s="1">
        <f>VLOOKUP($A21,'Base Consumption'!$A$2:$D$33,3,FALSE)*'Profiles, Pc, Summer, S3'!T21</f>
        <v>1.0644814471396136</v>
      </c>
      <c r="U21" s="1">
        <f>VLOOKUP($A21,'Base Consumption'!$A$2:$D$33,3,FALSE)*'Profiles, Pc, Summer, S3'!U21</f>
        <v>1.0733095346397357</v>
      </c>
      <c r="V21" s="1">
        <f>VLOOKUP($A21,'Base Consumption'!$A$2:$D$33,3,FALSE)*'Profiles, Pc, Summer, S3'!V21</f>
        <v>1.0852888291050664</v>
      </c>
      <c r="W21" s="1">
        <f>VLOOKUP($A21,'Base Consumption'!$A$2:$D$33,3,FALSE)*'Profiles, Pc, Summer, S3'!W21</f>
        <v>0.91465677436833603</v>
      </c>
      <c r="X21" s="1">
        <f>VLOOKUP($A21,'Base Consumption'!$A$2:$D$33,3,FALSE)*'Profiles, Pc, Summer, S3'!X21</f>
        <v>0.87055810751664076</v>
      </c>
      <c r="Y21" s="1">
        <f>VLOOKUP($A21,'Base Consumption'!$A$2:$D$33,3,FALSE)*'Profiles, Pc, Summer, S3'!Y21</f>
        <v>0.74679362219648038</v>
      </c>
    </row>
    <row r="22" spans="1:25" x14ac:dyDescent="0.3">
      <c r="A22">
        <v>21</v>
      </c>
      <c r="B22" s="1">
        <f>VLOOKUP($A22,'Base Consumption'!$A$2:$D$33,3,FALSE)*'Profiles, Pc, Summer, S3'!B22</f>
        <v>0.43626432856149133</v>
      </c>
      <c r="C22" s="1">
        <f>VLOOKUP($A22,'Base Consumption'!$A$2:$D$33,3,FALSE)*'Profiles, Pc, Summer, S3'!C22</f>
        <v>0.40720707566877457</v>
      </c>
      <c r="D22" s="1">
        <f>VLOOKUP($A22,'Base Consumption'!$A$2:$D$33,3,FALSE)*'Profiles, Pc, Summer, S3'!D22</f>
        <v>0.39386738307779179</v>
      </c>
      <c r="E22" s="1">
        <f>VLOOKUP($A22,'Base Consumption'!$A$2:$D$33,3,FALSE)*'Profiles, Pc, Summer, S3'!E22</f>
        <v>0.39027480463303199</v>
      </c>
      <c r="F22" s="1">
        <f>VLOOKUP($A22,'Base Consumption'!$A$2:$D$33,3,FALSE)*'Profiles, Pc, Summer, S3'!F22</f>
        <v>0.40648561912613479</v>
      </c>
      <c r="G22" s="1">
        <f>VLOOKUP($A22,'Base Consumption'!$A$2:$D$33,3,FALSE)*'Profiles, Pc, Summer, S3'!G22</f>
        <v>0.44144706672774692</v>
      </c>
      <c r="H22" s="1">
        <f>VLOOKUP($A22,'Base Consumption'!$A$2:$D$33,3,FALSE)*'Profiles, Pc, Summer, S3'!H22</f>
        <v>0.73519991509790528</v>
      </c>
      <c r="I22" s="1">
        <f>VLOOKUP($A22,'Base Consumption'!$A$2:$D$33,3,FALSE)*'Profiles, Pc, Summer, S3'!I22</f>
        <v>0.89755749310694</v>
      </c>
      <c r="J22" s="1">
        <f>VLOOKUP($A22,'Base Consumption'!$A$2:$D$33,3,FALSE)*'Profiles, Pc, Summer, S3'!J22</f>
        <v>0.96491999029803377</v>
      </c>
      <c r="K22" s="1">
        <f>VLOOKUP($A22,'Base Consumption'!$A$2:$D$33,3,FALSE)*'Profiles, Pc, Summer, S3'!K22</f>
        <v>0.95091005280894447</v>
      </c>
      <c r="L22" s="1">
        <f>VLOOKUP($A22,'Base Consumption'!$A$2:$D$33,3,FALSE)*'Profiles, Pc, Summer, S3'!L22</f>
        <v>0.99439685761628382</v>
      </c>
      <c r="M22" s="1">
        <f>VLOOKUP($A22,'Base Consumption'!$A$2:$D$33,3,FALSE)*'Profiles, Pc, Summer, S3'!M22</f>
        <v>1.0546683841849624</v>
      </c>
      <c r="N22" s="1">
        <f>VLOOKUP($A22,'Base Consumption'!$A$2:$D$33,3,FALSE)*'Profiles, Pc, Summer, S3'!N22</f>
        <v>1.046364196282201</v>
      </c>
      <c r="O22" s="1">
        <f>VLOOKUP($A22,'Base Consumption'!$A$2:$D$33,3,FALSE)*'Profiles, Pc, Summer, S3'!O22</f>
        <v>0.97192764331171644</v>
      </c>
      <c r="P22" s="1">
        <f>VLOOKUP($A22,'Base Consumption'!$A$2:$D$33,3,FALSE)*'Profiles, Pc, Summer, S3'!P22</f>
        <v>0.84567461681159328</v>
      </c>
      <c r="Q22" s="1">
        <f>VLOOKUP($A22,'Base Consumption'!$A$2:$D$33,3,FALSE)*'Profiles, Pc, Summer, S3'!Q22</f>
        <v>0.80813471817207982</v>
      </c>
      <c r="R22" s="1">
        <f>VLOOKUP($A22,'Base Consumption'!$A$2:$D$33,3,FALSE)*'Profiles, Pc, Summer, S3'!R22</f>
        <v>0.76823998521949144</v>
      </c>
      <c r="S22" s="1">
        <f>VLOOKUP($A22,'Base Consumption'!$A$2:$D$33,3,FALSE)*'Profiles, Pc, Summer, S3'!S22</f>
        <v>0.74761937706912951</v>
      </c>
      <c r="T22" s="1">
        <f>VLOOKUP($A22,'Base Consumption'!$A$2:$D$33,3,FALSE)*'Profiles, Pc, Summer, S3'!T22</f>
        <v>0.7392857477340341</v>
      </c>
      <c r="U22" s="1">
        <f>VLOOKUP($A22,'Base Consumption'!$A$2:$D$33,3,FALSE)*'Profiles, Pc, Summer, S3'!U22</f>
        <v>0.76215912875840996</v>
      </c>
      <c r="V22" s="1">
        <f>VLOOKUP($A22,'Base Consumption'!$A$2:$D$33,3,FALSE)*'Profiles, Pc, Summer, S3'!V22</f>
        <v>0.73345516647461018</v>
      </c>
      <c r="W22" s="1">
        <f>VLOOKUP($A22,'Base Consumption'!$A$2:$D$33,3,FALSE)*'Profiles, Pc, Summer, S3'!W22</f>
        <v>0.64541473751305933</v>
      </c>
      <c r="X22" s="1">
        <f>VLOOKUP($A22,'Base Consumption'!$A$2:$D$33,3,FALSE)*'Profiles, Pc, Summer, S3'!X22</f>
        <v>0.52847159192786297</v>
      </c>
      <c r="Y22" s="1">
        <f>VLOOKUP($A22,'Base Consumption'!$A$2:$D$33,3,FALSE)*'Profiles, Pc, Summer, S3'!Y22</f>
        <v>0.47290428649796545</v>
      </c>
    </row>
    <row r="23" spans="1:25" x14ac:dyDescent="0.3">
      <c r="A23">
        <v>22</v>
      </c>
      <c r="B23" s="1">
        <f>VLOOKUP($A23,'Base Consumption'!$A$2:$D$33,3,FALSE)*'Profiles, Pc, Summer, S3'!B23</f>
        <v>0.41921602867644314</v>
      </c>
      <c r="C23" s="1">
        <f>VLOOKUP($A23,'Base Consumption'!$A$2:$D$33,3,FALSE)*'Profiles, Pc, Summer, S3'!C23</f>
        <v>0.38554662244474025</v>
      </c>
      <c r="D23" s="1">
        <f>VLOOKUP($A23,'Base Consumption'!$A$2:$D$33,3,FALSE)*'Profiles, Pc, Summer, S3'!D23</f>
        <v>0.37500876734829974</v>
      </c>
      <c r="E23" s="1">
        <f>VLOOKUP($A23,'Base Consumption'!$A$2:$D$33,3,FALSE)*'Profiles, Pc, Summer, S3'!E23</f>
        <v>0.35099151924206529</v>
      </c>
      <c r="F23" s="1">
        <f>VLOOKUP($A23,'Base Consumption'!$A$2:$D$33,3,FALSE)*'Profiles, Pc, Summer, S3'!F23</f>
        <v>0.36092105842421163</v>
      </c>
      <c r="G23" s="1">
        <f>VLOOKUP($A23,'Base Consumption'!$A$2:$D$33,3,FALSE)*'Profiles, Pc, Summer, S3'!G23</f>
        <v>0.3542249582659876</v>
      </c>
      <c r="H23" s="1">
        <f>VLOOKUP($A23,'Base Consumption'!$A$2:$D$33,3,FALSE)*'Profiles, Pc, Summer, S3'!H23</f>
        <v>0.35182666247760602</v>
      </c>
      <c r="I23" s="1">
        <f>VLOOKUP($A23,'Base Consumption'!$A$2:$D$33,3,FALSE)*'Profiles, Pc, Summer, S3'!I23</f>
        <v>0.40030053012595451</v>
      </c>
      <c r="J23" s="1">
        <f>VLOOKUP($A23,'Base Consumption'!$A$2:$D$33,3,FALSE)*'Profiles, Pc, Summer, S3'!J23</f>
        <v>0.34703554470457521</v>
      </c>
      <c r="K23" s="1">
        <f>VLOOKUP($A23,'Base Consumption'!$A$2:$D$33,3,FALSE)*'Profiles, Pc, Summer, S3'!K23</f>
        <v>0.35970351868106226</v>
      </c>
      <c r="L23" s="1">
        <f>VLOOKUP($A23,'Base Consumption'!$A$2:$D$33,3,FALSE)*'Profiles, Pc, Summer, S3'!L23</f>
        <v>0.40149972736332795</v>
      </c>
      <c r="M23" s="1">
        <f>VLOOKUP($A23,'Base Consumption'!$A$2:$D$33,3,FALSE)*'Profiles, Pc, Summer, S3'!M23</f>
        <v>0.44873083103353967</v>
      </c>
      <c r="N23" s="1">
        <f>VLOOKUP($A23,'Base Consumption'!$A$2:$D$33,3,FALSE)*'Profiles, Pc, Summer, S3'!N23</f>
        <v>0.46792399354162012</v>
      </c>
      <c r="O23" s="1">
        <f>VLOOKUP($A23,'Base Consumption'!$A$2:$D$33,3,FALSE)*'Profiles, Pc, Summer, S3'!O23</f>
        <v>0.46132410601053636</v>
      </c>
      <c r="P23" s="1">
        <f>VLOOKUP($A23,'Base Consumption'!$A$2:$D$33,3,FALSE)*'Profiles, Pc, Summer, S3'!P23</f>
        <v>0.44704057702119926</v>
      </c>
      <c r="Q23" s="1">
        <f>VLOOKUP($A23,'Base Consumption'!$A$2:$D$33,3,FALSE)*'Profiles, Pc, Summer, S3'!Q23</f>
        <v>0.4658713960911135</v>
      </c>
      <c r="R23" s="1">
        <f>VLOOKUP($A23,'Base Consumption'!$A$2:$D$33,3,FALSE)*'Profiles, Pc, Summer, S3'!R23</f>
        <v>0.47078144409259159</v>
      </c>
      <c r="S23" s="1">
        <f>VLOOKUP($A23,'Base Consumption'!$A$2:$D$33,3,FALSE)*'Profiles, Pc, Summer, S3'!S23</f>
        <v>0.45493472307586769</v>
      </c>
      <c r="T23" s="1">
        <f>VLOOKUP($A23,'Base Consumption'!$A$2:$D$33,3,FALSE)*'Profiles, Pc, Summer, S3'!T23</f>
        <v>0.45572954964161116</v>
      </c>
      <c r="U23" s="1">
        <f>VLOOKUP($A23,'Base Consumption'!$A$2:$D$33,3,FALSE)*'Profiles, Pc, Summer, S3'!U23</f>
        <v>0.48691557270071462</v>
      </c>
      <c r="V23" s="1">
        <f>VLOOKUP($A23,'Base Consumption'!$A$2:$D$33,3,FALSE)*'Profiles, Pc, Summer, S3'!V23</f>
        <v>0.50992148951377592</v>
      </c>
      <c r="W23" s="1">
        <f>VLOOKUP($A23,'Base Consumption'!$A$2:$D$33,3,FALSE)*'Profiles, Pc, Summer, S3'!W23</f>
        <v>0.47803464194148515</v>
      </c>
      <c r="X23" s="1">
        <f>VLOOKUP($A23,'Base Consumption'!$A$2:$D$33,3,FALSE)*'Profiles, Pc, Summer, S3'!X23</f>
        <v>0.3968130460812177</v>
      </c>
      <c r="Y23" s="1">
        <f>VLOOKUP($A23,'Base Consumption'!$A$2:$D$33,3,FALSE)*'Profiles, Pc, Summer, S3'!Y23</f>
        <v>0.41999348644188222</v>
      </c>
    </row>
    <row r="24" spans="1:25" x14ac:dyDescent="0.3">
      <c r="A24">
        <v>23</v>
      </c>
      <c r="B24" s="1">
        <f>VLOOKUP($A24,'Base Consumption'!$A$2:$D$33,3,FALSE)*'Profiles, Pc, Summer, S3'!B24</f>
        <v>2.9658849055020213</v>
      </c>
      <c r="C24" s="1">
        <f>VLOOKUP($A24,'Base Consumption'!$A$2:$D$33,3,FALSE)*'Profiles, Pc, Summer, S3'!C24</f>
        <v>2.7368499132432902</v>
      </c>
      <c r="D24" s="1">
        <f>VLOOKUP($A24,'Base Consumption'!$A$2:$D$33,3,FALSE)*'Profiles, Pc, Summer, S3'!D24</f>
        <v>2.6448989142444379</v>
      </c>
      <c r="E24" s="1">
        <f>VLOOKUP($A24,'Base Consumption'!$A$2:$D$33,3,FALSE)*'Profiles, Pc, Summer, S3'!E24</f>
        <v>2.6716471737373078</v>
      </c>
      <c r="F24" s="1">
        <f>VLOOKUP($A24,'Base Consumption'!$A$2:$D$33,3,FALSE)*'Profiles, Pc, Summer, S3'!F24</f>
        <v>2.67929895485076</v>
      </c>
      <c r="G24" s="1">
        <f>VLOOKUP($A24,'Base Consumption'!$A$2:$D$33,3,FALSE)*'Profiles, Pc, Summer, S3'!G24</f>
        <v>2.7521820594276654</v>
      </c>
      <c r="H24" s="1">
        <f>VLOOKUP($A24,'Base Consumption'!$A$2:$D$33,3,FALSE)*'Profiles, Pc, Summer, S3'!H24</f>
        <v>3.2675089652155376</v>
      </c>
      <c r="I24" s="1">
        <f>VLOOKUP($A24,'Base Consumption'!$A$2:$D$33,3,FALSE)*'Profiles, Pc, Summer, S3'!I24</f>
        <v>3.8487910962383327</v>
      </c>
      <c r="J24" s="1">
        <f>VLOOKUP($A24,'Base Consumption'!$A$2:$D$33,3,FALSE)*'Profiles, Pc, Summer, S3'!J24</f>
        <v>4.1185118979335131</v>
      </c>
      <c r="K24" s="1">
        <f>VLOOKUP($A24,'Base Consumption'!$A$2:$D$33,3,FALSE)*'Profiles, Pc, Summer, S3'!K24</f>
        <v>4.2788605000585624</v>
      </c>
      <c r="L24" s="1">
        <f>VLOOKUP($A24,'Base Consumption'!$A$2:$D$33,3,FALSE)*'Profiles, Pc, Summer, S3'!L24</f>
        <v>4.1901066059569363</v>
      </c>
      <c r="M24" s="1">
        <f>VLOOKUP($A24,'Base Consumption'!$A$2:$D$33,3,FALSE)*'Profiles, Pc, Summer, S3'!M24</f>
        <v>4.3417970935915084</v>
      </c>
      <c r="N24" s="1">
        <f>VLOOKUP($A24,'Base Consumption'!$A$2:$D$33,3,FALSE)*'Profiles, Pc, Summer, S3'!N24</f>
        <v>4.5253156490061297</v>
      </c>
      <c r="O24" s="1">
        <f>VLOOKUP($A24,'Base Consumption'!$A$2:$D$33,3,FALSE)*'Profiles, Pc, Summer, S3'!O24</f>
        <v>4.3816215772031697</v>
      </c>
      <c r="P24" s="1">
        <f>VLOOKUP($A24,'Base Consumption'!$A$2:$D$33,3,FALSE)*'Profiles, Pc, Summer, S3'!P24</f>
        <v>4.262649589072125</v>
      </c>
      <c r="Q24" s="1">
        <f>VLOOKUP($A24,'Base Consumption'!$A$2:$D$33,3,FALSE)*'Profiles, Pc, Summer, S3'!Q24</f>
        <v>3.9495906568685735</v>
      </c>
      <c r="R24" s="1">
        <f>VLOOKUP($A24,'Base Consumption'!$A$2:$D$33,3,FALSE)*'Profiles, Pc, Summer, S3'!R24</f>
        <v>3.8477813241897327</v>
      </c>
      <c r="S24" s="1">
        <f>VLOOKUP($A24,'Base Consumption'!$A$2:$D$33,3,FALSE)*'Profiles, Pc, Summer, S3'!S24</f>
        <v>3.8227452775220128</v>
      </c>
      <c r="T24" s="1">
        <f>VLOOKUP($A24,'Base Consumption'!$A$2:$D$33,3,FALSE)*'Profiles, Pc, Summer, S3'!T24</f>
        <v>3.9091930510935393</v>
      </c>
      <c r="U24" s="1">
        <f>VLOOKUP($A24,'Base Consumption'!$A$2:$D$33,3,FALSE)*'Profiles, Pc, Summer, S3'!U24</f>
        <v>4.1690856381874388</v>
      </c>
      <c r="V24" s="1">
        <f>VLOOKUP($A24,'Base Consumption'!$A$2:$D$33,3,FALSE)*'Profiles, Pc, Summer, S3'!V24</f>
        <v>4.4968101669333835</v>
      </c>
      <c r="W24" s="1">
        <f>VLOOKUP($A24,'Base Consumption'!$A$2:$D$33,3,FALSE)*'Profiles, Pc, Summer, S3'!W24</f>
        <v>4.0979481506738438</v>
      </c>
      <c r="X24" s="1">
        <f>VLOOKUP($A24,'Base Consumption'!$A$2:$D$33,3,FALSE)*'Profiles, Pc, Summer, S3'!X24</f>
        <v>3.6907691238631362</v>
      </c>
      <c r="Y24" s="1">
        <f>VLOOKUP($A24,'Base Consumption'!$A$2:$D$33,3,FALSE)*'Profiles, Pc, Summer, S3'!Y24</f>
        <v>3.2049953896912147</v>
      </c>
    </row>
    <row r="25" spans="1:25" x14ac:dyDescent="0.3">
      <c r="A25">
        <v>24</v>
      </c>
      <c r="B25" s="1">
        <f>VLOOKUP($A25,'Base Consumption'!$A$2:$D$33,3,FALSE)*'Profiles, Pc, Summer, S3'!B25</f>
        <v>0.96954886330034351</v>
      </c>
      <c r="C25" s="1">
        <f>VLOOKUP($A25,'Base Consumption'!$A$2:$D$33,3,FALSE)*'Profiles, Pc, Summer, S3'!C25</f>
        <v>0.87341668528520766</v>
      </c>
      <c r="D25" s="1">
        <f>VLOOKUP($A25,'Base Consumption'!$A$2:$D$33,3,FALSE)*'Profiles, Pc, Summer, S3'!D25</f>
        <v>0.82016701379470269</v>
      </c>
      <c r="E25" s="1">
        <f>VLOOKUP($A25,'Base Consumption'!$A$2:$D$33,3,FALSE)*'Profiles, Pc, Summer, S3'!E25</f>
        <v>0.79421253479210385</v>
      </c>
      <c r="F25" s="1">
        <f>VLOOKUP($A25,'Base Consumption'!$A$2:$D$33,3,FALSE)*'Profiles, Pc, Summer, S3'!F25</f>
        <v>0.80655828682052144</v>
      </c>
      <c r="G25" s="1">
        <f>VLOOKUP($A25,'Base Consumption'!$A$2:$D$33,3,FALSE)*'Profiles, Pc, Summer, S3'!G25</f>
        <v>0.88299470582695305</v>
      </c>
      <c r="H25" s="1">
        <f>VLOOKUP($A25,'Base Consumption'!$A$2:$D$33,3,FALSE)*'Profiles, Pc, Summer, S3'!H25</f>
        <v>1.0547261705344597</v>
      </c>
      <c r="I25" s="1">
        <f>VLOOKUP($A25,'Base Consumption'!$A$2:$D$33,3,FALSE)*'Profiles, Pc, Summer, S3'!I25</f>
        <v>1.2416116152553418</v>
      </c>
      <c r="J25" s="1">
        <f>VLOOKUP($A25,'Base Consumption'!$A$2:$D$33,3,FALSE)*'Profiles, Pc, Summer, S3'!J25</f>
        <v>1.3517574545250863</v>
      </c>
      <c r="K25" s="1">
        <f>VLOOKUP($A25,'Base Consumption'!$A$2:$D$33,3,FALSE)*'Profiles, Pc, Summer, S3'!K25</f>
        <v>1.4219001834757987</v>
      </c>
      <c r="L25" s="1">
        <f>VLOOKUP($A25,'Base Consumption'!$A$2:$D$33,3,FALSE)*'Profiles, Pc, Summer, S3'!L25</f>
        <v>1.5059360973662814</v>
      </c>
      <c r="M25" s="1">
        <f>VLOOKUP($A25,'Base Consumption'!$A$2:$D$33,3,FALSE)*'Profiles, Pc, Summer, S3'!M25</f>
        <v>1.5420019287314848</v>
      </c>
      <c r="N25" s="1">
        <f>VLOOKUP($A25,'Base Consumption'!$A$2:$D$33,3,FALSE)*'Profiles, Pc, Summer, S3'!N25</f>
        <v>1.5189227932144131</v>
      </c>
      <c r="O25" s="1">
        <f>VLOOKUP($A25,'Base Consumption'!$A$2:$D$33,3,FALSE)*'Profiles, Pc, Summer, S3'!O25</f>
        <v>1.4660350112047942</v>
      </c>
      <c r="P25" s="1">
        <f>VLOOKUP($A25,'Base Consumption'!$A$2:$D$33,3,FALSE)*'Profiles, Pc, Summer, S3'!P25</f>
        <v>1.3776475198404958</v>
      </c>
      <c r="Q25" s="1">
        <f>VLOOKUP($A25,'Base Consumption'!$A$2:$D$33,3,FALSE)*'Profiles, Pc, Summer, S3'!Q25</f>
        <v>1.3009242787817668</v>
      </c>
      <c r="R25" s="1">
        <f>VLOOKUP($A25,'Base Consumption'!$A$2:$D$33,3,FALSE)*'Profiles, Pc, Summer, S3'!R25</f>
        <v>1.3072955845673311</v>
      </c>
      <c r="S25" s="1">
        <f>VLOOKUP($A25,'Base Consumption'!$A$2:$D$33,3,FALSE)*'Profiles, Pc, Summer, S3'!S25</f>
        <v>1.3910541941571981</v>
      </c>
      <c r="T25" s="1">
        <f>VLOOKUP($A25,'Base Consumption'!$A$2:$D$33,3,FALSE)*'Profiles, Pc, Summer, S3'!T25</f>
        <v>1.4682027866088339</v>
      </c>
      <c r="U25" s="1">
        <f>VLOOKUP($A25,'Base Consumption'!$A$2:$D$33,3,FALSE)*'Profiles, Pc, Summer, S3'!U25</f>
        <v>1.5120205810995482</v>
      </c>
      <c r="V25" s="1">
        <f>VLOOKUP($A25,'Base Consumption'!$A$2:$D$33,3,FALSE)*'Profiles, Pc, Summer, S3'!V25</f>
        <v>1.679534146690733</v>
      </c>
      <c r="W25" s="1">
        <f>VLOOKUP($A25,'Base Consumption'!$A$2:$D$33,3,FALSE)*'Profiles, Pc, Summer, S3'!W25</f>
        <v>1.4981486115353</v>
      </c>
      <c r="X25" s="1">
        <f>VLOOKUP($A25,'Base Consumption'!$A$2:$D$33,3,FALSE)*'Profiles, Pc, Summer, S3'!X25</f>
        <v>1.3624248585028875</v>
      </c>
      <c r="Y25" s="1">
        <f>VLOOKUP($A25,'Base Consumption'!$A$2:$D$33,3,FALSE)*'Profiles, Pc, Summer, S3'!Y25</f>
        <v>1.1617692534583293</v>
      </c>
    </row>
    <row r="26" spans="1:25" x14ac:dyDescent="0.3">
      <c r="A26">
        <v>25</v>
      </c>
      <c r="B26" s="1">
        <f>VLOOKUP($A26,'Base Consumption'!$A$2:$D$33,3,FALSE)*'Profiles, Pc, Summer, S3'!B26</f>
        <v>0.87478284669459716</v>
      </c>
      <c r="C26" s="1">
        <f>VLOOKUP($A26,'Base Consumption'!$A$2:$D$33,3,FALSE)*'Profiles, Pc, Summer, S3'!C26</f>
        <v>0.88764676793209318</v>
      </c>
      <c r="D26" s="1">
        <f>VLOOKUP($A26,'Base Consumption'!$A$2:$D$33,3,FALSE)*'Profiles, Pc, Summer, S3'!D26</f>
        <v>0.95182180078734258</v>
      </c>
      <c r="E26" s="1">
        <f>VLOOKUP($A26,'Base Consumption'!$A$2:$D$33,3,FALSE)*'Profiles, Pc, Summer, S3'!E26</f>
        <v>0.86582978278137657</v>
      </c>
      <c r="F26" s="1">
        <f>VLOOKUP($A26,'Base Consumption'!$A$2:$D$33,3,FALSE)*'Profiles, Pc, Summer, S3'!F26</f>
        <v>0.85416385261456651</v>
      </c>
      <c r="G26" s="1">
        <f>VLOOKUP($A26,'Base Consumption'!$A$2:$D$33,3,FALSE)*'Profiles, Pc, Summer, S3'!G26</f>
        <v>0.82565052826531882</v>
      </c>
      <c r="H26" s="1">
        <f>VLOOKUP($A26,'Base Consumption'!$A$2:$D$33,3,FALSE)*'Profiles, Pc, Summer, S3'!H26</f>
        <v>0.83971267742077738</v>
      </c>
      <c r="I26" s="1">
        <f>VLOOKUP($A26,'Base Consumption'!$A$2:$D$33,3,FALSE)*'Profiles, Pc, Summer, S3'!I26</f>
        <v>0.90999262866601471</v>
      </c>
      <c r="J26" s="1">
        <f>VLOOKUP($A26,'Base Consumption'!$A$2:$D$33,3,FALSE)*'Profiles, Pc, Summer, S3'!J26</f>
        <v>0.80878186607462987</v>
      </c>
      <c r="K26" s="1">
        <f>VLOOKUP($A26,'Base Consumption'!$A$2:$D$33,3,FALSE)*'Profiles, Pc, Summer, S3'!K26</f>
        <v>0.61900629684371944</v>
      </c>
      <c r="L26" s="1">
        <f>VLOOKUP($A26,'Base Consumption'!$A$2:$D$33,3,FALSE)*'Profiles, Pc, Summer, S3'!L26</f>
        <v>0.85960525651656616</v>
      </c>
      <c r="M26" s="1">
        <f>VLOOKUP($A26,'Base Consumption'!$A$2:$D$33,3,FALSE)*'Profiles, Pc, Summer, S3'!M26</f>
        <v>0.94762010377918393</v>
      </c>
      <c r="N26" s="1">
        <f>VLOOKUP($A26,'Base Consumption'!$A$2:$D$33,3,FALSE)*'Profiles, Pc, Summer, S3'!N26</f>
        <v>0.94582031448037895</v>
      </c>
      <c r="O26" s="1">
        <f>VLOOKUP($A26,'Base Consumption'!$A$2:$D$33,3,FALSE)*'Profiles, Pc, Summer, S3'!O26</f>
        <v>0.98108735647401146</v>
      </c>
      <c r="P26" s="1">
        <f>VLOOKUP($A26,'Base Consumption'!$A$2:$D$33,3,FALSE)*'Profiles, Pc, Summer, S3'!P26</f>
        <v>0.77810535414081661</v>
      </c>
      <c r="Q26" s="1">
        <f>VLOOKUP($A26,'Base Consumption'!$A$2:$D$33,3,FALSE)*'Profiles, Pc, Summer, S3'!Q26</f>
        <v>1.0399766949675655</v>
      </c>
      <c r="R26" s="1">
        <f>VLOOKUP($A26,'Base Consumption'!$A$2:$D$33,3,FALSE)*'Profiles, Pc, Summer, S3'!R26</f>
        <v>0.95069601743367949</v>
      </c>
      <c r="S26" s="1">
        <f>VLOOKUP($A26,'Base Consumption'!$A$2:$D$33,3,FALSE)*'Profiles, Pc, Summer, S3'!S26</f>
        <v>0.9230745151891474</v>
      </c>
      <c r="T26" s="1">
        <f>VLOOKUP($A26,'Base Consumption'!$A$2:$D$33,3,FALSE)*'Profiles, Pc, Summer, S3'!T26</f>
        <v>0.93360979786099718</v>
      </c>
      <c r="U26" s="1">
        <f>VLOOKUP($A26,'Base Consumption'!$A$2:$D$33,3,FALSE)*'Profiles, Pc, Summer, S3'!U26</f>
        <v>1.0239071204005734</v>
      </c>
      <c r="V26" s="1">
        <f>VLOOKUP($A26,'Base Consumption'!$A$2:$D$33,3,FALSE)*'Profiles, Pc, Summer, S3'!V26</f>
        <v>1.1237850424855769</v>
      </c>
      <c r="W26" s="1">
        <f>VLOOKUP($A26,'Base Consumption'!$A$2:$D$33,3,FALSE)*'Profiles, Pc, Summer, S3'!W26</f>
        <v>1.1153662314659587</v>
      </c>
      <c r="X26" s="1">
        <f>VLOOKUP($A26,'Base Consumption'!$A$2:$D$33,3,FALSE)*'Profiles, Pc, Summer, S3'!X26</f>
        <v>1.1050125931112307</v>
      </c>
      <c r="Y26" s="1">
        <f>VLOOKUP($A26,'Base Consumption'!$A$2:$D$33,3,FALSE)*'Profiles, Pc, Summer, S3'!Y26</f>
        <v>1.1158848261229233</v>
      </c>
    </row>
    <row r="27" spans="1:25" x14ac:dyDescent="0.3">
      <c r="A27">
        <v>26</v>
      </c>
      <c r="B27" s="1">
        <f>VLOOKUP($A27,'Base Consumption'!$A$2:$D$33,3,FALSE)*'Profiles, Pc, Summer, S3'!B27</f>
        <v>1.5993398517705852</v>
      </c>
      <c r="C27" s="1">
        <f>VLOOKUP($A27,'Base Consumption'!$A$2:$D$33,3,FALSE)*'Profiles, Pc, Summer, S3'!C27</f>
        <v>1.5803577574677174</v>
      </c>
      <c r="D27" s="1">
        <f>VLOOKUP($A27,'Base Consumption'!$A$2:$D$33,3,FALSE)*'Profiles, Pc, Summer, S3'!D27</f>
        <v>1.5561854796605854</v>
      </c>
      <c r="E27" s="1">
        <f>VLOOKUP($A27,'Base Consumption'!$A$2:$D$33,3,FALSE)*'Profiles, Pc, Summer, S3'!E27</f>
        <v>1.546657982151846</v>
      </c>
      <c r="F27" s="1">
        <f>VLOOKUP($A27,'Base Consumption'!$A$2:$D$33,3,FALSE)*'Profiles, Pc, Summer, S3'!F27</f>
        <v>1.5370329825141262</v>
      </c>
      <c r="G27" s="1">
        <f>VLOOKUP($A27,'Base Consumption'!$A$2:$D$33,3,FALSE)*'Profiles, Pc, Summer, S3'!G27</f>
        <v>1.5709277708600808</v>
      </c>
      <c r="H27" s="1">
        <f>VLOOKUP($A27,'Base Consumption'!$A$2:$D$33,3,FALSE)*'Profiles, Pc, Summer, S3'!H27</f>
        <v>1.8115069011525804</v>
      </c>
      <c r="I27" s="1">
        <f>VLOOKUP($A27,'Base Consumption'!$A$2:$D$33,3,FALSE)*'Profiles, Pc, Summer, S3'!I27</f>
        <v>1.9135087380347942</v>
      </c>
      <c r="J27" s="1">
        <f>VLOOKUP($A27,'Base Consumption'!$A$2:$D$33,3,FALSE)*'Profiles, Pc, Summer, S3'!J27</f>
        <v>2.04</v>
      </c>
      <c r="K27" s="1">
        <f>VLOOKUP($A27,'Base Consumption'!$A$2:$D$33,3,FALSE)*'Profiles, Pc, Summer, S3'!K27</f>
        <v>1.9412634405562053</v>
      </c>
      <c r="L27" s="1">
        <f>VLOOKUP($A27,'Base Consumption'!$A$2:$D$33,3,FALSE)*'Profiles, Pc, Summer, S3'!L27</f>
        <v>1.9537879684180584</v>
      </c>
      <c r="M27" s="1">
        <f>VLOOKUP($A27,'Base Consumption'!$A$2:$D$33,3,FALSE)*'Profiles, Pc, Summer, S3'!M27</f>
        <v>1.9684816050463985</v>
      </c>
      <c r="N27" s="1">
        <f>VLOOKUP($A27,'Base Consumption'!$A$2:$D$33,3,FALSE)*'Profiles, Pc, Summer, S3'!N27</f>
        <v>2.0328845946335208</v>
      </c>
      <c r="O27" s="1">
        <f>VLOOKUP($A27,'Base Consumption'!$A$2:$D$33,3,FALSE)*'Profiles, Pc, Summer, S3'!O27</f>
        <v>2.0122941581945963</v>
      </c>
      <c r="P27" s="1">
        <f>VLOOKUP($A27,'Base Consumption'!$A$2:$D$33,3,FALSE)*'Profiles, Pc, Summer, S3'!P27</f>
        <v>1.9681162725078765</v>
      </c>
      <c r="Q27" s="1">
        <f>VLOOKUP($A27,'Base Consumption'!$A$2:$D$33,3,FALSE)*'Profiles, Pc, Summer, S3'!Q27</f>
        <v>1.9530084513971284</v>
      </c>
      <c r="R27" s="1">
        <f>VLOOKUP($A27,'Base Consumption'!$A$2:$D$33,3,FALSE)*'Profiles, Pc, Summer, S3'!R27</f>
        <v>1.977960417281557</v>
      </c>
      <c r="S27" s="1">
        <f>VLOOKUP($A27,'Base Consumption'!$A$2:$D$33,3,FALSE)*'Profiles, Pc, Summer, S3'!S27</f>
        <v>1.9968935631472036</v>
      </c>
      <c r="T27" s="1">
        <f>VLOOKUP($A27,'Base Consumption'!$A$2:$D$33,3,FALSE)*'Profiles, Pc, Summer, S3'!T27</f>
        <v>1.9116811104088349</v>
      </c>
      <c r="U27" s="1">
        <f>VLOOKUP($A27,'Base Consumption'!$A$2:$D$33,3,FALSE)*'Profiles, Pc, Summer, S3'!U27</f>
        <v>1.934464814036488</v>
      </c>
      <c r="V27" s="1">
        <f>VLOOKUP($A27,'Base Consumption'!$A$2:$D$33,3,FALSE)*'Profiles, Pc, Summer, S3'!V27</f>
        <v>1.9505473713431014</v>
      </c>
      <c r="W27" s="1">
        <f>VLOOKUP($A27,'Base Consumption'!$A$2:$D$33,3,FALSE)*'Profiles, Pc, Summer, S3'!W27</f>
        <v>1.8361667773258308</v>
      </c>
      <c r="X27" s="1">
        <f>VLOOKUP($A27,'Base Consumption'!$A$2:$D$33,3,FALSE)*'Profiles, Pc, Summer, S3'!X27</f>
        <v>1.6224647821472469</v>
      </c>
      <c r="Y27" s="1">
        <f>VLOOKUP($A27,'Base Consumption'!$A$2:$D$33,3,FALSE)*'Profiles, Pc, Summer, S3'!Y27</f>
        <v>1.623878255993223</v>
      </c>
    </row>
    <row r="28" spans="1:25" x14ac:dyDescent="0.3">
      <c r="A28">
        <v>27</v>
      </c>
      <c r="B28" s="1">
        <f>VLOOKUP($A28,'Base Consumption'!$A$2:$D$33,3,FALSE)*'Profiles, Pc, Summer, S3'!B28</f>
        <v>1.1692801850050718</v>
      </c>
      <c r="C28" s="1">
        <f>VLOOKUP($A28,'Base Consumption'!$A$2:$D$33,3,FALSE)*'Profiles, Pc, Summer, S3'!C28</f>
        <v>1.1572680411382565</v>
      </c>
      <c r="D28" s="1">
        <f>VLOOKUP($A28,'Base Consumption'!$A$2:$D$33,3,FALSE)*'Profiles, Pc, Summer, S3'!D28</f>
        <v>1.115360503270707</v>
      </c>
      <c r="E28" s="1">
        <f>VLOOKUP($A28,'Base Consumption'!$A$2:$D$33,3,FALSE)*'Profiles, Pc, Summer, S3'!E28</f>
        <v>1.094992755904775</v>
      </c>
      <c r="F28" s="1">
        <f>VLOOKUP($A28,'Base Consumption'!$A$2:$D$33,3,FALSE)*'Profiles, Pc, Summer, S3'!F28</f>
        <v>1.0877360711376387</v>
      </c>
      <c r="G28" s="1">
        <f>VLOOKUP($A28,'Base Consumption'!$A$2:$D$33,3,FALSE)*'Profiles, Pc, Summer, S3'!G28</f>
        <v>1.1033154551766486</v>
      </c>
      <c r="H28" s="1">
        <f>VLOOKUP($A28,'Base Consumption'!$A$2:$D$33,3,FALSE)*'Profiles, Pc, Summer, S3'!H28</f>
        <v>1.0942823324977831</v>
      </c>
      <c r="I28" s="1">
        <f>VLOOKUP($A28,'Base Consumption'!$A$2:$D$33,3,FALSE)*'Profiles, Pc, Summer, S3'!I28</f>
        <v>1.3376120140772594</v>
      </c>
      <c r="J28" s="1">
        <f>VLOOKUP($A28,'Base Consumption'!$A$2:$D$33,3,FALSE)*'Profiles, Pc, Summer, S3'!J28</f>
        <v>1.4391687184328872</v>
      </c>
      <c r="K28" s="1">
        <f>VLOOKUP($A28,'Base Consumption'!$A$2:$D$33,3,FALSE)*'Profiles, Pc, Summer, S3'!K28</f>
        <v>1.4204704987495387</v>
      </c>
      <c r="L28" s="1">
        <f>VLOOKUP($A28,'Base Consumption'!$A$2:$D$33,3,FALSE)*'Profiles, Pc, Summer, S3'!L28</f>
        <v>1.3968903654509621</v>
      </c>
      <c r="M28" s="1">
        <f>VLOOKUP($A28,'Base Consumption'!$A$2:$D$33,3,FALSE)*'Profiles, Pc, Summer, S3'!M28</f>
        <v>1.414065034323376</v>
      </c>
      <c r="N28" s="1">
        <f>VLOOKUP($A28,'Base Consumption'!$A$2:$D$33,3,FALSE)*'Profiles, Pc, Summer, S3'!N28</f>
        <v>1.4664185458951497</v>
      </c>
      <c r="O28" s="1">
        <f>VLOOKUP($A28,'Base Consumption'!$A$2:$D$33,3,FALSE)*'Profiles, Pc, Summer, S3'!O28</f>
        <v>1.4382916554223695</v>
      </c>
      <c r="P28" s="1">
        <f>VLOOKUP($A28,'Base Consumption'!$A$2:$D$33,3,FALSE)*'Profiles, Pc, Summer, S3'!P28</f>
        <v>1.3269690580017053</v>
      </c>
      <c r="Q28" s="1">
        <f>VLOOKUP($A28,'Base Consumption'!$A$2:$D$33,3,FALSE)*'Profiles, Pc, Summer, S3'!Q28</f>
        <v>1.3678535910755738</v>
      </c>
      <c r="R28" s="1">
        <f>VLOOKUP($A28,'Base Consumption'!$A$2:$D$33,3,FALSE)*'Profiles, Pc, Summer, S3'!R28</f>
        <v>1.3835885355288247</v>
      </c>
      <c r="S28" s="1">
        <f>VLOOKUP($A28,'Base Consumption'!$A$2:$D$33,3,FALSE)*'Profiles, Pc, Summer, S3'!S28</f>
        <v>1.3377689210121297</v>
      </c>
      <c r="T28" s="1">
        <f>VLOOKUP($A28,'Base Consumption'!$A$2:$D$33,3,FALSE)*'Profiles, Pc, Summer, S3'!T28</f>
        <v>1.2698983732539535</v>
      </c>
      <c r="U28" s="1">
        <f>VLOOKUP($A28,'Base Consumption'!$A$2:$D$33,3,FALSE)*'Profiles, Pc, Summer, S3'!U28</f>
        <v>1.2539341606366861</v>
      </c>
      <c r="V28" s="1">
        <f>VLOOKUP($A28,'Base Consumption'!$A$2:$D$33,3,FALSE)*'Profiles, Pc, Summer, S3'!V28</f>
        <v>1.2501328714943301</v>
      </c>
      <c r="W28" s="1">
        <f>VLOOKUP($A28,'Base Consumption'!$A$2:$D$33,3,FALSE)*'Profiles, Pc, Summer, S3'!W28</f>
        <v>1.236044300709318</v>
      </c>
      <c r="X28" s="1">
        <f>VLOOKUP($A28,'Base Consumption'!$A$2:$D$33,3,FALSE)*'Profiles, Pc, Summer, S3'!X28</f>
        <v>1.1422928720468017</v>
      </c>
      <c r="Y28" s="1">
        <f>VLOOKUP($A28,'Base Consumption'!$A$2:$D$33,3,FALSE)*'Profiles, Pc, Summer, S3'!Y28</f>
        <v>1.1045213411565633</v>
      </c>
    </row>
    <row r="29" spans="1:25" x14ac:dyDescent="0.3">
      <c r="A29">
        <v>28</v>
      </c>
      <c r="B29" s="1">
        <f>VLOOKUP($A29,'Base Consumption'!$A$2:$D$33,3,FALSE)*'Profiles, Pc, Summer, S3'!B29</f>
        <v>0.53930477584129577</v>
      </c>
      <c r="C29" s="1">
        <f>VLOOKUP($A29,'Base Consumption'!$A$2:$D$33,3,FALSE)*'Profiles, Pc, Summer, S3'!C29</f>
        <v>0.50790061644018858</v>
      </c>
      <c r="D29" s="1">
        <f>VLOOKUP($A29,'Base Consumption'!$A$2:$D$33,3,FALSE)*'Profiles, Pc, Summer, S3'!D29</f>
        <v>0.48841393655817789</v>
      </c>
      <c r="E29" s="1">
        <f>VLOOKUP($A29,'Base Consumption'!$A$2:$D$33,3,FALSE)*'Profiles, Pc, Summer, S3'!E29</f>
        <v>0.4441145219020563</v>
      </c>
      <c r="F29" s="1">
        <f>VLOOKUP($A29,'Base Consumption'!$A$2:$D$33,3,FALSE)*'Profiles, Pc, Summer, S3'!F29</f>
        <v>0.42792406311658276</v>
      </c>
      <c r="G29" s="1">
        <f>VLOOKUP($A29,'Base Consumption'!$A$2:$D$33,3,FALSE)*'Profiles, Pc, Summer, S3'!G29</f>
        <v>0.45007113442217322</v>
      </c>
      <c r="H29" s="1">
        <f>VLOOKUP($A29,'Base Consumption'!$A$2:$D$33,3,FALSE)*'Profiles, Pc, Summer, S3'!H29</f>
        <v>0.47869379449212435</v>
      </c>
      <c r="I29" s="1">
        <f>VLOOKUP($A29,'Base Consumption'!$A$2:$D$33,3,FALSE)*'Profiles, Pc, Summer, S3'!I29</f>
        <v>0.64284339627952491</v>
      </c>
      <c r="J29" s="1">
        <f>VLOOKUP($A29,'Base Consumption'!$A$2:$D$33,3,FALSE)*'Profiles, Pc, Summer, S3'!J29</f>
        <v>0.70227306236072695</v>
      </c>
      <c r="K29" s="1">
        <f>VLOOKUP($A29,'Base Consumption'!$A$2:$D$33,3,FALSE)*'Profiles, Pc, Summer, S3'!K29</f>
        <v>0.74876640211467982</v>
      </c>
      <c r="L29" s="1">
        <f>VLOOKUP($A29,'Base Consumption'!$A$2:$D$33,3,FALSE)*'Profiles, Pc, Summer, S3'!L29</f>
        <v>0.682179535894751</v>
      </c>
      <c r="M29" s="1">
        <f>VLOOKUP($A29,'Base Consumption'!$A$2:$D$33,3,FALSE)*'Profiles, Pc, Summer, S3'!M29</f>
        <v>0.71636135243785548</v>
      </c>
      <c r="N29" s="1">
        <f>VLOOKUP($A29,'Base Consumption'!$A$2:$D$33,3,FALSE)*'Profiles, Pc, Summer, S3'!N29</f>
        <v>0.71706256073135255</v>
      </c>
      <c r="O29" s="1">
        <f>VLOOKUP($A29,'Base Consumption'!$A$2:$D$33,3,FALSE)*'Profiles, Pc, Summer, S3'!O29</f>
        <v>0.69960142507755652</v>
      </c>
      <c r="P29" s="1">
        <f>VLOOKUP($A29,'Base Consumption'!$A$2:$D$33,3,FALSE)*'Profiles, Pc, Summer, S3'!P29</f>
        <v>0.60213107749230943</v>
      </c>
      <c r="Q29" s="1">
        <f>VLOOKUP($A29,'Base Consumption'!$A$2:$D$33,3,FALSE)*'Profiles, Pc, Summer, S3'!Q29</f>
        <v>0.62766338060993598</v>
      </c>
      <c r="R29" s="1">
        <f>VLOOKUP($A29,'Base Consumption'!$A$2:$D$33,3,FALSE)*'Profiles, Pc, Summer, S3'!R29</f>
        <v>0.66442342888790795</v>
      </c>
      <c r="S29" s="1">
        <f>VLOOKUP($A29,'Base Consumption'!$A$2:$D$33,3,FALSE)*'Profiles, Pc, Summer, S3'!S29</f>
        <v>0.66051326456122061</v>
      </c>
      <c r="T29" s="1">
        <f>VLOOKUP($A29,'Base Consumption'!$A$2:$D$33,3,FALSE)*'Profiles, Pc, Summer, S3'!T29</f>
        <v>0.68988890598496988</v>
      </c>
      <c r="U29" s="1">
        <f>VLOOKUP($A29,'Base Consumption'!$A$2:$D$33,3,FALSE)*'Profiles, Pc, Summer, S3'!U29</f>
        <v>0.72616917185696028</v>
      </c>
      <c r="V29" s="1">
        <f>VLOOKUP($A29,'Base Consumption'!$A$2:$D$33,3,FALSE)*'Profiles, Pc, Summer, S3'!V29</f>
        <v>0.76013114149439498</v>
      </c>
      <c r="W29" s="1">
        <f>VLOOKUP($A29,'Base Consumption'!$A$2:$D$33,3,FALSE)*'Profiles, Pc, Summer, S3'!W29</f>
        <v>0.6978434480952419</v>
      </c>
      <c r="X29" s="1">
        <f>VLOOKUP($A29,'Base Consumption'!$A$2:$D$33,3,FALSE)*'Profiles, Pc, Summer, S3'!X29</f>
        <v>0.59890534916306781</v>
      </c>
      <c r="Y29" s="1">
        <f>VLOOKUP($A29,'Base Consumption'!$A$2:$D$33,3,FALSE)*'Profiles, Pc, Summer, S3'!Y29</f>
        <v>0.5527831754083451</v>
      </c>
    </row>
    <row r="30" spans="1:25" x14ac:dyDescent="0.3">
      <c r="A30">
        <v>29</v>
      </c>
      <c r="B30" s="1">
        <f>VLOOKUP($A30,'Base Consumption'!$A$2:$D$33,3,FALSE)*'Profiles, Pc, Summer, S3'!B30</f>
        <v>2.0400689459498946</v>
      </c>
      <c r="C30" s="1">
        <f>VLOOKUP($A30,'Base Consumption'!$A$2:$D$33,3,FALSE)*'Profiles, Pc, Summer, S3'!C30</f>
        <v>1.917081976875983</v>
      </c>
      <c r="D30" s="1">
        <f>VLOOKUP($A30,'Base Consumption'!$A$2:$D$33,3,FALSE)*'Profiles, Pc, Summer, S3'!D30</f>
        <v>1.7652206492537703</v>
      </c>
      <c r="E30" s="1">
        <f>VLOOKUP($A30,'Base Consumption'!$A$2:$D$33,3,FALSE)*'Profiles, Pc, Summer, S3'!E30</f>
        <v>1.8390130646213543</v>
      </c>
      <c r="F30" s="1">
        <f>VLOOKUP($A30,'Base Consumption'!$A$2:$D$33,3,FALSE)*'Profiles, Pc, Summer, S3'!F30</f>
        <v>1.804070898142504</v>
      </c>
      <c r="G30" s="1">
        <f>VLOOKUP($A30,'Base Consumption'!$A$2:$D$33,3,FALSE)*'Profiles, Pc, Summer, S3'!G30</f>
        <v>1.8415389238676274</v>
      </c>
      <c r="H30" s="1">
        <f>VLOOKUP($A30,'Base Consumption'!$A$2:$D$33,3,FALSE)*'Profiles, Pc, Summer, S3'!H30</f>
        <v>2.609129061564218</v>
      </c>
      <c r="I30" s="1">
        <f>VLOOKUP($A30,'Base Consumption'!$A$2:$D$33,3,FALSE)*'Profiles, Pc, Summer, S3'!I30</f>
        <v>3.3402581692078739</v>
      </c>
      <c r="J30" s="1">
        <f>VLOOKUP($A30,'Base Consumption'!$A$2:$D$33,3,FALSE)*'Profiles, Pc, Summer, S3'!J30</f>
        <v>3.5029565609452034</v>
      </c>
      <c r="K30" s="1">
        <f>VLOOKUP($A30,'Base Consumption'!$A$2:$D$33,3,FALSE)*'Profiles, Pc, Summer, S3'!K30</f>
        <v>3.2839557410012592</v>
      </c>
      <c r="L30" s="1">
        <f>VLOOKUP($A30,'Base Consumption'!$A$2:$D$33,3,FALSE)*'Profiles, Pc, Summer, S3'!L30</f>
        <v>3.213387241057835</v>
      </c>
      <c r="M30" s="1">
        <f>VLOOKUP($A30,'Base Consumption'!$A$2:$D$33,3,FALSE)*'Profiles, Pc, Summer, S3'!M30</f>
        <v>3.4537677675985723</v>
      </c>
      <c r="N30" s="1">
        <f>VLOOKUP($A30,'Base Consumption'!$A$2:$D$33,3,FALSE)*'Profiles, Pc, Summer, S3'!N30</f>
        <v>3.6134788572653815</v>
      </c>
      <c r="O30" s="1">
        <f>VLOOKUP($A30,'Base Consumption'!$A$2:$D$33,3,FALSE)*'Profiles, Pc, Summer, S3'!O30</f>
        <v>3.3543715475521094</v>
      </c>
      <c r="P30" s="1">
        <f>VLOOKUP($A30,'Base Consumption'!$A$2:$D$33,3,FALSE)*'Profiles, Pc, Summer, S3'!P30</f>
        <v>3.0579241388836311</v>
      </c>
      <c r="Q30" s="1">
        <f>VLOOKUP($A30,'Base Consumption'!$A$2:$D$33,3,FALSE)*'Profiles, Pc, Summer, S3'!Q30</f>
        <v>2.9006790533549749</v>
      </c>
      <c r="R30" s="1">
        <f>VLOOKUP($A30,'Base Consumption'!$A$2:$D$33,3,FALSE)*'Profiles, Pc, Summer, S3'!R30</f>
        <v>2.9637392022173583</v>
      </c>
      <c r="S30" s="1">
        <f>VLOOKUP($A30,'Base Consumption'!$A$2:$D$33,3,FALSE)*'Profiles, Pc, Summer, S3'!S30</f>
        <v>2.8656067524556632</v>
      </c>
      <c r="T30" s="1">
        <f>VLOOKUP($A30,'Base Consumption'!$A$2:$D$33,3,FALSE)*'Profiles, Pc, Summer, S3'!T30</f>
        <v>2.7986250705973017</v>
      </c>
      <c r="U30" s="1">
        <f>VLOOKUP($A30,'Base Consumption'!$A$2:$D$33,3,FALSE)*'Profiles, Pc, Summer, S3'!U30</f>
        <v>3.0486191842458616</v>
      </c>
      <c r="V30" s="1">
        <f>VLOOKUP($A30,'Base Consumption'!$A$2:$D$33,3,FALSE)*'Profiles, Pc, Summer, S3'!V30</f>
        <v>3.1943810219591908</v>
      </c>
      <c r="W30" s="1">
        <f>VLOOKUP($A30,'Base Consumption'!$A$2:$D$33,3,FALSE)*'Profiles, Pc, Summer, S3'!W30</f>
        <v>2.9815043708255717</v>
      </c>
      <c r="X30" s="1">
        <f>VLOOKUP($A30,'Base Consumption'!$A$2:$D$33,3,FALSE)*'Profiles, Pc, Summer, S3'!X30</f>
        <v>2.6125538000868453</v>
      </c>
      <c r="Y30" s="1">
        <f>VLOOKUP($A30,'Base Consumption'!$A$2:$D$33,3,FALSE)*'Profiles, Pc, Summer, S3'!Y30</f>
        <v>2.1758071145017519</v>
      </c>
    </row>
    <row r="31" spans="1:25" x14ac:dyDescent="0.3">
      <c r="A31">
        <v>30</v>
      </c>
      <c r="B31" s="1">
        <f>VLOOKUP($A31,'Base Consumption'!$A$2:$D$33,3,FALSE)*'Profiles, Pc, Summer, S3'!B31</f>
        <v>0.15726642736892921</v>
      </c>
      <c r="C31" s="1">
        <f>VLOOKUP($A31,'Base Consumption'!$A$2:$D$33,3,FALSE)*'Profiles, Pc, Summer, S3'!C31</f>
        <v>0.12323123244839342</v>
      </c>
      <c r="D31" s="1">
        <f>VLOOKUP($A31,'Base Consumption'!$A$2:$D$33,3,FALSE)*'Profiles, Pc, Summer, S3'!D31</f>
        <v>9.5154928606499226E-2</v>
      </c>
      <c r="E31" s="1">
        <f>VLOOKUP($A31,'Base Consumption'!$A$2:$D$33,3,FALSE)*'Profiles, Pc, Summer, S3'!E31</f>
        <v>9.5246597274771944E-2</v>
      </c>
      <c r="F31" s="1">
        <f>VLOOKUP($A31,'Base Consumption'!$A$2:$D$33,3,FALSE)*'Profiles, Pc, Summer, S3'!F31</f>
        <v>8.8427172055296266E-2</v>
      </c>
      <c r="G31" s="1">
        <f>VLOOKUP($A31,'Base Consumption'!$A$2:$D$33,3,FALSE)*'Profiles, Pc, Summer, S3'!G31</f>
        <v>8.3242201384153031E-2</v>
      </c>
      <c r="H31" s="1">
        <f>VLOOKUP($A31,'Base Consumption'!$A$2:$D$33,3,FALSE)*'Profiles, Pc, Summer, S3'!H31</f>
        <v>0.18812676129899325</v>
      </c>
      <c r="I31" s="1">
        <f>VLOOKUP($A31,'Base Consumption'!$A$2:$D$33,3,FALSE)*'Profiles, Pc, Summer, S3'!I31</f>
        <v>0.33885804597160918</v>
      </c>
      <c r="J31" s="1">
        <f>VLOOKUP($A31,'Base Consumption'!$A$2:$D$33,3,FALSE)*'Profiles, Pc, Summer, S3'!J31</f>
        <v>0.4116322665920612</v>
      </c>
      <c r="K31" s="1">
        <f>VLOOKUP($A31,'Base Consumption'!$A$2:$D$33,3,FALSE)*'Profiles, Pc, Summer, S3'!K31</f>
        <v>0.4202288468441876</v>
      </c>
      <c r="L31" s="1">
        <f>VLOOKUP($A31,'Base Consumption'!$A$2:$D$33,3,FALSE)*'Profiles, Pc, Summer, S3'!L31</f>
        <v>0.41380368461949824</v>
      </c>
      <c r="M31" s="1">
        <f>VLOOKUP($A31,'Base Consumption'!$A$2:$D$33,3,FALSE)*'Profiles, Pc, Summer, S3'!M31</f>
        <v>0.37020908140572495</v>
      </c>
      <c r="N31" s="1">
        <f>VLOOKUP($A31,'Base Consumption'!$A$2:$D$33,3,FALSE)*'Profiles, Pc, Summer, S3'!N31</f>
        <v>0.42000591434482737</v>
      </c>
      <c r="O31" s="1">
        <f>VLOOKUP($A31,'Base Consumption'!$A$2:$D$33,3,FALSE)*'Profiles, Pc, Summer, S3'!O31</f>
        <v>0.3970521456002552</v>
      </c>
      <c r="P31" s="1">
        <f>VLOOKUP($A31,'Base Consumption'!$A$2:$D$33,3,FALSE)*'Profiles, Pc, Summer, S3'!P31</f>
        <v>0.36204592070513136</v>
      </c>
      <c r="Q31" s="1">
        <f>VLOOKUP($A31,'Base Consumption'!$A$2:$D$33,3,FALSE)*'Profiles, Pc, Summer, S3'!Q31</f>
        <v>0.33279008452893549</v>
      </c>
      <c r="R31" s="1">
        <f>VLOOKUP($A31,'Base Consumption'!$A$2:$D$33,3,FALSE)*'Profiles, Pc, Summer, S3'!R31</f>
        <v>0.30211227651419048</v>
      </c>
      <c r="S31" s="1">
        <f>VLOOKUP($A31,'Base Consumption'!$A$2:$D$33,3,FALSE)*'Profiles, Pc, Summer, S3'!S31</f>
        <v>0.26872082372008455</v>
      </c>
      <c r="T31" s="1">
        <f>VLOOKUP($A31,'Base Consumption'!$A$2:$D$33,3,FALSE)*'Profiles, Pc, Summer, S3'!T31</f>
        <v>0.34232468964901114</v>
      </c>
      <c r="U31" s="1">
        <f>VLOOKUP($A31,'Base Consumption'!$A$2:$D$33,3,FALSE)*'Profiles, Pc, Summer, S3'!U31</f>
        <v>0.40039146193603248</v>
      </c>
      <c r="V31" s="1">
        <f>VLOOKUP($A31,'Base Consumption'!$A$2:$D$33,3,FALSE)*'Profiles, Pc, Summer, S3'!V31</f>
        <v>0.46025758272276007</v>
      </c>
      <c r="W31" s="1">
        <f>VLOOKUP($A31,'Base Consumption'!$A$2:$D$33,3,FALSE)*'Profiles, Pc, Summer, S3'!W31</f>
        <v>0.43884280591575686</v>
      </c>
      <c r="X31" s="1">
        <f>VLOOKUP($A31,'Base Consumption'!$A$2:$D$33,3,FALSE)*'Profiles, Pc, Summer, S3'!X31</f>
        <v>0.32858606729467549</v>
      </c>
      <c r="Y31" s="1">
        <f>VLOOKUP($A31,'Base Consumption'!$A$2:$D$33,3,FALSE)*'Profiles, Pc, Summer, S3'!Y31</f>
        <v>0.2344282328283725</v>
      </c>
    </row>
    <row r="32" spans="1:25" x14ac:dyDescent="0.3">
      <c r="A32">
        <v>31</v>
      </c>
      <c r="B32" s="1">
        <f>VLOOKUP($A32,'Base Consumption'!$A$2:$D$33,3,FALSE)*'Profiles, Pc, Summer, S3'!B32</f>
        <v>1.98076148502245</v>
      </c>
      <c r="C32" s="1">
        <f>VLOOKUP($A32,'Base Consumption'!$A$2:$D$33,3,FALSE)*'Profiles, Pc, Summer, S3'!C32</f>
        <v>1.7795600522701474</v>
      </c>
      <c r="D32" s="1">
        <f>VLOOKUP($A32,'Base Consumption'!$A$2:$D$33,3,FALSE)*'Profiles, Pc, Summer, S3'!D32</f>
        <v>1.64660251095438</v>
      </c>
      <c r="E32" s="1">
        <f>VLOOKUP($A32,'Base Consumption'!$A$2:$D$33,3,FALSE)*'Profiles, Pc, Summer, S3'!E32</f>
        <v>1.607361020335661</v>
      </c>
      <c r="F32" s="1">
        <f>VLOOKUP($A32,'Base Consumption'!$A$2:$D$33,3,FALSE)*'Profiles, Pc, Summer, S3'!F32</f>
        <v>1.6831847264019635</v>
      </c>
      <c r="G32" s="1">
        <f>VLOOKUP($A32,'Base Consumption'!$A$2:$D$33,3,FALSE)*'Profiles, Pc, Summer, S3'!G32</f>
        <v>1.6883770744271756</v>
      </c>
      <c r="H32" s="1">
        <f>VLOOKUP($A32,'Base Consumption'!$A$2:$D$33,3,FALSE)*'Profiles, Pc, Summer, S3'!H32</f>
        <v>1.8693724124660758</v>
      </c>
      <c r="I32" s="1">
        <f>VLOOKUP($A32,'Base Consumption'!$A$2:$D$33,3,FALSE)*'Profiles, Pc, Summer, S3'!I32</f>
        <v>2.1772699293373803</v>
      </c>
      <c r="J32" s="1">
        <f>VLOOKUP($A32,'Base Consumption'!$A$2:$D$33,3,FALSE)*'Profiles, Pc, Summer, S3'!J32</f>
        <v>2.4040879916099991</v>
      </c>
      <c r="K32" s="1">
        <f>VLOOKUP($A32,'Base Consumption'!$A$2:$D$33,3,FALSE)*'Profiles, Pc, Summer, S3'!K32</f>
        <v>2.4769435254094514</v>
      </c>
      <c r="L32" s="1">
        <f>VLOOKUP($A32,'Base Consumption'!$A$2:$D$33,3,FALSE)*'Profiles, Pc, Summer, S3'!L32</f>
        <v>2.6555511512243983</v>
      </c>
      <c r="M32" s="1">
        <f>VLOOKUP($A32,'Base Consumption'!$A$2:$D$33,3,FALSE)*'Profiles, Pc, Summer, S3'!M32</f>
        <v>2.8079613804518835</v>
      </c>
      <c r="N32" s="1">
        <f>VLOOKUP($A32,'Base Consumption'!$A$2:$D$33,3,FALSE)*'Profiles, Pc, Summer, S3'!N32</f>
        <v>2.8803361142792752</v>
      </c>
      <c r="O32" s="1">
        <f>VLOOKUP($A32,'Base Consumption'!$A$2:$D$33,3,FALSE)*'Profiles, Pc, Summer, S3'!O32</f>
        <v>2.74416507297145</v>
      </c>
      <c r="P32" s="1">
        <f>VLOOKUP($A32,'Base Consumption'!$A$2:$D$33,3,FALSE)*'Profiles, Pc, Summer, S3'!P32</f>
        <v>2.643923145131283</v>
      </c>
      <c r="Q32" s="1">
        <f>VLOOKUP($A32,'Base Consumption'!$A$2:$D$33,3,FALSE)*'Profiles, Pc, Summer, S3'!Q32</f>
        <v>2.6126509601030938</v>
      </c>
      <c r="R32" s="1">
        <f>VLOOKUP($A32,'Base Consumption'!$A$2:$D$33,3,FALSE)*'Profiles, Pc, Summer, S3'!R32</f>
        <v>2.6213291386281643</v>
      </c>
      <c r="S32" s="1">
        <f>VLOOKUP($A32,'Base Consumption'!$A$2:$D$33,3,FALSE)*'Profiles, Pc, Summer, S3'!S32</f>
        <v>2.5929353366255561</v>
      </c>
      <c r="T32" s="1">
        <f>VLOOKUP($A32,'Base Consumption'!$A$2:$D$33,3,FALSE)*'Profiles, Pc, Summer, S3'!T32</f>
        <v>2.6375326963838677</v>
      </c>
      <c r="U32" s="1">
        <f>VLOOKUP($A32,'Base Consumption'!$A$2:$D$33,3,FALSE)*'Profiles, Pc, Summer, S3'!U32</f>
        <v>2.681031569437176</v>
      </c>
      <c r="V32" s="1">
        <f>VLOOKUP($A32,'Base Consumption'!$A$2:$D$33,3,FALSE)*'Profiles, Pc, Summer, S3'!V32</f>
        <v>2.9453485294540447</v>
      </c>
      <c r="W32" s="1">
        <f>VLOOKUP($A32,'Base Consumption'!$A$2:$D$33,3,FALSE)*'Profiles, Pc, Summer, S3'!W32</f>
        <v>2.8083969404010292</v>
      </c>
      <c r="X32" s="1">
        <f>VLOOKUP($A32,'Base Consumption'!$A$2:$D$33,3,FALSE)*'Profiles, Pc, Summer, S3'!X32</f>
        <v>2.657757120444864</v>
      </c>
      <c r="Y32" s="1">
        <f>VLOOKUP($A32,'Base Consumption'!$A$2:$D$33,3,FALSE)*'Profiles, Pc, Summer, S3'!Y32</f>
        <v>2.3360342863437653</v>
      </c>
    </row>
    <row r="33" spans="1:25" x14ac:dyDescent="0.3">
      <c r="A33">
        <v>32</v>
      </c>
      <c r="B33" s="1">
        <f>VLOOKUP($A33,'Base Consumption'!$A$2:$D$33,3,FALSE)*'Profiles, Pc, Summer, S3'!B33</f>
        <v>0.88431607678464885</v>
      </c>
      <c r="C33" s="1">
        <f>VLOOKUP($A33,'Base Consumption'!$A$2:$D$33,3,FALSE)*'Profiles, Pc, Summer, S3'!C33</f>
        <v>0.84893664198601648</v>
      </c>
      <c r="D33" s="1">
        <f>VLOOKUP($A33,'Base Consumption'!$A$2:$D$33,3,FALSE)*'Profiles, Pc, Summer, S3'!D33</f>
        <v>0.78920972818627344</v>
      </c>
      <c r="E33" s="1">
        <f>VLOOKUP($A33,'Base Consumption'!$A$2:$D$33,3,FALSE)*'Profiles, Pc, Summer, S3'!E33</f>
        <v>0.82290099893048063</v>
      </c>
      <c r="F33" s="1">
        <f>VLOOKUP($A33,'Base Consumption'!$A$2:$D$33,3,FALSE)*'Profiles, Pc, Summer, S3'!F33</f>
        <v>0.84487564103244395</v>
      </c>
      <c r="G33" s="1">
        <f>VLOOKUP($A33,'Base Consumption'!$A$2:$D$33,3,FALSE)*'Profiles, Pc, Summer, S3'!G33</f>
        <v>0.84725973256330389</v>
      </c>
      <c r="H33" s="1">
        <f>VLOOKUP($A33,'Base Consumption'!$A$2:$D$33,3,FALSE)*'Profiles, Pc, Summer, S3'!H33</f>
        <v>0.92225940089971514</v>
      </c>
      <c r="I33" s="1">
        <f>VLOOKUP($A33,'Base Consumption'!$A$2:$D$33,3,FALSE)*'Profiles, Pc, Summer, S3'!I33</f>
        <v>1.1593416171170094</v>
      </c>
      <c r="J33" s="1">
        <f>VLOOKUP($A33,'Base Consumption'!$A$2:$D$33,3,FALSE)*'Profiles, Pc, Summer, S3'!J33</f>
        <v>1.2110362020202694</v>
      </c>
      <c r="K33" s="1">
        <f>VLOOKUP($A33,'Base Consumption'!$A$2:$D$33,3,FALSE)*'Profiles, Pc, Summer, S3'!K33</f>
        <v>1.2040954978368508</v>
      </c>
      <c r="L33" s="1">
        <f>VLOOKUP($A33,'Base Consumption'!$A$2:$D$33,3,FALSE)*'Profiles, Pc, Summer, S3'!L33</f>
        <v>1.2070609660972902</v>
      </c>
      <c r="M33" s="1">
        <f>VLOOKUP($A33,'Base Consumption'!$A$2:$D$33,3,FALSE)*'Profiles, Pc, Summer, S3'!M33</f>
        <v>1.2735746158062393</v>
      </c>
      <c r="N33" s="1">
        <f>VLOOKUP($A33,'Base Consumption'!$A$2:$D$33,3,FALSE)*'Profiles, Pc, Summer, S3'!N33</f>
        <v>1.2575128440412024</v>
      </c>
      <c r="O33" s="1">
        <f>VLOOKUP($A33,'Base Consumption'!$A$2:$D$33,3,FALSE)*'Profiles, Pc, Summer, S3'!O33</f>
        <v>1.2025394024556488</v>
      </c>
      <c r="P33" s="1">
        <f>VLOOKUP($A33,'Base Consumption'!$A$2:$D$33,3,FALSE)*'Profiles, Pc, Summer, S3'!P33</f>
        <v>1.1309530630360083</v>
      </c>
      <c r="Q33" s="1">
        <f>VLOOKUP($A33,'Base Consumption'!$A$2:$D$33,3,FALSE)*'Profiles, Pc, Summer, S3'!Q33</f>
        <v>1.0909287943602417</v>
      </c>
      <c r="R33" s="1">
        <f>VLOOKUP($A33,'Base Consumption'!$A$2:$D$33,3,FALSE)*'Profiles, Pc, Summer, S3'!R33</f>
        <v>1.1454850338536373</v>
      </c>
      <c r="S33" s="1">
        <f>VLOOKUP($A33,'Base Consumption'!$A$2:$D$33,3,FALSE)*'Profiles, Pc, Summer, S3'!S33</f>
        <v>1.110527669674521</v>
      </c>
      <c r="T33" s="1">
        <f>VLOOKUP($A33,'Base Consumption'!$A$2:$D$33,3,FALSE)*'Profiles, Pc, Summer, S3'!T33</f>
        <v>1.0461992562771902</v>
      </c>
      <c r="U33" s="1">
        <f>VLOOKUP($A33,'Base Consumption'!$A$2:$D$33,3,FALSE)*'Profiles, Pc, Summer, S3'!U33</f>
        <v>1.0581561489375828</v>
      </c>
      <c r="V33" s="1">
        <f>VLOOKUP($A33,'Base Consumption'!$A$2:$D$33,3,FALSE)*'Profiles, Pc, Summer, S3'!V33</f>
        <v>1.1032477782603114</v>
      </c>
      <c r="W33" s="1">
        <f>VLOOKUP($A33,'Base Consumption'!$A$2:$D$33,3,FALSE)*'Profiles, Pc, Summer, S3'!W33</f>
        <v>1.0085439647671701</v>
      </c>
      <c r="X33" s="1">
        <f>VLOOKUP($A33,'Base Consumption'!$A$2:$D$33,3,FALSE)*'Profiles, Pc, Summer, S3'!X33</f>
        <v>0.9256308429369644</v>
      </c>
      <c r="Y33" s="1">
        <f>VLOOKUP($A33,'Base Consumption'!$A$2:$D$33,3,FALSE)*'Profiles, Pc, Summer, S3'!Y33</f>
        <v>0.91964922987095488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6664-2F23-462C-B2C3-89714EFDAE4F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Summer, S1'!B2</f>
        <v>0.76642254885772643</v>
      </c>
      <c r="C2" s="1">
        <f>VLOOKUP($A2,'Base Consumption'!$A$2:$D$33,4,FALSE)*'Profiles, Qc, Summer, S1'!C2</f>
        <v>0.84017155129406318</v>
      </c>
      <c r="D2" s="1">
        <f>VLOOKUP($A2,'Base Consumption'!$A$2:$D$33,4,FALSE)*'Profiles, Qc, Summer, S1'!D2</f>
        <v>0.79700989704092728</v>
      </c>
      <c r="E2" s="1">
        <f>VLOOKUP($A2,'Base Consumption'!$A$2:$D$33,4,FALSE)*'Profiles, Qc, Summer, S1'!E2</f>
        <v>0.79560060789937614</v>
      </c>
      <c r="F2" s="1">
        <f>VLOOKUP($A2,'Base Consumption'!$A$2:$D$33,4,FALSE)*'Profiles, Qc, Summer, S1'!F2</f>
        <v>0.7797499849332914</v>
      </c>
      <c r="G2" s="1">
        <f>VLOOKUP($A2,'Base Consumption'!$A$2:$D$33,4,FALSE)*'Profiles, Qc, Summer, S1'!G2</f>
        <v>0.82481814273009102</v>
      </c>
      <c r="H2" s="1">
        <f>VLOOKUP($A2,'Base Consumption'!$A$2:$D$33,4,FALSE)*'Profiles, Qc, Summer, S1'!H2</f>
        <v>0.84574069284639031</v>
      </c>
      <c r="I2" s="1">
        <f>VLOOKUP($A2,'Base Consumption'!$A$2:$D$33,4,FALSE)*'Profiles, Qc, Summer, S1'!I2</f>
        <v>1.5866743461793504</v>
      </c>
      <c r="J2" s="1">
        <f>VLOOKUP($A2,'Base Consumption'!$A$2:$D$33,4,FALSE)*'Profiles, Qc, Summer, S1'!J2</f>
        <v>1.8449789466798221</v>
      </c>
      <c r="K2" s="1">
        <f>VLOOKUP($A2,'Base Consumption'!$A$2:$D$33,4,FALSE)*'Profiles, Qc, Summer, S1'!K2</f>
        <v>1.7791743339552801</v>
      </c>
      <c r="L2" s="1">
        <f>VLOOKUP($A2,'Base Consumption'!$A$2:$D$33,4,FALSE)*'Profiles, Qc, Summer, S1'!L2</f>
        <v>1.7328869402001685</v>
      </c>
      <c r="M2" s="1">
        <f>VLOOKUP($A2,'Base Consumption'!$A$2:$D$33,4,FALSE)*'Profiles, Qc, Summer, S1'!M2</f>
        <v>1.7367078632768602</v>
      </c>
      <c r="N2" s="1">
        <f>VLOOKUP($A2,'Base Consumption'!$A$2:$D$33,4,FALSE)*'Profiles, Qc, Summer, S1'!N2</f>
        <v>1.8458669262586531</v>
      </c>
      <c r="O2" s="1">
        <f>VLOOKUP($A2,'Base Consumption'!$A$2:$D$33,4,FALSE)*'Profiles, Qc, Summer, S1'!O2</f>
        <v>1.7852543345755978</v>
      </c>
      <c r="P2" s="1">
        <f>VLOOKUP($A2,'Base Consumption'!$A$2:$D$33,4,FALSE)*'Profiles, Qc, Summer, S1'!P2</f>
        <v>1.2539795828233098</v>
      </c>
      <c r="Q2" s="1">
        <f>VLOOKUP($A2,'Base Consumption'!$A$2:$D$33,4,FALSE)*'Profiles, Qc, Summer, S1'!Q2</f>
        <v>1.6397414376322026</v>
      </c>
      <c r="R2" s="1">
        <f>VLOOKUP($A2,'Base Consumption'!$A$2:$D$33,4,FALSE)*'Profiles, Qc, Summer, S1'!R2</f>
        <v>1.6599507848822079</v>
      </c>
      <c r="S2" s="1">
        <f>VLOOKUP($A2,'Base Consumption'!$A$2:$D$33,4,FALSE)*'Profiles, Qc, Summer, S1'!S2</f>
        <v>1.5588228403026976</v>
      </c>
      <c r="T2" s="1">
        <f>VLOOKUP($A2,'Base Consumption'!$A$2:$D$33,4,FALSE)*'Profiles, Qc, Summer, S1'!T2</f>
        <v>1.2316469797419243</v>
      </c>
      <c r="U2" s="1">
        <f>VLOOKUP($A2,'Base Consumption'!$A$2:$D$33,4,FALSE)*'Profiles, Qc, Summer, S1'!U2</f>
        <v>1.1170724426153698</v>
      </c>
      <c r="V2" s="1">
        <f>VLOOKUP($A2,'Base Consumption'!$A$2:$D$33,4,FALSE)*'Profiles, Qc, Summer, S1'!V2</f>
        <v>1.1712795754136429</v>
      </c>
      <c r="W2" s="1">
        <f>VLOOKUP($A2,'Base Consumption'!$A$2:$D$33,4,FALSE)*'Profiles, Qc, Summer, S1'!W2</f>
        <v>1.1782048509333269</v>
      </c>
      <c r="X2" s="1">
        <f>VLOOKUP($A2,'Base Consumption'!$A$2:$D$33,4,FALSE)*'Profiles, Qc, Summer, S1'!X2</f>
        <v>0.81320781668073128</v>
      </c>
      <c r="Y2" s="1">
        <f>VLOOKUP($A2,'Base Consumption'!$A$2:$D$33,4,FALSE)*'Profiles, Qc, Summer, S1'!Y2</f>
        <v>0.80304795680531604</v>
      </c>
    </row>
    <row r="3" spans="1:25" x14ac:dyDescent="0.3">
      <c r="A3">
        <v>2</v>
      </c>
      <c r="B3" s="1">
        <f>VLOOKUP($A3,'Base Consumption'!$A$2:$D$33,4,FALSE)*'Profiles, Qc, Summer, S1'!B3</f>
        <v>5.3289884890346632E-3</v>
      </c>
      <c r="C3" s="1">
        <f>VLOOKUP($A3,'Base Consumption'!$A$2:$D$33,4,FALSE)*'Profiles, Qc, Summer, S1'!C3</f>
        <v>-2.6332098842121638E-2</v>
      </c>
      <c r="D3" s="1">
        <f>VLOOKUP($A3,'Base Consumption'!$A$2:$D$33,4,FALSE)*'Profiles, Qc, Summer, S1'!D3</f>
        <v>-3.1271097551057343E-2</v>
      </c>
      <c r="E3" s="1">
        <f>VLOOKUP($A3,'Base Consumption'!$A$2:$D$33,4,FALSE)*'Profiles, Qc, Summer, S1'!E3</f>
        <v>-4.238088772323502E-2</v>
      </c>
      <c r="F3" s="1">
        <f>VLOOKUP($A3,'Base Consumption'!$A$2:$D$33,4,FALSE)*'Profiles, Qc, Summer, S1'!F3</f>
        <v>-5.3898212470651755E-2</v>
      </c>
      <c r="G3" s="1">
        <f>VLOOKUP($A3,'Base Consumption'!$A$2:$D$33,4,FALSE)*'Profiles, Qc, Summer, S1'!G3</f>
        <v>-4.3723920959656319E-2</v>
      </c>
      <c r="H3" s="1">
        <f>VLOOKUP($A3,'Base Consumption'!$A$2:$D$33,4,FALSE)*'Profiles, Qc, Summer, S1'!H3</f>
        <v>-5.1038387716652825E-2</v>
      </c>
      <c r="I3" s="1">
        <f>VLOOKUP($A3,'Base Consumption'!$A$2:$D$33,4,FALSE)*'Profiles, Qc, Summer, S1'!I3</f>
        <v>0.13373277060756114</v>
      </c>
      <c r="J3" s="1">
        <f>VLOOKUP($A3,'Base Consumption'!$A$2:$D$33,4,FALSE)*'Profiles, Qc, Summer, S1'!J3</f>
        <v>0.17191110124055647</v>
      </c>
      <c r="K3" s="1">
        <f>VLOOKUP($A3,'Base Consumption'!$A$2:$D$33,4,FALSE)*'Profiles, Qc, Summer, S1'!K3</f>
        <v>0.22068618723797273</v>
      </c>
      <c r="L3" s="1">
        <f>VLOOKUP($A3,'Base Consumption'!$A$2:$D$33,4,FALSE)*'Profiles, Qc, Summer, S1'!L3</f>
        <v>0.12730130700333306</v>
      </c>
      <c r="M3" s="1">
        <f>VLOOKUP($A3,'Base Consumption'!$A$2:$D$33,4,FALSE)*'Profiles, Qc, Summer, S1'!M3</f>
        <v>0.1145114753925713</v>
      </c>
      <c r="N3" s="1">
        <f>VLOOKUP($A3,'Base Consumption'!$A$2:$D$33,4,FALSE)*'Profiles, Qc, Summer, S1'!N3</f>
        <v>7.9012012774254251E-2</v>
      </c>
      <c r="O3" s="1">
        <f>VLOOKUP($A3,'Base Consumption'!$A$2:$D$33,4,FALSE)*'Profiles, Qc, Summer, S1'!O3</f>
        <v>0.10487429070377284</v>
      </c>
      <c r="P3" s="1">
        <f>VLOOKUP($A3,'Base Consumption'!$A$2:$D$33,4,FALSE)*'Profiles, Qc, Summer, S1'!P3</f>
        <v>4.4864934444121776E-2</v>
      </c>
      <c r="Q3" s="1">
        <f>VLOOKUP($A3,'Base Consumption'!$A$2:$D$33,4,FALSE)*'Profiles, Qc, Summer, S1'!Q3</f>
        <v>3.9570503183509444E-2</v>
      </c>
      <c r="R3" s="1">
        <f>VLOOKUP($A3,'Base Consumption'!$A$2:$D$33,4,FALSE)*'Profiles, Qc, Summer, S1'!R3</f>
        <v>4.6261296450995207E-2</v>
      </c>
      <c r="S3" s="1">
        <f>VLOOKUP($A3,'Base Consumption'!$A$2:$D$33,4,FALSE)*'Profiles, Qc, Summer, S1'!S3</f>
        <v>8.3870138773137953E-2</v>
      </c>
      <c r="T3" s="1">
        <f>VLOOKUP($A3,'Base Consumption'!$A$2:$D$33,4,FALSE)*'Profiles, Qc, Summer, S1'!T3</f>
        <v>0.15931692418562451</v>
      </c>
      <c r="U3" s="1">
        <f>VLOOKUP($A3,'Base Consumption'!$A$2:$D$33,4,FALSE)*'Profiles, Qc, Summer, S1'!U3</f>
        <v>0.16273278932702431</v>
      </c>
      <c r="V3" s="1">
        <f>VLOOKUP($A3,'Base Consumption'!$A$2:$D$33,4,FALSE)*'Profiles, Qc, Summer, S1'!V3</f>
        <v>0.12933030006662913</v>
      </c>
      <c r="W3" s="1">
        <f>VLOOKUP($A3,'Base Consumption'!$A$2:$D$33,4,FALSE)*'Profiles, Qc, Summer, S1'!W3</f>
        <v>9.8671464944391191E-2</v>
      </c>
      <c r="X3" s="1">
        <f>VLOOKUP($A3,'Base Consumption'!$A$2:$D$33,4,FALSE)*'Profiles, Qc, Summer, S1'!X3</f>
        <v>4.8331721154529689E-2</v>
      </c>
      <c r="Y3" s="1">
        <f>VLOOKUP($A3,'Base Consumption'!$A$2:$D$33,4,FALSE)*'Profiles, Qc, Summer, S1'!Y3</f>
        <v>8.8797494959704983E-3</v>
      </c>
    </row>
    <row r="4" spans="1:25" x14ac:dyDescent="0.3">
      <c r="A4">
        <v>3</v>
      </c>
      <c r="B4" s="1">
        <f>VLOOKUP($A4,'Base Consumption'!$A$2:$D$33,4,FALSE)*'Profiles, Qc, Summer, S1'!B4</f>
        <v>-0.17543387853070558</v>
      </c>
      <c r="C4" s="1">
        <f>VLOOKUP($A4,'Base Consumption'!$A$2:$D$33,4,FALSE)*'Profiles, Qc, Summer, S1'!C4</f>
        <v>-0.41404971223960962</v>
      </c>
      <c r="D4" s="1">
        <f>VLOOKUP($A4,'Base Consumption'!$A$2:$D$33,4,FALSE)*'Profiles, Qc, Summer, S1'!D4</f>
        <v>-0.7293403744361342</v>
      </c>
      <c r="E4" s="1">
        <f>VLOOKUP($A4,'Base Consumption'!$A$2:$D$33,4,FALSE)*'Profiles, Qc, Summer, S1'!E4</f>
        <v>-0.67416000315019342</v>
      </c>
      <c r="F4" s="1">
        <f>VLOOKUP($A4,'Base Consumption'!$A$2:$D$33,4,FALSE)*'Profiles, Qc, Summer, S1'!F4</f>
        <v>-0.68493792356944461</v>
      </c>
      <c r="G4" s="1">
        <f>VLOOKUP($A4,'Base Consumption'!$A$2:$D$33,4,FALSE)*'Profiles, Qc, Summer, S1'!G4</f>
        <v>-0.65580337932312904</v>
      </c>
      <c r="H4" s="1">
        <f>VLOOKUP($A4,'Base Consumption'!$A$2:$D$33,4,FALSE)*'Profiles, Qc, Summer, S1'!H4</f>
        <v>-4.0657678681832683E-2</v>
      </c>
      <c r="I4" s="1">
        <f>VLOOKUP($A4,'Base Consumption'!$A$2:$D$33,4,FALSE)*'Profiles, Qc, Summer, S1'!I4</f>
        <v>0.7854181226450041</v>
      </c>
      <c r="J4" s="1">
        <f>VLOOKUP($A4,'Base Consumption'!$A$2:$D$33,4,FALSE)*'Profiles, Qc, Summer, S1'!J4</f>
        <v>1.0255660011960204</v>
      </c>
      <c r="K4" s="1">
        <f>VLOOKUP($A4,'Base Consumption'!$A$2:$D$33,4,FALSE)*'Profiles, Qc, Summer, S1'!K4</f>
        <v>1.037296432709736</v>
      </c>
      <c r="L4" s="1">
        <f>VLOOKUP($A4,'Base Consumption'!$A$2:$D$33,4,FALSE)*'Profiles, Qc, Summer, S1'!L4</f>
        <v>0.86619523902425366</v>
      </c>
      <c r="M4" s="1">
        <f>VLOOKUP($A4,'Base Consumption'!$A$2:$D$33,4,FALSE)*'Profiles, Qc, Summer, S1'!M4</f>
        <v>1.0870312976982843</v>
      </c>
      <c r="N4" s="1">
        <f>VLOOKUP($A4,'Base Consumption'!$A$2:$D$33,4,FALSE)*'Profiles, Qc, Summer, S1'!N4</f>
        <v>0.98188140557533898</v>
      </c>
      <c r="O4" s="1">
        <f>VLOOKUP($A4,'Base Consumption'!$A$2:$D$33,4,FALSE)*'Profiles, Qc, Summer, S1'!O4</f>
        <v>0.85503170345060464</v>
      </c>
      <c r="P4" s="1">
        <f>VLOOKUP($A4,'Base Consumption'!$A$2:$D$33,4,FALSE)*'Profiles, Qc, Summer, S1'!P4</f>
        <v>0.61907059630343553</v>
      </c>
      <c r="Q4" s="1">
        <f>VLOOKUP($A4,'Base Consumption'!$A$2:$D$33,4,FALSE)*'Profiles, Qc, Summer, S1'!Q4</f>
        <v>0.38650132857556141</v>
      </c>
      <c r="R4" s="1">
        <f>VLOOKUP($A4,'Base Consumption'!$A$2:$D$33,4,FALSE)*'Profiles, Qc, Summer, S1'!R4</f>
        <v>0.47659010194064133</v>
      </c>
      <c r="S4" s="1">
        <f>VLOOKUP($A4,'Base Consumption'!$A$2:$D$33,4,FALSE)*'Profiles, Qc, Summer, S1'!S4</f>
        <v>0.42449928112342933</v>
      </c>
      <c r="T4" s="1">
        <f>VLOOKUP($A4,'Base Consumption'!$A$2:$D$33,4,FALSE)*'Profiles, Qc, Summer, S1'!T4</f>
        <v>8.199164209242861E-2</v>
      </c>
      <c r="U4" s="1">
        <f>VLOOKUP($A4,'Base Consumption'!$A$2:$D$33,4,FALSE)*'Profiles, Qc, Summer, S1'!U4</f>
        <v>0.34123075754195453</v>
      </c>
      <c r="V4" s="1">
        <f>VLOOKUP($A4,'Base Consumption'!$A$2:$D$33,4,FALSE)*'Profiles, Qc, Summer, S1'!V4</f>
        <v>0.4765753346856289</v>
      </c>
      <c r="W4" s="1">
        <f>VLOOKUP($A4,'Base Consumption'!$A$2:$D$33,4,FALSE)*'Profiles, Qc, Summer, S1'!W4</f>
        <v>0.31009485675661375</v>
      </c>
      <c r="X4" s="1">
        <f>VLOOKUP($A4,'Base Consumption'!$A$2:$D$33,4,FALSE)*'Profiles, Qc, Summer, S1'!X4</f>
        <v>-0.29221319229138876</v>
      </c>
      <c r="Y4" s="1">
        <f>VLOOKUP($A4,'Base Consumption'!$A$2:$D$33,4,FALSE)*'Profiles, Qc, Summer, S1'!Y4</f>
        <v>-0.60194507084564552</v>
      </c>
    </row>
    <row r="5" spans="1:25" x14ac:dyDescent="0.3">
      <c r="A5">
        <v>4</v>
      </c>
      <c r="B5" s="1">
        <f>VLOOKUP($A5,'Base Consumption'!$A$2:$D$33,4,FALSE)*'Profiles, Qc, Summer, S1'!B5</f>
        <v>-0.36050023150507643</v>
      </c>
      <c r="C5" s="1">
        <f>VLOOKUP($A5,'Base Consumption'!$A$2:$D$33,4,FALSE)*'Profiles, Qc, Summer, S1'!C5</f>
        <v>-0.36365695793910224</v>
      </c>
      <c r="D5" s="1">
        <f>VLOOKUP($A5,'Base Consumption'!$A$2:$D$33,4,FALSE)*'Profiles, Qc, Summer, S1'!D5</f>
        <v>-0.37449356546663526</v>
      </c>
      <c r="E5" s="1">
        <f>VLOOKUP($A5,'Base Consumption'!$A$2:$D$33,4,FALSE)*'Profiles, Qc, Summer, S1'!E5</f>
        <v>-0.37450342573408862</v>
      </c>
      <c r="F5" s="1">
        <f>VLOOKUP($A5,'Base Consumption'!$A$2:$D$33,4,FALSE)*'Profiles, Qc, Summer, S1'!F5</f>
        <v>-0.38293851998832157</v>
      </c>
      <c r="G5" s="1">
        <f>VLOOKUP($A5,'Base Consumption'!$A$2:$D$33,4,FALSE)*'Profiles, Qc, Summer, S1'!G5</f>
        <v>-0.39447518914541946</v>
      </c>
      <c r="H5" s="1">
        <f>VLOOKUP($A5,'Base Consumption'!$A$2:$D$33,4,FALSE)*'Profiles, Qc, Summer, S1'!H5</f>
        <v>-0.35579704016644187</v>
      </c>
      <c r="I5" s="1">
        <f>VLOOKUP($A5,'Base Consumption'!$A$2:$D$33,4,FALSE)*'Profiles, Qc, Summer, S1'!I5</f>
        <v>-0.24154919383778414</v>
      </c>
      <c r="J5" s="1">
        <f>VLOOKUP($A5,'Base Consumption'!$A$2:$D$33,4,FALSE)*'Profiles, Qc, Summer, S1'!J5</f>
        <v>-0.18016852551128654</v>
      </c>
      <c r="K5" s="1">
        <f>VLOOKUP($A5,'Base Consumption'!$A$2:$D$33,4,FALSE)*'Profiles, Qc, Summer, S1'!K5</f>
        <v>-0.18996838146689818</v>
      </c>
      <c r="L5" s="1">
        <f>VLOOKUP($A5,'Base Consumption'!$A$2:$D$33,4,FALSE)*'Profiles, Qc, Summer, S1'!L5</f>
        <v>-0.23941399458385459</v>
      </c>
      <c r="M5" s="1">
        <f>VLOOKUP($A5,'Base Consumption'!$A$2:$D$33,4,FALSE)*'Profiles, Qc, Summer, S1'!M5</f>
        <v>-0.26250604657466081</v>
      </c>
      <c r="N5" s="1">
        <f>VLOOKUP($A5,'Base Consumption'!$A$2:$D$33,4,FALSE)*'Profiles, Qc, Summer, S1'!N5</f>
        <v>-0.24261380760911169</v>
      </c>
      <c r="O5" s="1">
        <f>VLOOKUP($A5,'Base Consumption'!$A$2:$D$33,4,FALSE)*'Profiles, Qc, Summer, S1'!O5</f>
        <v>-0.26305929784885013</v>
      </c>
      <c r="P5" s="1">
        <f>VLOOKUP($A5,'Base Consumption'!$A$2:$D$33,4,FALSE)*'Profiles, Qc, Summer, S1'!P5</f>
        <v>-0.24904895145400902</v>
      </c>
      <c r="Q5" s="1">
        <f>VLOOKUP($A5,'Base Consumption'!$A$2:$D$33,4,FALSE)*'Profiles, Qc, Summer, S1'!Q5</f>
        <v>-0.29345374587018119</v>
      </c>
      <c r="R5" s="1">
        <f>VLOOKUP($A5,'Base Consumption'!$A$2:$D$33,4,FALSE)*'Profiles, Qc, Summer, S1'!R5</f>
        <v>-0.32851204831808806</v>
      </c>
      <c r="S5" s="1">
        <f>VLOOKUP($A5,'Base Consumption'!$A$2:$D$33,4,FALSE)*'Profiles, Qc, Summer, S1'!S5</f>
        <v>-0.29227851656326742</v>
      </c>
      <c r="T5" s="1">
        <f>VLOOKUP($A5,'Base Consumption'!$A$2:$D$33,4,FALSE)*'Profiles, Qc, Summer, S1'!T5</f>
        <v>-0.20665624182560532</v>
      </c>
      <c r="U5" s="1">
        <f>VLOOKUP($A5,'Base Consumption'!$A$2:$D$33,4,FALSE)*'Profiles, Qc, Summer, S1'!U5</f>
        <v>-0.1846506072961292</v>
      </c>
      <c r="V5" s="1">
        <f>VLOOKUP($A5,'Base Consumption'!$A$2:$D$33,4,FALSE)*'Profiles, Qc, Summer, S1'!V5</f>
        <v>-0.18522484635790853</v>
      </c>
      <c r="W5" s="1">
        <f>VLOOKUP($A5,'Base Consumption'!$A$2:$D$33,4,FALSE)*'Profiles, Qc, Summer, S1'!W5</f>
        <v>-0.24466831932233107</v>
      </c>
      <c r="X5" s="1">
        <f>VLOOKUP($A5,'Base Consumption'!$A$2:$D$33,4,FALSE)*'Profiles, Qc, Summer, S1'!X5</f>
        <v>-0.30501853762107223</v>
      </c>
      <c r="Y5" s="1">
        <f>VLOOKUP($A5,'Base Consumption'!$A$2:$D$33,4,FALSE)*'Profiles, Qc, Summer, S1'!Y5</f>
        <v>-0.3164501289632134</v>
      </c>
    </row>
    <row r="6" spans="1:25" x14ac:dyDescent="0.3">
      <c r="A6">
        <v>5</v>
      </c>
      <c r="B6" s="1">
        <f>VLOOKUP($A6,'Base Consumption'!$A$2:$D$33,4,FALSE)*'Profiles, Qc, Summer, S1'!B6</f>
        <v>-0.10471036954390217</v>
      </c>
      <c r="C6" s="1">
        <f>VLOOKUP($A6,'Base Consumption'!$A$2:$D$33,4,FALSE)*'Profiles, Qc, Summer, S1'!C6</f>
        <v>-0.13685339480646866</v>
      </c>
      <c r="D6" s="1">
        <f>VLOOKUP($A6,'Base Consumption'!$A$2:$D$33,4,FALSE)*'Profiles, Qc, Summer, S1'!D6</f>
        <v>-0.16067536119667075</v>
      </c>
      <c r="E6" s="1">
        <f>VLOOKUP($A6,'Base Consumption'!$A$2:$D$33,4,FALSE)*'Profiles, Qc, Summer, S1'!E6</f>
        <v>-0.16027838127391705</v>
      </c>
      <c r="F6" s="1">
        <f>VLOOKUP($A6,'Base Consumption'!$A$2:$D$33,4,FALSE)*'Profiles, Qc, Summer, S1'!F6</f>
        <v>-0.16128441788125938</v>
      </c>
      <c r="G6" s="1">
        <f>VLOOKUP($A6,'Base Consumption'!$A$2:$D$33,4,FALSE)*'Profiles, Qc, Summer, S1'!G6</f>
        <v>-0.17436206051467185</v>
      </c>
      <c r="H6" s="1">
        <f>VLOOKUP($A6,'Base Consumption'!$A$2:$D$33,4,FALSE)*'Profiles, Qc, Summer, S1'!H6</f>
        <v>-0.15683619893980716</v>
      </c>
      <c r="I6" s="1">
        <f>VLOOKUP($A6,'Base Consumption'!$A$2:$D$33,4,FALSE)*'Profiles, Qc, Summer, S1'!I6</f>
        <v>-6.2609932361979329E-2</v>
      </c>
      <c r="J6" s="1">
        <f>VLOOKUP($A6,'Base Consumption'!$A$2:$D$33,4,FALSE)*'Profiles, Qc, Summer, S1'!J6</f>
        <v>1.95580835285592E-2</v>
      </c>
      <c r="K6" s="1">
        <f>VLOOKUP($A6,'Base Consumption'!$A$2:$D$33,4,FALSE)*'Profiles, Qc, Summer, S1'!K6</f>
        <v>6.9555923701782804E-2</v>
      </c>
      <c r="L6" s="1">
        <f>VLOOKUP($A6,'Base Consumption'!$A$2:$D$33,4,FALSE)*'Profiles, Qc, Summer, S1'!L6</f>
        <v>0.11474318010464209</v>
      </c>
      <c r="M6" s="1">
        <f>VLOOKUP($A6,'Base Consumption'!$A$2:$D$33,4,FALSE)*'Profiles, Qc, Summer, S1'!M6</f>
        <v>0.12181919504167422</v>
      </c>
      <c r="N6" s="1">
        <f>VLOOKUP($A6,'Base Consumption'!$A$2:$D$33,4,FALSE)*'Profiles, Qc, Summer, S1'!N6</f>
        <v>0.10692757567010254</v>
      </c>
      <c r="O6" s="1">
        <f>VLOOKUP($A6,'Base Consumption'!$A$2:$D$33,4,FALSE)*'Profiles, Qc, Summer, S1'!O6</f>
        <v>8.7362351548798345E-2</v>
      </c>
      <c r="P6" s="1">
        <f>VLOOKUP($A6,'Base Consumption'!$A$2:$D$33,4,FALSE)*'Profiles, Qc, Summer, S1'!P6</f>
        <v>5.7716844076737994E-2</v>
      </c>
      <c r="Q6" s="1">
        <f>VLOOKUP($A6,'Base Consumption'!$A$2:$D$33,4,FALSE)*'Profiles, Qc, Summer, S1'!Q6</f>
        <v>3.832251968487535E-2</v>
      </c>
      <c r="R6" s="1">
        <f>VLOOKUP($A6,'Base Consumption'!$A$2:$D$33,4,FALSE)*'Profiles, Qc, Summer, S1'!R6</f>
        <v>3.2012793349828261E-2</v>
      </c>
      <c r="S6" s="1">
        <f>VLOOKUP($A6,'Base Consumption'!$A$2:$D$33,4,FALSE)*'Profiles, Qc, Summer, S1'!S6</f>
        <v>2.8173665812216243E-2</v>
      </c>
      <c r="T6" s="1">
        <f>VLOOKUP($A6,'Base Consumption'!$A$2:$D$33,4,FALSE)*'Profiles, Qc, Summer, S1'!T6</f>
        <v>2.8495258666670215E-2</v>
      </c>
      <c r="U6" s="1">
        <f>VLOOKUP($A6,'Base Consumption'!$A$2:$D$33,4,FALSE)*'Profiles, Qc, Summer, S1'!U6</f>
        <v>7.7876091446689583E-3</v>
      </c>
      <c r="V6" s="1">
        <f>VLOOKUP($A6,'Base Consumption'!$A$2:$D$33,4,FALSE)*'Profiles, Qc, Summer, S1'!V6</f>
        <v>6.0611445947752675E-2</v>
      </c>
      <c r="W6" s="1">
        <f>VLOOKUP($A6,'Base Consumption'!$A$2:$D$33,4,FALSE)*'Profiles, Qc, Summer, S1'!W6</f>
        <v>2.7646720157653178E-2</v>
      </c>
      <c r="X6" s="1">
        <f>VLOOKUP($A6,'Base Consumption'!$A$2:$D$33,4,FALSE)*'Profiles, Qc, Summer, S1'!X6</f>
        <v>1.5848944868924266E-2</v>
      </c>
      <c r="Y6" s="1">
        <f>VLOOKUP($A6,'Base Consumption'!$A$2:$D$33,4,FALSE)*'Profiles, Qc, Summer, S1'!Y6</f>
        <v>-2.538900823792363E-2</v>
      </c>
    </row>
    <row r="7" spans="1:25" x14ac:dyDescent="0.3">
      <c r="A7">
        <v>6</v>
      </c>
      <c r="B7" s="1">
        <f>VLOOKUP($A7,'Base Consumption'!$A$2:$D$33,4,FALSE)*'Profiles, Qc, Summer, S1'!B7</f>
        <v>1.4797377435038328</v>
      </c>
      <c r="C7" s="1">
        <f>VLOOKUP($A7,'Base Consumption'!$A$2:$D$33,4,FALSE)*'Profiles, Qc, Summer, S1'!C7</f>
        <v>1.6445628769552327</v>
      </c>
      <c r="D7" s="1">
        <f>VLOOKUP($A7,'Base Consumption'!$A$2:$D$33,4,FALSE)*'Profiles, Qc, Summer, S1'!D7</f>
        <v>1.2453782238597235</v>
      </c>
      <c r="E7" s="1">
        <f>VLOOKUP($A7,'Base Consumption'!$A$2:$D$33,4,FALSE)*'Profiles, Qc, Summer, S1'!E7</f>
        <v>1.467434918835214</v>
      </c>
      <c r="F7" s="1">
        <f>VLOOKUP($A7,'Base Consumption'!$A$2:$D$33,4,FALSE)*'Profiles, Qc, Summer, S1'!F7</f>
        <v>1.5021997683820858</v>
      </c>
      <c r="G7" s="1">
        <f>VLOOKUP($A7,'Base Consumption'!$A$2:$D$33,4,FALSE)*'Profiles, Qc, Summer, S1'!G7</f>
        <v>1.5423693059595567</v>
      </c>
      <c r="H7" s="1">
        <f>VLOOKUP($A7,'Base Consumption'!$A$2:$D$33,4,FALSE)*'Profiles, Qc, Summer, S1'!H7</f>
        <v>1.4940324695019584</v>
      </c>
      <c r="I7" s="1">
        <f>VLOOKUP($A7,'Base Consumption'!$A$2:$D$33,4,FALSE)*'Profiles, Qc, Summer, S1'!I7</f>
        <v>2.76257173250541</v>
      </c>
      <c r="J7" s="1">
        <f>VLOOKUP($A7,'Base Consumption'!$A$2:$D$33,4,FALSE)*'Profiles, Qc, Summer, S1'!J7</f>
        <v>3.1727140128664342</v>
      </c>
      <c r="K7" s="1">
        <f>VLOOKUP($A7,'Base Consumption'!$A$2:$D$33,4,FALSE)*'Profiles, Qc, Summer, S1'!K7</f>
        <v>3.1656531586692656</v>
      </c>
      <c r="L7" s="1">
        <f>VLOOKUP($A7,'Base Consumption'!$A$2:$D$33,4,FALSE)*'Profiles, Qc, Summer, S1'!L7</f>
        <v>2.7665642728427433</v>
      </c>
      <c r="M7" s="1">
        <f>VLOOKUP($A7,'Base Consumption'!$A$2:$D$33,4,FALSE)*'Profiles, Qc, Summer, S1'!M7</f>
        <v>3.304098836219366</v>
      </c>
      <c r="N7" s="1">
        <f>VLOOKUP($A7,'Base Consumption'!$A$2:$D$33,4,FALSE)*'Profiles, Qc, Summer, S1'!N7</f>
        <v>3.4427866805493523</v>
      </c>
      <c r="O7" s="1">
        <f>VLOOKUP($A7,'Base Consumption'!$A$2:$D$33,4,FALSE)*'Profiles, Qc, Summer, S1'!O7</f>
        <v>3.1775451388606588</v>
      </c>
      <c r="P7" s="1">
        <f>VLOOKUP($A7,'Base Consumption'!$A$2:$D$33,4,FALSE)*'Profiles, Qc, Summer, S1'!P7</f>
        <v>2.759728457261339</v>
      </c>
      <c r="Q7" s="1">
        <f>VLOOKUP($A7,'Base Consumption'!$A$2:$D$33,4,FALSE)*'Profiles, Qc, Summer, S1'!Q7</f>
        <v>2.4270094714407682</v>
      </c>
      <c r="R7" s="1">
        <f>VLOOKUP($A7,'Base Consumption'!$A$2:$D$33,4,FALSE)*'Profiles, Qc, Summer, S1'!R7</f>
        <v>2.9589520364244297</v>
      </c>
      <c r="S7" s="1">
        <f>VLOOKUP($A7,'Base Consumption'!$A$2:$D$33,4,FALSE)*'Profiles, Qc, Summer, S1'!S7</f>
        <v>2.8691410865106248</v>
      </c>
      <c r="T7" s="1">
        <f>VLOOKUP($A7,'Base Consumption'!$A$2:$D$33,4,FALSE)*'Profiles, Qc, Summer, S1'!T7</f>
        <v>2.2514894197276001</v>
      </c>
      <c r="U7" s="1">
        <f>VLOOKUP($A7,'Base Consumption'!$A$2:$D$33,4,FALSE)*'Profiles, Qc, Summer, S1'!U7</f>
        <v>2.0881649101956175</v>
      </c>
      <c r="V7" s="1">
        <f>VLOOKUP($A7,'Base Consumption'!$A$2:$D$33,4,FALSE)*'Profiles, Qc, Summer, S1'!V7</f>
        <v>2.4599772525250083</v>
      </c>
      <c r="W7" s="1">
        <f>VLOOKUP($A7,'Base Consumption'!$A$2:$D$33,4,FALSE)*'Profiles, Qc, Summer, S1'!W7</f>
        <v>1.935346909120073</v>
      </c>
      <c r="X7" s="1">
        <f>VLOOKUP($A7,'Base Consumption'!$A$2:$D$33,4,FALSE)*'Profiles, Qc, Summer, S1'!X7</f>
        <v>1.4778686904595575</v>
      </c>
      <c r="Y7" s="1">
        <f>VLOOKUP($A7,'Base Consumption'!$A$2:$D$33,4,FALSE)*'Profiles, Qc, Summer, S1'!Y7</f>
        <v>1.6457156139736537</v>
      </c>
    </row>
    <row r="8" spans="1:25" x14ac:dyDescent="0.3">
      <c r="A8">
        <v>7</v>
      </c>
      <c r="B8" s="1">
        <f>VLOOKUP($A8,'Base Consumption'!$A$2:$D$33,4,FALSE)*'Profiles, Qc, Summer, S1'!B8</f>
        <v>-0.82033727611905427</v>
      </c>
      <c r="C8" s="1">
        <f>VLOOKUP($A8,'Base Consumption'!$A$2:$D$33,4,FALSE)*'Profiles, Qc, Summer, S1'!C8</f>
        <v>-0.8475063635324952</v>
      </c>
      <c r="D8" s="1">
        <f>VLOOKUP($A8,'Base Consumption'!$A$2:$D$33,4,FALSE)*'Profiles, Qc, Summer, S1'!D8</f>
        <v>-0.89190794641789473</v>
      </c>
      <c r="E8" s="1">
        <f>VLOOKUP($A8,'Base Consumption'!$A$2:$D$33,4,FALSE)*'Profiles, Qc, Summer, S1'!E8</f>
        <v>-0.92176227861522397</v>
      </c>
      <c r="F8" s="1">
        <f>VLOOKUP($A8,'Base Consumption'!$A$2:$D$33,4,FALSE)*'Profiles, Qc, Summer, S1'!F8</f>
        <v>-0.8624735435686246</v>
      </c>
      <c r="G8" s="1">
        <f>VLOOKUP($A8,'Base Consumption'!$A$2:$D$33,4,FALSE)*'Profiles, Qc, Summer, S1'!G8</f>
        <v>-0.93010618275513868</v>
      </c>
      <c r="H8" s="1">
        <f>VLOOKUP($A8,'Base Consumption'!$A$2:$D$33,4,FALSE)*'Profiles, Qc, Summer, S1'!H8</f>
        <v>-0.8066772180401115</v>
      </c>
      <c r="I8" s="1">
        <f>VLOOKUP($A8,'Base Consumption'!$A$2:$D$33,4,FALSE)*'Profiles, Qc, Summer, S1'!I8</f>
        <v>-0.36773595499945216</v>
      </c>
      <c r="J8" s="1">
        <f>VLOOKUP($A8,'Base Consumption'!$A$2:$D$33,4,FALSE)*'Profiles, Qc, Summer, S1'!J8</f>
        <v>-6.6095154994984945E-2</v>
      </c>
      <c r="K8" s="1">
        <f>VLOOKUP($A8,'Base Consumption'!$A$2:$D$33,4,FALSE)*'Profiles, Qc, Summer, S1'!K8</f>
        <v>-4.9226575145176373E-2</v>
      </c>
      <c r="L8" s="1">
        <f>VLOOKUP($A8,'Base Consumption'!$A$2:$D$33,4,FALSE)*'Profiles, Qc, Summer, S1'!L8</f>
        <v>0.11258301770881468</v>
      </c>
      <c r="M8" s="1">
        <f>VLOOKUP($A8,'Base Consumption'!$A$2:$D$33,4,FALSE)*'Profiles, Qc, Summer, S1'!M8</f>
        <v>3.7802957657818458E-2</v>
      </c>
      <c r="N8" s="1">
        <f>VLOOKUP($A8,'Base Consumption'!$A$2:$D$33,4,FALSE)*'Profiles, Qc, Summer, S1'!N8</f>
        <v>9.6190265202135364E-3</v>
      </c>
      <c r="O8" s="1">
        <f>VLOOKUP($A8,'Base Consumption'!$A$2:$D$33,4,FALSE)*'Profiles, Qc, Summer, S1'!O8</f>
        <v>6.5700397104333421E-3</v>
      </c>
      <c r="P8" s="1">
        <f>VLOOKUP($A8,'Base Consumption'!$A$2:$D$33,4,FALSE)*'Profiles, Qc, Summer, S1'!P8</f>
        <v>-9.4905247835131698E-2</v>
      </c>
      <c r="Q8" s="1">
        <f>VLOOKUP($A8,'Base Consumption'!$A$2:$D$33,4,FALSE)*'Profiles, Qc, Summer, S1'!Q8</f>
        <v>-0.16496563068952697</v>
      </c>
      <c r="R8" s="1">
        <f>VLOOKUP($A8,'Base Consumption'!$A$2:$D$33,4,FALSE)*'Profiles, Qc, Summer, S1'!R8</f>
        <v>-0.24326356104311331</v>
      </c>
      <c r="S8" s="1">
        <f>VLOOKUP($A8,'Base Consumption'!$A$2:$D$33,4,FALSE)*'Profiles, Qc, Summer, S1'!S8</f>
        <v>-0.3089674879380257</v>
      </c>
      <c r="T8" s="1">
        <f>VLOOKUP($A8,'Base Consumption'!$A$2:$D$33,4,FALSE)*'Profiles, Qc, Summer, S1'!T8</f>
        <v>-0.26842269311621686</v>
      </c>
      <c r="U8" s="1">
        <f>VLOOKUP($A8,'Base Consumption'!$A$2:$D$33,4,FALSE)*'Profiles, Qc, Summer, S1'!U8</f>
        <v>-0.33084235240636384</v>
      </c>
      <c r="V8" s="1">
        <f>VLOOKUP($A8,'Base Consumption'!$A$2:$D$33,4,FALSE)*'Profiles, Qc, Summer, S1'!V8</f>
        <v>-0.23544142938927357</v>
      </c>
      <c r="W8" s="1">
        <f>VLOOKUP($A8,'Base Consumption'!$A$2:$D$33,4,FALSE)*'Profiles, Qc, Summer, S1'!W8</f>
        <v>-0.43487482856284543</v>
      </c>
      <c r="X8" s="1">
        <f>VLOOKUP($A8,'Base Consumption'!$A$2:$D$33,4,FALSE)*'Profiles, Qc, Summer, S1'!X8</f>
        <v>-0.54615355972002055</v>
      </c>
      <c r="Y8" s="1">
        <f>VLOOKUP($A8,'Base Consumption'!$A$2:$D$33,4,FALSE)*'Profiles, Qc, Summer, S1'!Y8</f>
        <v>-0.59277323985907793</v>
      </c>
    </row>
    <row r="9" spans="1:25" x14ac:dyDescent="0.3">
      <c r="A9">
        <v>8</v>
      </c>
      <c r="B9" s="1">
        <f>VLOOKUP($A9,'Base Consumption'!$A$2:$D$33,4,FALSE)*'Profiles, Qc, Summer, S1'!B9</f>
        <v>-0.69348793275991982</v>
      </c>
      <c r="C9" s="1">
        <f>VLOOKUP($A9,'Base Consumption'!$A$2:$D$33,4,FALSE)*'Profiles, Qc, Summer, S1'!C9</f>
        <v>-0.69829239436891943</v>
      </c>
      <c r="D9" s="1">
        <f>VLOOKUP($A9,'Base Consumption'!$A$2:$D$33,4,FALSE)*'Profiles, Qc, Summer, S1'!D9</f>
        <v>-0.70481919703803131</v>
      </c>
      <c r="E9" s="1">
        <f>VLOOKUP($A9,'Base Consumption'!$A$2:$D$33,4,FALSE)*'Profiles, Qc, Summer, S1'!E9</f>
        <v>-0.70863946044894255</v>
      </c>
      <c r="F9" s="1">
        <f>VLOOKUP($A9,'Base Consumption'!$A$2:$D$33,4,FALSE)*'Profiles, Qc, Summer, S1'!F9</f>
        <v>-0.69913415105079135</v>
      </c>
      <c r="G9" s="1">
        <f>VLOOKUP($A9,'Base Consumption'!$A$2:$D$33,4,FALSE)*'Profiles, Qc, Summer, S1'!G9</f>
        <v>-0.68249336421070694</v>
      </c>
      <c r="H9" s="1">
        <f>VLOOKUP($A9,'Base Consumption'!$A$2:$D$33,4,FALSE)*'Profiles, Qc, Summer, S1'!H9</f>
        <v>-0.5800869526296607</v>
      </c>
      <c r="I9" s="1">
        <f>VLOOKUP($A9,'Base Consumption'!$A$2:$D$33,4,FALSE)*'Profiles, Qc, Summer, S1'!I9</f>
        <v>-0.47867176410860912</v>
      </c>
      <c r="J9" s="1">
        <f>VLOOKUP($A9,'Base Consumption'!$A$2:$D$33,4,FALSE)*'Profiles, Qc, Summer, S1'!J9</f>
        <v>-0.46965855380950194</v>
      </c>
      <c r="K9" s="1">
        <f>VLOOKUP($A9,'Base Consumption'!$A$2:$D$33,4,FALSE)*'Profiles, Qc, Summer, S1'!K9</f>
        <v>-0.46217344193090892</v>
      </c>
      <c r="L9" s="1">
        <f>VLOOKUP($A9,'Base Consumption'!$A$2:$D$33,4,FALSE)*'Profiles, Qc, Summer, S1'!L9</f>
        <v>-0.45453292668217027</v>
      </c>
      <c r="M9" s="1">
        <f>VLOOKUP($A9,'Base Consumption'!$A$2:$D$33,4,FALSE)*'Profiles, Qc, Summer, S1'!M9</f>
        <v>-0.44950829872571374</v>
      </c>
      <c r="N9" s="1">
        <f>VLOOKUP($A9,'Base Consumption'!$A$2:$D$33,4,FALSE)*'Profiles, Qc, Summer, S1'!N9</f>
        <v>-0.46011437042264647</v>
      </c>
      <c r="O9" s="1">
        <f>VLOOKUP($A9,'Base Consumption'!$A$2:$D$33,4,FALSE)*'Profiles, Qc, Summer, S1'!O9</f>
        <v>-0.47785589641534432</v>
      </c>
      <c r="P9" s="1">
        <f>VLOOKUP($A9,'Base Consumption'!$A$2:$D$33,4,FALSE)*'Profiles, Qc, Summer, S1'!P9</f>
        <v>-0.52535660070982926</v>
      </c>
      <c r="Q9" s="1">
        <f>VLOOKUP($A9,'Base Consumption'!$A$2:$D$33,4,FALSE)*'Profiles, Qc, Summer, S1'!Q9</f>
        <v>-0.54889972521737662</v>
      </c>
      <c r="R9" s="1">
        <f>VLOOKUP($A9,'Base Consumption'!$A$2:$D$33,4,FALSE)*'Profiles, Qc, Summer, S1'!R9</f>
        <v>-0.56827486143619022</v>
      </c>
      <c r="S9" s="1">
        <f>VLOOKUP($A9,'Base Consumption'!$A$2:$D$33,4,FALSE)*'Profiles, Qc, Summer, S1'!S9</f>
        <v>-0.57011271344636405</v>
      </c>
      <c r="T9" s="1">
        <f>VLOOKUP($A9,'Base Consumption'!$A$2:$D$33,4,FALSE)*'Profiles, Qc, Summer, S1'!T9</f>
        <v>-0.58088992790749927</v>
      </c>
      <c r="U9" s="1">
        <f>VLOOKUP($A9,'Base Consumption'!$A$2:$D$33,4,FALSE)*'Profiles, Qc, Summer, S1'!U9</f>
        <v>-0.60041234319158521</v>
      </c>
      <c r="V9" s="1">
        <f>VLOOKUP($A9,'Base Consumption'!$A$2:$D$33,4,FALSE)*'Profiles, Qc, Summer, S1'!V9</f>
        <v>-0.63851509001385509</v>
      </c>
      <c r="W9" s="1">
        <f>VLOOKUP($A9,'Base Consumption'!$A$2:$D$33,4,FALSE)*'Profiles, Qc, Summer, S1'!W9</f>
        <v>-0.66564539602326278</v>
      </c>
      <c r="X9" s="1">
        <f>VLOOKUP($A9,'Base Consumption'!$A$2:$D$33,4,FALSE)*'Profiles, Qc, Summer, S1'!X9</f>
        <v>-0.67499530205126834</v>
      </c>
      <c r="Y9" s="1">
        <f>VLOOKUP($A9,'Base Consumption'!$A$2:$D$33,4,FALSE)*'Profiles, Qc, Summer, S1'!Y9</f>
        <v>-0.68804893053565985</v>
      </c>
    </row>
    <row r="10" spans="1:25" x14ac:dyDescent="0.3">
      <c r="A10">
        <v>9</v>
      </c>
      <c r="B10" s="1">
        <f>VLOOKUP($A10,'Base Consumption'!$A$2:$D$33,4,FALSE)*'Profiles, Qc, Summer, S1'!B10</f>
        <v>2.1270055105528157E-3</v>
      </c>
      <c r="C10" s="1">
        <f>VLOOKUP($A10,'Base Consumption'!$A$2:$D$33,4,FALSE)*'Profiles, Qc, Summer, S1'!C10</f>
        <v>-1.9612801069075196E-2</v>
      </c>
      <c r="D10" s="1">
        <f>VLOOKUP($A10,'Base Consumption'!$A$2:$D$33,4,FALSE)*'Profiles, Qc, Summer, S1'!D10</f>
        <v>-2.5113325807164012E-2</v>
      </c>
      <c r="E10" s="1">
        <f>VLOOKUP($A10,'Base Consumption'!$A$2:$D$33,4,FALSE)*'Profiles, Qc, Summer, S1'!E10</f>
        <v>-3.1855966490367128E-2</v>
      </c>
      <c r="F10" s="1">
        <f>VLOOKUP($A10,'Base Consumption'!$A$2:$D$33,4,FALSE)*'Profiles, Qc, Summer, S1'!F10</f>
        <v>-3.0334360569901471E-2</v>
      </c>
      <c r="G10" s="1">
        <f>VLOOKUP($A10,'Base Consumption'!$A$2:$D$33,4,FALSE)*'Profiles, Qc, Summer, S1'!G10</f>
        <v>-3.5050878314607174E-2</v>
      </c>
      <c r="H10" s="1">
        <f>VLOOKUP($A10,'Base Consumption'!$A$2:$D$33,4,FALSE)*'Profiles, Qc, Summer, S1'!H10</f>
        <v>-6.594674176749403E-2</v>
      </c>
      <c r="I10" s="1">
        <f>VLOOKUP($A10,'Base Consumption'!$A$2:$D$33,4,FALSE)*'Profiles, Qc, Summer, S1'!I10</f>
        <v>-2.1476160156088497E-2</v>
      </c>
      <c r="J10" s="1">
        <f>VLOOKUP($A10,'Base Consumption'!$A$2:$D$33,4,FALSE)*'Profiles, Qc, Summer, S1'!J10</f>
        <v>-3.3096415911404803E-2</v>
      </c>
      <c r="K10" s="1">
        <f>VLOOKUP($A10,'Base Consumption'!$A$2:$D$33,4,FALSE)*'Profiles, Qc, Summer, S1'!K10</f>
        <v>-1.1358785071543503E-2</v>
      </c>
      <c r="L10" s="1">
        <f>VLOOKUP($A10,'Base Consumption'!$A$2:$D$33,4,FALSE)*'Profiles, Qc, Summer, S1'!L10</f>
        <v>-2.1154439997712006E-4</v>
      </c>
      <c r="M10" s="1">
        <f>VLOOKUP($A10,'Base Consumption'!$A$2:$D$33,4,FALSE)*'Profiles, Qc, Summer, S1'!M10</f>
        <v>8.9019003784890274E-3</v>
      </c>
      <c r="N10" s="1">
        <f>VLOOKUP($A10,'Base Consumption'!$A$2:$D$33,4,FALSE)*'Profiles, Qc, Summer, S1'!N10</f>
        <v>3.0484579198475411E-2</v>
      </c>
      <c r="O10" s="1">
        <f>VLOOKUP($A10,'Base Consumption'!$A$2:$D$33,4,FALSE)*'Profiles, Qc, Summer, S1'!O10</f>
        <v>3.0873573693361946E-2</v>
      </c>
      <c r="P10" s="1">
        <f>VLOOKUP($A10,'Base Consumption'!$A$2:$D$33,4,FALSE)*'Profiles, Qc, Summer, S1'!P10</f>
        <v>2.3646402707962751E-2</v>
      </c>
      <c r="Q10" s="1">
        <f>VLOOKUP($A10,'Base Consumption'!$A$2:$D$33,4,FALSE)*'Profiles, Qc, Summer, S1'!Q10</f>
        <v>5.4336670325979344E-2</v>
      </c>
      <c r="R10" s="1">
        <f>VLOOKUP($A10,'Base Consumption'!$A$2:$D$33,4,FALSE)*'Profiles, Qc, Summer, S1'!R10</f>
        <v>4.6126203843033453E-2</v>
      </c>
      <c r="S10" s="1">
        <f>VLOOKUP($A10,'Base Consumption'!$A$2:$D$33,4,FALSE)*'Profiles, Qc, Summer, S1'!S10</f>
        <v>4.0079637862003532E-2</v>
      </c>
      <c r="T10" s="1">
        <f>VLOOKUP($A10,'Base Consumption'!$A$2:$D$33,4,FALSE)*'Profiles, Qc, Summer, S1'!T10</f>
        <v>3.319276183458493E-2</v>
      </c>
      <c r="U10" s="1">
        <f>VLOOKUP($A10,'Base Consumption'!$A$2:$D$33,4,FALSE)*'Profiles, Qc, Summer, S1'!U10</f>
        <v>3.3968436207584905E-2</v>
      </c>
      <c r="V10" s="1">
        <f>VLOOKUP($A10,'Base Consumption'!$A$2:$D$33,4,FALSE)*'Profiles, Qc, Summer, S1'!V10</f>
        <v>4.8010949989030161E-2</v>
      </c>
      <c r="W10" s="1">
        <f>VLOOKUP($A10,'Base Consumption'!$A$2:$D$33,4,FALSE)*'Profiles, Qc, Summer, S1'!W10</f>
        <v>4.3211696267770147E-2</v>
      </c>
      <c r="X10" s="1">
        <f>VLOOKUP($A10,'Base Consumption'!$A$2:$D$33,4,FALSE)*'Profiles, Qc, Summer, S1'!X10</f>
        <v>-4.2520435968484982E-3</v>
      </c>
      <c r="Y10" s="1">
        <f>VLOOKUP($A10,'Base Consumption'!$A$2:$D$33,4,FALSE)*'Profiles, Qc, Summer, S1'!Y10</f>
        <v>-6.9361773646855508E-3</v>
      </c>
    </row>
    <row r="11" spans="1:25" x14ac:dyDescent="0.3">
      <c r="A11">
        <v>10</v>
      </c>
      <c r="B11" s="1">
        <f>VLOOKUP($A11,'Base Consumption'!$A$2:$D$33,4,FALSE)*'Profiles, Qc, Summer, S1'!B11</f>
        <v>-0.14820801356782057</v>
      </c>
      <c r="C11" s="1">
        <f>VLOOKUP($A11,'Base Consumption'!$A$2:$D$33,4,FALSE)*'Profiles, Qc, Summer, S1'!C11</f>
        <v>-0.16561360765515518</v>
      </c>
      <c r="D11" s="1">
        <f>VLOOKUP($A11,'Base Consumption'!$A$2:$D$33,4,FALSE)*'Profiles, Qc, Summer, S1'!D11</f>
        <v>-0.16986281005991474</v>
      </c>
      <c r="E11" s="1">
        <f>VLOOKUP($A11,'Base Consumption'!$A$2:$D$33,4,FALSE)*'Profiles, Qc, Summer, S1'!E11</f>
        <v>-0.16776147943591749</v>
      </c>
      <c r="F11" s="1">
        <f>VLOOKUP($A11,'Base Consumption'!$A$2:$D$33,4,FALSE)*'Profiles, Qc, Summer, S1'!F11</f>
        <v>-0.1733855989231477</v>
      </c>
      <c r="G11" s="1">
        <f>VLOOKUP($A11,'Base Consumption'!$A$2:$D$33,4,FALSE)*'Profiles, Qc, Summer, S1'!G11</f>
        <v>-0.17821258175334939</v>
      </c>
      <c r="H11" s="1">
        <f>VLOOKUP($A11,'Base Consumption'!$A$2:$D$33,4,FALSE)*'Profiles, Qc, Summer, S1'!H11</f>
        <v>-5.6343043796860323E-2</v>
      </c>
      <c r="I11" s="1">
        <f>VLOOKUP($A11,'Base Consumption'!$A$2:$D$33,4,FALSE)*'Profiles, Qc, Summer, S1'!I11</f>
        <v>4.9727811193932277E-2</v>
      </c>
      <c r="J11" s="1">
        <f>VLOOKUP($A11,'Base Consumption'!$A$2:$D$33,4,FALSE)*'Profiles, Qc, Summer, S1'!J11</f>
        <v>0.11313186542459316</v>
      </c>
      <c r="K11" s="1">
        <f>VLOOKUP($A11,'Base Consumption'!$A$2:$D$33,4,FALSE)*'Profiles, Qc, Summer, S1'!K11</f>
        <v>0.11962190040626441</v>
      </c>
      <c r="L11" s="1">
        <f>VLOOKUP($A11,'Base Consumption'!$A$2:$D$33,4,FALSE)*'Profiles, Qc, Summer, S1'!L11</f>
        <v>5.0715764857734831E-2</v>
      </c>
      <c r="M11" s="1">
        <f>VLOOKUP($A11,'Base Consumption'!$A$2:$D$33,4,FALSE)*'Profiles, Qc, Summer, S1'!M11</f>
        <v>0.12325667621552171</v>
      </c>
      <c r="N11" s="1">
        <f>VLOOKUP($A11,'Base Consumption'!$A$2:$D$33,4,FALSE)*'Profiles, Qc, Summer, S1'!N11</f>
        <v>0.13250357601058263</v>
      </c>
      <c r="O11" s="1">
        <f>VLOOKUP($A11,'Base Consumption'!$A$2:$D$33,4,FALSE)*'Profiles, Qc, Summer, S1'!O11</f>
        <v>0.12730921141961318</v>
      </c>
      <c r="P11" s="1">
        <f>VLOOKUP($A11,'Base Consumption'!$A$2:$D$33,4,FALSE)*'Profiles, Qc, Summer, S1'!P11</f>
        <v>0.10075639650855106</v>
      </c>
      <c r="Q11" s="1">
        <f>VLOOKUP($A11,'Base Consumption'!$A$2:$D$33,4,FALSE)*'Profiles, Qc, Summer, S1'!Q11</f>
        <v>4.3200713411181799E-2</v>
      </c>
      <c r="R11" s="1">
        <f>VLOOKUP($A11,'Base Consumption'!$A$2:$D$33,4,FALSE)*'Profiles, Qc, Summer, S1'!R11</f>
        <v>2.1683700269048155E-2</v>
      </c>
      <c r="S11" s="1">
        <f>VLOOKUP($A11,'Base Consumption'!$A$2:$D$33,4,FALSE)*'Profiles, Qc, Summer, S1'!S11</f>
        <v>2.1612230689636882E-2</v>
      </c>
      <c r="T11" s="1">
        <f>VLOOKUP($A11,'Base Consumption'!$A$2:$D$33,4,FALSE)*'Profiles, Qc, Summer, S1'!T11</f>
        <v>2.2056133680923195E-2</v>
      </c>
      <c r="U11" s="1">
        <f>VLOOKUP($A11,'Base Consumption'!$A$2:$D$33,4,FALSE)*'Profiles, Qc, Summer, S1'!U11</f>
        <v>4.4055258350725025E-2</v>
      </c>
      <c r="V11" s="1">
        <f>VLOOKUP($A11,'Base Consumption'!$A$2:$D$33,4,FALSE)*'Profiles, Qc, Summer, S1'!V11</f>
        <v>6.3203949824084782E-2</v>
      </c>
      <c r="W11" s="1">
        <f>VLOOKUP($A11,'Base Consumption'!$A$2:$D$33,4,FALSE)*'Profiles, Qc, Summer, S1'!W11</f>
        <v>8.649711307976338E-3</v>
      </c>
      <c r="X11" s="1">
        <f>VLOOKUP($A11,'Base Consumption'!$A$2:$D$33,4,FALSE)*'Profiles, Qc, Summer, S1'!X11</f>
        <v>-6.5273790086884054E-2</v>
      </c>
      <c r="Y11" s="1">
        <f>VLOOKUP($A11,'Base Consumption'!$A$2:$D$33,4,FALSE)*'Profiles, Qc, Summer, S1'!Y11</f>
        <v>-0.10974580097414696</v>
      </c>
    </row>
    <row r="12" spans="1:25" x14ac:dyDescent="0.3">
      <c r="A12">
        <v>11</v>
      </c>
      <c r="B12" s="1">
        <f>VLOOKUP($A12,'Base Consumption'!$A$2:$D$33,4,FALSE)*'Profiles, Qc, Summer, S1'!B12</f>
        <v>-0.21516790938923427</v>
      </c>
      <c r="C12" s="1">
        <f>VLOOKUP($A12,'Base Consumption'!$A$2:$D$33,4,FALSE)*'Profiles, Qc, Summer, S1'!C12</f>
        <v>-0.23139519862261784</v>
      </c>
      <c r="D12" s="1">
        <f>VLOOKUP($A12,'Base Consumption'!$A$2:$D$33,4,FALSE)*'Profiles, Qc, Summer, S1'!D12</f>
        <v>-0.2417051179967038</v>
      </c>
      <c r="E12" s="1">
        <f>VLOOKUP($A12,'Base Consumption'!$A$2:$D$33,4,FALSE)*'Profiles, Qc, Summer, S1'!E12</f>
        <v>-0.24537220874938451</v>
      </c>
      <c r="F12" s="1">
        <f>VLOOKUP($A12,'Base Consumption'!$A$2:$D$33,4,FALSE)*'Profiles, Qc, Summer, S1'!F12</f>
        <v>-0.23899311334964773</v>
      </c>
      <c r="G12" s="1">
        <f>VLOOKUP($A12,'Base Consumption'!$A$2:$D$33,4,FALSE)*'Profiles, Qc, Summer, S1'!G12</f>
        <v>-0.23979332555371349</v>
      </c>
      <c r="H12" s="1">
        <f>VLOOKUP($A12,'Base Consumption'!$A$2:$D$33,4,FALSE)*'Profiles, Qc, Summer, S1'!H12</f>
        <v>-0.18912065886029372</v>
      </c>
      <c r="I12" s="1">
        <f>VLOOKUP($A12,'Base Consumption'!$A$2:$D$33,4,FALSE)*'Profiles, Qc, Summer, S1'!I12</f>
        <v>-0.1570006987538711</v>
      </c>
      <c r="J12" s="1">
        <f>VLOOKUP($A12,'Base Consumption'!$A$2:$D$33,4,FALSE)*'Profiles, Qc, Summer, S1'!J12</f>
        <v>-0.13211110380399455</v>
      </c>
      <c r="K12" s="1">
        <f>VLOOKUP($A12,'Base Consumption'!$A$2:$D$33,4,FALSE)*'Profiles, Qc, Summer, S1'!K12</f>
        <v>-0.10205888344564963</v>
      </c>
      <c r="L12" s="1">
        <f>VLOOKUP($A12,'Base Consumption'!$A$2:$D$33,4,FALSE)*'Profiles, Qc, Summer, S1'!L12</f>
        <v>-0.10258938782350134</v>
      </c>
      <c r="M12" s="1">
        <f>VLOOKUP($A12,'Base Consumption'!$A$2:$D$33,4,FALSE)*'Profiles, Qc, Summer, S1'!M12</f>
        <v>-0.10977946996838263</v>
      </c>
      <c r="N12" s="1">
        <f>VLOOKUP($A12,'Base Consumption'!$A$2:$D$33,4,FALSE)*'Profiles, Qc, Summer, S1'!N12</f>
        <v>-0.12891436632577472</v>
      </c>
      <c r="O12" s="1">
        <f>VLOOKUP($A12,'Base Consumption'!$A$2:$D$33,4,FALSE)*'Profiles, Qc, Summer, S1'!O12</f>
        <v>-0.13268691391190865</v>
      </c>
      <c r="P12" s="1">
        <f>VLOOKUP($A12,'Base Consumption'!$A$2:$D$33,4,FALSE)*'Profiles, Qc, Summer, S1'!P12</f>
        <v>-0.14884341927109998</v>
      </c>
      <c r="Q12" s="1">
        <f>VLOOKUP($A12,'Base Consumption'!$A$2:$D$33,4,FALSE)*'Profiles, Qc, Summer, S1'!Q12</f>
        <v>-0.14898300223560154</v>
      </c>
      <c r="R12" s="1">
        <f>VLOOKUP($A12,'Base Consumption'!$A$2:$D$33,4,FALSE)*'Profiles, Qc, Summer, S1'!R12</f>
        <v>-0.15121061835073893</v>
      </c>
      <c r="S12" s="1">
        <f>VLOOKUP($A12,'Base Consumption'!$A$2:$D$33,4,FALSE)*'Profiles, Qc, Summer, S1'!S12</f>
        <v>-0.11697230650722391</v>
      </c>
      <c r="T12" s="1">
        <f>VLOOKUP($A12,'Base Consumption'!$A$2:$D$33,4,FALSE)*'Profiles, Qc, Summer, S1'!T12</f>
        <v>-0.10551520230170124</v>
      </c>
      <c r="U12" s="1">
        <f>VLOOKUP($A12,'Base Consumption'!$A$2:$D$33,4,FALSE)*'Profiles, Qc, Summer, S1'!U12</f>
        <v>-0.12020474984243971</v>
      </c>
      <c r="V12" s="1">
        <f>VLOOKUP($A12,'Base Consumption'!$A$2:$D$33,4,FALSE)*'Profiles, Qc, Summer, S1'!V12</f>
        <v>-9.9613670207673491E-2</v>
      </c>
      <c r="W12" s="1">
        <f>VLOOKUP($A12,'Base Consumption'!$A$2:$D$33,4,FALSE)*'Profiles, Qc, Summer, S1'!W12</f>
        <v>-0.12658868568450321</v>
      </c>
      <c r="X12" s="1">
        <f>VLOOKUP($A12,'Base Consumption'!$A$2:$D$33,4,FALSE)*'Profiles, Qc, Summer, S1'!X12</f>
        <v>-0.14494287337741388</v>
      </c>
      <c r="Y12" s="1">
        <f>VLOOKUP($A12,'Base Consumption'!$A$2:$D$33,4,FALSE)*'Profiles, Qc, Summer, S1'!Y12</f>
        <v>-0.16373033129080941</v>
      </c>
    </row>
    <row r="13" spans="1:25" x14ac:dyDescent="0.3">
      <c r="A13">
        <v>12</v>
      </c>
      <c r="B13" s="1">
        <f>VLOOKUP($A13,'Base Consumption'!$A$2:$D$33,4,FALSE)*'Profiles, Qc, Summer, S1'!B13</f>
        <v>-0.37856967793583174</v>
      </c>
      <c r="C13" s="1">
        <f>VLOOKUP($A13,'Base Consumption'!$A$2:$D$33,4,FALSE)*'Profiles, Qc, Summer, S1'!C13</f>
        <v>-0.22896703832371748</v>
      </c>
      <c r="D13" s="1">
        <f>VLOOKUP($A13,'Base Consumption'!$A$2:$D$33,4,FALSE)*'Profiles, Qc, Summer, S1'!D13</f>
        <v>-0.28939726713776254</v>
      </c>
      <c r="E13" s="1">
        <f>VLOOKUP($A13,'Base Consumption'!$A$2:$D$33,4,FALSE)*'Profiles, Qc, Summer, S1'!E13</f>
        <v>-0.22791297631160434</v>
      </c>
      <c r="F13" s="1">
        <f>VLOOKUP($A13,'Base Consumption'!$A$2:$D$33,4,FALSE)*'Profiles, Qc, Summer, S1'!F13</f>
        <v>-0.26144547470287338</v>
      </c>
      <c r="G13" s="1">
        <f>VLOOKUP($A13,'Base Consumption'!$A$2:$D$33,4,FALSE)*'Profiles, Qc, Summer, S1'!G13</f>
        <v>-0.14029772973417756</v>
      </c>
      <c r="H13" s="1">
        <f>VLOOKUP($A13,'Base Consumption'!$A$2:$D$33,4,FALSE)*'Profiles, Qc, Summer, S1'!H13</f>
        <v>-0.4728202393099642</v>
      </c>
      <c r="I13" s="1">
        <f>VLOOKUP($A13,'Base Consumption'!$A$2:$D$33,4,FALSE)*'Profiles, Qc, Summer, S1'!I13</f>
        <v>-0.37176766154585672</v>
      </c>
      <c r="J13" s="1">
        <f>VLOOKUP($A13,'Base Consumption'!$A$2:$D$33,4,FALSE)*'Profiles, Qc, Summer, S1'!J13</f>
        <v>-0.27567287139234065</v>
      </c>
      <c r="K13" s="1">
        <f>VLOOKUP($A13,'Base Consumption'!$A$2:$D$33,4,FALSE)*'Profiles, Qc, Summer, S1'!K13</f>
        <v>-0.32439052596107448</v>
      </c>
      <c r="L13" s="1">
        <f>VLOOKUP($A13,'Base Consumption'!$A$2:$D$33,4,FALSE)*'Profiles, Qc, Summer, S1'!L13</f>
        <v>-0.33595952742122154</v>
      </c>
      <c r="M13" s="1">
        <f>VLOOKUP($A13,'Base Consumption'!$A$2:$D$33,4,FALSE)*'Profiles, Qc, Summer, S1'!M13</f>
        <v>-0.30592401570270744</v>
      </c>
      <c r="N13" s="1">
        <f>VLOOKUP($A13,'Base Consumption'!$A$2:$D$33,4,FALSE)*'Profiles, Qc, Summer, S1'!N13</f>
        <v>0.15323250554054157</v>
      </c>
      <c r="O13" s="1">
        <f>VLOOKUP($A13,'Base Consumption'!$A$2:$D$33,4,FALSE)*'Profiles, Qc, Summer, S1'!O13</f>
        <v>7.775978195384152E-2</v>
      </c>
      <c r="P13" s="1">
        <f>VLOOKUP($A13,'Base Consumption'!$A$2:$D$33,4,FALSE)*'Profiles, Qc, Summer, S1'!P13</f>
        <v>-0.43504801976289242</v>
      </c>
      <c r="Q13" s="1">
        <f>VLOOKUP($A13,'Base Consumption'!$A$2:$D$33,4,FALSE)*'Profiles, Qc, Summer, S1'!Q13</f>
        <v>-0.14652543473059901</v>
      </c>
      <c r="R13" s="1">
        <f>VLOOKUP($A13,'Base Consumption'!$A$2:$D$33,4,FALSE)*'Profiles, Qc, Summer, S1'!R13</f>
        <v>-0.16882450190821346</v>
      </c>
      <c r="S13" s="1">
        <f>VLOOKUP($A13,'Base Consumption'!$A$2:$D$33,4,FALSE)*'Profiles, Qc, Summer, S1'!S13</f>
        <v>-9.8262396935539995E-2</v>
      </c>
      <c r="T13" s="1">
        <f>VLOOKUP($A13,'Base Consumption'!$A$2:$D$33,4,FALSE)*'Profiles, Qc, Summer, S1'!T13</f>
        <v>4.5385729004610367E-3</v>
      </c>
      <c r="U13" s="1">
        <f>VLOOKUP($A13,'Base Consumption'!$A$2:$D$33,4,FALSE)*'Profiles, Qc, Summer, S1'!U13</f>
        <v>0.2986187958397194</v>
      </c>
      <c r="V13" s="1">
        <f>VLOOKUP($A13,'Base Consumption'!$A$2:$D$33,4,FALSE)*'Profiles, Qc, Summer, S1'!V13</f>
        <v>0.66615769304692307</v>
      </c>
      <c r="W13" s="1">
        <f>VLOOKUP($A13,'Base Consumption'!$A$2:$D$33,4,FALSE)*'Profiles, Qc, Summer, S1'!W13</f>
        <v>0.66349950034657057</v>
      </c>
      <c r="X13" s="1">
        <f>VLOOKUP($A13,'Base Consumption'!$A$2:$D$33,4,FALSE)*'Profiles, Qc, Summer, S1'!X13</f>
        <v>0.62967979562628285</v>
      </c>
      <c r="Y13" s="1">
        <f>VLOOKUP($A13,'Base Consumption'!$A$2:$D$33,4,FALSE)*'Profiles, Qc, Summer, S1'!Y13</f>
        <v>0.66139184213896984</v>
      </c>
    </row>
    <row r="14" spans="1:25" x14ac:dyDescent="0.3">
      <c r="A14">
        <v>13</v>
      </c>
      <c r="B14" s="1">
        <f>VLOOKUP($A14,'Base Consumption'!$A$2:$D$33,4,FALSE)*'Profiles, Qc, Summer, S1'!B14</f>
        <v>0.77861875070469233</v>
      </c>
      <c r="C14" s="1">
        <f>VLOOKUP($A14,'Base Consumption'!$A$2:$D$33,4,FALSE)*'Profiles, Qc, Summer, S1'!C14</f>
        <v>0.72512295750621103</v>
      </c>
      <c r="D14" s="1">
        <f>VLOOKUP($A14,'Base Consumption'!$A$2:$D$33,4,FALSE)*'Profiles, Qc, Summer, S1'!D14</f>
        <v>0.54509225006413664</v>
      </c>
      <c r="E14" s="1">
        <f>VLOOKUP($A14,'Base Consumption'!$A$2:$D$33,4,FALSE)*'Profiles, Qc, Summer, S1'!E14</f>
        <v>0.49134078429689904</v>
      </c>
      <c r="F14" s="1">
        <f>VLOOKUP($A14,'Base Consumption'!$A$2:$D$33,4,FALSE)*'Profiles, Qc, Summer, S1'!F14</f>
        <v>0.45173431196873576</v>
      </c>
      <c r="G14" s="1">
        <f>VLOOKUP($A14,'Base Consumption'!$A$2:$D$33,4,FALSE)*'Profiles, Qc, Summer, S1'!G14</f>
        <v>0.56721109828652672</v>
      </c>
      <c r="H14" s="1">
        <f>VLOOKUP($A14,'Base Consumption'!$A$2:$D$33,4,FALSE)*'Profiles, Qc, Summer, S1'!H14</f>
        <v>1.8677885228396403</v>
      </c>
      <c r="I14" s="1">
        <f>VLOOKUP($A14,'Base Consumption'!$A$2:$D$33,4,FALSE)*'Profiles, Qc, Summer, S1'!I14</f>
        <v>2.4945504518030677</v>
      </c>
      <c r="J14" s="1">
        <f>VLOOKUP($A14,'Base Consumption'!$A$2:$D$33,4,FALSE)*'Profiles, Qc, Summer, S1'!J14</f>
        <v>3.2</v>
      </c>
      <c r="K14" s="1">
        <f>VLOOKUP($A14,'Base Consumption'!$A$2:$D$33,4,FALSE)*'Profiles, Qc, Summer, S1'!K14</f>
        <v>3.0508357719508781</v>
      </c>
      <c r="L14" s="1">
        <f>VLOOKUP($A14,'Base Consumption'!$A$2:$D$33,4,FALSE)*'Profiles, Qc, Summer, S1'!L14</f>
        <v>2.9757392806408318</v>
      </c>
      <c r="M14" s="1">
        <f>VLOOKUP($A14,'Base Consumption'!$A$2:$D$33,4,FALSE)*'Profiles, Qc, Summer, S1'!M14</f>
        <v>2.9384485823941509</v>
      </c>
      <c r="N14" s="1">
        <f>VLOOKUP($A14,'Base Consumption'!$A$2:$D$33,4,FALSE)*'Profiles, Qc, Summer, S1'!N14</f>
        <v>3.1758258646677717</v>
      </c>
      <c r="O14" s="1">
        <f>VLOOKUP($A14,'Base Consumption'!$A$2:$D$33,4,FALSE)*'Profiles, Qc, Summer, S1'!O14</f>
        <v>2.9153004240927647</v>
      </c>
      <c r="P14" s="1">
        <f>VLOOKUP($A14,'Base Consumption'!$A$2:$D$33,4,FALSE)*'Profiles, Qc, Summer, S1'!P14</f>
        <v>2.6776677932967368</v>
      </c>
      <c r="Q14" s="1">
        <f>VLOOKUP($A14,'Base Consumption'!$A$2:$D$33,4,FALSE)*'Profiles, Qc, Summer, S1'!Q14</f>
        <v>2.4878682920561461</v>
      </c>
      <c r="R14" s="1">
        <f>VLOOKUP($A14,'Base Consumption'!$A$2:$D$33,4,FALSE)*'Profiles, Qc, Summer, S1'!R14</f>
        <v>2.4626625783204839</v>
      </c>
      <c r="S14" s="1">
        <f>VLOOKUP($A14,'Base Consumption'!$A$2:$D$33,4,FALSE)*'Profiles, Qc, Summer, S1'!S14</f>
        <v>2.4948120497907631</v>
      </c>
      <c r="T14" s="1">
        <f>VLOOKUP($A14,'Base Consumption'!$A$2:$D$33,4,FALSE)*'Profiles, Qc, Summer, S1'!T14</f>
        <v>2.0750787497724801</v>
      </c>
      <c r="U14" s="1">
        <f>VLOOKUP($A14,'Base Consumption'!$A$2:$D$33,4,FALSE)*'Profiles, Qc, Summer, S1'!U14</f>
        <v>1.9017376088510016</v>
      </c>
      <c r="V14" s="1">
        <f>VLOOKUP($A14,'Base Consumption'!$A$2:$D$33,4,FALSE)*'Profiles, Qc, Summer, S1'!V14</f>
        <v>2.0159261720575588</v>
      </c>
      <c r="W14" s="1">
        <f>VLOOKUP($A14,'Base Consumption'!$A$2:$D$33,4,FALSE)*'Profiles, Qc, Summer, S1'!W14</f>
        <v>1.4107758199045295</v>
      </c>
      <c r="X14" s="1">
        <f>VLOOKUP($A14,'Base Consumption'!$A$2:$D$33,4,FALSE)*'Profiles, Qc, Summer, S1'!X14</f>
        <v>0.6191603571418961</v>
      </c>
      <c r="Y14" s="1">
        <f>VLOOKUP($A14,'Base Consumption'!$A$2:$D$33,4,FALSE)*'Profiles, Qc, Summer, S1'!Y14</f>
        <v>0.66339411873816234</v>
      </c>
    </row>
    <row r="15" spans="1:25" x14ac:dyDescent="0.3">
      <c r="A15">
        <v>14</v>
      </c>
      <c r="B15" s="1">
        <f>VLOOKUP($A15,'Base Consumption'!$A$2:$D$33,4,FALSE)*'Profiles, Qc, Summer, S1'!B15</f>
        <v>0.12773709147628773</v>
      </c>
      <c r="C15" s="1">
        <f>VLOOKUP($A15,'Base Consumption'!$A$2:$D$33,4,FALSE)*'Profiles, Qc, Summer, S1'!C15</f>
        <v>0.14002859188234387</v>
      </c>
      <c r="D15" s="1">
        <f>VLOOKUP($A15,'Base Consumption'!$A$2:$D$33,4,FALSE)*'Profiles, Qc, Summer, S1'!D15</f>
        <v>0.13283498284015458</v>
      </c>
      <c r="E15" s="1">
        <f>VLOOKUP($A15,'Base Consumption'!$A$2:$D$33,4,FALSE)*'Profiles, Qc, Summer, S1'!E15</f>
        <v>0.13260010131656272</v>
      </c>
      <c r="F15" s="1">
        <f>VLOOKUP($A15,'Base Consumption'!$A$2:$D$33,4,FALSE)*'Profiles, Qc, Summer, S1'!F15</f>
        <v>0.12995833082221525</v>
      </c>
      <c r="G15" s="1">
        <f>VLOOKUP($A15,'Base Consumption'!$A$2:$D$33,4,FALSE)*'Profiles, Qc, Summer, S1'!G15</f>
        <v>0.1374696904550152</v>
      </c>
      <c r="H15" s="1">
        <f>VLOOKUP($A15,'Base Consumption'!$A$2:$D$33,4,FALSE)*'Profiles, Qc, Summer, S1'!H15</f>
        <v>0.14095678214106508</v>
      </c>
      <c r="I15" s="1">
        <f>VLOOKUP($A15,'Base Consumption'!$A$2:$D$33,4,FALSE)*'Profiles, Qc, Summer, S1'!I15</f>
        <v>0.26444572436322511</v>
      </c>
      <c r="J15" s="1">
        <f>VLOOKUP($A15,'Base Consumption'!$A$2:$D$33,4,FALSE)*'Profiles, Qc, Summer, S1'!J15</f>
        <v>0.30749649111330374</v>
      </c>
      <c r="K15" s="1">
        <f>VLOOKUP($A15,'Base Consumption'!$A$2:$D$33,4,FALSE)*'Profiles, Qc, Summer, S1'!K15</f>
        <v>0.29652905565921339</v>
      </c>
      <c r="L15" s="1">
        <f>VLOOKUP($A15,'Base Consumption'!$A$2:$D$33,4,FALSE)*'Profiles, Qc, Summer, S1'!L15</f>
        <v>0.28881449003336146</v>
      </c>
      <c r="M15" s="1">
        <f>VLOOKUP($A15,'Base Consumption'!$A$2:$D$33,4,FALSE)*'Profiles, Qc, Summer, S1'!M15</f>
        <v>0.28945131054614337</v>
      </c>
      <c r="N15" s="1">
        <f>VLOOKUP($A15,'Base Consumption'!$A$2:$D$33,4,FALSE)*'Profiles, Qc, Summer, S1'!N15</f>
        <v>0.30764448770977554</v>
      </c>
      <c r="O15" s="1">
        <f>VLOOKUP($A15,'Base Consumption'!$A$2:$D$33,4,FALSE)*'Profiles, Qc, Summer, S1'!O15</f>
        <v>0.29754238909593295</v>
      </c>
      <c r="P15" s="1">
        <f>VLOOKUP($A15,'Base Consumption'!$A$2:$D$33,4,FALSE)*'Profiles, Qc, Summer, S1'!P15</f>
        <v>0.2089965971372183</v>
      </c>
      <c r="Q15" s="1">
        <f>VLOOKUP($A15,'Base Consumption'!$A$2:$D$33,4,FALSE)*'Profiles, Qc, Summer, S1'!Q15</f>
        <v>0.27329023960536708</v>
      </c>
      <c r="R15" s="1">
        <f>VLOOKUP($A15,'Base Consumption'!$A$2:$D$33,4,FALSE)*'Profiles, Qc, Summer, S1'!R15</f>
        <v>0.27665846414703466</v>
      </c>
      <c r="S15" s="1">
        <f>VLOOKUP($A15,'Base Consumption'!$A$2:$D$33,4,FALSE)*'Profiles, Qc, Summer, S1'!S15</f>
        <v>0.25980380671711628</v>
      </c>
      <c r="T15" s="1">
        <f>VLOOKUP($A15,'Base Consumption'!$A$2:$D$33,4,FALSE)*'Profiles, Qc, Summer, S1'!T15</f>
        <v>0.20527449662365407</v>
      </c>
      <c r="U15" s="1">
        <f>VLOOKUP($A15,'Base Consumption'!$A$2:$D$33,4,FALSE)*'Profiles, Qc, Summer, S1'!U15</f>
        <v>0.186178740435895</v>
      </c>
      <c r="V15" s="1">
        <f>VLOOKUP($A15,'Base Consumption'!$A$2:$D$33,4,FALSE)*'Profiles, Qc, Summer, S1'!V15</f>
        <v>0.1952132625689405</v>
      </c>
      <c r="W15" s="1">
        <f>VLOOKUP($A15,'Base Consumption'!$A$2:$D$33,4,FALSE)*'Profiles, Qc, Summer, S1'!W15</f>
        <v>0.19636747515555453</v>
      </c>
      <c r="X15" s="1">
        <f>VLOOKUP($A15,'Base Consumption'!$A$2:$D$33,4,FALSE)*'Profiles, Qc, Summer, S1'!X15</f>
        <v>0.13553463611345523</v>
      </c>
      <c r="Y15" s="1">
        <f>VLOOKUP($A15,'Base Consumption'!$A$2:$D$33,4,FALSE)*'Profiles, Qc, Summer, S1'!Y15</f>
        <v>0.13384132613421937</v>
      </c>
    </row>
    <row r="16" spans="1:25" x14ac:dyDescent="0.3">
      <c r="A16">
        <v>15</v>
      </c>
      <c r="B16" s="1">
        <f>VLOOKUP($A16,'Base Consumption'!$A$2:$D$33,4,FALSE)*'Profiles, Qc, Summer, S1'!B16</f>
        <v>2.6644942445173316E-3</v>
      </c>
      <c r="C16" s="1">
        <f>VLOOKUP($A16,'Base Consumption'!$A$2:$D$33,4,FALSE)*'Profiles, Qc, Summer, S1'!C16</f>
        <v>-1.3166049421060819E-2</v>
      </c>
      <c r="D16" s="1">
        <f>VLOOKUP($A16,'Base Consumption'!$A$2:$D$33,4,FALSE)*'Profiles, Qc, Summer, S1'!D16</f>
        <v>-1.5635548775528672E-2</v>
      </c>
      <c r="E16" s="1">
        <f>VLOOKUP($A16,'Base Consumption'!$A$2:$D$33,4,FALSE)*'Profiles, Qc, Summer, S1'!E16</f>
        <v>-2.119044386161751E-2</v>
      </c>
      <c r="F16" s="1">
        <f>VLOOKUP($A16,'Base Consumption'!$A$2:$D$33,4,FALSE)*'Profiles, Qc, Summer, S1'!F16</f>
        <v>-2.6949106235325877E-2</v>
      </c>
      <c r="G16" s="1">
        <f>VLOOKUP($A16,'Base Consumption'!$A$2:$D$33,4,FALSE)*'Profiles, Qc, Summer, S1'!G16</f>
        <v>-2.186196047982816E-2</v>
      </c>
      <c r="H16" s="1">
        <f>VLOOKUP($A16,'Base Consumption'!$A$2:$D$33,4,FALSE)*'Profiles, Qc, Summer, S1'!H16</f>
        <v>-2.5519193858326412E-2</v>
      </c>
      <c r="I16" s="1">
        <f>VLOOKUP($A16,'Base Consumption'!$A$2:$D$33,4,FALSE)*'Profiles, Qc, Summer, S1'!I16</f>
        <v>6.6866385303780571E-2</v>
      </c>
      <c r="J16" s="1">
        <f>VLOOKUP($A16,'Base Consumption'!$A$2:$D$33,4,FALSE)*'Profiles, Qc, Summer, S1'!J16</f>
        <v>8.5955550620278237E-2</v>
      </c>
      <c r="K16" s="1">
        <f>VLOOKUP($A16,'Base Consumption'!$A$2:$D$33,4,FALSE)*'Profiles, Qc, Summer, S1'!K16</f>
        <v>0.11034309361898637</v>
      </c>
      <c r="L16" s="1">
        <f>VLOOKUP($A16,'Base Consumption'!$A$2:$D$33,4,FALSE)*'Profiles, Qc, Summer, S1'!L16</f>
        <v>6.3650653501666529E-2</v>
      </c>
      <c r="M16" s="1">
        <f>VLOOKUP($A16,'Base Consumption'!$A$2:$D$33,4,FALSE)*'Profiles, Qc, Summer, S1'!M16</f>
        <v>5.7255737696285648E-2</v>
      </c>
      <c r="N16" s="1">
        <f>VLOOKUP($A16,'Base Consumption'!$A$2:$D$33,4,FALSE)*'Profiles, Qc, Summer, S1'!N16</f>
        <v>3.9506006387127125E-2</v>
      </c>
      <c r="O16" s="1">
        <f>VLOOKUP($A16,'Base Consumption'!$A$2:$D$33,4,FALSE)*'Profiles, Qc, Summer, S1'!O16</f>
        <v>5.243714535188642E-2</v>
      </c>
      <c r="P16" s="1">
        <f>VLOOKUP($A16,'Base Consumption'!$A$2:$D$33,4,FALSE)*'Profiles, Qc, Summer, S1'!P16</f>
        <v>2.2432467222060888E-2</v>
      </c>
      <c r="Q16" s="1">
        <f>VLOOKUP($A16,'Base Consumption'!$A$2:$D$33,4,FALSE)*'Profiles, Qc, Summer, S1'!Q16</f>
        <v>1.9785251591754722E-2</v>
      </c>
      <c r="R16" s="1">
        <f>VLOOKUP($A16,'Base Consumption'!$A$2:$D$33,4,FALSE)*'Profiles, Qc, Summer, S1'!R16</f>
        <v>2.3130648225497603E-2</v>
      </c>
      <c r="S16" s="1">
        <f>VLOOKUP($A16,'Base Consumption'!$A$2:$D$33,4,FALSE)*'Profiles, Qc, Summer, S1'!S16</f>
        <v>4.1935069386568977E-2</v>
      </c>
      <c r="T16" s="1">
        <f>VLOOKUP($A16,'Base Consumption'!$A$2:$D$33,4,FALSE)*'Profiles, Qc, Summer, S1'!T16</f>
        <v>7.9658462092812257E-2</v>
      </c>
      <c r="U16" s="1">
        <f>VLOOKUP($A16,'Base Consumption'!$A$2:$D$33,4,FALSE)*'Profiles, Qc, Summer, S1'!U16</f>
        <v>8.1366394663512157E-2</v>
      </c>
      <c r="V16" s="1">
        <f>VLOOKUP($A16,'Base Consumption'!$A$2:$D$33,4,FALSE)*'Profiles, Qc, Summer, S1'!V16</f>
        <v>6.4665150033314564E-2</v>
      </c>
      <c r="W16" s="1">
        <f>VLOOKUP($A16,'Base Consumption'!$A$2:$D$33,4,FALSE)*'Profiles, Qc, Summer, S1'!W16</f>
        <v>4.9335732472195595E-2</v>
      </c>
      <c r="X16" s="1">
        <f>VLOOKUP($A16,'Base Consumption'!$A$2:$D$33,4,FALSE)*'Profiles, Qc, Summer, S1'!X16</f>
        <v>2.4165860577264844E-2</v>
      </c>
      <c r="Y16" s="1">
        <f>VLOOKUP($A16,'Base Consumption'!$A$2:$D$33,4,FALSE)*'Profiles, Qc, Summer, S1'!Y16</f>
        <v>4.4398747479852492E-3</v>
      </c>
    </row>
    <row r="17" spans="1:25" x14ac:dyDescent="0.3">
      <c r="A17">
        <v>16</v>
      </c>
      <c r="B17" s="1">
        <f>VLOOKUP($A17,'Base Consumption'!$A$2:$D$33,4,FALSE)*'Profiles, Qc, Summer, S1'!B17</f>
        <v>-4.3858469632676395E-2</v>
      </c>
      <c r="C17" s="1">
        <f>VLOOKUP($A17,'Base Consumption'!$A$2:$D$33,4,FALSE)*'Profiles, Qc, Summer, S1'!C17</f>
        <v>-0.10351242805990241</v>
      </c>
      <c r="D17" s="1">
        <f>VLOOKUP($A17,'Base Consumption'!$A$2:$D$33,4,FALSE)*'Profiles, Qc, Summer, S1'!D17</f>
        <v>-0.18233509360903355</v>
      </c>
      <c r="E17" s="1">
        <f>VLOOKUP($A17,'Base Consumption'!$A$2:$D$33,4,FALSE)*'Profiles, Qc, Summer, S1'!E17</f>
        <v>-0.16854000078754836</v>
      </c>
      <c r="F17" s="1">
        <f>VLOOKUP($A17,'Base Consumption'!$A$2:$D$33,4,FALSE)*'Profiles, Qc, Summer, S1'!F17</f>
        <v>-0.17123448089236115</v>
      </c>
      <c r="G17" s="1">
        <f>VLOOKUP($A17,'Base Consumption'!$A$2:$D$33,4,FALSE)*'Profiles, Qc, Summer, S1'!G17</f>
        <v>-0.16395084483078226</v>
      </c>
      <c r="H17" s="1">
        <f>VLOOKUP($A17,'Base Consumption'!$A$2:$D$33,4,FALSE)*'Profiles, Qc, Summer, S1'!H17</f>
        <v>-1.0164419670458171E-2</v>
      </c>
      <c r="I17" s="1">
        <f>VLOOKUP($A17,'Base Consumption'!$A$2:$D$33,4,FALSE)*'Profiles, Qc, Summer, S1'!I17</f>
        <v>0.19635453066125103</v>
      </c>
      <c r="J17" s="1">
        <f>VLOOKUP($A17,'Base Consumption'!$A$2:$D$33,4,FALSE)*'Profiles, Qc, Summer, S1'!J17</f>
        <v>0.25639150029900509</v>
      </c>
      <c r="K17" s="1">
        <f>VLOOKUP($A17,'Base Consumption'!$A$2:$D$33,4,FALSE)*'Profiles, Qc, Summer, S1'!K17</f>
        <v>0.25932410817743401</v>
      </c>
      <c r="L17" s="1">
        <f>VLOOKUP($A17,'Base Consumption'!$A$2:$D$33,4,FALSE)*'Profiles, Qc, Summer, S1'!L17</f>
        <v>0.21654880975606342</v>
      </c>
      <c r="M17" s="1">
        <f>VLOOKUP($A17,'Base Consumption'!$A$2:$D$33,4,FALSE)*'Profiles, Qc, Summer, S1'!M17</f>
        <v>0.27175782442457108</v>
      </c>
      <c r="N17" s="1">
        <f>VLOOKUP($A17,'Base Consumption'!$A$2:$D$33,4,FALSE)*'Profiles, Qc, Summer, S1'!N17</f>
        <v>0.24547035139383475</v>
      </c>
      <c r="O17" s="1">
        <f>VLOOKUP($A17,'Base Consumption'!$A$2:$D$33,4,FALSE)*'Profiles, Qc, Summer, S1'!O17</f>
        <v>0.21375792586265116</v>
      </c>
      <c r="P17" s="1">
        <f>VLOOKUP($A17,'Base Consumption'!$A$2:$D$33,4,FALSE)*'Profiles, Qc, Summer, S1'!P17</f>
        <v>0.15476764907585888</v>
      </c>
      <c r="Q17" s="1">
        <f>VLOOKUP($A17,'Base Consumption'!$A$2:$D$33,4,FALSE)*'Profiles, Qc, Summer, S1'!Q17</f>
        <v>9.6625332143890352E-2</v>
      </c>
      <c r="R17" s="1">
        <f>VLOOKUP($A17,'Base Consumption'!$A$2:$D$33,4,FALSE)*'Profiles, Qc, Summer, S1'!R17</f>
        <v>0.11914752548516033</v>
      </c>
      <c r="S17" s="1">
        <f>VLOOKUP($A17,'Base Consumption'!$A$2:$D$33,4,FALSE)*'Profiles, Qc, Summer, S1'!S17</f>
        <v>0.10612482028085733</v>
      </c>
      <c r="T17" s="1">
        <f>VLOOKUP($A17,'Base Consumption'!$A$2:$D$33,4,FALSE)*'Profiles, Qc, Summer, S1'!T17</f>
        <v>2.0497910523107152E-2</v>
      </c>
      <c r="U17" s="1">
        <f>VLOOKUP($A17,'Base Consumption'!$A$2:$D$33,4,FALSE)*'Profiles, Qc, Summer, S1'!U17</f>
        <v>8.5307689385488633E-2</v>
      </c>
      <c r="V17" s="1">
        <f>VLOOKUP($A17,'Base Consumption'!$A$2:$D$33,4,FALSE)*'Profiles, Qc, Summer, S1'!V17</f>
        <v>0.11914383367140723</v>
      </c>
      <c r="W17" s="1">
        <f>VLOOKUP($A17,'Base Consumption'!$A$2:$D$33,4,FALSE)*'Profiles, Qc, Summer, S1'!W17</f>
        <v>7.7523714189153436E-2</v>
      </c>
      <c r="X17" s="1">
        <f>VLOOKUP($A17,'Base Consumption'!$A$2:$D$33,4,FALSE)*'Profiles, Qc, Summer, S1'!X17</f>
        <v>-7.3053298072847189E-2</v>
      </c>
      <c r="Y17" s="1">
        <f>VLOOKUP($A17,'Base Consumption'!$A$2:$D$33,4,FALSE)*'Profiles, Qc, Summer, S1'!Y17</f>
        <v>-0.15048626771141138</v>
      </c>
    </row>
    <row r="18" spans="1:25" x14ac:dyDescent="0.3">
      <c r="A18">
        <v>17</v>
      </c>
      <c r="B18" s="1">
        <f>VLOOKUP($A18,'Base Consumption'!$A$2:$D$33,4,FALSE)*'Profiles, Qc, Summer, S1'!B18</f>
        <v>-0.48066697534010194</v>
      </c>
      <c r="C18" s="1">
        <f>VLOOKUP($A18,'Base Consumption'!$A$2:$D$33,4,FALSE)*'Profiles, Qc, Summer, S1'!C18</f>
        <v>-0.48487594391880307</v>
      </c>
      <c r="D18" s="1">
        <f>VLOOKUP($A18,'Base Consumption'!$A$2:$D$33,4,FALSE)*'Profiles, Qc, Summer, S1'!D18</f>
        <v>-0.49932475395551368</v>
      </c>
      <c r="E18" s="1">
        <f>VLOOKUP($A18,'Base Consumption'!$A$2:$D$33,4,FALSE)*'Profiles, Qc, Summer, S1'!E18</f>
        <v>-0.49933790097878489</v>
      </c>
      <c r="F18" s="1">
        <f>VLOOKUP($A18,'Base Consumption'!$A$2:$D$33,4,FALSE)*'Profiles, Qc, Summer, S1'!F18</f>
        <v>-0.51058469331776213</v>
      </c>
      <c r="G18" s="1">
        <f>VLOOKUP($A18,'Base Consumption'!$A$2:$D$33,4,FALSE)*'Profiles, Qc, Summer, S1'!G18</f>
        <v>-0.52596691886055935</v>
      </c>
      <c r="H18" s="1">
        <f>VLOOKUP($A18,'Base Consumption'!$A$2:$D$33,4,FALSE)*'Profiles, Qc, Summer, S1'!H18</f>
        <v>-0.47439605355525583</v>
      </c>
      <c r="I18" s="1">
        <f>VLOOKUP($A18,'Base Consumption'!$A$2:$D$33,4,FALSE)*'Profiles, Qc, Summer, S1'!I18</f>
        <v>-0.32206559178371225</v>
      </c>
      <c r="J18" s="1">
        <f>VLOOKUP($A18,'Base Consumption'!$A$2:$D$33,4,FALSE)*'Profiles, Qc, Summer, S1'!J18</f>
        <v>-0.24022470068171542</v>
      </c>
      <c r="K18" s="1">
        <f>VLOOKUP($A18,'Base Consumption'!$A$2:$D$33,4,FALSE)*'Profiles, Qc, Summer, S1'!K18</f>
        <v>-0.25329117528919759</v>
      </c>
      <c r="L18" s="1">
        <f>VLOOKUP($A18,'Base Consumption'!$A$2:$D$33,4,FALSE)*'Profiles, Qc, Summer, S1'!L18</f>
        <v>-0.3192186594451395</v>
      </c>
      <c r="M18" s="1">
        <f>VLOOKUP($A18,'Base Consumption'!$A$2:$D$33,4,FALSE)*'Profiles, Qc, Summer, S1'!M18</f>
        <v>-0.35000806209954782</v>
      </c>
      <c r="N18" s="1">
        <f>VLOOKUP($A18,'Base Consumption'!$A$2:$D$33,4,FALSE)*'Profiles, Qc, Summer, S1'!N18</f>
        <v>-0.32348507681214894</v>
      </c>
      <c r="O18" s="1">
        <f>VLOOKUP($A18,'Base Consumption'!$A$2:$D$33,4,FALSE)*'Profiles, Qc, Summer, S1'!O18</f>
        <v>-0.35074573046513358</v>
      </c>
      <c r="P18" s="1">
        <f>VLOOKUP($A18,'Base Consumption'!$A$2:$D$33,4,FALSE)*'Profiles, Qc, Summer, S1'!P18</f>
        <v>-0.33206526860534535</v>
      </c>
      <c r="Q18" s="1">
        <f>VLOOKUP($A18,'Base Consumption'!$A$2:$D$33,4,FALSE)*'Profiles, Qc, Summer, S1'!Q18</f>
        <v>-0.39127166116024159</v>
      </c>
      <c r="R18" s="1">
        <f>VLOOKUP($A18,'Base Consumption'!$A$2:$D$33,4,FALSE)*'Profiles, Qc, Summer, S1'!R18</f>
        <v>-0.43801606442411745</v>
      </c>
      <c r="S18" s="1">
        <f>VLOOKUP($A18,'Base Consumption'!$A$2:$D$33,4,FALSE)*'Profiles, Qc, Summer, S1'!S18</f>
        <v>-0.38970468875102326</v>
      </c>
      <c r="T18" s="1">
        <f>VLOOKUP($A18,'Base Consumption'!$A$2:$D$33,4,FALSE)*'Profiles, Qc, Summer, S1'!T18</f>
        <v>-0.2755416557674738</v>
      </c>
      <c r="U18" s="1">
        <f>VLOOKUP($A18,'Base Consumption'!$A$2:$D$33,4,FALSE)*'Profiles, Qc, Summer, S1'!U18</f>
        <v>-0.24620080972817227</v>
      </c>
      <c r="V18" s="1">
        <f>VLOOKUP($A18,'Base Consumption'!$A$2:$D$33,4,FALSE)*'Profiles, Qc, Summer, S1'!V18</f>
        <v>-0.24696646181054471</v>
      </c>
      <c r="W18" s="1">
        <f>VLOOKUP($A18,'Base Consumption'!$A$2:$D$33,4,FALSE)*'Profiles, Qc, Summer, S1'!W18</f>
        <v>-0.32622442576310817</v>
      </c>
      <c r="X18" s="1">
        <f>VLOOKUP($A18,'Base Consumption'!$A$2:$D$33,4,FALSE)*'Profiles, Qc, Summer, S1'!X18</f>
        <v>-0.40669138349476297</v>
      </c>
      <c r="Y18" s="1">
        <f>VLOOKUP($A18,'Base Consumption'!$A$2:$D$33,4,FALSE)*'Profiles, Qc, Summer, S1'!Y18</f>
        <v>-0.42193350528428458</v>
      </c>
    </row>
    <row r="19" spans="1:25" x14ac:dyDescent="0.3">
      <c r="A19">
        <v>18</v>
      </c>
      <c r="B19" s="1">
        <f>VLOOKUP($A19,'Base Consumption'!$A$2:$D$33,4,FALSE)*'Profiles, Qc, Summer, S1'!B19</f>
        <v>-0.20942073908780434</v>
      </c>
      <c r="C19" s="1">
        <f>VLOOKUP($A19,'Base Consumption'!$A$2:$D$33,4,FALSE)*'Profiles, Qc, Summer, S1'!C19</f>
        <v>-0.27370678961293732</v>
      </c>
      <c r="D19" s="1">
        <f>VLOOKUP($A19,'Base Consumption'!$A$2:$D$33,4,FALSE)*'Profiles, Qc, Summer, S1'!D19</f>
        <v>-0.3213507223933415</v>
      </c>
      <c r="E19" s="1">
        <f>VLOOKUP($A19,'Base Consumption'!$A$2:$D$33,4,FALSE)*'Profiles, Qc, Summer, S1'!E19</f>
        <v>-0.32055676254783411</v>
      </c>
      <c r="F19" s="1">
        <f>VLOOKUP($A19,'Base Consumption'!$A$2:$D$33,4,FALSE)*'Profiles, Qc, Summer, S1'!F19</f>
        <v>-0.32256883576251877</v>
      </c>
      <c r="G19" s="1">
        <f>VLOOKUP($A19,'Base Consumption'!$A$2:$D$33,4,FALSE)*'Profiles, Qc, Summer, S1'!G19</f>
        <v>-0.34872412102934369</v>
      </c>
      <c r="H19" s="1">
        <f>VLOOKUP($A19,'Base Consumption'!$A$2:$D$33,4,FALSE)*'Profiles, Qc, Summer, S1'!H19</f>
        <v>-0.31367239787961432</v>
      </c>
      <c r="I19" s="1">
        <f>VLOOKUP($A19,'Base Consumption'!$A$2:$D$33,4,FALSE)*'Profiles, Qc, Summer, S1'!I19</f>
        <v>-0.12521986472395866</v>
      </c>
      <c r="J19" s="1">
        <f>VLOOKUP($A19,'Base Consumption'!$A$2:$D$33,4,FALSE)*'Profiles, Qc, Summer, S1'!J19</f>
        <v>3.9116167057118401E-2</v>
      </c>
      <c r="K19" s="1">
        <f>VLOOKUP($A19,'Base Consumption'!$A$2:$D$33,4,FALSE)*'Profiles, Qc, Summer, S1'!K19</f>
        <v>0.13911184740356561</v>
      </c>
      <c r="L19" s="1">
        <f>VLOOKUP($A19,'Base Consumption'!$A$2:$D$33,4,FALSE)*'Profiles, Qc, Summer, S1'!L19</f>
        <v>0.22948636020928417</v>
      </c>
      <c r="M19" s="1">
        <f>VLOOKUP($A19,'Base Consumption'!$A$2:$D$33,4,FALSE)*'Profiles, Qc, Summer, S1'!M19</f>
        <v>0.24363839008334845</v>
      </c>
      <c r="N19" s="1">
        <f>VLOOKUP($A19,'Base Consumption'!$A$2:$D$33,4,FALSE)*'Profiles, Qc, Summer, S1'!N19</f>
        <v>0.21385515134020508</v>
      </c>
      <c r="O19" s="1">
        <f>VLOOKUP($A19,'Base Consumption'!$A$2:$D$33,4,FALSE)*'Profiles, Qc, Summer, S1'!O19</f>
        <v>0.17472470309759669</v>
      </c>
      <c r="P19" s="1">
        <f>VLOOKUP($A19,'Base Consumption'!$A$2:$D$33,4,FALSE)*'Profiles, Qc, Summer, S1'!P19</f>
        <v>0.11543368815347599</v>
      </c>
      <c r="Q19" s="1">
        <f>VLOOKUP($A19,'Base Consumption'!$A$2:$D$33,4,FALSE)*'Profiles, Qc, Summer, S1'!Q19</f>
        <v>7.66450393697507E-2</v>
      </c>
      <c r="R19" s="1">
        <f>VLOOKUP($A19,'Base Consumption'!$A$2:$D$33,4,FALSE)*'Profiles, Qc, Summer, S1'!R19</f>
        <v>6.4025586699656523E-2</v>
      </c>
      <c r="S19" s="1">
        <f>VLOOKUP($A19,'Base Consumption'!$A$2:$D$33,4,FALSE)*'Profiles, Qc, Summer, S1'!S19</f>
        <v>5.6347331624432485E-2</v>
      </c>
      <c r="T19" s="1">
        <f>VLOOKUP($A19,'Base Consumption'!$A$2:$D$33,4,FALSE)*'Profiles, Qc, Summer, S1'!T19</f>
        <v>5.6990517333340429E-2</v>
      </c>
      <c r="U19" s="1">
        <f>VLOOKUP($A19,'Base Consumption'!$A$2:$D$33,4,FALSE)*'Profiles, Qc, Summer, S1'!U19</f>
        <v>1.5575218289337917E-2</v>
      </c>
      <c r="V19" s="1">
        <f>VLOOKUP($A19,'Base Consumption'!$A$2:$D$33,4,FALSE)*'Profiles, Qc, Summer, S1'!V19</f>
        <v>0.12122289189550535</v>
      </c>
      <c r="W19" s="1">
        <f>VLOOKUP($A19,'Base Consumption'!$A$2:$D$33,4,FALSE)*'Profiles, Qc, Summer, S1'!W19</f>
        <v>5.5293440315306357E-2</v>
      </c>
      <c r="X19" s="1">
        <f>VLOOKUP($A19,'Base Consumption'!$A$2:$D$33,4,FALSE)*'Profiles, Qc, Summer, S1'!X19</f>
        <v>3.1697889737848532E-2</v>
      </c>
      <c r="Y19" s="1">
        <f>VLOOKUP($A19,'Base Consumption'!$A$2:$D$33,4,FALSE)*'Profiles, Qc, Summer, S1'!Y19</f>
        <v>-5.077801647584726E-2</v>
      </c>
    </row>
    <row r="20" spans="1:25" x14ac:dyDescent="0.3">
      <c r="A20">
        <v>19</v>
      </c>
      <c r="B20" s="1">
        <f>VLOOKUP($A20,'Base Consumption'!$A$2:$D$33,4,FALSE)*'Profiles, Qc, Summer, S1'!B20</f>
        <v>0.59189509740153312</v>
      </c>
      <c r="C20" s="1">
        <f>VLOOKUP($A20,'Base Consumption'!$A$2:$D$33,4,FALSE)*'Profiles, Qc, Summer, S1'!C20</f>
        <v>0.65782515078209314</v>
      </c>
      <c r="D20" s="1">
        <f>VLOOKUP($A20,'Base Consumption'!$A$2:$D$33,4,FALSE)*'Profiles, Qc, Summer, S1'!D20</f>
        <v>0.49815128954388943</v>
      </c>
      <c r="E20" s="1">
        <f>VLOOKUP($A20,'Base Consumption'!$A$2:$D$33,4,FALSE)*'Profiles, Qc, Summer, S1'!E20</f>
        <v>0.58697396753408559</v>
      </c>
      <c r="F20" s="1">
        <f>VLOOKUP($A20,'Base Consumption'!$A$2:$D$33,4,FALSE)*'Profiles, Qc, Summer, S1'!F20</f>
        <v>0.60087990735283436</v>
      </c>
      <c r="G20" s="1">
        <f>VLOOKUP($A20,'Base Consumption'!$A$2:$D$33,4,FALSE)*'Profiles, Qc, Summer, S1'!G20</f>
        <v>0.61694772238382267</v>
      </c>
      <c r="H20" s="1">
        <f>VLOOKUP($A20,'Base Consumption'!$A$2:$D$33,4,FALSE)*'Profiles, Qc, Summer, S1'!H20</f>
        <v>0.59761298780078342</v>
      </c>
      <c r="I20" s="1">
        <f>VLOOKUP($A20,'Base Consumption'!$A$2:$D$33,4,FALSE)*'Profiles, Qc, Summer, S1'!I20</f>
        <v>1.105028693002164</v>
      </c>
      <c r="J20" s="1">
        <f>VLOOKUP($A20,'Base Consumption'!$A$2:$D$33,4,FALSE)*'Profiles, Qc, Summer, S1'!J20</f>
        <v>1.2690856051465738</v>
      </c>
      <c r="K20" s="1">
        <f>VLOOKUP($A20,'Base Consumption'!$A$2:$D$33,4,FALSE)*'Profiles, Qc, Summer, S1'!K20</f>
        <v>1.2662612634677064</v>
      </c>
      <c r="L20" s="1">
        <f>VLOOKUP($A20,'Base Consumption'!$A$2:$D$33,4,FALSE)*'Profiles, Qc, Summer, S1'!L20</f>
        <v>1.1066257091370975</v>
      </c>
      <c r="M20" s="1">
        <f>VLOOKUP($A20,'Base Consumption'!$A$2:$D$33,4,FALSE)*'Profiles, Qc, Summer, S1'!M20</f>
        <v>1.3216395344877465</v>
      </c>
      <c r="N20" s="1">
        <f>VLOOKUP($A20,'Base Consumption'!$A$2:$D$33,4,FALSE)*'Profiles, Qc, Summer, S1'!N20</f>
        <v>1.3771146722197409</v>
      </c>
      <c r="O20" s="1">
        <f>VLOOKUP($A20,'Base Consumption'!$A$2:$D$33,4,FALSE)*'Profiles, Qc, Summer, S1'!O20</f>
        <v>1.2710180555442636</v>
      </c>
      <c r="P20" s="1">
        <f>VLOOKUP($A20,'Base Consumption'!$A$2:$D$33,4,FALSE)*'Profiles, Qc, Summer, S1'!P20</f>
        <v>1.1038913829045356</v>
      </c>
      <c r="Q20" s="1">
        <f>VLOOKUP($A20,'Base Consumption'!$A$2:$D$33,4,FALSE)*'Profiles, Qc, Summer, S1'!Q20</f>
        <v>0.97080378857630734</v>
      </c>
      <c r="R20" s="1">
        <f>VLOOKUP($A20,'Base Consumption'!$A$2:$D$33,4,FALSE)*'Profiles, Qc, Summer, S1'!R20</f>
        <v>1.1835808145697719</v>
      </c>
      <c r="S20" s="1">
        <f>VLOOKUP($A20,'Base Consumption'!$A$2:$D$33,4,FALSE)*'Profiles, Qc, Summer, S1'!S20</f>
        <v>1.1476564346042499</v>
      </c>
      <c r="T20" s="1">
        <f>VLOOKUP($A20,'Base Consumption'!$A$2:$D$33,4,FALSE)*'Profiles, Qc, Summer, S1'!T20</f>
        <v>0.90059576789104012</v>
      </c>
      <c r="U20" s="1">
        <f>VLOOKUP($A20,'Base Consumption'!$A$2:$D$33,4,FALSE)*'Profiles, Qc, Summer, S1'!U20</f>
        <v>0.83526596407824705</v>
      </c>
      <c r="V20" s="1">
        <f>VLOOKUP($A20,'Base Consumption'!$A$2:$D$33,4,FALSE)*'Profiles, Qc, Summer, S1'!V20</f>
        <v>0.98399090101000342</v>
      </c>
      <c r="W20" s="1">
        <f>VLOOKUP($A20,'Base Consumption'!$A$2:$D$33,4,FALSE)*'Profiles, Qc, Summer, S1'!W20</f>
        <v>0.77413876364802925</v>
      </c>
      <c r="X20" s="1">
        <f>VLOOKUP($A20,'Base Consumption'!$A$2:$D$33,4,FALSE)*'Profiles, Qc, Summer, S1'!X20</f>
        <v>0.59114747618382302</v>
      </c>
      <c r="Y20" s="1">
        <f>VLOOKUP($A20,'Base Consumption'!$A$2:$D$33,4,FALSE)*'Profiles, Qc, Summer, S1'!Y20</f>
        <v>0.65828624558946158</v>
      </c>
    </row>
    <row r="21" spans="1:25" x14ac:dyDescent="0.3">
      <c r="A21">
        <v>20</v>
      </c>
      <c r="B21" s="1">
        <f>VLOOKUP($A21,'Base Consumption'!$A$2:$D$33,4,FALSE)*'Profiles, Qc, Summer, S1'!B21</f>
        <v>-0.32813491044762172</v>
      </c>
      <c r="C21" s="1">
        <f>VLOOKUP($A21,'Base Consumption'!$A$2:$D$33,4,FALSE)*'Profiles, Qc, Summer, S1'!C21</f>
        <v>-0.33900254541299812</v>
      </c>
      <c r="D21" s="1">
        <f>VLOOKUP($A21,'Base Consumption'!$A$2:$D$33,4,FALSE)*'Profiles, Qc, Summer, S1'!D21</f>
        <v>-0.35676317856715789</v>
      </c>
      <c r="E21" s="1">
        <f>VLOOKUP($A21,'Base Consumption'!$A$2:$D$33,4,FALSE)*'Profiles, Qc, Summer, S1'!E21</f>
        <v>-0.36870491144608963</v>
      </c>
      <c r="F21" s="1">
        <f>VLOOKUP($A21,'Base Consumption'!$A$2:$D$33,4,FALSE)*'Profiles, Qc, Summer, S1'!F21</f>
        <v>-0.34498941742744987</v>
      </c>
      <c r="G21" s="1">
        <f>VLOOKUP($A21,'Base Consumption'!$A$2:$D$33,4,FALSE)*'Profiles, Qc, Summer, S1'!G21</f>
        <v>-0.37204247310205552</v>
      </c>
      <c r="H21" s="1">
        <f>VLOOKUP($A21,'Base Consumption'!$A$2:$D$33,4,FALSE)*'Profiles, Qc, Summer, S1'!H21</f>
        <v>-0.32267088721604464</v>
      </c>
      <c r="I21" s="1">
        <f>VLOOKUP($A21,'Base Consumption'!$A$2:$D$33,4,FALSE)*'Profiles, Qc, Summer, S1'!I21</f>
        <v>-0.14709438199978087</v>
      </c>
      <c r="J21" s="1">
        <f>VLOOKUP($A21,'Base Consumption'!$A$2:$D$33,4,FALSE)*'Profiles, Qc, Summer, S1'!J21</f>
        <v>-2.6438061997993978E-2</v>
      </c>
      <c r="K21" s="1">
        <f>VLOOKUP($A21,'Base Consumption'!$A$2:$D$33,4,FALSE)*'Profiles, Qc, Summer, S1'!K21</f>
        <v>-1.9690630058070549E-2</v>
      </c>
      <c r="L21" s="1">
        <f>VLOOKUP($A21,'Base Consumption'!$A$2:$D$33,4,FALSE)*'Profiles, Qc, Summer, S1'!L21</f>
        <v>4.5033207083525872E-2</v>
      </c>
      <c r="M21" s="1">
        <f>VLOOKUP($A21,'Base Consumption'!$A$2:$D$33,4,FALSE)*'Profiles, Qc, Summer, S1'!M21</f>
        <v>1.5121183063127383E-2</v>
      </c>
      <c r="N21" s="1">
        <f>VLOOKUP($A21,'Base Consumption'!$A$2:$D$33,4,FALSE)*'Profiles, Qc, Summer, S1'!N21</f>
        <v>3.8476106080854149E-3</v>
      </c>
      <c r="O21" s="1">
        <f>VLOOKUP($A21,'Base Consumption'!$A$2:$D$33,4,FALSE)*'Profiles, Qc, Summer, S1'!O21</f>
        <v>2.628015884173337E-3</v>
      </c>
      <c r="P21" s="1">
        <f>VLOOKUP($A21,'Base Consumption'!$A$2:$D$33,4,FALSE)*'Profiles, Qc, Summer, S1'!P21</f>
        <v>-3.7962099134052685E-2</v>
      </c>
      <c r="Q21" s="1">
        <f>VLOOKUP($A21,'Base Consumption'!$A$2:$D$33,4,FALSE)*'Profiles, Qc, Summer, S1'!Q21</f>
        <v>-6.5986252275810786E-2</v>
      </c>
      <c r="R21" s="1">
        <f>VLOOKUP($A21,'Base Consumption'!$A$2:$D$33,4,FALSE)*'Profiles, Qc, Summer, S1'!R21</f>
        <v>-9.7305424417245323E-2</v>
      </c>
      <c r="S21" s="1">
        <f>VLOOKUP($A21,'Base Consumption'!$A$2:$D$33,4,FALSE)*'Profiles, Qc, Summer, S1'!S21</f>
        <v>-0.12358699517521028</v>
      </c>
      <c r="T21" s="1">
        <f>VLOOKUP($A21,'Base Consumption'!$A$2:$D$33,4,FALSE)*'Profiles, Qc, Summer, S1'!T21</f>
        <v>-0.10736907724648675</v>
      </c>
      <c r="U21" s="1">
        <f>VLOOKUP($A21,'Base Consumption'!$A$2:$D$33,4,FALSE)*'Profiles, Qc, Summer, S1'!U21</f>
        <v>-0.13233694096254553</v>
      </c>
      <c r="V21" s="1">
        <f>VLOOKUP($A21,'Base Consumption'!$A$2:$D$33,4,FALSE)*'Profiles, Qc, Summer, S1'!V21</f>
        <v>-9.4176571755709426E-2</v>
      </c>
      <c r="W21" s="1">
        <f>VLOOKUP($A21,'Base Consumption'!$A$2:$D$33,4,FALSE)*'Profiles, Qc, Summer, S1'!W21</f>
        <v>-0.17394993142513818</v>
      </c>
      <c r="X21" s="1">
        <f>VLOOKUP($A21,'Base Consumption'!$A$2:$D$33,4,FALSE)*'Profiles, Qc, Summer, S1'!X21</f>
        <v>-0.21846142388800824</v>
      </c>
      <c r="Y21" s="1">
        <f>VLOOKUP($A21,'Base Consumption'!$A$2:$D$33,4,FALSE)*'Profiles, Qc, Summer, S1'!Y21</f>
        <v>-0.23710929594363117</v>
      </c>
    </row>
    <row r="22" spans="1:25" x14ac:dyDescent="0.3">
      <c r="A22">
        <v>21</v>
      </c>
      <c r="B22" s="1">
        <f>VLOOKUP($A22,'Base Consumption'!$A$2:$D$33,4,FALSE)*'Profiles, Qc, Summer, S1'!B22</f>
        <v>-1.3869758655198396</v>
      </c>
      <c r="C22" s="1">
        <f>VLOOKUP($A22,'Base Consumption'!$A$2:$D$33,4,FALSE)*'Profiles, Qc, Summer, S1'!C22</f>
        <v>-1.3965847887378389</v>
      </c>
      <c r="D22" s="1">
        <f>VLOOKUP($A22,'Base Consumption'!$A$2:$D$33,4,FALSE)*'Profiles, Qc, Summer, S1'!D22</f>
        <v>-1.4096383940760626</v>
      </c>
      <c r="E22" s="1">
        <f>VLOOKUP($A22,'Base Consumption'!$A$2:$D$33,4,FALSE)*'Profiles, Qc, Summer, S1'!E22</f>
        <v>-1.4172789208978851</v>
      </c>
      <c r="F22" s="1">
        <f>VLOOKUP($A22,'Base Consumption'!$A$2:$D$33,4,FALSE)*'Profiles, Qc, Summer, S1'!F22</f>
        <v>-1.3982683021015827</v>
      </c>
      <c r="G22" s="1">
        <f>VLOOKUP($A22,'Base Consumption'!$A$2:$D$33,4,FALSE)*'Profiles, Qc, Summer, S1'!G22</f>
        <v>-1.3649867284214139</v>
      </c>
      <c r="H22" s="1">
        <f>VLOOKUP($A22,'Base Consumption'!$A$2:$D$33,4,FALSE)*'Profiles, Qc, Summer, S1'!H22</f>
        <v>-1.1601739052593214</v>
      </c>
      <c r="I22" s="1">
        <f>VLOOKUP($A22,'Base Consumption'!$A$2:$D$33,4,FALSE)*'Profiles, Qc, Summer, S1'!I22</f>
        <v>-0.95734352821721824</v>
      </c>
      <c r="J22" s="1">
        <f>VLOOKUP($A22,'Base Consumption'!$A$2:$D$33,4,FALSE)*'Profiles, Qc, Summer, S1'!J22</f>
        <v>-0.93931710761900389</v>
      </c>
      <c r="K22" s="1">
        <f>VLOOKUP($A22,'Base Consumption'!$A$2:$D$33,4,FALSE)*'Profiles, Qc, Summer, S1'!K22</f>
        <v>-0.92434688386181785</v>
      </c>
      <c r="L22" s="1">
        <f>VLOOKUP($A22,'Base Consumption'!$A$2:$D$33,4,FALSE)*'Profiles, Qc, Summer, S1'!L22</f>
        <v>-0.90906585336434054</v>
      </c>
      <c r="M22" s="1">
        <f>VLOOKUP($A22,'Base Consumption'!$A$2:$D$33,4,FALSE)*'Profiles, Qc, Summer, S1'!M22</f>
        <v>-0.89901659745142748</v>
      </c>
      <c r="N22" s="1">
        <f>VLOOKUP($A22,'Base Consumption'!$A$2:$D$33,4,FALSE)*'Profiles, Qc, Summer, S1'!N22</f>
        <v>-0.92022874084529294</v>
      </c>
      <c r="O22" s="1">
        <f>VLOOKUP($A22,'Base Consumption'!$A$2:$D$33,4,FALSE)*'Profiles, Qc, Summer, S1'!O22</f>
        <v>-0.95571179283068863</v>
      </c>
      <c r="P22" s="1">
        <f>VLOOKUP($A22,'Base Consumption'!$A$2:$D$33,4,FALSE)*'Profiles, Qc, Summer, S1'!P22</f>
        <v>-1.0507132014196585</v>
      </c>
      <c r="Q22" s="1">
        <f>VLOOKUP($A22,'Base Consumption'!$A$2:$D$33,4,FALSE)*'Profiles, Qc, Summer, S1'!Q22</f>
        <v>-1.0977994504347532</v>
      </c>
      <c r="R22" s="1">
        <f>VLOOKUP($A22,'Base Consumption'!$A$2:$D$33,4,FALSE)*'Profiles, Qc, Summer, S1'!R22</f>
        <v>-1.1365497228723804</v>
      </c>
      <c r="S22" s="1">
        <f>VLOOKUP($A22,'Base Consumption'!$A$2:$D$33,4,FALSE)*'Profiles, Qc, Summer, S1'!S22</f>
        <v>-1.1402254268927281</v>
      </c>
      <c r="T22" s="1">
        <f>VLOOKUP($A22,'Base Consumption'!$A$2:$D$33,4,FALSE)*'Profiles, Qc, Summer, S1'!T22</f>
        <v>-1.1617798558149985</v>
      </c>
      <c r="U22" s="1">
        <f>VLOOKUP($A22,'Base Consumption'!$A$2:$D$33,4,FALSE)*'Profiles, Qc, Summer, S1'!U22</f>
        <v>-1.2008246863831704</v>
      </c>
      <c r="V22" s="1">
        <f>VLOOKUP($A22,'Base Consumption'!$A$2:$D$33,4,FALSE)*'Profiles, Qc, Summer, S1'!V22</f>
        <v>-1.2770301800277102</v>
      </c>
      <c r="W22" s="1">
        <f>VLOOKUP($A22,'Base Consumption'!$A$2:$D$33,4,FALSE)*'Profiles, Qc, Summer, S1'!W22</f>
        <v>-1.3312907920465256</v>
      </c>
      <c r="X22" s="1">
        <f>VLOOKUP($A22,'Base Consumption'!$A$2:$D$33,4,FALSE)*'Profiles, Qc, Summer, S1'!X22</f>
        <v>-1.3499906041025367</v>
      </c>
      <c r="Y22" s="1">
        <f>VLOOKUP($A22,'Base Consumption'!$A$2:$D$33,4,FALSE)*'Profiles, Qc, Summer, S1'!Y22</f>
        <v>-1.3760978610713197</v>
      </c>
    </row>
    <row r="23" spans="1:25" x14ac:dyDescent="0.3">
      <c r="A23">
        <v>22</v>
      </c>
      <c r="B23" s="1">
        <f>VLOOKUP($A23,'Base Consumption'!$A$2:$D$33,4,FALSE)*'Profiles, Qc, Summer, S1'!B23</f>
        <v>5.3175137763820388E-3</v>
      </c>
      <c r="C23" s="1">
        <f>VLOOKUP($A23,'Base Consumption'!$A$2:$D$33,4,FALSE)*'Profiles, Qc, Summer, S1'!C23</f>
        <v>-4.9032002672687987E-2</v>
      </c>
      <c r="D23" s="1">
        <f>VLOOKUP($A23,'Base Consumption'!$A$2:$D$33,4,FALSE)*'Profiles, Qc, Summer, S1'!D23</f>
        <v>-6.2783314517910027E-2</v>
      </c>
      <c r="E23" s="1">
        <f>VLOOKUP($A23,'Base Consumption'!$A$2:$D$33,4,FALSE)*'Profiles, Qc, Summer, S1'!E23</f>
        <v>-7.9639916225917817E-2</v>
      </c>
      <c r="F23" s="1">
        <f>VLOOKUP($A23,'Base Consumption'!$A$2:$D$33,4,FALSE)*'Profiles, Qc, Summer, S1'!F23</f>
        <v>-7.5835901424753674E-2</v>
      </c>
      <c r="G23" s="1">
        <f>VLOOKUP($A23,'Base Consumption'!$A$2:$D$33,4,FALSE)*'Profiles, Qc, Summer, S1'!G23</f>
        <v>-8.7627195786517925E-2</v>
      </c>
      <c r="H23" s="1">
        <f>VLOOKUP($A23,'Base Consumption'!$A$2:$D$33,4,FALSE)*'Profiles, Qc, Summer, S1'!H23</f>
        <v>-0.16486685441873505</v>
      </c>
      <c r="I23" s="1">
        <f>VLOOKUP($A23,'Base Consumption'!$A$2:$D$33,4,FALSE)*'Profiles, Qc, Summer, S1'!I23</f>
        <v>-5.3690400390221243E-2</v>
      </c>
      <c r="J23" s="1">
        <f>VLOOKUP($A23,'Base Consumption'!$A$2:$D$33,4,FALSE)*'Profiles, Qc, Summer, S1'!J23</f>
        <v>-8.2741039778512007E-2</v>
      </c>
      <c r="K23" s="1">
        <f>VLOOKUP($A23,'Base Consumption'!$A$2:$D$33,4,FALSE)*'Profiles, Qc, Summer, S1'!K23</f>
        <v>-2.8396962678858755E-2</v>
      </c>
      <c r="L23" s="1">
        <f>VLOOKUP($A23,'Base Consumption'!$A$2:$D$33,4,FALSE)*'Profiles, Qc, Summer, S1'!L23</f>
        <v>-5.2886099994280014E-4</v>
      </c>
      <c r="M23" s="1">
        <f>VLOOKUP($A23,'Base Consumption'!$A$2:$D$33,4,FALSE)*'Profiles, Qc, Summer, S1'!M23</f>
        <v>2.2254750946222566E-2</v>
      </c>
      <c r="N23" s="1">
        <f>VLOOKUP($A23,'Base Consumption'!$A$2:$D$33,4,FALSE)*'Profiles, Qc, Summer, S1'!N23</f>
        <v>7.6211447996188522E-2</v>
      </c>
      <c r="O23" s="1">
        <f>VLOOKUP($A23,'Base Consumption'!$A$2:$D$33,4,FALSE)*'Profiles, Qc, Summer, S1'!O23</f>
        <v>7.7183934233404861E-2</v>
      </c>
      <c r="P23" s="1">
        <f>VLOOKUP($A23,'Base Consumption'!$A$2:$D$33,4,FALSE)*'Profiles, Qc, Summer, S1'!P23</f>
        <v>5.9116006769906873E-2</v>
      </c>
      <c r="Q23" s="1">
        <f>VLOOKUP($A23,'Base Consumption'!$A$2:$D$33,4,FALSE)*'Profiles, Qc, Summer, S1'!Q23</f>
        <v>0.13584167581494835</v>
      </c>
      <c r="R23" s="1">
        <f>VLOOKUP($A23,'Base Consumption'!$A$2:$D$33,4,FALSE)*'Profiles, Qc, Summer, S1'!R23</f>
        <v>0.11531550960758363</v>
      </c>
      <c r="S23" s="1">
        <f>VLOOKUP($A23,'Base Consumption'!$A$2:$D$33,4,FALSE)*'Profiles, Qc, Summer, S1'!S23</f>
        <v>0.10019909465500883</v>
      </c>
      <c r="T23" s="1">
        <f>VLOOKUP($A23,'Base Consumption'!$A$2:$D$33,4,FALSE)*'Profiles, Qc, Summer, S1'!T23</f>
        <v>8.2981904586462318E-2</v>
      </c>
      <c r="U23" s="1">
        <f>VLOOKUP($A23,'Base Consumption'!$A$2:$D$33,4,FALSE)*'Profiles, Qc, Summer, S1'!U23</f>
        <v>8.4921090518962253E-2</v>
      </c>
      <c r="V23" s="1">
        <f>VLOOKUP($A23,'Base Consumption'!$A$2:$D$33,4,FALSE)*'Profiles, Qc, Summer, S1'!V23</f>
        <v>0.1200273749725754</v>
      </c>
      <c r="W23" s="1">
        <f>VLOOKUP($A23,'Base Consumption'!$A$2:$D$33,4,FALSE)*'Profiles, Qc, Summer, S1'!W23</f>
        <v>0.10802924066942536</v>
      </c>
      <c r="X23" s="1">
        <f>VLOOKUP($A23,'Base Consumption'!$A$2:$D$33,4,FALSE)*'Profiles, Qc, Summer, S1'!X23</f>
        <v>-1.0630108992121245E-2</v>
      </c>
      <c r="Y23" s="1">
        <f>VLOOKUP($A23,'Base Consumption'!$A$2:$D$33,4,FALSE)*'Profiles, Qc, Summer, S1'!Y23</f>
        <v>-1.7340443411713875E-2</v>
      </c>
    </row>
    <row r="24" spans="1:25" x14ac:dyDescent="0.3">
      <c r="A24">
        <v>23</v>
      </c>
      <c r="B24" s="1">
        <f>VLOOKUP($A24,'Base Consumption'!$A$2:$D$33,4,FALSE)*'Profiles, Qc, Summer, S1'!B24</f>
        <v>-0.98805342378547056</v>
      </c>
      <c r="C24" s="1">
        <f>VLOOKUP($A24,'Base Consumption'!$A$2:$D$33,4,FALSE)*'Profiles, Qc, Summer, S1'!C24</f>
        <v>-1.1040907177010346</v>
      </c>
      <c r="D24" s="1">
        <f>VLOOKUP($A24,'Base Consumption'!$A$2:$D$33,4,FALSE)*'Profiles, Qc, Summer, S1'!D24</f>
        <v>-1.1324187337327649</v>
      </c>
      <c r="E24" s="1">
        <f>VLOOKUP($A24,'Base Consumption'!$A$2:$D$33,4,FALSE)*'Profiles, Qc, Summer, S1'!E24</f>
        <v>-1.1184098629061165</v>
      </c>
      <c r="F24" s="1">
        <f>VLOOKUP($A24,'Base Consumption'!$A$2:$D$33,4,FALSE)*'Profiles, Qc, Summer, S1'!F24</f>
        <v>-1.1559039928209847</v>
      </c>
      <c r="G24" s="1">
        <f>VLOOKUP($A24,'Base Consumption'!$A$2:$D$33,4,FALSE)*'Profiles, Qc, Summer, S1'!G24</f>
        <v>-1.1880838783556626</v>
      </c>
      <c r="H24" s="1">
        <f>VLOOKUP($A24,'Base Consumption'!$A$2:$D$33,4,FALSE)*'Profiles, Qc, Summer, S1'!H24</f>
        <v>-0.37562029197906882</v>
      </c>
      <c r="I24" s="1">
        <f>VLOOKUP($A24,'Base Consumption'!$A$2:$D$33,4,FALSE)*'Profiles, Qc, Summer, S1'!I24</f>
        <v>0.33151874129288184</v>
      </c>
      <c r="J24" s="1">
        <f>VLOOKUP($A24,'Base Consumption'!$A$2:$D$33,4,FALSE)*'Profiles, Qc, Summer, S1'!J24</f>
        <v>0.7542124361639545</v>
      </c>
      <c r="K24" s="1">
        <f>VLOOKUP($A24,'Base Consumption'!$A$2:$D$33,4,FALSE)*'Profiles, Qc, Summer, S1'!K24</f>
        <v>0.7974793360417628</v>
      </c>
      <c r="L24" s="1">
        <f>VLOOKUP($A24,'Base Consumption'!$A$2:$D$33,4,FALSE)*'Profiles, Qc, Summer, S1'!L24</f>
        <v>0.33810509905156555</v>
      </c>
      <c r="M24" s="1">
        <f>VLOOKUP($A24,'Base Consumption'!$A$2:$D$33,4,FALSE)*'Profiles, Qc, Summer, S1'!M24</f>
        <v>0.82171117477014477</v>
      </c>
      <c r="N24" s="1">
        <f>VLOOKUP($A24,'Base Consumption'!$A$2:$D$33,4,FALSE)*'Profiles, Qc, Summer, S1'!N24</f>
        <v>0.88335717340388431</v>
      </c>
      <c r="O24" s="1">
        <f>VLOOKUP($A24,'Base Consumption'!$A$2:$D$33,4,FALSE)*'Profiles, Qc, Summer, S1'!O24</f>
        <v>0.84872807613075463</v>
      </c>
      <c r="P24" s="1">
        <f>VLOOKUP($A24,'Base Consumption'!$A$2:$D$33,4,FALSE)*'Profiles, Qc, Summer, S1'!P24</f>
        <v>0.67170931005700707</v>
      </c>
      <c r="Q24" s="1">
        <f>VLOOKUP($A24,'Base Consumption'!$A$2:$D$33,4,FALSE)*'Profiles, Qc, Summer, S1'!Q24</f>
        <v>0.28800475607454534</v>
      </c>
      <c r="R24" s="1">
        <f>VLOOKUP($A24,'Base Consumption'!$A$2:$D$33,4,FALSE)*'Profiles, Qc, Summer, S1'!R24</f>
        <v>0.14455800179365438</v>
      </c>
      <c r="S24" s="1">
        <f>VLOOKUP($A24,'Base Consumption'!$A$2:$D$33,4,FALSE)*'Profiles, Qc, Summer, S1'!S24</f>
        <v>0.14408153793091255</v>
      </c>
      <c r="T24" s="1">
        <f>VLOOKUP($A24,'Base Consumption'!$A$2:$D$33,4,FALSE)*'Profiles, Qc, Summer, S1'!T24</f>
        <v>0.14704089120615463</v>
      </c>
      <c r="U24" s="1">
        <f>VLOOKUP($A24,'Base Consumption'!$A$2:$D$33,4,FALSE)*'Profiles, Qc, Summer, S1'!U24</f>
        <v>0.29370172233816683</v>
      </c>
      <c r="V24" s="1">
        <f>VLOOKUP($A24,'Base Consumption'!$A$2:$D$33,4,FALSE)*'Profiles, Qc, Summer, S1'!V24</f>
        <v>0.42135966549389858</v>
      </c>
      <c r="W24" s="1">
        <f>VLOOKUP($A24,'Base Consumption'!$A$2:$D$33,4,FALSE)*'Profiles, Qc, Summer, S1'!W24</f>
        <v>5.7664742053175587E-2</v>
      </c>
      <c r="X24" s="1">
        <f>VLOOKUP($A24,'Base Consumption'!$A$2:$D$33,4,FALSE)*'Profiles, Qc, Summer, S1'!X24</f>
        <v>-0.43515860057922706</v>
      </c>
      <c r="Y24" s="1">
        <f>VLOOKUP($A24,'Base Consumption'!$A$2:$D$33,4,FALSE)*'Profiles, Qc, Summer, S1'!Y24</f>
        <v>-0.73163867316097975</v>
      </c>
    </row>
    <row r="25" spans="1:25" x14ac:dyDescent="0.3">
      <c r="A25">
        <v>24</v>
      </c>
      <c r="B25" s="1">
        <f>VLOOKUP($A25,'Base Consumption'!$A$2:$D$33,4,FALSE)*'Profiles, Qc, Summer, S1'!B25</f>
        <v>-1.2295309107956243</v>
      </c>
      <c r="C25" s="1">
        <f>VLOOKUP($A25,'Base Consumption'!$A$2:$D$33,4,FALSE)*'Profiles, Qc, Summer, S1'!C25</f>
        <v>-1.3222582778435303</v>
      </c>
      <c r="D25" s="1">
        <f>VLOOKUP($A25,'Base Consumption'!$A$2:$D$33,4,FALSE)*'Profiles, Qc, Summer, S1'!D25</f>
        <v>-1.3811721028383073</v>
      </c>
      <c r="E25" s="1">
        <f>VLOOKUP($A25,'Base Consumption'!$A$2:$D$33,4,FALSE)*'Profiles, Qc, Summer, S1'!E25</f>
        <v>-1.4021269071393399</v>
      </c>
      <c r="F25" s="1">
        <f>VLOOKUP($A25,'Base Consumption'!$A$2:$D$33,4,FALSE)*'Profiles, Qc, Summer, S1'!F25</f>
        <v>-1.3656749334265583</v>
      </c>
      <c r="G25" s="1">
        <f>VLOOKUP($A25,'Base Consumption'!$A$2:$D$33,4,FALSE)*'Profiles, Qc, Summer, S1'!G25</f>
        <v>-1.3702475745926483</v>
      </c>
      <c r="H25" s="1">
        <f>VLOOKUP($A25,'Base Consumption'!$A$2:$D$33,4,FALSE)*'Profiles, Qc, Summer, S1'!H25</f>
        <v>-1.0806894792016783</v>
      </c>
      <c r="I25" s="1">
        <f>VLOOKUP($A25,'Base Consumption'!$A$2:$D$33,4,FALSE)*'Profiles, Qc, Summer, S1'!I25</f>
        <v>-0.89714685002212047</v>
      </c>
      <c r="J25" s="1">
        <f>VLOOKUP($A25,'Base Consumption'!$A$2:$D$33,4,FALSE)*'Profiles, Qc, Summer, S1'!J25</f>
        <v>-0.75492059316568305</v>
      </c>
      <c r="K25" s="1">
        <f>VLOOKUP($A25,'Base Consumption'!$A$2:$D$33,4,FALSE)*'Profiles, Qc, Summer, S1'!K25</f>
        <v>-0.5831936196894264</v>
      </c>
      <c r="L25" s="1">
        <f>VLOOKUP($A25,'Base Consumption'!$A$2:$D$33,4,FALSE)*'Profiles, Qc, Summer, S1'!L25</f>
        <v>-0.58622507327715045</v>
      </c>
      <c r="M25" s="1">
        <f>VLOOKUP($A25,'Base Consumption'!$A$2:$D$33,4,FALSE)*'Profiles, Qc, Summer, S1'!M25</f>
        <v>-0.62731125696218637</v>
      </c>
      <c r="N25" s="1">
        <f>VLOOKUP($A25,'Base Consumption'!$A$2:$D$33,4,FALSE)*'Profiles, Qc, Summer, S1'!N25</f>
        <v>-0.73665352186156974</v>
      </c>
      <c r="O25" s="1">
        <f>VLOOKUP($A25,'Base Consumption'!$A$2:$D$33,4,FALSE)*'Profiles, Qc, Summer, S1'!O25</f>
        <v>-0.75821093663947792</v>
      </c>
      <c r="P25" s="1">
        <f>VLOOKUP($A25,'Base Consumption'!$A$2:$D$33,4,FALSE)*'Profiles, Qc, Summer, S1'!P25</f>
        <v>-0.85053382440628555</v>
      </c>
      <c r="Q25" s="1">
        <f>VLOOKUP($A25,'Base Consumption'!$A$2:$D$33,4,FALSE)*'Profiles, Qc, Summer, S1'!Q25</f>
        <v>-0.85133144134629446</v>
      </c>
      <c r="R25" s="1">
        <f>VLOOKUP($A25,'Base Consumption'!$A$2:$D$33,4,FALSE)*'Profiles, Qc, Summer, S1'!R25</f>
        <v>-0.86406067628993666</v>
      </c>
      <c r="S25" s="1">
        <f>VLOOKUP($A25,'Base Consumption'!$A$2:$D$33,4,FALSE)*'Profiles, Qc, Summer, S1'!S25</f>
        <v>-0.66841318004127948</v>
      </c>
      <c r="T25" s="1">
        <f>VLOOKUP($A25,'Base Consumption'!$A$2:$D$33,4,FALSE)*'Profiles, Qc, Summer, S1'!T25</f>
        <v>-0.6029440131525784</v>
      </c>
      <c r="U25" s="1">
        <f>VLOOKUP($A25,'Base Consumption'!$A$2:$D$33,4,FALSE)*'Profiles, Qc, Summer, S1'!U25</f>
        <v>-0.68688428481394115</v>
      </c>
      <c r="V25" s="1">
        <f>VLOOKUP($A25,'Base Consumption'!$A$2:$D$33,4,FALSE)*'Profiles, Qc, Summer, S1'!V25</f>
        <v>-0.56922097261527704</v>
      </c>
      <c r="W25" s="1">
        <f>VLOOKUP($A25,'Base Consumption'!$A$2:$D$33,4,FALSE)*'Profiles, Qc, Summer, S1'!W25</f>
        <v>-0.72336391819716117</v>
      </c>
      <c r="X25" s="1">
        <f>VLOOKUP($A25,'Base Consumption'!$A$2:$D$33,4,FALSE)*'Profiles, Qc, Summer, S1'!X25</f>
        <v>-0.82824499072807922</v>
      </c>
      <c r="Y25" s="1">
        <f>VLOOKUP($A25,'Base Consumption'!$A$2:$D$33,4,FALSE)*'Profiles, Qc, Summer, S1'!Y25</f>
        <v>-0.93560189309033936</v>
      </c>
    </row>
    <row r="26" spans="1:25" x14ac:dyDescent="0.3">
      <c r="A26">
        <v>25</v>
      </c>
      <c r="B26" s="1">
        <f>VLOOKUP($A26,'Base Consumption'!$A$2:$D$33,4,FALSE)*'Profiles, Qc, Summer, S1'!B26</f>
        <v>-0.27040691281130835</v>
      </c>
      <c r="C26" s="1">
        <f>VLOOKUP($A26,'Base Consumption'!$A$2:$D$33,4,FALSE)*'Profiles, Qc, Summer, S1'!C26</f>
        <v>-0.16354788451694105</v>
      </c>
      <c r="D26" s="1">
        <f>VLOOKUP($A26,'Base Consumption'!$A$2:$D$33,4,FALSE)*'Profiles, Qc, Summer, S1'!D26</f>
        <v>-0.20671233366983038</v>
      </c>
      <c r="E26" s="1">
        <f>VLOOKUP($A26,'Base Consumption'!$A$2:$D$33,4,FALSE)*'Profiles, Qc, Summer, S1'!E26</f>
        <v>-0.16279498307971738</v>
      </c>
      <c r="F26" s="1">
        <f>VLOOKUP($A26,'Base Consumption'!$A$2:$D$33,4,FALSE)*'Profiles, Qc, Summer, S1'!F26</f>
        <v>-0.18674676764490955</v>
      </c>
      <c r="G26" s="1">
        <f>VLOOKUP($A26,'Base Consumption'!$A$2:$D$33,4,FALSE)*'Profiles, Qc, Summer, S1'!G26</f>
        <v>-0.10021266409584111</v>
      </c>
      <c r="H26" s="1">
        <f>VLOOKUP($A26,'Base Consumption'!$A$2:$D$33,4,FALSE)*'Profiles, Qc, Summer, S1'!H26</f>
        <v>-0.33772874236426009</v>
      </c>
      <c r="I26" s="1">
        <f>VLOOKUP($A26,'Base Consumption'!$A$2:$D$33,4,FALSE)*'Profiles, Qc, Summer, S1'!I26</f>
        <v>-0.26554832967561193</v>
      </c>
      <c r="J26" s="1">
        <f>VLOOKUP($A26,'Base Consumption'!$A$2:$D$33,4,FALSE)*'Profiles, Qc, Summer, S1'!J26</f>
        <v>-0.19690919385167188</v>
      </c>
      <c r="K26" s="1">
        <f>VLOOKUP($A26,'Base Consumption'!$A$2:$D$33,4,FALSE)*'Profiles, Qc, Summer, S1'!K26</f>
        <v>-0.23170751854362459</v>
      </c>
      <c r="L26" s="1">
        <f>VLOOKUP($A26,'Base Consumption'!$A$2:$D$33,4,FALSE)*'Profiles, Qc, Summer, S1'!L26</f>
        <v>-0.23997109101515823</v>
      </c>
      <c r="M26" s="1">
        <f>VLOOKUP($A26,'Base Consumption'!$A$2:$D$33,4,FALSE)*'Profiles, Qc, Summer, S1'!M26</f>
        <v>-0.21851715407336242</v>
      </c>
      <c r="N26" s="1">
        <f>VLOOKUP($A26,'Base Consumption'!$A$2:$D$33,4,FALSE)*'Profiles, Qc, Summer, S1'!N26</f>
        <v>0.1094517896718154</v>
      </c>
      <c r="O26" s="1">
        <f>VLOOKUP($A26,'Base Consumption'!$A$2:$D$33,4,FALSE)*'Profiles, Qc, Summer, S1'!O26</f>
        <v>5.554270139560108E-2</v>
      </c>
      <c r="P26" s="1">
        <f>VLOOKUP($A26,'Base Consumption'!$A$2:$D$33,4,FALSE)*'Profiles, Qc, Summer, S1'!P26</f>
        <v>-0.31074858554492313</v>
      </c>
      <c r="Q26" s="1">
        <f>VLOOKUP($A26,'Base Consumption'!$A$2:$D$33,4,FALSE)*'Profiles, Qc, Summer, S1'!Q26</f>
        <v>-0.10466102480757071</v>
      </c>
      <c r="R26" s="1">
        <f>VLOOKUP($A26,'Base Consumption'!$A$2:$D$33,4,FALSE)*'Profiles, Qc, Summer, S1'!R26</f>
        <v>-0.12058892993443818</v>
      </c>
      <c r="S26" s="1">
        <f>VLOOKUP($A26,'Base Consumption'!$A$2:$D$33,4,FALSE)*'Profiles, Qc, Summer, S1'!S26</f>
        <v>-7.0187426382528562E-2</v>
      </c>
      <c r="T26" s="1">
        <f>VLOOKUP($A26,'Base Consumption'!$A$2:$D$33,4,FALSE)*'Profiles, Qc, Summer, S1'!T26</f>
        <v>3.2418377860435974E-3</v>
      </c>
      <c r="U26" s="1">
        <f>VLOOKUP($A26,'Base Consumption'!$A$2:$D$33,4,FALSE)*'Profiles, Qc, Summer, S1'!U26</f>
        <v>0.21329913988551383</v>
      </c>
      <c r="V26" s="1">
        <f>VLOOKUP($A26,'Base Consumption'!$A$2:$D$33,4,FALSE)*'Profiles, Qc, Summer, S1'!V26</f>
        <v>0.475826923604945</v>
      </c>
      <c r="W26" s="1">
        <f>VLOOKUP($A26,'Base Consumption'!$A$2:$D$33,4,FALSE)*'Profiles, Qc, Summer, S1'!W26</f>
        <v>0.47392821453326461</v>
      </c>
      <c r="X26" s="1">
        <f>VLOOKUP($A26,'Base Consumption'!$A$2:$D$33,4,FALSE)*'Profiles, Qc, Summer, S1'!X26</f>
        <v>0.44977128259020199</v>
      </c>
      <c r="Y26" s="1">
        <f>VLOOKUP($A26,'Base Consumption'!$A$2:$D$33,4,FALSE)*'Profiles, Qc, Summer, S1'!Y26</f>
        <v>0.47242274438497839</v>
      </c>
    </row>
    <row r="27" spans="1:25" x14ac:dyDescent="0.3">
      <c r="A27">
        <v>26</v>
      </c>
      <c r="B27" s="1">
        <f>VLOOKUP($A27,'Base Consumption'!$A$2:$D$33,4,FALSE)*'Profiles, Qc, Summer, S1'!B27</f>
        <v>0.24331835959521633</v>
      </c>
      <c r="C27" s="1">
        <f>VLOOKUP($A27,'Base Consumption'!$A$2:$D$33,4,FALSE)*'Profiles, Qc, Summer, S1'!C27</f>
        <v>0.22660092422069095</v>
      </c>
      <c r="D27" s="1">
        <f>VLOOKUP($A27,'Base Consumption'!$A$2:$D$33,4,FALSE)*'Profiles, Qc, Summer, S1'!D27</f>
        <v>0.17034132814504269</v>
      </c>
      <c r="E27" s="1">
        <f>VLOOKUP($A27,'Base Consumption'!$A$2:$D$33,4,FALSE)*'Profiles, Qc, Summer, S1'!E27</f>
        <v>0.15354399509278094</v>
      </c>
      <c r="F27" s="1">
        <f>VLOOKUP($A27,'Base Consumption'!$A$2:$D$33,4,FALSE)*'Profiles, Qc, Summer, S1'!F27</f>
        <v>0.14116697249022991</v>
      </c>
      <c r="G27" s="1">
        <f>VLOOKUP($A27,'Base Consumption'!$A$2:$D$33,4,FALSE)*'Profiles, Qc, Summer, S1'!G27</f>
        <v>0.17725346821453961</v>
      </c>
      <c r="H27" s="1">
        <f>VLOOKUP($A27,'Base Consumption'!$A$2:$D$33,4,FALSE)*'Profiles, Qc, Summer, S1'!H27</f>
        <v>0.58368391338738757</v>
      </c>
      <c r="I27" s="1">
        <f>VLOOKUP($A27,'Base Consumption'!$A$2:$D$33,4,FALSE)*'Profiles, Qc, Summer, S1'!I27</f>
        <v>0.77954701618845856</v>
      </c>
      <c r="J27" s="1">
        <f>VLOOKUP($A27,'Base Consumption'!$A$2:$D$33,4,FALSE)*'Profiles, Qc, Summer, S1'!J27</f>
        <v>1</v>
      </c>
      <c r="K27" s="1">
        <f>VLOOKUP($A27,'Base Consumption'!$A$2:$D$33,4,FALSE)*'Profiles, Qc, Summer, S1'!K27</f>
        <v>0.95338617873464937</v>
      </c>
      <c r="L27" s="1">
        <f>VLOOKUP($A27,'Base Consumption'!$A$2:$D$33,4,FALSE)*'Profiles, Qc, Summer, S1'!L27</f>
        <v>0.92991852520025986</v>
      </c>
      <c r="M27" s="1">
        <f>VLOOKUP($A27,'Base Consumption'!$A$2:$D$33,4,FALSE)*'Profiles, Qc, Summer, S1'!M27</f>
        <v>0.91826518199817209</v>
      </c>
      <c r="N27" s="1">
        <f>VLOOKUP($A27,'Base Consumption'!$A$2:$D$33,4,FALSE)*'Profiles, Qc, Summer, S1'!N27</f>
        <v>0.99244558270867855</v>
      </c>
      <c r="O27" s="1">
        <f>VLOOKUP($A27,'Base Consumption'!$A$2:$D$33,4,FALSE)*'Profiles, Qc, Summer, S1'!O27</f>
        <v>0.91103138252898896</v>
      </c>
      <c r="P27" s="1">
        <f>VLOOKUP($A27,'Base Consumption'!$A$2:$D$33,4,FALSE)*'Profiles, Qc, Summer, S1'!P27</f>
        <v>0.83677118540523021</v>
      </c>
      <c r="Q27" s="1">
        <f>VLOOKUP($A27,'Base Consumption'!$A$2:$D$33,4,FALSE)*'Profiles, Qc, Summer, S1'!Q27</f>
        <v>0.77745884126754561</v>
      </c>
      <c r="R27" s="1">
        <f>VLOOKUP($A27,'Base Consumption'!$A$2:$D$33,4,FALSE)*'Profiles, Qc, Summer, S1'!R27</f>
        <v>0.76958205572515115</v>
      </c>
      <c r="S27" s="1">
        <f>VLOOKUP($A27,'Base Consumption'!$A$2:$D$33,4,FALSE)*'Profiles, Qc, Summer, S1'!S27</f>
        <v>0.77962876555961347</v>
      </c>
      <c r="T27" s="1">
        <f>VLOOKUP($A27,'Base Consumption'!$A$2:$D$33,4,FALSE)*'Profiles, Qc, Summer, S1'!T27</f>
        <v>0.64846210930390003</v>
      </c>
      <c r="U27" s="1">
        <f>VLOOKUP($A27,'Base Consumption'!$A$2:$D$33,4,FALSE)*'Profiles, Qc, Summer, S1'!U27</f>
        <v>0.59429300276593799</v>
      </c>
      <c r="V27" s="1">
        <f>VLOOKUP($A27,'Base Consumption'!$A$2:$D$33,4,FALSE)*'Profiles, Qc, Summer, S1'!V27</f>
        <v>0.62997692876798705</v>
      </c>
      <c r="W27" s="1">
        <f>VLOOKUP($A27,'Base Consumption'!$A$2:$D$33,4,FALSE)*'Profiles, Qc, Summer, S1'!W27</f>
        <v>0.44086744372016545</v>
      </c>
      <c r="X27" s="1">
        <f>VLOOKUP($A27,'Base Consumption'!$A$2:$D$33,4,FALSE)*'Profiles, Qc, Summer, S1'!X27</f>
        <v>0.19348761160684252</v>
      </c>
      <c r="Y27" s="1">
        <f>VLOOKUP($A27,'Base Consumption'!$A$2:$D$33,4,FALSE)*'Profiles, Qc, Summer, S1'!Y27</f>
        <v>0.20731066210567572</v>
      </c>
    </row>
    <row r="28" spans="1:25" x14ac:dyDescent="0.3">
      <c r="A28">
        <v>27</v>
      </c>
      <c r="B28" s="1">
        <f>VLOOKUP($A28,'Base Consumption'!$A$2:$D$33,4,FALSE)*'Profiles, Qc, Summer, S1'!B28</f>
        <v>0.25547418295257546</v>
      </c>
      <c r="C28" s="1">
        <f>VLOOKUP($A28,'Base Consumption'!$A$2:$D$33,4,FALSE)*'Profiles, Qc, Summer, S1'!C28</f>
        <v>0.28005718376468774</v>
      </c>
      <c r="D28" s="1">
        <f>VLOOKUP($A28,'Base Consumption'!$A$2:$D$33,4,FALSE)*'Profiles, Qc, Summer, S1'!D28</f>
        <v>0.26566996568030915</v>
      </c>
      <c r="E28" s="1">
        <f>VLOOKUP($A28,'Base Consumption'!$A$2:$D$33,4,FALSE)*'Profiles, Qc, Summer, S1'!E28</f>
        <v>0.26520020263312544</v>
      </c>
      <c r="F28" s="1">
        <f>VLOOKUP($A28,'Base Consumption'!$A$2:$D$33,4,FALSE)*'Profiles, Qc, Summer, S1'!F28</f>
        <v>0.2599166616444305</v>
      </c>
      <c r="G28" s="1">
        <f>VLOOKUP($A28,'Base Consumption'!$A$2:$D$33,4,FALSE)*'Profiles, Qc, Summer, S1'!G28</f>
        <v>0.2749393809100304</v>
      </c>
      <c r="H28" s="1">
        <f>VLOOKUP($A28,'Base Consumption'!$A$2:$D$33,4,FALSE)*'Profiles, Qc, Summer, S1'!H28</f>
        <v>0.28191356428213016</v>
      </c>
      <c r="I28" s="1">
        <f>VLOOKUP($A28,'Base Consumption'!$A$2:$D$33,4,FALSE)*'Profiles, Qc, Summer, S1'!I28</f>
        <v>0.52889144872645022</v>
      </c>
      <c r="J28" s="1">
        <f>VLOOKUP($A28,'Base Consumption'!$A$2:$D$33,4,FALSE)*'Profiles, Qc, Summer, S1'!J28</f>
        <v>0.61499298222660748</v>
      </c>
      <c r="K28" s="1">
        <f>VLOOKUP($A28,'Base Consumption'!$A$2:$D$33,4,FALSE)*'Profiles, Qc, Summer, S1'!K28</f>
        <v>0.59305811131842678</v>
      </c>
      <c r="L28" s="1">
        <f>VLOOKUP($A28,'Base Consumption'!$A$2:$D$33,4,FALSE)*'Profiles, Qc, Summer, S1'!L28</f>
        <v>0.57762898006672292</v>
      </c>
      <c r="M28" s="1">
        <f>VLOOKUP($A28,'Base Consumption'!$A$2:$D$33,4,FALSE)*'Profiles, Qc, Summer, S1'!M28</f>
        <v>0.57890262109228674</v>
      </c>
      <c r="N28" s="1">
        <f>VLOOKUP($A28,'Base Consumption'!$A$2:$D$33,4,FALSE)*'Profiles, Qc, Summer, S1'!N28</f>
        <v>0.61528897541955108</v>
      </c>
      <c r="O28" s="1">
        <f>VLOOKUP($A28,'Base Consumption'!$A$2:$D$33,4,FALSE)*'Profiles, Qc, Summer, S1'!O28</f>
        <v>0.59508477819186589</v>
      </c>
      <c r="P28" s="1">
        <f>VLOOKUP($A28,'Base Consumption'!$A$2:$D$33,4,FALSE)*'Profiles, Qc, Summer, S1'!P28</f>
        <v>0.4179931942744366</v>
      </c>
      <c r="Q28" s="1">
        <f>VLOOKUP($A28,'Base Consumption'!$A$2:$D$33,4,FALSE)*'Profiles, Qc, Summer, S1'!Q28</f>
        <v>0.54658047921073416</v>
      </c>
      <c r="R28" s="1">
        <f>VLOOKUP($A28,'Base Consumption'!$A$2:$D$33,4,FALSE)*'Profiles, Qc, Summer, S1'!R28</f>
        <v>0.55331692829406931</v>
      </c>
      <c r="S28" s="1">
        <f>VLOOKUP($A28,'Base Consumption'!$A$2:$D$33,4,FALSE)*'Profiles, Qc, Summer, S1'!S28</f>
        <v>0.51960761343423256</v>
      </c>
      <c r="T28" s="1">
        <f>VLOOKUP($A28,'Base Consumption'!$A$2:$D$33,4,FALSE)*'Profiles, Qc, Summer, S1'!T28</f>
        <v>0.41054899324730815</v>
      </c>
      <c r="U28" s="1">
        <f>VLOOKUP($A28,'Base Consumption'!$A$2:$D$33,4,FALSE)*'Profiles, Qc, Summer, S1'!U28</f>
        <v>0.37235748087178999</v>
      </c>
      <c r="V28" s="1">
        <f>VLOOKUP($A28,'Base Consumption'!$A$2:$D$33,4,FALSE)*'Profiles, Qc, Summer, S1'!V28</f>
        <v>0.39042652513788101</v>
      </c>
      <c r="W28" s="1">
        <f>VLOOKUP($A28,'Base Consumption'!$A$2:$D$33,4,FALSE)*'Profiles, Qc, Summer, S1'!W28</f>
        <v>0.39273495031110905</v>
      </c>
      <c r="X28" s="1">
        <f>VLOOKUP($A28,'Base Consumption'!$A$2:$D$33,4,FALSE)*'Profiles, Qc, Summer, S1'!X28</f>
        <v>0.27106927222691046</v>
      </c>
      <c r="Y28" s="1">
        <f>VLOOKUP($A28,'Base Consumption'!$A$2:$D$33,4,FALSE)*'Profiles, Qc, Summer, S1'!Y28</f>
        <v>0.26768265226843874</v>
      </c>
    </row>
    <row r="29" spans="1:25" x14ac:dyDescent="0.3">
      <c r="A29">
        <v>28</v>
      </c>
      <c r="B29" s="1">
        <f>VLOOKUP($A29,'Base Consumption'!$A$2:$D$33,4,FALSE)*'Profiles, Qc, Summer, S1'!B29</f>
        <v>9.3257298558106615E-3</v>
      </c>
      <c r="C29" s="1">
        <f>VLOOKUP($A29,'Base Consumption'!$A$2:$D$33,4,FALSE)*'Profiles, Qc, Summer, S1'!C29</f>
        <v>-4.6081172973712871E-2</v>
      </c>
      <c r="D29" s="1">
        <f>VLOOKUP($A29,'Base Consumption'!$A$2:$D$33,4,FALSE)*'Profiles, Qc, Summer, S1'!D29</f>
        <v>-5.4724420714350352E-2</v>
      </c>
      <c r="E29" s="1">
        <f>VLOOKUP($A29,'Base Consumption'!$A$2:$D$33,4,FALSE)*'Profiles, Qc, Summer, S1'!E29</f>
        <v>-7.4166553515661288E-2</v>
      </c>
      <c r="F29" s="1">
        <f>VLOOKUP($A29,'Base Consumption'!$A$2:$D$33,4,FALSE)*'Profiles, Qc, Summer, S1'!F29</f>
        <v>-9.4321871823640574E-2</v>
      </c>
      <c r="G29" s="1">
        <f>VLOOKUP($A29,'Base Consumption'!$A$2:$D$33,4,FALSE)*'Profiles, Qc, Summer, S1'!G29</f>
        <v>-7.6516861679398557E-2</v>
      </c>
      <c r="H29" s="1">
        <f>VLOOKUP($A29,'Base Consumption'!$A$2:$D$33,4,FALSE)*'Profiles, Qc, Summer, S1'!H29</f>
        <v>-8.9317178504142447E-2</v>
      </c>
      <c r="I29" s="1">
        <f>VLOOKUP($A29,'Base Consumption'!$A$2:$D$33,4,FALSE)*'Profiles, Qc, Summer, S1'!I29</f>
        <v>0.23403234856323199</v>
      </c>
      <c r="J29" s="1">
        <f>VLOOKUP($A29,'Base Consumption'!$A$2:$D$33,4,FALSE)*'Profiles, Qc, Summer, S1'!J29</f>
        <v>0.30084442717097382</v>
      </c>
      <c r="K29" s="1">
        <f>VLOOKUP($A29,'Base Consumption'!$A$2:$D$33,4,FALSE)*'Profiles, Qc, Summer, S1'!K29</f>
        <v>0.38620082766645225</v>
      </c>
      <c r="L29" s="1">
        <f>VLOOKUP($A29,'Base Consumption'!$A$2:$D$33,4,FALSE)*'Profiles, Qc, Summer, S1'!L29</f>
        <v>0.22277728725583287</v>
      </c>
      <c r="M29" s="1">
        <f>VLOOKUP($A29,'Base Consumption'!$A$2:$D$33,4,FALSE)*'Profiles, Qc, Summer, S1'!M29</f>
        <v>0.20039508193699979</v>
      </c>
      <c r="N29" s="1">
        <f>VLOOKUP($A29,'Base Consumption'!$A$2:$D$33,4,FALSE)*'Profiles, Qc, Summer, S1'!N29</f>
        <v>0.13827102235494496</v>
      </c>
      <c r="O29" s="1">
        <f>VLOOKUP($A29,'Base Consumption'!$A$2:$D$33,4,FALSE)*'Profiles, Qc, Summer, S1'!O29</f>
        <v>0.18353000873160247</v>
      </c>
      <c r="P29" s="1">
        <f>VLOOKUP($A29,'Base Consumption'!$A$2:$D$33,4,FALSE)*'Profiles, Qc, Summer, S1'!P29</f>
        <v>7.8513635277213112E-2</v>
      </c>
      <c r="Q29" s="1">
        <f>VLOOKUP($A29,'Base Consumption'!$A$2:$D$33,4,FALSE)*'Profiles, Qc, Summer, S1'!Q29</f>
        <v>6.9248380571141535E-2</v>
      </c>
      <c r="R29" s="1">
        <f>VLOOKUP($A29,'Base Consumption'!$A$2:$D$33,4,FALSE)*'Profiles, Qc, Summer, S1'!R29</f>
        <v>8.0957268789241615E-2</v>
      </c>
      <c r="S29" s="1">
        <f>VLOOKUP($A29,'Base Consumption'!$A$2:$D$33,4,FALSE)*'Profiles, Qc, Summer, S1'!S29</f>
        <v>0.14677274285299141</v>
      </c>
      <c r="T29" s="1">
        <f>VLOOKUP($A29,'Base Consumption'!$A$2:$D$33,4,FALSE)*'Profiles, Qc, Summer, S1'!T29</f>
        <v>0.27880461732484291</v>
      </c>
      <c r="U29" s="1">
        <f>VLOOKUP($A29,'Base Consumption'!$A$2:$D$33,4,FALSE)*'Profiles, Qc, Summer, S1'!U29</f>
        <v>0.28478238132229255</v>
      </c>
      <c r="V29" s="1">
        <f>VLOOKUP($A29,'Base Consumption'!$A$2:$D$33,4,FALSE)*'Profiles, Qc, Summer, S1'!V29</f>
        <v>0.22632802511660097</v>
      </c>
      <c r="W29" s="1">
        <f>VLOOKUP($A29,'Base Consumption'!$A$2:$D$33,4,FALSE)*'Profiles, Qc, Summer, S1'!W29</f>
        <v>0.17267506365268459</v>
      </c>
      <c r="X29" s="1">
        <f>VLOOKUP($A29,'Base Consumption'!$A$2:$D$33,4,FALSE)*'Profiles, Qc, Summer, S1'!X29</f>
        <v>8.4580512020426962E-2</v>
      </c>
      <c r="Y29" s="1">
        <f>VLOOKUP($A29,'Base Consumption'!$A$2:$D$33,4,FALSE)*'Profiles, Qc, Summer, S1'!Y29</f>
        <v>1.5539561617948372E-2</v>
      </c>
    </row>
    <row r="30" spans="1:25" x14ac:dyDescent="0.3">
      <c r="A30">
        <v>29</v>
      </c>
      <c r="B30" s="1">
        <f>VLOOKUP($A30,'Base Consumption'!$A$2:$D$33,4,FALSE)*'Profiles, Qc, Summer, S1'!B30</f>
        <v>-1.3157540889802919</v>
      </c>
      <c r="C30" s="1">
        <f>VLOOKUP($A30,'Base Consumption'!$A$2:$D$33,4,FALSE)*'Profiles, Qc, Summer, S1'!C30</f>
        <v>-3.1053728417970721</v>
      </c>
      <c r="D30" s="1">
        <f>VLOOKUP($A30,'Base Consumption'!$A$2:$D$33,4,FALSE)*'Profiles, Qc, Summer, S1'!D30</f>
        <v>-5.4700528082710056</v>
      </c>
      <c r="E30" s="1">
        <f>VLOOKUP($A30,'Base Consumption'!$A$2:$D$33,4,FALSE)*'Profiles, Qc, Summer, S1'!E30</f>
        <v>-5.0562000236264506</v>
      </c>
      <c r="F30" s="1">
        <f>VLOOKUP($A30,'Base Consumption'!$A$2:$D$33,4,FALSE)*'Profiles, Qc, Summer, S1'!F30</f>
        <v>-5.1370344267708337</v>
      </c>
      <c r="G30" s="1">
        <f>VLOOKUP($A30,'Base Consumption'!$A$2:$D$33,4,FALSE)*'Profiles, Qc, Summer, S1'!G30</f>
        <v>-4.9185253449234683</v>
      </c>
      <c r="H30" s="1">
        <f>VLOOKUP($A30,'Base Consumption'!$A$2:$D$33,4,FALSE)*'Profiles, Qc, Summer, S1'!H30</f>
        <v>-0.30493259011374513</v>
      </c>
      <c r="I30" s="1">
        <f>VLOOKUP($A30,'Base Consumption'!$A$2:$D$33,4,FALSE)*'Profiles, Qc, Summer, S1'!I30</f>
        <v>5.8906359198375302</v>
      </c>
      <c r="J30" s="1">
        <f>VLOOKUP($A30,'Base Consumption'!$A$2:$D$33,4,FALSE)*'Profiles, Qc, Summer, S1'!J30</f>
        <v>7.6917450089701518</v>
      </c>
      <c r="K30" s="1">
        <f>VLOOKUP($A30,'Base Consumption'!$A$2:$D$33,4,FALSE)*'Profiles, Qc, Summer, S1'!K30</f>
        <v>7.7797232453230203</v>
      </c>
      <c r="L30" s="1">
        <f>VLOOKUP($A30,'Base Consumption'!$A$2:$D$33,4,FALSE)*'Profiles, Qc, Summer, S1'!L30</f>
        <v>6.4964642926819023</v>
      </c>
      <c r="M30" s="1">
        <f>VLOOKUP($A30,'Base Consumption'!$A$2:$D$33,4,FALSE)*'Profiles, Qc, Summer, S1'!M30</f>
        <v>8.152734732737132</v>
      </c>
      <c r="N30" s="1">
        <f>VLOOKUP($A30,'Base Consumption'!$A$2:$D$33,4,FALSE)*'Profiles, Qc, Summer, S1'!N30</f>
        <v>7.3641105418150419</v>
      </c>
      <c r="O30" s="1">
        <f>VLOOKUP($A30,'Base Consumption'!$A$2:$D$33,4,FALSE)*'Profiles, Qc, Summer, S1'!O30</f>
        <v>6.4127377758795348</v>
      </c>
      <c r="P30" s="1">
        <f>VLOOKUP($A30,'Base Consumption'!$A$2:$D$33,4,FALSE)*'Profiles, Qc, Summer, S1'!P30</f>
        <v>4.6430294722757663</v>
      </c>
      <c r="Q30" s="1">
        <f>VLOOKUP($A30,'Base Consumption'!$A$2:$D$33,4,FALSE)*'Profiles, Qc, Summer, S1'!Q30</f>
        <v>2.8987599643167106</v>
      </c>
      <c r="R30" s="1">
        <f>VLOOKUP($A30,'Base Consumption'!$A$2:$D$33,4,FALSE)*'Profiles, Qc, Summer, S1'!R30</f>
        <v>3.5744257645548094</v>
      </c>
      <c r="S30" s="1">
        <f>VLOOKUP($A30,'Base Consumption'!$A$2:$D$33,4,FALSE)*'Profiles, Qc, Summer, S1'!S30</f>
        <v>3.1837446084257195</v>
      </c>
      <c r="T30" s="1">
        <f>VLOOKUP($A30,'Base Consumption'!$A$2:$D$33,4,FALSE)*'Profiles, Qc, Summer, S1'!T30</f>
        <v>0.61493731569321453</v>
      </c>
      <c r="U30" s="1">
        <f>VLOOKUP($A30,'Base Consumption'!$A$2:$D$33,4,FALSE)*'Profiles, Qc, Summer, S1'!U30</f>
        <v>2.5592306815646588</v>
      </c>
      <c r="V30" s="1">
        <f>VLOOKUP($A30,'Base Consumption'!$A$2:$D$33,4,FALSE)*'Profiles, Qc, Summer, S1'!V30</f>
        <v>3.5743150101422163</v>
      </c>
      <c r="W30" s="1">
        <f>VLOOKUP($A30,'Base Consumption'!$A$2:$D$33,4,FALSE)*'Profiles, Qc, Summer, S1'!W30</f>
        <v>2.3257114256746028</v>
      </c>
      <c r="X30" s="1">
        <f>VLOOKUP($A30,'Base Consumption'!$A$2:$D$33,4,FALSE)*'Profiles, Qc, Summer, S1'!X30</f>
        <v>-2.1915989421854154</v>
      </c>
      <c r="Y30" s="1">
        <f>VLOOKUP($A30,'Base Consumption'!$A$2:$D$33,4,FALSE)*'Profiles, Qc, Summer, S1'!Y30</f>
        <v>-4.5145880313423419</v>
      </c>
    </row>
    <row r="31" spans="1:25" x14ac:dyDescent="0.3">
      <c r="A31">
        <v>30</v>
      </c>
      <c r="B31" s="1">
        <f>VLOOKUP($A31,'Base Consumption'!$A$2:$D$33,4,FALSE)*'Profiles, Qc, Summer, S1'!B31</f>
        <v>-0.84116720684517843</v>
      </c>
      <c r="C31" s="1">
        <f>VLOOKUP($A31,'Base Consumption'!$A$2:$D$33,4,FALSE)*'Profiles, Qc, Summer, S1'!C31</f>
        <v>-0.84853290185790542</v>
      </c>
      <c r="D31" s="1">
        <f>VLOOKUP($A31,'Base Consumption'!$A$2:$D$33,4,FALSE)*'Profiles, Qc, Summer, S1'!D31</f>
        <v>-0.87381831942214905</v>
      </c>
      <c r="E31" s="1">
        <f>VLOOKUP($A31,'Base Consumption'!$A$2:$D$33,4,FALSE)*'Profiles, Qc, Summer, S1'!E31</f>
        <v>-0.87384132671287362</v>
      </c>
      <c r="F31" s="1">
        <f>VLOOKUP($A31,'Base Consumption'!$A$2:$D$33,4,FALSE)*'Profiles, Qc, Summer, S1'!F31</f>
        <v>-0.89352321330608375</v>
      </c>
      <c r="G31" s="1">
        <f>VLOOKUP($A31,'Base Consumption'!$A$2:$D$33,4,FALSE)*'Profiles, Qc, Summer, S1'!G31</f>
        <v>-0.92044210800597892</v>
      </c>
      <c r="H31" s="1">
        <f>VLOOKUP($A31,'Base Consumption'!$A$2:$D$33,4,FALSE)*'Profiles, Qc, Summer, S1'!H31</f>
        <v>-0.83019309372169781</v>
      </c>
      <c r="I31" s="1">
        <f>VLOOKUP($A31,'Base Consumption'!$A$2:$D$33,4,FALSE)*'Profiles, Qc, Summer, S1'!I31</f>
        <v>-0.56361478562149647</v>
      </c>
      <c r="J31" s="1">
        <f>VLOOKUP($A31,'Base Consumption'!$A$2:$D$33,4,FALSE)*'Profiles, Qc, Summer, S1'!J31</f>
        <v>-0.42039322619300201</v>
      </c>
      <c r="K31" s="1">
        <f>VLOOKUP($A31,'Base Consumption'!$A$2:$D$33,4,FALSE)*'Profiles, Qc, Summer, S1'!K31</f>
        <v>-0.4432595567560958</v>
      </c>
      <c r="L31" s="1">
        <f>VLOOKUP($A31,'Base Consumption'!$A$2:$D$33,4,FALSE)*'Profiles, Qc, Summer, S1'!L31</f>
        <v>-0.55863265402899409</v>
      </c>
      <c r="M31" s="1">
        <f>VLOOKUP($A31,'Base Consumption'!$A$2:$D$33,4,FALSE)*'Profiles, Qc, Summer, S1'!M31</f>
        <v>-0.61251410867420863</v>
      </c>
      <c r="N31" s="1">
        <f>VLOOKUP($A31,'Base Consumption'!$A$2:$D$33,4,FALSE)*'Profiles, Qc, Summer, S1'!N31</f>
        <v>-0.56609888442126066</v>
      </c>
      <c r="O31" s="1">
        <f>VLOOKUP($A31,'Base Consumption'!$A$2:$D$33,4,FALSE)*'Profiles, Qc, Summer, S1'!O31</f>
        <v>-0.61380502831398376</v>
      </c>
      <c r="P31" s="1">
        <f>VLOOKUP($A31,'Base Consumption'!$A$2:$D$33,4,FALSE)*'Profiles, Qc, Summer, S1'!P31</f>
        <v>-0.58111422005935442</v>
      </c>
      <c r="Q31" s="1">
        <f>VLOOKUP($A31,'Base Consumption'!$A$2:$D$33,4,FALSE)*'Profiles, Qc, Summer, S1'!Q31</f>
        <v>-0.68472540703042284</v>
      </c>
      <c r="R31" s="1">
        <f>VLOOKUP($A31,'Base Consumption'!$A$2:$D$33,4,FALSE)*'Profiles, Qc, Summer, S1'!R31</f>
        <v>-0.76652811274220556</v>
      </c>
      <c r="S31" s="1">
        <f>VLOOKUP($A31,'Base Consumption'!$A$2:$D$33,4,FALSE)*'Profiles, Qc, Summer, S1'!S31</f>
        <v>-0.68198320531429069</v>
      </c>
      <c r="T31" s="1">
        <f>VLOOKUP($A31,'Base Consumption'!$A$2:$D$33,4,FALSE)*'Profiles, Qc, Summer, S1'!T31</f>
        <v>-0.48219789759307918</v>
      </c>
      <c r="U31" s="1">
        <f>VLOOKUP($A31,'Base Consumption'!$A$2:$D$33,4,FALSE)*'Profiles, Qc, Summer, S1'!U31</f>
        <v>-0.43085141702430152</v>
      </c>
      <c r="V31" s="1">
        <f>VLOOKUP($A31,'Base Consumption'!$A$2:$D$33,4,FALSE)*'Profiles, Qc, Summer, S1'!V31</f>
        <v>-0.4321913081684533</v>
      </c>
      <c r="W31" s="1">
        <f>VLOOKUP($A31,'Base Consumption'!$A$2:$D$33,4,FALSE)*'Profiles, Qc, Summer, S1'!W31</f>
        <v>-0.5708927450854393</v>
      </c>
      <c r="X31" s="1">
        <f>VLOOKUP($A31,'Base Consumption'!$A$2:$D$33,4,FALSE)*'Profiles, Qc, Summer, S1'!X31</f>
        <v>-0.71170992111583531</v>
      </c>
      <c r="Y31" s="1">
        <f>VLOOKUP($A31,'Base Consumption'!$A$2:$D$33,4,FALSE)*'Profiles, Qc, Summer, S1'!Y31</f>
        <v>-0.73838363424749809</v>
      </c>
    </row>
    <row r="32" spans="1:25" x14ac:dyDescent="0.3">
      <c r="A32">
        <v>31</v>
      </c>
      <c r="B32" s="1">
        <f>VLOOKUP($A32,'Base Consumption'!$A$2:$D$33,4,FALSE)*'Profiles, Qc, Summer, S1'!B32</f>
        <v>-0.5235518477195108</v>
      </c>
      <c r="C32" s="1">
        <f>VLOOKUP($A32,'Base Consumption'!$A$2:$D$33,4,FALSE)*'Profiles, Qc, Summer, S1'!C32</f>
        <v>-0.68426697403234327</v>
      </c>
      <c r="D32" s="1">
        <f>VLOOKUP($A32,'Base Consumption'!$A$2:$D$33,4,FALSE)*'Profiles, Qc, Summer, S1'!D32</f>
        <v>-0.8033768059833537</v>
      </c>
      <c r="E32" s="1">
        <f>VLOOKUP($A32,'Base Consumption'!$A$2:$D$33,4,FALSE)*'Profiles, Qc, Summer, S1'!E32</f>
        <v>-0.80139190636958524</v>
      </c>
      <c r="F32" s="1">
        <f>VLOOKUP($A32,'Base Consumption'!$A$2:$D$33,4,FALSE)*'Profiles, Qc, Summer, S1'!F32</f>
        <v>-0.80642208940629689</v>
      </c>
      <c r="G32" s="1">
        <f>VLOOKUP($A32,'Base Consumption'!$A$2:$D$33,4,FALSE)*'Profiles, Qc, Summer, S1'!G32</f>
        <v>-0.87181030257335912</v>
      </c>
      <c r="H32" s="1">
        <f>VLOOKUP($A32,'Base Consumption'!$A$2:$D$33,4,FALSE)*'Profiles, Qc, Summer, S1'!H32</f>
        <v>-0.78418099469903568</v>
      </c>
      <c r="I32" s="1">
        <f>VLOOKUP($A32,'Base Consumption'!$A$2:$D$33,4,FALSE)*'Profiles, Qc, Summer, S1'!I32</f>
        <v>-0.31304966180989663</v>
      </c>
      <c r="J32" s="1">
        <f>VLOOKUP($A32,'Base Consumption'!$A$2:$D$33,4,FALSE)*'Profiles, Qc, Summer, S1'!J32</f>
        <v>9.7790417642796001E-2</v>
      </c>
      <c r="K32" s="1">
        <f>VLOOKUP($A32,'Base Consumption'!$A$2:$D$33,4,FALSE)*'Profiles, Qc, Summer, S1'!K32</f>
        <v>0.34777961850891398</v>
      </c>
      <c r="L32" s="1">
        <f>VLOOKUP($A32,'Base Consumption'!$A$2:$D$33,4,FALSE)*'Profiles, Qc, Summer, S1'!L32</f>
        <v>0.57371590052321042</v>
      </c>
      <c r="M32" s="1">
        <f>VLOOKUP($A32,'Base Consumption'!$A$2:$D$33,4,FALSE)*'Profiles, Qc, Summer, S1'!M32</f>
        <v>0.60909597520837111</v>
      </c>
      <c r="N32" s="1">
        <f>VLOOKUP($A32,'Base Consumption'!$A$2:$D$33,4,FALSE)*'Profiles, Qc, Summer, S1'!N32</f>
        <v>0.53463787835051269</v>
      </c>
      <c r="O32" s="1">
        <f>VLOOKUP($A32,'Base Consumption'!$A$2:$D$33,4,FALSE)*'Profiles, Qc, Summer, S1'!O32</f>
        <v>0.43681175774399167</v>
      </c>
      <c r="P32" s="1">
        <f>VLOOKUP($A32,'Base Consumption'!$A$2:$D$33,4,FALSE)*'Profiles, Qc, Summer, S1'!P32</f>
        <v>0.28858422038368997</v>
      </c>
      <c r="Q32" s="1">
        <f>VLOOKUP($A32,'Base Consumption'!$A$2:$D$33,4,FALSE)*'Profiles, Qc, Summer, S1'!Q32</f>
        <v>0.19161259842437672</v>
      </c>
      <c r="R32" s="1">
        <f>VLOOKUP($A32,'Base Consumption'!$A$2:$D$33,4,FALSE)*'Profiles, Qc, Summer, S1'!R32</f>
        <v>0.16006396674914131</v>
      </c>
      <c r="S32" s="1">
        <f>VLOOKUP($A32,'Base Consumption'!$A$2:$D$33,4,FALSE)*'Profiles, Qc, Summer, S1'!S32</f>
        <v>0.14086832906108121</v>
      </c>
      <c r="T32" s="1">
        <f>VLOOKUP($A32,'Base Consumption'!$A$2:$D$33,4,FALSE)*'Profiles, Qc, Summer, S1'!T32</f>
        <v>0.14247629333335107</v>
      </c>
      <c r="U32" s="1">
        <f>VLOOKUP($A32,'Base Consumption'!$A$2:$D$33,4,FALSE)*'Profiles, Qc, Summer, S1'!U32</f>
        <v>3.8938045723344791E-2</v>
      </c>
      <c r="V32" s="1">
        <f>VLOOKUP($A32,'Base Consumption'!$A$2:$D$33,4,FALSE)*'Profiles, Qc, Summer, S1'!V32</f>
        <v>0.30305722973876337</v>
      </c>
      <c r="W32" s="1">
        <f>VLOOKUP($A32,'Base Consumption'!$A$2:$D$33,4,FALSE)*'Profiles, Qc, Summer, S1'!W32</f>
        <v>0.13823360078826588</v>
      </c>
      <c r="X32" s="1">
        <f>VLOOKUP($A32,'Base Consumption'!$A$2:$D$33,4,FALSE)*'Profiles, Qc, Summer, S1'!X32</f>
        <v>7.924472434462132E-2</v>
      </c>
      <c r="Y32" s="1">
        <f>VLOOKUP($A32,'Base Consumption'!$A$2:$D$33,4,FALSE)*'Profiles, Qc, Summer, S1'!Y32</f>
        <v>-0.12694504118961814</v>
      </c>
    </row>
    <row r="33" spans="1:25" x14ac:dyDescent="0.3">
      <c r="A33">
        <v>32</v>
      </c>
      <c r="B33" s="1">
        <f>VLOOKUP($A33,'Base Consumption'!$A$2:$D$33,4,FALSE)*'Profiles, Qc, Summer, S1'!B33</f>
        <v>0.59189509740153312</v>
      </c>
      <c r="C33" s="1">
        <f>VLOOKUP($A33,'Base Consumption'!$A$2:$D$33,4,FALSE)*'Profiles, Qc, Summer, S1'!C33</f>
        <v>0.65782515078209314</v>
      </c>
      <c r="D33" s="1">
        <f>VLOOKUP($A33,'Base Consumption'!$A$2:$D$33,4,FALSE)*'Profiles, Qc, Summer, S1'!D33</f>
        <v>0.49815128954388943</v>
      </c>
      <c r="E33" s="1">
        <f>VLOOKUP($A33,'Base Consumption'!$A$2:$D$33,4,FALSE)*'Profiles, Qc, Summer, S1'!E33</f>
        <v>0.58697396753408559</v>
      </c>
      <c r="F33" s="1">
        <f>VLOOKUP($A33,'Base Consumption'!$A$2:$D$33,4,FALSE)*'Profiles, Qc, Summer, S1'!F33</f>
        <v>0.60087990735283436</v>
      </c>
      <c r="G33" s="1">
        <f>VLOOKUP($A33,'Base Consumption'!$A$2:$D$33,4,FALSE)*'Profiles, Qc, Summer, S1'!G33</f>
        <v>0.61694772238382267</v>
      </c>
      <c r="H33" s="1">
        <f>VLOOKUP($A33,'Base Consumption'!$A$2:$D$33,4,FALSE)*'Profiles, Qc, Summer, S1'!H33</f>
        <v>0.59761298780078342</v>
      </c>
      <c r="I33" s="1">
        <f>VLOOKUP($A33,'Base Consumption'!$A$2:$D$33,4,FALSE)*'Profiles, Qc, Summer, S1'!I33</f>
        <v>1.105028693002164</v>
      </c>
      <c r="J33" s="1">
        <f>VLOOKUP($A33,'Base Consumption'!$A$2:$D$33,4,FALSE)*'Profiles, Qc, Summer, S1'!J33</f>
        <v>1.2690856051465738</v>
      </c>
      <c r="K33" s="1">
        <f>VLOOKUP($A33,'Base Consumption'!$A$2:$D$33,4,FALSE)*'Profiles, Qc, Summer, S1'!K33</f>
        <v>1.2662612634677064</v>
      </c>
      <c r="L33" s="1">
        <f>VLOOKUP($A33,'Base Consumption'!$A$2:$D$33,4,FALSE)*'Profiles, Qc, Summer, S1'!L33</f>
        <v>1.1066257091370975</v>
      </c>
      <c r="M33" s="1">
        <f>VLOOKUP($A33,'Base Consumption'!$A$2:$D$33,4,FALSE)*'Profiles, Qc, Summer, S1'!M33</f>
        <v>1.3216395344877465</v>
      </c>
      <c r="N33" s="1">
        <f>VLOOKUP($A33,'Base Consumption'!$A$2:$D$33,4,FALSE)*'Profiles, Qc, Summer, S1'!N33</f>
        <v>1.3771146722197409</v>
      </c>
      <c r="O33" s="1">
        <f>VLOOKUP($A33,'Base Consumption'!$A$2:$D$33,4,FALSE)*'Profiles, Qc, Summer, S1'!O33</f>
        <v>1.2710180555442636</v>
      </c>
      <c r="P33" s="1">
        <f>VLOOKUP($A33,'Base Consumption'!$A$2:$D$33,4,FALSE)*'Profiles, Qc, Summer, S1'!P33</f>
        <v>1.1038913829045356</v>
      </c>
      <c r="Q33" s="1">
        <f>VLOOKUP($A33,'Base Consumption'!$A$2:$D$33,4,FALSE)*'Profiles, Qc, Summer, S1'!Q33</f>
        <v>0.97080378857630734</v>
      </c>
      <c r="R33" s="1">
        <f>VLOOKUP($A33,'Base Consumption'!$A$2:$D$33,4,FALSE)*'Profiles, Qc, Summer, S1'!R33</f>
        <v>1.1835808145697719</v>
      </c>
      <c r="S33" s="1">
        <f>VLOOKUP($A33,'Base Consumption'!$A$2:$D$33,4,FALSE)*'Profiles, Qc, Summer, S1'!S33</f>
        <v>1.1476564346042499</v>
      </c>
      <c r="T33" s="1">
        <f>VLOOKUP($A33,'Base Consumption'!$A$2:$D$33,4,FALSE)*'Profiles, Qc, Summer, S1'!T33</f>
        <v>0.90059576789104012</v>
      </c>
      <c r="U33" s="1">
        <f>VLOOKUP($A33,'Base Consumption'!$A$2:$D$33,4,FALSE)*'Profiles, Qc, Summer, S1'!U33</f>
        <v>0.83526596407824705</v>
      </c>
      <c r="V33" s="1">
        <f>VLOOKUP($A33,'Base Consumption'!$A$2:$D$33,4,FALSE)*'Profiles, Qc, Summer, S1'!V33</f>
        <v>0.98399090101000342</v>
      </c>
      <c r="W33" s="1">
        <f>VLOOKUP($A33,'Base Consumption'!$A$2:$D$33,4,FALSE)*'Profiles, Qc, Summer, S1'!W33</f>
        <v>0.77413876364802925</v>
      </c>
      <c r="X33" s="1">
        <f>VLOOKUP($A33,'Base Consumption'!$A$2:$D$33,4,FALSE)*'Profiles, Qc, Summer, S1'!X33</f>
        <v>0.59114747618382302</v>
      </c>
      <c r="Y33" s="1">
        <f>VLOOKUP($A33,'Base Consumption'!$A$2:$D$33,4,FALSE)*'Profiles, Qc, Summer, S1'!Y33</f>
        <v>0.65828624558946158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9B0D-2FF5-45E9-92FA-D506A1E10E0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Summer, S2'!B2</f>
        <v>0.88138593118638531</v>
      </c>
      <c r="C2" s="1">
        <f>VLOOKUP($A2,'Base Consumption'!$A$2:$D$33,4,FALSE)*'Profiles, Qc, Summer, S2'!C2</f>
        <v>0.96619728398817251</v>
      </c>
      <c r="D2" s="1">
        <f>VLOOKUP($A2,'Base Consumption'!$A$2:$D$33,4,FALSE)*'Profiles, Qc, Summer, S2'!D2</f>
        <v>0.91656138159706635</v>
      </c>
      <c r="E2" s="1">
        <f>VLOOKUP($A2,'Base Consumption'!$A$2:$D$33,4,FALSE)*'Profiles, Qc, Summer, S2'!E2</f>
        <v>0.91494069908428255</v>
      </c>
      <c r="F2" s="1">
        <f>VLOOKUP($A2,'Base Consumption'!$A$2:$D$33,4,FALSE)*'Profiles, Qc, Summer, S2'!F2</f>
        <v>0.89671248267328507</v>
      </c>
      <c r="G2" s="1">
        <f>VLOOKUP($A2,'Base Consumption'!$A$2:$D$33,4,FALSE)*'Profiles, Qc, Summer, S2'!G2</f>
        <v>0.94854086413960459</v>
      </c>
      <c r="H2" s="1">
        <f>VLOOKUP($A2,'Base Consumption'!$A$2:$D$33,4,FALSE)*'Profiles, Qc, Summer, S2'!H2</f>
        <v>0.9726017967733489</v>
      </c>
      <c r="I2" s="1">
        <f>VLOOKUP($A2,'Base Consumption'!$A$2:$D$33,4,FALSE)*'Profiles, Qc, Summer, S2'!I2</f>
        <v>1.824675498106253</v>
      </c>
      <c r="J2" s="1">
        <f>VLOOKUP($A2,'Base Consumption'!$A$2:$D$33,4,FALSE)*'Profiles, Qc, Summer, S2'!J2</f>
        <v>2.1217257886817955</v>
      </c>
      <c r="K2" s="1">
        <f>VLOOKUP($A2,'Base Consumption'!$A$2:$D$33,4,FALSE)*'Profiles, Qc, Summer, S2'!K2</f>
        <v>2.046050484048572</v>
      </c>
      <c r="L2" s="1">
        <f>VLOOKUP($A2,'Base Consumption'!$A$2:$D$33,4,FALSE)*'Profiles, Qc, Summer, S2'!L2</f>
        <v>1.9928199812301937</v>
      </c>
      <c r="M2" s="1">
        <f>VLOOKUP($A2,'Base Consumption'!$A$2:$D$33,4,FALSE)*'Profiles, Qc, Summer, S2'!M2</f>
        <v>1.9972140427683889</v>
      </c>
      <c r="N2" s="1">
        <f>VLOOKUP($A2,'Base Consumption'!$A$2:$D$33,4,FALSE)*'Profiles, Qc, Summer, S2'!N2</f>
        <v>2.1227469651974511</v>
      </c>
      <c r="O2" s="1">
        <f>VLOOKUP($A2,'Base Consumption'!$A$2:$D$33,4,FALSE)*'Profiles, Qc, Summer, S2'!O2</f>
        <v>2.0530424847619373</v>
      </c>
      <c r="P2" s="1">
        <f>VLOOKUP($A2,'Base Consumption'!$A$2:$D$33,4,FALSE)*'Profiles, Qc, Summer, S2'!P2</f>
        <v>1.442076520246806</v>
      </c>
      <c r="Q2" s="1">
        <f>VLOOKUP($A2,'Base Consumption'!$A$2:$D$33,4,FALSE)*'Profiles, Qc, Summer, S2'!Q2</f>
        <v>1.8857026532770327</v>
      </c>
      <c r="R2" s="1">
        <f>VLOOKUP($A2,'Base Consumption'!$A$2:$D$33,4,FALSE)*'Profiles, Qc, Summer, S2'!R2</f>
        <v>1.9089434026145389</v>
      </c>
      <c r="S2" s="1">
        <f>VLOOKUP($A2,'Base Consumption'!$A$2:$D$33,4,FALSE)*'Profiles, Qc, Summer, S2'!S2</f>
        <v>1.792646266348102</v>
      </c>
      <c r="T2" s="1">
        <f>VLOOKUP($A2,'Base Consumption'!$A$2:$D$33,4,FALSE)*'Profiles, Qc, Summer, S2'!T2</f>
        <v>1.4163940267032131</v>
      </c>
      <c r="U2" s="1">
        <f>VLOOKUP($A2,'Base Consumption'!$A$2:$D$33,4,FALSE)*'Profiles, Qc, Summer, S2'!U2</f>
        <v>1.2846333090076751</v>
      </c>
      <c r="V2" s="1">
        <f>VLOOKUP($A2,'Base Consumption'!$A$2:$D$33,4,FALSE)*'Profiles, Qc, Summer, S2'!V2</f>
        <v>1.3469715117256893</v>
      </c>
      <c r="W2" s="1">
        <f>VLOOKUP($A2,'Base Consumption'!$A$2:$D$33,4,FALSE)*'Profiles, Qc, Summer, S2'!W2</f>
        <v>1.3549355785733259</v>
      </c>
      <c r="X2" s="1">
        <f>VLOOKUP($A2,'Base Consumption'!$A$2:$D$33,4,FALSE)*'Profiles, Qc, Summer, S2'!X2</f>
        <v>0.93518898918284099</v>
      </c>
      <c r="Y2" s="1">
        <f>VLOOKUP($A2,'Base Consumption'!$A$2:$D$33,4,FALSE)*'Profiles, Qc, Summer, S2'!Y2</f>
        <v>0.92350515032611336</v>
      </c>
    </row>
    <row r="3" spans="1:25" x14ac:dyDescent="0.3">
      <c r="A3">
        <v>2</v>
      </c>
      <c r="B3" s="1">
        <f>VLOOKUP($A3,'Base Consumption'!$A$2:$D$33,4,FALSE)*'Profiles, Qc, Summer, S2'!B3</f>
        <v>6.1283367623898629E-3</v>
      </c>
      <c r="C3" s="1">
        <f>VLOOKUP($A3,'Base Consumption'!$A$2:$D$33,4,FALSE)*'Profiles, Qc, Summer, S2'!C3</f>
        <v>-3.028191366843988E-2</v>
      </c>
      <c r="D3" s="1">
        <f>VLOOKUP($A3,'Base Consumption'!$A$2:$D$33,4,FALSE)*'Profiles, Qc, Summer, S2'!D3</f>
        <v>-3.596176218371594E-2</v>
      </c>
      <c r="E3" s="1">
        <f>VLOOKUP($A3,'Base Consumption'!$A$2:$D$33,4,FALSE)*'Profiles, Qc, Summer, S2'!E3</f>
        <v>-4.8738020881720273E-2</v>
      </c>
      <c r="F3" s="1">
        <f>VLOOKUP($A3,'Base Consumption'!$A$2:$D$33,4,FALSE)*'Profiles, Qc, Summer, S2'!F3</f>
        <v>-6.1982944341249513E-2</v>
      </c>
      <c r="G3" s="1">
        <f>VLOOKUP($A3,'Base Consumption'!$A$2:$D$33,4,FALSE)*'Profiles, Qc, Summer, S2'!G3</f>
        <v>-5.028250910360476E-2</v>
      </c>
      <c r="H3" s="1">
        <f>VLOOKUP($A3,'Base Consumption'!$A$2:$D$33,4,FALSE)*'Profiles, Qc, Summer, S2'!H3</f>
        <v>-5.8694145874150741E-2</v>
      </c>
      <c r="I3" s="1">
        <f>VLOOKUP($A3,'Base Consumption'!$A$2:$D$33,4,FALSE)*'Profiles, Qc, Summer, S2'!I3</f>
        <v>0.15379268619869529</v>
      </c>
      <c r="J3" s="1">
        <f>VLOOKUP($A3,'Base Consumption'!$A$2:$D$33,4,FALSE)*'Profiles, Qc, Summer, S2'!J3</f>
        <v>0.19769776642663994</v>
      </c>
      <c r="K3" s="1">
        <f>VLOOKUP($A3,'Base Consumption'!$A$2:$D$33,4,FALSE)*'Profiles, Qc, Summer, S2'!K3</f>
        <v>0.2537891153236686</v>
      </c>
      <c r="L3" s="1">
        <f>VLOOKUP($A3,'Base Consumption'!$A$2:$D$33,4,FALSE)*'Profiles, Qc, Summer, S2'!L3</f>
        <v>0.146396503053833</v>
      </c>
      <c r="M3" s="1">
        <f>VLOOKUP($A3,'Base Consumption'!$A$2:$D$33,4,FALSE)*'Profiles, Qc, Summer, S2'!M3</f>
        <v>0.13168819670145698</v>
      </c>
      <c r="N3" s="1">
        <f>VLOOKUP($A3,'Base Consumption'!$A$2:$D$33,4,FALSE)*'Profiles, Qc, Summer, S2'!N3</f>
        <v>9.0863814690392383E-2</v>
      </c>
      <c r="O3" s="1">
        <f>VLOOKUP($A3,'Base Consumption'!$A$2:$D$33,4,FALSE)*'Profiles, Qc, Summer, S2'!O3</f>
        <v>0.12060543430933875</v>
      </c>
      <c r="P3" s="1">
        <f>VLOOKUP($A3,'Base Consumption'!$A$2:$D$33,4,FALSE)*'Profiles, Qc, Summer, S2'!P3</f>
        <v>5.1594674610740035E-2</v>
      </c>
      <c r="Q3" s="1">
        <f>VLOOKUP($A3,'Base Consumption'!$A$2:$D$33,4,FALSE)*'Profiles, Qc, Summer, S2'!Q3</f>
        <v>4.5506078661035856E-2</v>
      </c>
      <c r="R3" s="1">
        <f>VLOOKUP($A3,'Base Consumption'!$A$2:$D$33,4,FALSE)*'Profiles, Qc, Summer, S2'!R3</f>
        <v>5.3200490918644483E-2</v>
      </c>
      <c r="S3" s="1">
        <f>VLOOKUP($A3,'Base Consumption'!$A$2:$D$33,4,FALSE)*'Profiles, Qc, Summer, S2'!S3</f>
        <v>9.6450659589108645E-2</v>
      </c>
      <c r="T3" s="1">
        <f>VLOOKUP($A3,'Base Consumption'!$A$2:$D$33,4,FALSE)*'Profiles, Qc, Summer, S2'!T3</f>
        <v>0.1832144628134682</v>
      </c>
      <c r="U3" s="1">
        <f>VLOOKUP($A3,'Base Consumption'!$A$2:$D$33,4,FALSE)*'Profiles, Qc, Summer, S2'!U3</f>
        <v>0.18714270772607794</v>
      </c>
      <c r="V3" s="1">
        <f>VLOOKUP($A3,'Base Consumption'!$A$2:$D$33,4,FALSE)*'Profiles, Qc, Summer, S2'!V3</f>
        <v>0.14872984507662346</v>
      </c>
      <c r="W3" s="1">
        <f>VLOOKUP($A3,'Base Consumption'!$A$2:$D$33,4,FALSE)*'Profiles, Qc, Summer, S2'!W3</f>
        <v>0.11347218468604986</v>
      </c>
      <c r="X3" s="1">
        <f>VLOOKUP($A3,'Base Consumption'!$A$2:$D$33,4,FALSE)*'Profiles, Qc, Summer, S2'!X3</f>
        <v>5.5581479327709141E-2</v>
      </c>
      <c r="Y3" s="1">
        <f>VLOOKUP($A3,'Base Consumption'!$A$2:$D$33,4,FALSE)*'Profiles, Qc, Summer, S2'!Y3</f>
        <v>1.0211711920366072E-2</v>
      </c>
    </row>
    <row r="4" spans="1:25" x14ac:dyDescent="0.3">
      <c r="A4">
        <v>3</v>
      </c>
      <c r="B4" s="1">
        <f>VLOOKUP($A4,'Base Consumption'!$A$2:$D$33,4,FALSE)*'Profiles, Qc, Summer, S2'!B4</f>
        <v>-0.20174896031031142</v>
      </c>
      <c r="C4" s="1">
        <f>VLOOKUP($A4,'Base Consumption'!$A$2:$D$33,4,FALSE)*'Profiles, Qc, Summer, S2'!C4</f>
        <v>-0.476157169075551</v>
      </c>
      <c r="D4" s="1">
        <f>VLOOKUP($A4,'Base Consumption'!$A$2:$D$33,4,FALSE)*'Profiles, Qc, Summer, S2'!D4</f>
        <v>-0.83874143060155415</v>
      </c>
      <c r="E4" s="1">
        <f>VLOOKUP($A4,'Base Consumption'!$A$2:$D$33,4,FALSE)*'Profiles, Qc, Summer, S2'!E4</f>
        <v>-0.77528400362272232</v>
      </c>
      <c r="F4" s="1">
        <f>VLOOKUP($A4,'Base Consumption'!$A$2:$D$33,4,FALSE)*'Profiles, Qc, Summer, S2'!F4</f>
        <v>-0.78767861210486112</v>
      </c>
      <c r="G4" s="1">
        <f>VLOOKUP($A4,'Base Consumption'!$A$2:$D$33,4,FALSE)*'Profiles, Qc, Summer, S2'!G4</f>
        <v>-0.75417388622159842</v>
      </c>
      <c r="H4" s="1">
        <f>VLOOKUP($A4,'Base Consumption'!$A$2:$D$33,4,FALSE)*'Profiles, Qc, Summer, S2'!H4</f>
        <v>-4.6756330484107579E-2</v>
      </c>
      <c r="I4" s="1">
        <f>VLOOKUP($A4,'Base Consumption'!$A$2:$D$33,4,FALSE)*'Profiles, Qc, Summer, S2'!I4</f>
        <v>0.90323084104175466</v>
      </c>
      <c r="J4" s="1">
        <f>VLOOKUP($A4,'Base Consumption'!$A$2:$D$33,4,FALSE)*'Profiles, Qc, Summer, S2'!J4</f>
        <v>1.1794009013754232</v>
      </c>
      <c r="K4" s="1">
        <f>VLOOKUP($A4,'Base Consumption'!$A$2:$D$33,4,FALSE)*'Profiles, Qc, Summer, S2'!K4</f>
        <v>1.1928908976161965</v>
      </c>
      <c r="L4" s="1">
        <f>VLOOKUP($A4,'Base Consumption'!$A$2:$D$33,4,FALSE)*'Profiles, Qc, Summer, S2'!L4</f>
        <v>0.9961245248778916</v>
      </c>
      <c r="M4" s="1">
        <f>VLOOKUP($A4,'Base Consumption'!$A$2:$D$33,4,FALSE)*'Profiles, Qc, Summer, S2'!M4</f>
        <v>1.250085992353027</v>
      </c>
      <c r="N4" s="1">
        <f>VLOOKUP($A4,'Base Consumption'!$A$2:$D$33,4,FALSE)*'Profiles, Qc, Summer, S2'!N4</f>
        <v>1.1291636164116399</v>
      </c>
      <c r="O4" s="1">
        <f>VLOOKUP($A4,'Base Consumption'!$A$2:$D$33,4,FALSE)*'Profiles, Qc, Summer, S2'!O4</f>
        <v>0.98328645896819522</v>
      </c>
      <c r="P4" s="1">
        <f>VLOOKUP($A4,'Base Consumption'!$A$2:$D$33,4,FALSE)*'Profiles, Qc, Summer, S2'!P4</f>
        <v>0.71193118574895076</v>
      </c>
      <c r="Q4" s="1">
        <f>VLOOKUP($A4,'Base Consumption'!$A$2:$D$33,4,FALSE)*'Profiles, Qc, Summer, S2'!Q4</f>
        <v>0.44447652786189562</v>
      </c>
      <c r="R4" s="1">
        <f>VLOOKUP($A4,'Base Consumption'!$A$2:$D$33,4,FALSE)*'Profiles, Qc, Summer, S2'!R4</f>
        <v>0.54807861723173745</v>
      </c>
      <c r="S4" s="1">
        <f>VLOOKUP($A4,'Base Consumption'!$A$2:$D$33,4,FALSE)*'Profiles, Qc, Summer, S2'!S4</f>
        <v>0.48817417329194362</v>
      </c>
      <c r="T4" s="1">
        <f>VLOOKUP($A4,'Base Consumption'!$A$2:$D$33,4,FALSE)*'Profiles, Qc, Summer, S2'!T4</f>
        <v>9.4290388406292891E-2</v>
      </c>
      <c r="U4" s="1">
        <f>VLOOKUP($A4,'Base Consumption'!$A$2:$D$33,4,FALSE)*'Profiles, Qc, Summer, S2'!U4</f>
        <v>0.39241537117324765</v>
      </c>
      <c r="V4" s="1">
        <f>VLOOKUP($A4,'Base Consumption'!$A$2:$D$33,4,FALSE)*'Profiles, Qc, Summer, S2'!V4</f>
        <v>0.54806163488847315</v>
      </c>
      <c r="W4" s="1">
        <f>VLOOKUP($A4,'Base Consumption'!$A$2:$D$33,4,FALSE)*'Profiles, Qc, Summer, S2'!W4</f>
        <v>0.35660908527010576</v>
      </c>
      <c r="X4" s="1">
        <f>VLOOKUP($A4,'Base Consumption'!$A$2:$D$33,4,FALSE)*'Profiles, Qc, Summer, S2'!X4</f>
        <v>-0.33604517113509702</v>
      </c>
      <c r="Y4" s="1">
        <f>VLOOKUP($A4,'Base Consumption'!$A$2:$D$33,4,FALSE)*'Profiles, Qc, Summer, S2'!Y4</f>
        <v>-0.69223683147249238</v>
      </c>
    </row>
    <row r="5" spans="1:25" x14ac:dyDescent="0.3">
      <c r="A5">
        <v>4</v>
      </c>
      <c r="B5" s="1">
        <f>VLOOKUP($A5,'Base Consumption'!$A$2:$D$33,4,FALSE)*'Profiles, Qc, Summer, S2'!B5</f>
        <v>-0.41457526623083785</v>
      </c>
      <c r="C5" s="1">
        <f>VLOOKUP($A5,'Base Consumption'!$A$2:$D$33,4,FALSE)*'Profiles, Qc, Summer, S2'!C5</f>
        <v>-0.41820550162996756</v>
      </c>
      <c r="D5" s="1">
        <f>VLOOKUP($A5,'Base Consumption'!$A$2:$D$33,4,FALSE)*'Profiles, Qc, Summer, S2'!D5</f>
        <v>-0.43066760028663048</v>
      </c>
      <c r="E5" s="1">
        <f>VLOOKUP($A5,'Base Consumption'!$A$2:$D$33,4,FALSE)*'Profiles, Qc, Summer, S2'!E5</f>
        <v>-0.43067893959420189</v>
      </c>
      <c r="F5" s="1">
        <f>VLOOKUP($A5,'Base Consumption'!$A$2:$D$33,4,FALSE)*'Profiles, Qc, Summer, S2'!F5</f>
        <v>-0.44037929798656977</v>
      </c>
      <c r="G5" s="1">
        <f>VLOOKUP($A5,'Base Consumption'!$A$2:$D$33,4,FALSE)*'Profiles, Qc, Summer, S2'!G5</f>
        <v>-0.45364646751723237</v>
      </c>
      <c r="H5" s="1">
        <f>VLOOKUP($A5,'Base Consumption'!$A$2:$D$33,4,FALSE)*'Profiles, Qc, Summer, S2'!H5</f>
        <v>-0.40916659619140811</v>
      </c>
      <c r="I5" s="1">
        <f>VLOOKUP($A5,'Base Consumption'!$A$2:$D$33,4,FALSE)*'Profiles, Qc, Summer, S2'!I5</f>
        <v>-0.27778157291345174</v>
      </c>
      <c r="J5" s="1">
        <f>VLOOKUP($A5,'Base Consumption'!$A$2:$D$33,4,FALSE)*'Profiles, Qc, Summer, S2'!J5</f>
        <v>-0.20719380433797949</v>
      </c>
      <c r="K5" s="1">
        <f>VLOOKUP($A5,'Base Consumption'!$A$2:$D$33,4,FALSE)*'Profiles, Qc, Summer, S2'!K5</f>
        <v>-0.21846363868693289</v>
      </c>
      <c r="L5" s="1">
        <f>VLOOKUP($A5,'Base Consumption'!$A$2:$D$33,4,FALSE)*'Profiles, Qc, Summer, S2'!L5</f>
        <v>-0.27532609377143274</v>
      </c>
      <c r="M5" s="1">
        <f>VLOOKUP($A5,'Base Consumption'!$A$2:$D$33,4,FALSE)*'Profiles, Qc, Summer, S2'!M5</f>
        <v>-0.30188195356085995</v>
      </c>
      <c r="N5" s="1">
        <f>VLOOKUP($A5,'Base Consumption'!$A$2:$D$33,4,FALSE)*'Profiles, Qc, Summer, S2'!N5</f>
        <v>-0.27900587875047844</v>
      </c>
      <c r="O5" s="1">
        <f>VLOOKUP($A5,'Base Consumption'!$A$2:$D$33,4,FALSE)*'Profiles, Qc, Summer, S2'!O5</f>
        <v>-0.30251819252617762</v>
      </c>
      <c r="P5" s="1">
        <f>VLOOKUP($A5,'Base Consumption'!$A$2:$D$33,4,FALSE)*'Profiles, Qc, Summer, S2'!P5</f>
        <v>-0.28640629417211033</v>
      </c>
      <c r="Q5" s="1">
        <f>VLOOKUP($A5,'Base Consumption'!$A$2:$D$33,4,FALSE)*'Profiles, Qc, Summer, S2'!Q5</f>
        <v>-0.33747180775070834</v>
      </c>
      <c r="R5" s="1">
        <f>VLOOKUP($A5,'Base Consumption'!$A$2:$D$33,4,FALSE)*'Profiles, Qc, Summer, S2'!R5</f>
        <v>-0.37778885556580122</v>
      </c>
      <c r="S5" s="1">
        <f>VLOOKUP($A5,'Base Consumption'!$A$2:$D$33,4,FALSE)*'Profiles, Qc, Summer, S2'!S5</f>
        <v>-0.33612029404775751</v>
      </c>
      <c r="T5" s="1">
        <f>VLOOKUP($A5,'Base Consumption'!$A$2:$D$33,4,FALSE)*'Profiles, Qc, Summer, S2'!T5</f>
        <v>-0.23765467809944613</v>
      </c>
      <c r="U5" s="1">
        <f>VLOOKUP($A5,'Base Consumption'!$A$2:$D$33,4,FALSE)*'Profiles, Qc, Summer, S2'!U5</f>
        <v>-0.21234819839054855</v>
      </c>
      <c r="V5" s="1">
        <f>VLOOKUP($A5,'Base Consumption'!$A$2:$D$33,4,FALSE)*'Profiles, Qc, Summer, S2'!V5</f>
        <v>-0.21300857331159481</v>
      </c>
      <c r="W5" s="1">
        <f>VLOOKUP($A5,'Base Consumption'!$A$2:$D$33,4,FALSE)*'Profiles, Qc, Summer, S2'!W5</f>
        <v>-0.28136856722068071</v>
      </c>
      <c r="X5" s="1">
        <f>VLOOKUP($A5,'Base Consumption'!$A$2:$D$33,4,FALSE)*'Profiles, Qc, Summer, S2'!X5</f>
        <v>-0.35077131826423302</v>
      </c>
      <c r="Y5" s="1">
        <f>VLOOKUP($A5,'Base Consumption'!$A$2:$D$33,4,FALSE)*'Profiles, Qc, Summer, S2'!Y5</f>
        <v>-0.36391764830769541</v>
      </c>
    </row>
    <row r="6" spans="1:25" x14ac:dyDescent="0.3">
      <c r="A6">
        <v>5</v>
      </c>
      <c r="B6" s="1">
        <f>VLOOKUP($A6,'Base Consumption'!$A$2:$D$33,4,FALSE)*'Profiles, Qc, Summer, S2'!B6</f>
        <v>-0.12041692497548749</v>
      </c>
      <c r="C6" s="1">
        <f>VLOOKUP($A6,'Base Consumption'!$A$2:$D$33,4,FALSE)*'Profiles, Qc, Summer, S2'!C6</f>
        <v>-0.15738140402743894</v>
      </c>
      <c r="D6" s="1">
        <f>VLOOKUP($A6,'Base Consumption'!$A$2:$D$33,4,FALSE)*'Profiles, Qc, Summer, S2'!D6</f>
        <v>-0.18477666537617135</v>
      </c>
      <c r="E6" s="1">
        <f>VLOOKUP($A6,'Base Consumption'!$A$2:$D$33,4,FALSE)*'Profiles, Qc, Summer, S2'!E6</f>
        <v>-0.18432013846500461</v>
      </c>
      <c r="F6" s="1">
        <f>VLOOKUP($A6,'Base Consumption'!$A$2:$D$33,4,FALSE)*'Profiles, Qc, Summer, S2'!F6</f>
        <v>-0.18547708056344828</v>
      </c>
      <c r="G6" s="1">
        <f>VLOOKUP($A6,'Base Consumption'!$A$2:$D$33,4,FALSE)*'Profiles, Qc, Summer, S2'!G6</f>
        <v>-0.20051636959187258</v>
      </c>
      <c r="H6" s="1">
        <f>VLOOKUP($A6,'Base Consumption'!$A$2:$D$33,4,FALSE)*'Profiles, Qc, Summer, S2'!H6</f>
        <v>-0.18036162878077822</v>
      </c>
      <c r="I6" s="1">
        <f>VLOOKUP($A6,'Base Consumption'!$A$2:$D$33,4,FALSE)*'Profiles, Qc, Summer, S2'!I6</f>
        <v>-7.2001422216276229E-2</v>
      </c>
      <c r="J6" s="1">
        <f>VLOOKUP($A6,'Base Consumption'!$A$2:$D$33,4,FALSE)*'Profiles, Qc, Summer, S2'!J6</f>
        <v>2.2491796057843079E-2</v>
      </c>
      <c r="K6" s="1">
        <f>VLOOKUP($A6,'Base Consumption'!$A$2:$D$33,4,FALSE)*'Profiles, Qc, Summer, S2'!K6</f>
        <v>7.9989312257050207E-2</v>
      </c>
      <c r="L6" s="1">
        <f>VLOOKUP($A6,'Base Consumption'!$A$2:$D$33,4,FALSE)*'Profiles, Qc, Summer, S2'!L6</f>
        <v>0.13195465712033838</v>
      </c>
      <c r="M6" s="1">
        <f>VLOOKUP($A6,'Base Consumption'!$A$2:$D$33,4,FALSE)*'Profiles, Qc, Summer, S2'!M6</f>
        <v>0.14009207429792533</v>
      </c>
      <c r="N6" s="1">
        <f>VLOOKUP($A6,'Base Consumption'!$A$2:$D$33,4,FALSE)*'Profiles, Qc, Summer, S2'!N6</f>
        <v>0.12296671202061792</v>
      </c>
      <c r="O6" s="1">
        <f>VLOOKUP($A6,'Base Consumption'!$A$2:$D$33,4,FALSE)*'Profiles, Qc, Summer, S2'!O6</f>
        <v>0.10046670428111809</v>
      </c>
      <c r="P6" s="1">
        <f>VLOOKUP($A6,'Base Consumption'!$A$2:$D$33,4,FALSE)*'Profiles, Qc, Summer, S2'!P6</f>
        <v>6.6374370688248682E-2</v>
      </c>
      <c r="Q6" s="1">
        <f>VLOOKUP($A6,'Base Consumption'!$A$2:$D$33,4,FALSE)*'Profiles, Qc, Summer, S2'!Q6</f>
        <v>4.4070897637606646E-2</v>
      </c>
      <c r="R6" s="1">
        <f>VLOOKUP($A6,'Base Consumption'!$A$2:$D$33,4,FALSE)*'Profiles, Qc, Summer, S2'!R6</f>
        <v>3.6814712352302499E-2</v>
      </c>
      <c r="S6" s="1">
        <f>VLOOKUP($A6,'Base Consumption'!$A$2:$D$33,4,FALSE)*'Profiles, Qc, Summer, S2'!S6</f>
        <v>3.2399715684048674E-2</v>
      </c>
      <c r="T6" s="1">
        <f>VLOOKUP($A6,'Base Consumption'!$A$2:$D$33,4,FALSE)*'Profiles, Qc, Summer, S2'!T6</f>
        <v>3.2769547466670747E-2</v>
      </c>
      <c r="U6" s="1">
        <f>VLOOKUP($A6,'Base Consumption'!$A$2:$D$33,4,FALSE)*'Profiles, Qc, Summer, S2'!U6</f>
        <v>8.9557505163693017E-3</v>
      </c>
      <c r="V6" s="1">
        <f>VLOOKUP($A6,'Base Consumption'!$A$2:$D$33,4,FALSE)*'Profiles, Qc, Summer, S2'!V6</f>
        <v>6.9703162839915567E-2</v>
      </c>
      <c r="W6" s="1">
        <f>VLOOKUP($A6,'Base Consumption'!$A$2:$D$33,4,FALSE)*'Profiles, Qc, Summer, S2'!W6</f>
        <v>3.1793728181301155E-2</v>
      </c>
      <c r="X6" s="1">
        <f>VLOOKUP($A6,'Base Consumption'!$A$2:$D$33,4,FALSE)*'Profiles, Qc, Summer, S2'!X6</f>
        <v>1.8226286599262904E-2</v>
      </c>
      <c r="Y6" s="1">
        <f>VLOOKUP($A6,'Base Consumption'!$A$2:$D$33,4,FALSE)*'Profiles, Qc, Summer, S2'!Y6</f>
        <v>-2.9197359473612169E-2</v>
      </c>
    </row>
    <row r="7" spans="1:25" x14ac:dyDescent="0.3">
      <c r="A7">
        <v>6</v>
      </c>
      <c r="B7" s="1">
        <f>VLOOKUP($A7,'Base Consumption'!$A$2:$D$33,4,FALSE)*'Profiles, Qc, Summer, S2'!B7</f>
        <v>1.7016984050294075</v>
      </c>
      <c r="C7" s="1">
        <f>VLOOKUP($A7,'Base Consumption'!$A$2:$D$33,4,FALSE)*'Profiles, Qc, Summer, S2'!C7</f>
        <v>1.8912473084985175</v>
      </c>
      <c r="D7" s="1">
        <f>VLOOKUP($A7,'Base Consumption'!$A$2:$D$33,4,FALSE)*'Profiles, Qc, Summer, S2'!D7</f>
        <v>1.432184957438682</v>
      </c>
      <c r="E7" s="1">
        <f>VLOOKUP($A7,'Base Consumption'!$A$2:$D$33,4,FALSE)*'Profiles, Qc, Summer, S2'!E7</f>
        <v>1.687550156660496</v>
      </c>
      <c r="F7" s="1">
        <f>VLOOKUP($A7,'Base Consumption'!$A$2:$D$33,4,FALSE)*'Profiles, Qc, Summer, S2'!F7</f>
        <v>1.7275297336393984</v>
      </c>
      <c r="G7" s="1">
        <f>VLOOKUP($A7,'Base Consumption'!$A$2:$D$33,4,FALSE)*'Profiles, Qc, Summer, S2'!G7</f>
        <v>1.7737247018534901</v>
      </c>
      <c r="H7" s="1">
        <f>VLOOKUP($A7,'Base Consumption'!$A$2:$D$33,4,FALSE)*'Profiles, Qc, Summer, S2'!H7</f>
        <v>1.7181373399272521</v>
      </c>
      <c r="I7" s="1">
        <f>VLOOKUP($A7,'Base Consumption'!$A$2:$D$33,4,FALSE)*'Profiles, Qc, Summer, S2'!I7</f>
        <v>3.1769574923812214</v>
      </c>
      <c r="J7" s="1">
        <f>VLOOKUP($A7,'Base Consumption'!$A$2:$D$33,4,FALSE)*'Profiles, Qc, Summer, S2'!J7</f>
        <v>3.6486211147963989</v>
      </c>
      <c r="K7" s="1">
        <f>VLOOKUP($A7,'Base Consumption'!$A$2:$D$33,4,FALSE)*'Profiles, Qc, Summer, S2'!K7</f>
        <v>3.6405011324696552</v>
      </c>
      <c r="L7" s="1">
        <f>VLOOKUP($A7,'Base Consumption'!$A$2:$D$33,4,FALSE)*'Profiles, Qc, Summer, S2'!L7</f>
        <v>3.1815489137691544</v>
      </c>
      <c r="M7" s="1">
        <f>VLOOKUP($A7,'Base Consumption'!$A$2:$D$33,4,FALSE)*'Profiles, Qc, Summer, S2'!M7</f>
        <v>3.7997136616522704</v>
      </c>
      <c r="N7" s="1">
        <f>VLOOKUP($A7,'Base Consumption'!$A$2:$D$33,4,FALSE)*'Profiles, Qc, Summer, S2'!N7</f>
        <v>3.9592046826317548</v>
      </c>
      <c r="O7" s="1">
        <f>VLOOKUP($A7,'Base Consumption'!$A$2:$D$33,4,FALSE)*'Profiles, Qc, Summer, S2'!O7</f>
        <v>3.6541769096897574</v>
      </c>
      <c r="P7" s="1">
        <f>VLOOKUP($A7,'Base Consumption'!$A$2:$D$33,4,FALSE)*'Profiles, Qc, Summer, S2'!P7</f>
        <v>3.1736877258505394</v>
      </c>
      <c r="Q7" s="1">
        <f>VLOOKUP($A7,'Base Consumption'!$A$2:$D$33,4,FALSE)*'Profiles, Qc, Summer, S2'!Q7</f>
        <v>2.7910608921568834</v>
      </c>
      <c r="R7" s="1">
        <f>VLOOKUP($A7,'Base Consumption'!$A$2:$D$33,4,FALSE)*'Profiles, Qc, Summer, S2'!R7</f>
        <v>3.402794841888094</v>
      </c>
      <c r="S7" s="1">
        <f>VLOOKUP($A7,'Base Consumption'!$A$2:$D$33,4,FALSE)*'Profiles, Qc, Summer, S2'!S7</f>
        <v>3.2995122494872184</v>
      </c>
      <c r="T7" s="1">
        <f>VLOOKUP($A7,'Base Consumption'!$A$2:$D$33,4,FALSE)*'Profiles, Qc, Summer, S2'!T7</f>
        <v>2.5892128326867399</v>
      </c>
      <c r="U7" s="1">
        <f>VLOOKUP($A7,'Base Consumption'!$A$2:$D$33,4,FALSE)*'Profiles, Qc, Summer, S2'!U7</f>
        <v>2.4013896467249598</v>
      </c>
      <c r="V7" s="1">
        <f>VLOOKUP($A7,'Base Consumption'!$A$2:$D$33,4,FALSE)*'Profiles, Qc, Summer, S2'!V7</f>
        <v>2.8289738404037594</v>
      </c>
      <c r="W7" s="1">
        <f>VLOOKUP($A7,'Base Consumption'!$A$2:$D$33,4,FALSE)*'Profiles, Qc, Summer, S2'!W7</f>
        <v>2.2256489454880839</v>
      </c>
      <c r="X7" s="1">
        <f>VLOOKUP($A7,'Base Consumption'!$A$2:$D$33,4,FALSE)*'Profiles, Qc, Summer, S2'!X7</f>
        <v>1.6995489940284909</v>
      </c>
      <c r="Y7" s="1">
        <f>VLOOKUP($A7,'Base Consumption'!$A$2:$D$33,4,FALSE)*'Profiles, Qc, Summer, S2'!Y7</f>
        <v>1.8925729560697016</v>
      </c>
    </row>
    <row r="8" spans="1:25" x14ac:dyDescent="0.3">
      <c r="A8">
        <v>7</v>
      </c>
      <c r="B8" s="1">
        <f>VLOOKUP($A8,'Base Consumption'!$A$2:$D$33,4,FALSE)*'Profiles, Qc, Summer, S2'!B8</f>
        <v>-0.94338786753691228</v>
      </c>
      <c r="C8" s="1">
        <f>VLOOKUP($A8,'Base Consumption'!$A$2:$D$33,4,FALSE)*'Profiles, Qc, Summer, S2'!C8</f>
        <v>-0.97463231806236938</v>
      </c>
      <c r="D8" s="1">
        <f>VLOOKUP($A8,'Base Consumption'!$A$2:$D$33,4,FALSE)*'Profiles, Qc, Summer, S2'!D8</f>
        <v>-1.0256941383805789</v>
      </c>
      <c r="E8" s="1">
        <f>VLOOKUP($A8,'Base Consumption'!$A$2:$D$33,4,FALSE)*'Profiles, Qc, Summer, S2'!E8</f>
        <v>-1.0600266204075075</v>
      </c>
      <c r="F8" s="1">
        <f>VLOOKUP($A8,'Base Consumption'!$A$2:$D$33,4,FALSE)*'Profiles, Qc, Summer, S2'!F8</f>
        <v>-0.99184457510391821</v>
      </c>
      <c r="G8" s="1">
        <f>VLOOKUP($A8,'Base Consumption'!$A$2:$D$33,4,FALSE)*'Profiles, Qc, Summer, S2'!G8</f>
        <v>-1.0696221101684094</v>
      </c>
      <c r="H8" s="1">
        <f>VLOOKUP($A8,'Base Consumption'!$A$2:$D$33,4,FALSE)*'Profiles, Qc, Summer, S2'!H8</f>
        <v>-0.92767880074612818</v>
      </c>
      <c r="I8" s="1">
        <f>VLOOKUP($A8,'Base Consumption'!$A$2:$D$33,4,FALSE)*'Profiles, Qc, Summer, S2'!I8</f>
        <v>-0.42289634824936995</v>
      </c>
      <c r="J8" s="1">
        <f>VLOOKUP($A8,'Base Consumption'!$A$2:$D$33,4,FALSE)*'Profiles, Qc, Summer, S2'!J8</f>
        <v>-7.600942824423268E-2</v>
      </c>
      <c r="K8" s="1">
        <f>VLOOKUP($A8,'Base Consumption'!$A$2:$D$33,4,FALSE)*'Profiles, Qc, Summer, S2'!K8</f>
        <v>-5.6610561416952823E-2</v>
      </c>
      <c r="L8" s="1">
        <f>VLOOKUP($A8,'Base Consumption'!$A$2:$D$33,4,FALSE)*'Profiles, Qc, Summer, S2'!L8</f>
        <v>0.12947047036513687</v>
      </c>
      <c r="M8" s="1">
        <f>VLOOKUP($A8,'Base Consumption'!$A$2:$D$33,4,FALSE)*'Profiles, Qc, Summer, S2'!M8</f>
        <v>4.3473401306491223E-2</v>
      </c>
      <c r="N8" s="1">
        <f>VLOOKUP($A8,'Base Consumption'!$A$2:$D$33,4,FALSE)*'Profiles, Qc, Summer, S2'!N8</f>
        <v>1.1061880498245566E-2</v>
      </c>
      <c r="O8" s="1">
        <f>VLOOKUP($A8,'Base Consumption'!$A$2:$D$33,4,FALSE)*'Profiles, Qc, Summer, S2'!O8</f>
        <v>7.5555456669983432E-3</v>
      </c>
      <c r="P8" s="1">
        <f>VLOOKUP($A8,'Base Consumption'!$A$2:$D$33,4,FALSE)*'Profiles, Qc, Summer, S2'!P8</f>
        <v>-0.10914103501040144</v>
      </c>
      <c r="Q8" s="1">
        <f>VLOOKUP($A8,'Base Consumption'!$A$2:$D$33,4,FALSE)*'Profiles, Qc, Summer, S2'!Q8</f>
        <v>-0.18971047529295598</v>
      </c>
      <c r="R8" s="1">
        <f>VLOOKUP($A8,'Base Consumption'!$A$2:$D$33,4,FALSE)*'Profiles, Qc, Summer, S2'!R8</f>
        <v>-0.2797530951995803</v>
      </c>
      <c r="S8" s="1">
        <f>VLOOKUP($A8,'Base Consumption'!$A$2:$D$33,4,FALSE)*'Profiles, Qc, Summer, S2'!S8</f>
        <v>-0.35531261112872953</v>
      </c>
      <c r="T8" s="1">
        <f>VLOOKUP($A8,'Base Consumption'!$A$2:$D$33,4,FALSE)*'Profiles, Qc, Summer, S2'!T8</f>
        <v>-0.30868609708364936</v>
      </c>
      <c r="U8" s="1">
        <f>VLOOKUP($A8,'Base Consumption'!$A$2:$D$33,4,FALSE)*'Profiles, Qc, Summer, S2'!U8</f>
        <v>-0.38046870526731841</v>
      </c>
      <c r="V8" s="1">
        <f>VLOOKUP($A8,'Base Consumption'!$A$2:$D$33,4,FALSE)*'Profiles, Qc, Summer, S2'!V8</f>
        <v>-0.27075764379766459</v>
      </c>
      <c r="W8" s="1">
        <f>VLOOKUP($A8,'Base Consumption'!$A$2:$D$33,4,FALSE)*'Profiles, Qc, Summer, S2'!W8</f>
        <v>-0.50010605284727216</v>
      </c>
      <c r="X8" s="1">
        <f>VLOOKUP($A8,'Base Consumption'!$A$2:$D$33,4,FALSE)*'Profiles, Qc, Summer, S2'!X8</f>
        <v>-0.6280765936780236</v>
      </c>
      <c r="Y8" s="1">
        <f>VLOOKUP($A8,'Base Consumption'!$A$2:$D$33,4,FALSE)*'Profiles, Qc, Summer, S2'!Y8</f>
        <v>-0.68168922583793956</v>
      </c>
    </row>
    <row r="9" spans="1:25" x14ac:dyDescent="0.3">
      <c r="A9">
        <v>8</v>
      </c>
      <c r="B9" s="1">
        <f>VLOOKUP($A9,'Base Consumption'!$A$2:$D$33,4,FALSE)*'Profiles, Qc, Summer, S2'!B9</f>
        <v>-0.79751112267390778</v>
      </c>
      <c r="C9" s="1">
        <f>VLOOKUP($A9,'Base Consumption'!$A$2:$D$33,4,FALSE)*'Profiles, Qc, Summer, S2'!C9</f>
        <v>-0.80303625352425723</v>
      </c>
      <c r="D9" s="1">
        <f>VLOOKUP($A9,'Base Consumption'!$A$2:$D$33,4,FALSE)*'Profiles, Qc, Summer, S2'!D9</f>
        <v>-0.81054207659373589</v>
      </c>
      <c r="E9" s="1">
        <f>VLOOKUP($A9,'Base Consumption'!$A$2:$D$33,4,FALSE)*'Profiles, Qc, Summer, S2'!E9</f>
        <v>-0.81493537951628392</v>
      </c>
      <c r="F9" s="1">
        <f>VLOOKUP($A9,'Base Consumption'!$A$2:$D$33,4,FALSE)*'Profiles, Qc, Summer, S2'!F9</f>
        <v>-0.80400427370840988</v>
      </c>
      <c r="G9" s="1">
        <f>VLOOKUP($A9,'Base Consumption'!$A$2:$D$33,4,FALSE)*'Profiles, Qc, Summer, S2'!G9</f>
        <v>-0.7848673688423129</v>
      </c>
      <c r="H9" s="1">
        <f>VLOOKUP($A9,'Base Consumption'!$A$2:$D$33,4,FALSE)*'Profiles, Qc, Summer, S2'!H9</f>
        <v>-0.6670999955241097</v>
      </c>
      <c r="I9" s="1">
        <f>VLOOKUP($A9,'Base Consumption'!$A$2:$D$33,4,FALSE)*'Profiles, Qc, Summer, S2'!I9</f>
        <v>-0.55047252872490049</v>
      </c>
      <c r="J9" s="1">
        <f>VLOOKUP($A9,'Base Consumption'!$A$2:$D$33,4,FALSE)*'Profiles, Qc, Summer, S2'!J9</f>
        <v>-0.54010733688092716</v>
      </c>
      <c r="K9" s="1">
        <f>VLOOKUP($A9,'Base Consumption'!$A$2:$D$33,4,FALSE)*'Profiles, Qc, Summer, S2'!K9</f>
        <v>-0.53149945822054512</v>
      </c>
      <c r="L9" s="1">
        <f>VLOOKUP($A9,'Base Consumption'!$A$2:$D$33,4,FALSE)*'Profiles, Qc, Summer, S2'!L9</f>
        <v>-0.52271286568449582</v>
      </c>
      <c r="M9" s="1">
        <f>VLOOKUP($A9,'Base Consumption'!$A$2:$D$33,4,FALSE)*'Profiles, Qc, Summer, S2'!M9</f>
        <v>-0.5169345435345708</v>
      </c>
      <c r="N9" s="1">
        <f>VLOOKUP($A9,'Base Consumption'!$A$2:$D$33,4,FALSE)*'Profiles, Qc, Summer, S2'!N9</f>
        <v>-0.52913152598604341</v>
      </c>
      <c r="O9" s="1">
        <f>VLOOKUP($A9,'Base Consumption'!$A$2:$D$33,4,FALSE)*'Profiles, Qc, Summer, S2'!O9</f>
        <v>-0.54953428087764589</v>
      </c>
      <c r="P9" s="1">
        <f>VLOOKUP($A9,'Base Consumption'!$A$2:$D$33,4,FALSE)*'Profiles, Qc, Summer, S2'!P9</f>
        <v>-0.60416009081630362</v>
      </c>
      <c r="Q9" s="1">
        <f>VLOOKUP($A9,'Base Consumption'!$A$2:$D$33,4,FALSE)*'Profiles, Qc, Summer, S2'!Q9</f>
        <v>-0.63123468399998306</v>
      </c>
      <c r="R9" s="1">
        <f>VLOOKUP($A9,'Base Consumption'!$A$2:$D$33,4,FALSE)*'Profiles, Qc, Summer, S2'!R9</f>
        <v>-0.65351609065161875</v>
      </c>
      <c r="S9" s="1">
        <f>VLOOKUP($A9,'Base Consumption'!$A$2:$D$33,4,FALSE)*'Profiles, Qc, Summer, S2'!S9</f>
        <v>-0.65562962046331863</v>
      </c>
      <c r="T9" s="1">
        <f>VLOOKUP($A9,'Base Consumption'!$A$2:$D$33,4,FALSE)*'Profiles, Qc, Summer, S2'!T9</f>
        <v>-0.66802341709362412</v>
      </c>
      <c r="U9" s="1">
        <f>VLOOKUP($A9,'Base Consumption'!$A$2:$D$33,4,FALSE)*'Profiles, Qc, Summer, S2'!U9</f>
        <v>-0.69047419467032289</v>
      </c>
      <c r="V9" s="1">
        <f>VLOOKUP($A9,'Base Consumption'!$A$2:$D$33,4,FALSE)*'Profiles, Qc, Summer, S2'!V9</f>
        <v>-0.73429235351593336</v>
      </c>
      <c r="W9" s="1">
        <f>VLOOKUP($A9,'Base Consumption'!$A$2:$D$33,4,FALSE)*'Profiles, Qc, Summer, S2'!W9</f>
        <v>-0.76549220542675211</v>
      </c>
      <c r="X9" s="1">
        <f>VLOOKUP($A9,'Base Consumption'!$A$2:$D$33,4,FALSE)*'Profiles, Qc, Summer, S2'!X9</f>
        <v>-0.77624459735895845</v>
      </c>
      <c r="Y9" s="1">
        <f>VLOOKUP($A9,'Base Consumption'!$A$2:$D$33,4,FALSE)*'Profiles, Qc, Summer, S2'!Y9</f>
        <v>-0.79125627011600885</v>
      </c>
    </row>
    <row r="10" spans="1:25" x14ac:dyDescent="0.3">
      <c r="A10">
        <v>9</v>
      </c>
      <c r="B10" s="1">
        <f>VLOOKUP($A10,'Base Consumption'!$A$2:$D$33,4,FALSE)*'Profiles, Qc, Summer, S2'!B10</f>
        <v>2.446056337135738E-3</v>
      </c>
      <c r="C10" s="1">
        <f>VLOOKUP($A10,'Base Consumption'!$A$2:$D$33,4,FALSE)*'Profiles, Qc, Summer, S2'!C10</f>
        <v>-2.2554721229436473E-2</v>
      </c>
      <c r="D10" s="1">
        <f>VLOOKUP($A10,'Base Consumption'!$A$2:$D$33,4,FALSE)*'Profiles, Qc, Summer, S2'!D10</f>
        <v>-2.8880324678238613E-2</v>
      </c>
      <c r="E10" s="1">
        <f>VLOOKUP($A10,'Base Consumption'!$A$2:$D$33,4,FALSE)*'Profiles, Qc, Summer, S2'!E10</f>
        <v>-3.6634361463922197E-2</v>
      </c>
      <c r="F10" s="1">
        <f>VLOOKUP($A10,'Base Consumption'!$A$2:$D$33,4,FALSE)*'Profiles, Qc, Summer, S2'!F10</f>
        <v>-3.4884514655386688E-2</v>
      </c>
      <c r="G10" s="1">
        <f>VLOOKUP($A10,'Base Consumption'!$A$2:$D$33,4,FALSE)*'Profiles, Qc, Summer, S2'!G10</f>
        <v>-4.0308510061798246E-2</v>
      </c>
      <c r="H10" s="1">
        <f>VLOOKUP($A10,'Base Consumption'!$A$2:$D$33,4,FALSE)*'Profiles, Qc, Summer, S2'!H10</f>
        <v>-7.5838753032618125E-2</v>
      </c>
      <c r="I10" s="1">
        <f>VLOOKUP($A10,'Base Consumption'!$A$2:$D$33,4,FALSE)*'Profiles, Qc, Summer, S2'!I10</f>
        <v>-2.4697584179501769E-2</v>
      </c>
      <c r="J10" s="1">
        <f>VLOOKUP($A10,'Base Consumption'!$A$2:$D$33,4,FALSE)*'Profiles, Qc, Summer, S2'!J10</f>
        <v>-3.8060878298115525E-2</v>
      </c>
      <c r="K10" s="1">
        <f>VLOOKUP($A10,'Base Consumption'!$A$2:$D$33,4,FALSE)*'Profiles, Qc, Summer, S2'!K10</f>
        <v>-1.3062602832275028E-2</v>
      </c>
      <c r="L10" s="1">
        <f>VLOOKUP($A10,'Base Consumption'!$A$2:$D$33,4,FALSE)*'Profiles, Qc, Summer, S2'!L10</f>
        <v>-2.4327605997368805E-4</v>
      </c>
      <c r="M10" s="1">
        <f>VLOOKUP($A10,'Base Consumption'!$A$2:$D$33,4,FALSE)*'Profiles, Qc, Summer, S2'!M10</f>
        <v>1.0237185435262379E-2</v>
      </c>
      <c r="N10" s="1">
        <f>VLOOKUP($A10,'Base Consumption'!$A$2:$D$33,4,FALSE)*'Profiles, Qc, Summer, S2'!N10</f>
        <v>3.5057266078246718E-2</v>
      </c>
      <c r="O10" s="1">
        <f>VLOOKUP($A10,'Base Consumption'!$A$2:$D$33,4,FALSE)*'Profiles, Qc, Summer, S2'!O10</f>
        <v>3.5504609747366238E-2</v>
      </c>
      <c r="P10" s="1">
        <f>VLOOKUP($A10,'Base Consumption'!$A$2:$D$33,4,FALSE)*'Profiles, Qc, Summer, S2'!P10</f>
        <v>2.7193363114157161E-2</v>
      </c>
      <c r="Q10" s="1">
        <f>VLOOKUP($A10,'Base Consumption'!$A$2:$D$33,4,FALSE)*'Profiles, Qc, Summer, S2'!Q10</f>
        <v>6.2487170874876242E-2</v>
      </c>
      <c r="R10" s="1">
        <f>VLOOKUP($A10,'Base Consumption'!$A$2:$D$33,4,FALSE)*'Profiles, Qc, Summer, S2'!R10</f>
        <v>5.3045134419488472E-2</v>
      </c>
      <c r="S10" s="1">
        <f>VLOOKUP($A10,'Base Consumption'!$A$2:$D$33,4,FALSE)*'Profiles, Qc, Summer, S2'!S10</f>
        <v>4.6091583541304063E-2</v>
      </c>
      <c r="T10" s="1">
        <f>VLOOKUP($A10,'Base Consumption'!$A$2:$D$33,4,FALSE)*'Profiles, Qc, Summer, S2'!T10</f>
        <v>3.8171676109772665E-2</v>
      </c>
      <c r="U10" s="1">
        <f>VLOOKUP($A10,'Base Consumption'!$A$2:$D$33,4,FALSE)*'Profiles, Qc, Summer, S2'!U10</f>
        <v>3.9063701638722637E-2</v>
      </c>
      <c r="V10" s="1">
        <f>VLOOKUP($A10,'Base Consumption'!$A$2:$D$33,4,FALSE)*'Profiles, Qc, Summer, S2'!V10</f>
        <v>5.5212592487384686E-2</v>
      </c>
      <c r="W10" s="1">
        <f>VLOOKUP($A10,'Base Consumption'!$A$2:$D$33,4,FALSE)*'Profiles, Qc, Summer, S2'!W10</f>
        <v>4.9693450707935662E-2</v>
      </c>
      <c r="X10" s="1">
        <f>VLOOKUP($A10,'Base Consumption'!$A$2:$D$33,4,FALSE)*'Profiles, Qc, Summer, S2'!X10</f>
        <v>-4.8898501363757729E-3</v>
      </c>
      <c r="Y10" s="1">
        <f>VLOOKUP($A10,'Base Consumption'!$A$2:$D$33,4,FALSE)*'Profiles, Qc, Summer, S2'!Y10</f>
        <v>-7.9766039693883826E-3</v>
      </c>
    </row>
    <row r="11" spans="1:25" x14ac:dyDescent="0.3">
      <c r="A11">
        <v>10</v>
      </c>
      <c r="B11" s="1">
        <f>VLOOKUP($A11,'Base Consumption'!$A$2:$D$33,4,FALSE)*'Profiles, Qc, Summer, S2'!B11</f>
        <v>-0.17043921560299366</v>
      </c>
      <c r="C11" s="1">
        <f>VLOOKUP($A11,'Base Consumption'!$A$2:$D$33,4,FALSE)*'Profiles, Qc, Summer, S2'!C11</f>
        <v>-0.19045564880342844</v>
      </c>
      <c r="D11" s="1">
        <f>VLOOKUP($A11,'Base Consumption'!$A$2:$D$33,4,FALSE)*'Profiles, Qc, Summer, S2'!D11</f>
        <v>-0.19534223156890193</v>
      </c>
      <c r="E11" s="1">
        <f>VLOOKUP($A11,'Base Consumption'!$A$2:$D$33,4,FALSE)*'Profiles, Qc, Summer, S2'!E11</f>
        <v>-0.1929257013513051</v>
      </c>
      <c r="F11" s="1">
        <f>VLOOKUP($A11,'Base Consumption'!$A$2:$D$33,4,FALSE)*'Profiles, Qc, Summer, S2'!F11</f>
        <v>-0.19939343876161983</v>
      </c>
      <c r="G11" s="1">
        <f>VLOOKUP($A11,'Base Consumption'!$A$2:$D$33,4,FALSE)*'Profiles, Qc, Summer, S2'!G11</f>
        <v>-0.2049444690163518</v>
      </c>
      <c r="H11" s="1">
        <f>VLOOKUP($A11,'Base Consumption'!$A$2:$D$33,4,FALSE)*'Profiles, Qc, Summer, S2'!H11</f>
        <v>-6.4794500366389368E-2</v>
      </c>
      <c r="I11" s="1">
        <f>VLOOKUP($A11,'Base Consumption'!$A$2:$D$33,4,FALSE)*'Profiles, Qc, Summer, S2'!I11</f>
        <v>5.718698287302211E-2</v>
      </c>
      <c r="J11" s="1">
        <f>VLOOKUP($A11,'Base Consumption'!$A$2:$D$33,4,FALSE)*'Profiles, Qc, Summer, S2'!J11</f>
        <v>0.13010164523828213</v>
      </c>
      <c r="K11" s="1">
        <f>VLOOKUP($A11,'Base Consumption'!$A$2:$D$33,4,FALSE)*'Profiles, Qc, Summer, S2'!K11</f>
        <v>0.13756518546720406</v>
      </c>
      <c r="L11" s="1">
        <f>VLOOKUP($A11,'Base Consumption'!$A$2:$D$33,4,FALSE)*'Profiles, Qc, Summer, S2'!L11</f>
        <v>5.8323129586395052E-2</v>
      </c>
      <c r="M11" s="1">
        <f>VLOOKUP($A11,'Base Consumption'!$A$2:$D$33,4,FALSE)*'Profiles, Qc, Summer, S2'!M11</f>
        <v>0.14174517764784994</v>
      </c>
      <c r="N11" s="1">
        <f>VLOOKUP($A11,'Base Consumption'!$A$2:$D$33,4,FALSE)*'Profiles, Qc, Summer, S2'!N11</f>
        <v>0.15237911241217003</v>
      </c>
      <c r="O11" s="1">
        <f>VLOOKUP($A11,'Base Consumption'!$A$2:$D$33,4,FALSE)*'Profiles, Qc, Summer, S2'!O11</f>
        <v>0.14640559313255516</v>
      </c>
      <c r="P11" s="1">
        <f>VLOOKUP($A11,'Base Consumption'!$A$2:$D$33,4,FALSE)*'Profiles, Qc, Summer, S2'!P11</f>
        <v>0.11586985598483369</v>
      </c>
      <c r="Q11" s="1">
        <f>VLOOKUP($A11,'Base Consumption'!$A$2:$D$33,4,FALSE)*'Profiles, Qc, Summer, S2'!Q11</f>
        <v>4.9680820422859061E-2</v>
      </c>
      <c r="R11" s="1">
        <f>VLOOKUP($A11,'Base Consumption'!$A$2:$D$33,4,FALSE)*'Profiles, Qc, Summer, S2'!R11</f>
        <v>2.4936255309405377E-2</v>
      </c>
      <c r="S11" s="1">
        <f>VLOOKUP($A11,'Base Consumption'!$A$2:$D$33,4,FALSE)*'Profiles, Qc, Summer, S2'!S11</f>
        <v>2.4854065293082411E-2</v>
      </c>
      <c r="T11" s="1">
        <f>VLOOKUP($A11,'Base Consumption'!$A$2:$D$33,4,FALSE)*'Profiles, Qc, Summer, S2'!T11</f>
        <v>2.5364553733061672E-2</v>
      </c>
      <c r="U11" s="1">
        <f>VLOOKUP($A11,'Base Consumption'!$A$2:$D$33,4,FALSE)*'Profiles, Qc, Summer, S2'!U11</f>
        <v>5.0663547103333768E-2</v>
      </c>
      <c r="V11" s="1">
        <f>VLOOKUP($A11,'Base Consumption'!$A$2:$D$33,4,FALSE)*'Profiles, Qc, Summer, S2'!V11</f>
        <v>7.2684542297697496E-2</v>
      </c>
      <c r="W11" s="1">
        <f>VLOOKUP($A11,'Base Consumption'!$A$2:$D$33,4,FALSE)*'Profiles, Qc, Summer, S2'!W11</f>
        <v>9.9471680041727881E-3</v>
      </c>
      <c r="X11" s="1">
        <f>VLOOKUP($A11,'Base Consumption'!$A$2:$D$33,4,FALSE)*'Profiles, Qc, Summer, S2'!X11</f>
        <v>-7.506485859991667E-2</v>
      </c>
      <c r="Y11" s="1">
        <f>VLOOKUP($A11,'Base Consumption'!$A$2:$D$33,4,FALSE)*'Profiles, Qc, Summer, S2'!Y11</f>
        <v>-0.12620767112026898</v>
      </c>
    </row>
    <row r="12" spans="1:25" x14ac:dyDescent="0.3">
      <c r="A12">
        <v>11</v>
      </c>
      <c r="B12" s="1">
        <f>VLOOKUP($A12,'Base Consumption'!$A$2:$D$33,4,FALSE)*'Profiles, Qc, Summer, S2'!B12</f>
        <v>-0.24744309579761942</v>
      </c>
      <c r="C12" s="1">
        <f>VLOOKUP($A12,'Base Consumption'!$A$2:$D$33,4,FALSE)*'Profiles, Qc, Summer, S2'!C12</f>
        <v>-0.26610447841601048</v>
      </c>
      <c r="D12" s="1">
        <f>VLOOKUP($A12,'Base Consumption'!$A$2:$D$33,4,FALSE)*'Profiles, Qc, Summer, S2'!D12</f>
        <v>-0.27796088569620936</v>
      </c>
      <c r="E12" s="1">
        <f>VLOOKUP($A12,'Base Consumption'!$A$2:$D$33,4,FALSE)*'Profiles, Qc, Summer, S2'!E12</f>
        <v>-0.28217804006179215</v>
      </c>
      <c r="F12" s="1">
        <f>VLOOKUP($A12,'Base Consumption'!$A$2:$D$33,4,FALSE)*'Profiles, Qc, Summer, S2'!F12</f>
        <v>-0.2748420803520949</v>
      </c>
      <c r="G12" s="1">
        <f>VLOOKUP($A12,'Base Consumption'!$A$2:$D$33,4,FALSE)*'Profiles, Qc, Summer, S2'!G12</f>
        <v>-0.27576232438677051</v>
      </c>
      <c r="H12" s="1">
        <f>VLOOKUP($A12,'Base Consumption'!$A$2:$D$33,4,FALSE)*'Profiles, Qc, Summer, S2'!H12</f>
        <v>-0.21748875768933779</v>
      </c>
      <c r="I12" s="1">
        <f>VLOOKUP($A12,'Base Consumption'!$A$2:$D$33,4,FALSE)*'Profiles, Qc, Summer, S2'!I12</f>
        <v>-0.18055080356695175</v>
      </c>
      <c r="J12" s="1">
        <f>VLOOKUP($A12,'Base Consumption'!$A$2:$D$33,4,FALSE)*'Profiles, Qc, Summer, S2'!J12</f>
        <v>-0.15192776937459374</v>
      </c>
      <c r="K12" s="1">
        <f>VLOOKUP($A12,'Base Consumption'!$A$2:$D$33,4,FALSE)*'Profiles, Qc, Summer, S2'!K12</f>
        <v>-0.11736771596249707</v>
      </c>
      <c r="L12" s="1">
        <f>VLOOKUP($A12,'Base Consumption'!$A$2:$D$33,4,FALSE)*'Profiles, Qc, Summer, S2'!L12</f>
        <v>-0.11797779599702653</v>
      </c>
      <c r="M12" s="1">
        <f>VLOOKUP($A12,'Base Consumption'!$A$2:$D$33,4,FALSE)*'Profiles, Qc, Summer, S2'!M12</f>
        <v>-0.12624639046364</v>
      </c>
      <c r="N12" s="1">
        <f>VLOOKUP($A12,'Base Consumption'!$A$2:$D$33,4,FALSE)*'Profiles, Qc, Summer, S2'!N12</f>
        <v>-0.14825152127464092</v>
      </c>
      <c r="O12" s="1">
        <f>VLOOKUP($A12,'Base Consumption'!$A$2:$D$33,4,FALSE)*'Profiles, Qc, Summer, S2'!O12</f>
        <v>-0.15258995099869493</v>
      </c>
      <c r="P12" s="1">
        <f>VLOOKUP($A12,'Base Consumption'!$A$2:$D$33,4,FALSE)*'Profiles, Qc, Summer, S2'!P12</f>
        <v>-0.17116993216176496</v>
      </c>
      <c r="Q12" s="1">
        <f>VLOOKUP($A12,'Base Consumption'!$A$2:$D$33,4,FALSE)*'Profiles, Qc, Summer, S2'!Q12</f>
        <v>-0.17133045257094176</v>
      </c>
      <c r="R12" s="1">
        <f>VLOOKUP($A12,'Base Consumption'!$A$2:$D$33,4,FALSE)*'Profiles, Qc, Summer, S2'!R12</f>
        <v>-0.17389221110334976</v>
      </c>
      <c r="S12" s="1">
        <f>VLOOKUP($A12,'Base Consumption'!$A$2:$D$33,4,FALSE)*'Profiles, Qc, Summer, S2'!S12</f>
        <v>-0.13451815248330751</v>
      </c>
      <c r="T12" s="1">
        <f>VLOOKUP($A12,'Base Consumption'!$A$2:$D$33,4,FALSE)*'Profiles, Qc, Summer, S2'!T12</f>
        <v>-0.12134248264695641</v>
      </c>
      <c r="U12" s="1">
        <f>VLOOKUP($A12,'Base Consumption'!$A$2:$D$33,4,FALSE)*'Profiles, Qc, Summer, S2'!U12</f>
        <v>-0.13823546231880565</v>
      </c>
      <c r="V12" s="1">
        <f>VLOOKUP($A12,'Base Consumption'!$A$2:$D$33,4,FALSE)*'Profiles, Qc, Summer, S2'!V12</f>
        <v>-0.1145557207388245</v>
      </c>
      <c r="W12" s="1">
        <f>VLOOKUP($A12,'Base Consumption'!$A$2:$D$33,4,FALSE)*'Profiles, Qc, Summer, S2'!W12</f>
        <v>-0.14557698853717871</v>
      </c>
      <c r="X12" s="1">
        <f>VLOOKUP($A12,'Base Consumption'!$A$2:$D$33,4,FALSE)*'Profiles, Qc, Summer, S2'!X12</f>
        <v>-0.16668430438402596</v>
      </c>
      <c r="Y12" s="1">
        <f>VLOOKUP($A12,'Base Consumption'!$A$2:$D$33,4,FALSE)*'Profiles, Qc, Summer, S2'!Y12</f>
        <v>-0.18828988098443081</v>
      </c>
    </row>
    <row r="13" spans="1:25" x14ac:dyDescent="0.3">
      <c r="A13">
        <v>12</v>
      </c>
      <c r="B13" s="1">
        <f>VLOOKUP($A13,'Base Consumption'!$A$2:$D$33,4,FALSE)*'Profiles, Qc, Summer, S2'!B13</f>
        <v>-0.43535512962620643</v>
      </c>
      <c r="C13" s="1">
        <f>VLOOKUP($A13,'Base Consumption'!$A$2:$D$33,4,FALSE)*'Profiles, Qc, Summer, S2'!C13</f>
        <v>-0.26331209407227513</v>
      </c>
      <c r="D13" s="1">
        <f>VLOOKUP($A13,'Base Consumption'!$A$2:$D$33,4,FALSE)*'Profiles, Qc, Summer, S2'!D13</f>
        <v>-0.33280685720842695</v>
      </c>
      <c r="E13" s="1">
        <f>VLOOKUP($A13,'Base Consumption'!$A$2:$D$33,4,FALSE)*'Profiles, Qc, Summer, S2'!E13</f>
        <v>-0.26209992275834498</v>
      </c>
      <c r="F13" s="1">
        <f>VLOOKUP($A13,'Base Consumption'!$A$2:$D$33,4,FALSE)*'Profiles, Qc, Summer, S2'!F13</f>
        <v>-0.3006622959083044</v>
      </c>
      <c r="G13" s="1">
        <f>VLOOKUP($A13,'Base Consumption'!$A$2:$D$33,4,FALSE)*'Profiles, Qc, Summer, S2'!G13</f>
        <v>-0.16134238919430419</v>
      </c>
      <c r="H13" s="1">
        <f>VLOOKUP($A13,'Base Consumption'!$A$2:$D$33,4,FALSE)*'Profiles, Qc, Summer, S2'!H13</f>
        <v>-0.54374327520645871</v>
      </c>
      <c r="I13" s="1">
        <f>VLOOKUP($A13,'Base Consumption'!$A$2:$D$33,4,FALSE)*'Profiles, Qc, Summer, S2'!I13</f>
        <v>-0.42753281077773525</v>
      </c>
      <c r="J13" s="1">
        <f>VLOOKUP($A13,'Base Consumption'!$A$2:$D$33,4,FALSE)*'Profiles, Qc, Summer, S2'!J13</f>
        <v>-0.31702380210119174</v>
      </c>
      <c r="K13" s="1">
        <f>VLOOKUP($A13,'Base Consumption'!$A$2:$D$33,4,FALSE)*'Profiles, Qc, Summer, S2'!K13</f>
        <v>-0.37304910485523562</v>
      </c>
      <c r="L13" s="1">
        <f>VLOOKUP($A13,'Base Consumption'!$A$2:$D$33,4,FALSE)*'Profiles, Qc, Summer, S2'!L13</f>
        <v>-0.38635345653440473</v>
      </c>
      <c r="M13" s="1">
        <f>VLOOKUP($A13,'Base Consumption'!$A$2:$D$33,4,FALSE)*'Profiles, Qc, Summer, S2'!M13</f>
        <v>-0.35181261805811348</v>
      </c>
      <c r="N13" s="1">
        <f>VLOOKUP($A13,'Base Consumption'!$A$2:$D$33,4,FALSE)*'Profiles, Qc, Summer, S2'!N13</f>
        <v>0.17621738137162282</v>
      </c>
      <c r="O13" s="1">
        <f>VLOOKUP($A13,'Base Consumption'!$A$2:$D$33,4,FALSE)*'Profiles, Qc, Summer, S2'!O13</f>
        <v>8.9423749246917733E-2</v>
      </c>
      <c r="P13" s="1">
        <f>VLOOKUP($A13,'Base Consumption'!$A$2:$D$33,4,FALSE)*'Profiles, Qc, Summer, S2'!P13</f>
        <v>-0.50030522272732625</v>
      </c>
      <c r="Q13" s="1">
        <f>VLOOKUP($A13,'Base Consumption'!$A$2:$D$33,4,FALSE)*'Profiles, Qc, Summer, S2'!Q13</f>
        <v>-0.16850424994018887</v>
      </c>
      <c r="R13" s="1">
        <f>VLOOKUP($A13,'Base Consumption'!$A$2:$D$33,4,FALSE)*'Profiles, Qc, Summer, S2'!R13</f>
        <v>-0.19414817719444546</v>
      </c>
      <c r="S13" s="1">
        <f>VLOOKUP($A13,'Base Consumption'!$A$2:$D$33,4,FALSE)*'Profiles, Qc, Summer, S2'!S13</f>
        <v>-0.11300175647587099</v>
      </c>
      <c r="T13" s="1">
        <f>VLOOKUP($A13,'Base Consumption'!$A$2:$D$33,4,FALSE)*'Profiles, Qc, Summer, S2'!T13</f>
        <v>5.2193588355301922E-3</v>
      </c>
      <c r="U13" s="1">
        <f>VLOOKUP($A13,'Base Consumption'!$A$2:$D$33,4,FALSE)*'Profiles, Qc, Summer, S2'!U13</f>
        <v>0.34341161521567726</v>
      </c>
      <c r="V13" s="1">
        <f>VLOOKUP($A13,'Base Consumption'!$A$2:$D$33,4,FALSE)*'Profiles, Qc, Summer, S2'!V13</f>
        <v>0.76608134700396147</v>
      </c>
      <c r="W13" s="1">
        <f>VLOOKUP($A13,'Base Consumption'!$A$2:$D$33,4,FALSE)*'Profiles, Qc, Summer, S2'!W13</f>
        <v>0.76302442539855597</v>
      </c>
      <c r="X13" s="1">
        <f>VLOOKUP($A13,'Base Consumption'!$A$2:$D$33,4,FALSE)*'Profiles, Qc, Summer, S2'!X13</f>
        <v>0.72413176497022513</v>
      </c>
      <c r="Y13" s="1">
        <f>VLOOKUP($A13,'Base Consumption'!$A$2:$D$33,4,FALSE)*'Profiles, Qc, Summer, S2'!Y13</f>
        <v>0.76060061845981519</v>
      </c>
    </row>
    <row r="14" spans="1:25" x14ac:dyDescent="0.3">
      <c r="A14">
        <v>13</v>
      </c>
      <c r="B14" s="1">
        <f>VLOOKUP($A14,'Base Consumption'!$A$2:$D$33,4,FALSE)*'Profiles, Qc, Summer, S2'!B14</f>
        <v>0.89541156331039606</v>
      </c>
      <c r="C14" s="1">
        <f>VLOOKUP($A14,'Base Consumption'!$A$2:$D$33,4,FALSE)*'Profiles, Qc, Summer, S2'!C14</f>
        <v>0.83389140113214266</v>
      </c>
      <c r="D14" s="1">
        <f>VLOOKUP($A14,'Base Consumption'!$A$2:$D$33,4,FALSE)*'Profiles, Qc, Summer, S2'!D14</f>
        <v>0.6268560875737571</v>
      </c>
      <c r="E14" s="1">
        <f>VLOOKUP($A14,'Base Consumption'!$A$2:$D$33,4,FALSE)*'Profiles, Qc, Summer, S2'!E14</f>
        <v>0.56504190194143378</v>
      </c>
      <c r="F14" s="1">
        <f>VLOOKUP($A14,'Base Consumption'!$A$2:$D$33,4,FALSE)*'Profiles, Qc, Summer, S2'!F14</f>
        <v>0.5194944587640461</v>
      </c>
      <c r="G14" s="1">
        <f>VLOOKUP($A14,'Base Consumption'!$A$2:$D$33,4,FALSE)*'Profiles, Qc, Summer, S2'!G14</f>
        <v>0.65229276302950578</v>
      </c>
      <c r="H14" s="1">
        <f>VLOOKUP($A14,'Base Consumption'!$A$2:$D$33,4,FALSE)*'Profiles, Qc, Summer, S2'!H14</f>
        <v>2.1479568012655861</v>
      </c>
      <c r="I14" s="1">
        <f>VLOOKUP($A14,'Base Consumption'!$A$2:$D$33,4,FALSE)*'Profiles, Qc, Summer, S2'!I14</f>
        <v>2.8687330195735274</v>
      </c>
      <c r="J14" s="1">
        <f>VLOOKUP($A14,'Base Consumption'!$A$2:$D$33,4,FALSE)*'Profiles, Qc, Summer, S2'!J14</f>
        <v>3.6799999999999997</v>
      </c>
      <c r="K14" s="1">
        <f>VLOOKUP($A14,'Base Consumption'!$A$2:$D$33,4,FALSE)*'Profiles, Qc, Summer, S2'!K14</f>
        <v>3.5084611377435095</v>
      </c>
      <c r="L14" s="1">
        <f>VLOOKUP($A14,'Base Consumption'!$A$2:$D$33,4,FALSE)*'Profiles, Qc, Summer, S2'!L14</f>
        <v>3.4221001727369562</v>
      </c>
      <c r="M14" s="1">
        <f>VLOOKUP($A14,'Base Consumption'!$A$2:$D$33,4,FALSE)*'Profiles, Qc, Summer, S2'!M14</f>
        <v>3.3792158697532728</v>
      </c>
      <c r="N14" s="1">
        <f>VLOOKUP($A14,'Base Consumption'!$A$2:$D$33,4,FALSE)*'Profiles, Qc, Summer, S2'!N14</f>
        <v>3.652199744367937</v>
      </c>
      <c r="O14" s="1">
        <f>VLOOKUP($A14,'Base Consumption'!$A$2:$D$33,4,FALSE)*'Profiles, Qc, Summer, S2'!O14</f>
        <v>3.3525954877066795</v>
      </c>
      <c r="P14" s="1">
        <f>VLOOKUP($A14,'Base Consumption'!$A$2:$D$33,4,FALSE)*'Profiles, Qc, Summer, S2'!P14</f>
        <v>3.0793179622912472</v>
      </c>
      <c r="Q14" s="1">
        <f>VLOOKUP($A14,'Base Consumption'!$A$2:$D$33,4,FALSE)*'Profiles, Qc, Summer, S2'!Q14</f>
        <v>2.8610485358645676</v>
      </c>
      <c r="R14" s="1">
        <f>VLOOKUP($A14,'Base Consumption'!$A$2:$D$33,4,FALSE)*'Profiles, Qc, Summer, S2'!R14</f>
        <v>2.8320619650685561</v>
      </c>
      <c r="S14" s="1">
        <f>VLOOKUP($A14,'Base Consumption'!$A$2:$D$33,4,FALSE)*'Profiles, Qc, Summer, S2'!S14</f>
        <v>2.8690338572593777</v>
      </c>
      <c r="T14" s="1">
        <f>VLOOKUP($A14,'Base Consumption'!$A$2:$D$33,4,FALSE)*'Profiles, Qc, Summer, S2'!T14</f>
        <v>2.386340562238352</v>
      </c>
      <c r="U14" s="1">
        <f>VLOOKUP($A14,'Base Consumption'!$A$2:$D$33,4,FALSE)*'Profiles, Qc, Summer, S2'!U14</f>
        <v>2.1869982501786516</v>
      </c>
      <c r="V14" s="1">
        <f>VLOOKUP($A14,'Base Consumption'!$A$2:$D$33,4,FALSE)*'Profiles, Qc, Summer, S2'!V14</f>
        <v>2.3183150978661922</v>
      </c>
      <c r="W14" s="1">
        <f>VLOOKUP($A14,'Base Consumption'!$A$2:$D$33,4,FALSE)*'Profiles, Qc, Summer, S2'!W14</f>
        <v>1.6223921928902088</v>
      </c>
      <c r="X14" s="1">
        <f>VLOOKUP($A14,'Base Consumption'!$A$2:$D$33,4,FALSE)*'Profiles, Qc, Summer, S2'!X14</f>
        <v>0.71203441071318041</v>
      </c>
      <c r="Y14" s="1">
        <f>VLOOKUP($A14,'Base Consumption'!$A$2:$D$33,4,FALSE)*'Profiles, Qc, Summer, S2'!Y14</f>
        <v>0.7629032365488867</v>
      </c>
    </row>
    <row r="15" spans="1:25" x14ac:dyDescent="0.3">
      <c r="A15">
        <v>14</v>
      </c>
      <c r="B15" s="1">
        <f>VLOOKUP($A15,'Base Consumption'!$A$2:$D$33,4,FALSE)*'Profiles, Qc, Summer, S2'!B15</f>
        <v>0.14689765519773088</v>
      </c>
      <c r="C15" s="1">
        <f>VLOOKUP($A15,'Base Consumption'!$A$2:$D$33,4,FALSE)*'Profiles, Qc, Summer, S2'!C15</f>
        <v>0.16103288066469545</v>
      </c>
      <c r="D15" s="1">
        <f>VLOOKUP($A15,'Base Consumption'!$A$2:$D$33,4,FALSE)*'Profiles, Qc, Summer, S2'!D15</f>
        <v>0.15276023026617774</v>
      </c>
      <c r="E15" s="1">
        <f>VLOOKUP($A15,'Base Consumption'!$A$2:$D$33,4,FALSE)*'Profiles, Qc, Summer, S2'!E15</f>
        <v>0.15249011651404709</v>
      </c>
      <c r="F15" s="1">
        <f>VLOOKUP($A15,'Base Consumption'!$A$2:$D$33,4,FALSE)*'Profiles, Qc, Summer, S2'!F15</f>
        <v>0.14945208044554753</v>
      </c>
      <c r="G15" s="1">
        <f>VLOOKUP($A15,'Base Consumption'!$A$2:$D$33,4,FALSE)*'Profiles, Qc, Summer, S2'!G15</f>
        <v>0.15809014402326746</v>
      </c>
      <c r="H15" s="1">
        <f>VLOOKUP($A15,'Base Consumption'!$A$2:$D$33,4,FALSE)*'Profiles, Qc, Summer, S2'!H15</f>
        <v>0.16210029946222482</v>
      </c>
      <c r="I15" s="1">
        <f>VLOOKUP($A15,'Base Consumption'!$A$2:$D$33,4,FALSE)*'Profiles, Qc, Summer, S2'!I15</f>
        <v>0.30411258301770888</v>
      </c>
      <c r="J15" s="1">
        <f>VLOOKUP($A15,'Base Consumption'!$A$2:$D$33,4,FALSE)*'Profiles, Qc, Summer, S2'!J15</f>
        <v>0.35362096478029925</v>
      </c>
      <c r="K15" s="1">
        <f>VLOOKUP($A15,'Base Consumption'!$A$2:$D$33,4,FALSE)*'Profiles, Qc, Summer, S2'!K15</f>
        <v>0.34100841400809534</v>
      </c>
      <c r="L15" s="1">
        <f>VLOOKUP($A15,'Base Consumption'!$A$2:$D$33,4,FALSE)*'Profiles, Qc, Summer, S2'!L15</f>
        <v>0.33213666353836563</v>
      </c>
      <c r="M15" s="1">
        <f>VLOOKUP($A15,'Base Consumption'!$A$2:$D$33,4,FALSE)*'Profiles, Qc, Summer, S2'!M15</f>
        <v>0.33286900712806489</v>
      </c>
      <c r="N15" s="1">
        <f>VLOOKUP($A15,'Base Consumption'!$A$2:$D$33,4,FALSE)*'Profiles, Qc, Summer, S2'!N15</f>
        <v>0.35379116086624185</v>
      </c>
      <c r="O15" s="1">
        <f>VLOOKUP($A15,'Base Consumption'!$A$2:$D$33,4,FALSE)*'Profiles, Qc, Summer, S2'!O15</f>
        <v>0.34217374746032292</v>
      </c>
      <c r="P15" s="1">
        <f>VLOOKUP($A15,'Base Consumption'!$A$2:$D$33,4,FALSE)*'Profiles, Qc, Summer, S2'!P15</f>
        <v>0.24034608670780103</v>
      </c>
      <c r="Q15" s="1">
        <f>VLOOKUP($A15,'Base Consumption'!$A$2:$D$33,4,FALSE)*'Profiles, Qc, Summer, S2'!Q15</f>
        <v>0.31428377554617215</v>
      </c>
      <c r="R15" s="1">
        <f>VLOOKUP($A15,'Base Consumption'!$A$2:$D$33,4,FALSE)*'Profiles, Qc, Summer, S2'!R15</f>
        <v>0.31815723376908989</v>
      </c>
      <c r="S15" s="1">
        <f>VLOOKUP($A15,'Base Consumption'!$A$2:$D$33,4,FALSE)*'Profiles, Qc, Summer, S2'!S15</f>
        <v>0.29877437772468368</v>
      </c>
      <c r="T15" s="1">
        <f>VLOOKUP($A15,'Base Consumption'!$A$2:$D$33,4,FALSE)*'Profiles, Qc, Summer, S2'!T15</f>
        <v>0.2360656711172022</v>
      </c>
      <c r="U15" s="1">
        <f>VLOOKUP($A15,'Base Consumption'!$A$2:$D$33,4,FALSE)*'Profiles, Qc, Summer, S2'!U15</f>
        <v>0.21410555150127922</v>
      </c>
      <c r="V15" s="1">
        <f>VLOOKUP($A15,'Base Consumption'!$A$2:$D$33,4,FALSE)*'Profiles, Qc, Summer, S2'!V15</f>
        <v>0.22449525195428155</v>
      </c>
      <c r="W15" s="1">
        <f>VLOOKUP($A15,'Base Consumption'!$A$2:$D$33,4,FALSE)*'Profiles, Qc, Summer, S2'!W15</f>
        <v>0.22582259642888769</v>
      </c>
      <c r="X15" s="1">
        <f>VLOOKUP($A15,'Base Consumption'!$A$2:$D$33,4,FALSE)*'Profiles, Qc, Summer, S2'!X15</f>
        <v>0.15586483153047351</v>
      </c>
      <c r="Y15" s="1">
        <f>VLOOKUP($A15,'Base Consumption'!$A$2:$D$33,4,FALSE)*'Profiles, Qc, Summer, S2'!Y15</f>
        <v>0.15391752505435224</v>
      </c>
    </row>
    <row r="16" spans="1:25" x14ac:dyDescent="0.3">
      <c r="A16">
        <v>15</v>
      </c>
      <c r="B16" s="1">
        <f>VLOOKUP($A16,'Base Consumption'!$A$2:$D$33,4,FALSE)*'Profiles, Qc, Summer, S2'!B16</f>
        <v>3.0641683811949314E-3</v>
      </c>
      <c r="C16" s="1">
        <f>VLOOKUP($A16,'Base Consumption'!$A$2:$D$33,4,FALSE)*'Profiles, Qc, Summer, S2'!C16</f>
        <v>-1.514095683421994E-2</v>
      </c>
      <c r="D16" s="1">
        <f>VLOOKUP($A16,'Base Consumption'!$A$2:$D$33,4,FALSE)*'Profiles, Qc, Summer, S2'!D16</f>
        <v>-1.798088109185797E-2</v>
      </c>
      <c r="E16" s="1">
        <f>VLOOKUP($A16,'Base Consumption'!$A$2:$D$33,4,FALSE)*'Profiles, Qc, Summer, S2'!E16</f>
        <v>-2.4369010440860137E-2</v>
      </c>
      <c r="F16" s="1">
        <f>VLOOKUP($A16,'Base Consumption'!$A$2:$D$33,4,FALSE)*'Profiles, Qc, Summer, S2'!F16</f>
        <v>-3.0991472170624756E-2</v>
      </c>
      <c r="G16" s="1">
        <f>VLOOKUP($A16,'Base Consumption'!$A$2:$D$33,4,FALSE)*'Profiles, Qc, Summer, S2'!G16</f>
        <v>-2.514125455180238E-2</v>
      </c>
      <c r="H16" s="1">
        <f>VLOOKUP($A16,'Base Consumption'!$A$2:$D$33,4,FALSE)*'Profiles, Qc, Summer, S2'!H16</f>
        <v>-2.9347072937075371E-2</v>
      </c>
      <c r="I16" s="1">
        <f>VLOOKUP($A16,'Base Consumption'!$A$2:$D$33,4,FALSE)*'Profiles, Qc, Summer, S2'!I16</f>
        <v>7.6896343099347647E-2</v>
      </c>
      <c r="J16" s="1">
        <f>VLOOKUP($A16,'Base Consumption'!$A$2:$D$33,4,FALSE)*'Profiles, Qc, Summer, S2'!J16</f>
        <v>9.8848883213319971E-2</v>
      </c>
      <c r="K16" s="1">
        <f>VLOOKUP($A16,'Base Consumption'!$A$2:$D$33,4,FALSE)*'Profiles, Qc, Summer, S2'!K16</f>
        <v>0.1268945576618343</v>
      </c>
      <c r="L16" s="1">
        <f>VLOOKUP($A16,'Base Consumption'!$A$2:$D$33,4,FALSE)*'Profiles, Qc, Summer, S2'!L16</f>
        <v>7.3198251526916502E-2</v>
      </c>
      <c r="M16" s="1">
        <f>VLOOKUP($A16,'Base Consumption'!$A$2:$D$33,4,FALSE)*'Profiles, Qc, Summer, S2'!M16</f>
        <v>6.5844098350728492E-2</v>
      </c>
      <c r="N16" s="1">
        <f>VLOOKUP($A16,'Base Consumption'!$A$2:$D$33,4,FALSE)*'Profiles, Qc, Summer, S2'!N16</f>
        <v>4.5431907345196192E-2</v>
      </c>
      <c r="O16" s="1">
        <f>VLOOKUP($A16,'Base Consumption'!$A$2:$D$33,4,FALSE)*'Profiles, Qc, Summer, S2'!O16</f>
        <v>6.0302717154669373E-2</v>
      </c>
      <c r="P16" s="1">
        <f>VLOOKUP($A16,'Base Consumption'!$A$2:$D$33,4,FALSE)*'Profiles, Qc, Summer, S2'!P16</f>
        <v>2.5797337305370018E-2</v>
      </c>
      <c r="Q16" s="1">
        <f>VLOOKUP($A16,'Base Consumption'!$A$2:$D$33,4,FALSE)*'Profiles, Qc, Summer, S2'!Q16</f>
        <v>2.2753039330517928E-2</v>
      </c>
      <c r="R16" s="1">
        <f>VLOOKUP($A16,'Base Consumption'!$A$2:$D$33,4,FALSE)*'Profiles, Qc, Summer, S2'!R16</f>
        <v>2.6600245459322241E-2</v>
      </c>
      <c r="S16" s="1">
        <f>VLOOKUP($A16,'Base Consumption'!$A$2:$D$33,4,FALSE)*'Profiles, Qc, Summer, S2'!S16</f>
        <v>4.8225329794554322E-2</v>
      </c>
      <c r="T16" s="1">
        <f>VLOOKUP($A16,'Base Consumption'!$A$2:$D$33,4,FALSE)*'Profiles, Qc, Summer, S2'!T16</f>
        <v>9.1607231406734102E-2</v>
      </c>
      <c r="U16" s="1">
        <f>VLOOKUP($A16,'Base Consumption'!$A$2:$D$33,4,FALSE)*'Profiles, Qc, Summer, S2'!U16</f>
        <v>9.357135386303897E-2</v>
      </c>
      <c r="V16" s="1">
        <f>VLOOKUP($A16,'Base Consumption'!$A$2:$D$33,4,FALSE)*'Profiles, Qc, Summer, S2'!V16</f>
        <v>7.4364922538311728E-2</v>
      </c>
      <c r="W16" s="1">
        <f>VLOOKUP($A16,'Base Consumption'!$A$2:$D$33,4,FALSE)*'Profiles, Qc, Summer, S2'!W16</f>
        <v>5.673609234302493E-2</v>
      </c>
      <c r="X16" s="1">
        <f>VLOOKUP($A16,'Base Consumption'!$A$2:$D$33,4,FALSE)*'Profiles, Qc, Summer, S2'!X16</f>
        <v>2.779073966385457E-2</v>
      </c>
      <c r="Y16" s="1">
        <f>VLOOKUP($A16,'Base Consumption'!$A$2:$D$33,4,FALSE)*'Profiles, Qc, Summer, S2'!Y16</f>
        <v>5.1058559601830358E-3</v>
      </c>
    </row>
    <row r="17" spans="1:25" x14ac:dyDescent="0.3">
      <c r="A17">
        <v>16</v>
      </c>
      <c r="B17" s="1">
        <f>VLOOKUP($A17,'Base Consumption'!$A$2:$D$33,4,FALSE)*'Profiles, Qc, Summer, S2'!B17</f>
        <v>-5.0437240077577855E-2</v>
      </c>
      <c r="C17" s="1">
        <f>VLOOKUP($A17,'Base Consumption'!$A$2:$D$33,4,FALSE)*'Profiles, Qc, Summer, S2'!C17</f>
        <v>-0.11903929226888775</v>
      </c>
      <c r="D17" s="1">
        <f>VLOOKUP($A17,'Base Consumption'!$A$2:$D$33,4,FALSE)*'Profiles, Qc, Summer, S2'!D17</f>
        <v>-0.20968535765038854</v>
      </c>
      <c r="E17" s="1">
        <f>VLOOKUP($A17,'Base Consumption'!$A$2:$D$33,4,FALSE)*'Profiles, Qc, Summer, S2'!E17</f>
        <v>-0.19382100090568058</v>
      </c>
      <c r="F17" s="1">
        <f>VLOOKUP($A17,'Base Consumption'!$A$2:$D$33,4,FALSE)*'Profiles, Qc, Summer, S2'!F17</f>
        <v>-0.19691965302621528</v>
      </c>
      <c r="G17" s="1">
        <f>VLOOKUP($A17,'Base Consumption'!$A$2:$D$33,4,FALSE)*'Profiles, Qc, Summer, S2'!G17</f>
        <v>-0.18854347155539961</v>
      </c>
      <c r="H17" s="1">
        <f>VLOOKUP($A17,'Base Consumption'!$A$2:$D$33,4,FALSE)*'Profiles, Qc, Summer, S2'!H17</f>
        <v>-1.1689082621026895E-2</v>
      </c>
      <c r="I17" s="1">
        <f>VLOOKUP($A17,'Base Consumption'!$A$2:$D$33,4,FALSE)*'Profiles, Qc, Summer, S2'!I17</f>
        <v>0.22580771026043867</v>
      </c>
      <c r="J17" s="1">
        <f>VLOOKUP($A17,'Base Consumption'!$A$2:$D$33,4,FALSE)*'Profiles, Qc, Summer, S2'!J17</f>
        <v>0.2948502253438558</v>
      </c>
      <c r="K17" s="1">
        <f>VLOOKUP($A17,'Base Consumption'!$A$2:$D$33,4,FALSE)*'Profiles, Qc, Summer, S2'!K17</f>
        <v>0.29822272440404912</v>
      </c>
      <c r="L17" s="1">
        <f>VLOOKUP($A17,'Base Consumption'!$A$2:$D$33,4,FALSE)*'Profiles, Qc, Summer, S2'!L17</f>
        <v>0.2490311312194729</v>
      </c>
      <c r="M17" s="1">
        <f>VLOOKUP($A17,'Base Consumption'!$A$2:$D$33,4,FALSE)*'Profiles, Qc, Summer, S2'!M17</f>
        <v>0.31252149808825674</v>
      </c>
      <c r="N17" s="1">
        <f>VLOOKUP($A17,'Base Consumption'!$A$2:$D$33,4,FALSE)*'Profiles, Qc, Summer, S2'!N17</f>
        <v>0.28229090410290997</v>
      </c>
      <c r="O17" s="1">
        <f>VLOOKUP($A17,'Base Consumption'!$A$2:$D$33,4,FALSE)*'Profiles, Qc, Summer, S2'!O17</f>
        <v>0.24582161474204881</v>
      </c>
      <c r="P17" s="1">
        <f>VLOOKUP($A17,'Base Consumption'!$A$2:$D$33,4,FALSE)*'Profiles, Qc, Summer, S2'!P17</f>
        <v>0.17798279643723769</v>
      </c>
      <c r="Q17" s="1">
        <f>VLOOKUP($A17,'Base Consumption'!$A$2:$D$33,4,FALSE)*'Profiles, Qc, Summer, S2'!Q17</f>
        <v>0.11111913196547391</v>
      </c>
      <c r="R17" s="1">
        <f>VLOOKUP($A17,'Base Consumption'!$A$2:$D$33,4,FALSE)*'Profiles, Qc, Summer, S2'!R17</f>
        <v>0.13701965430793436</v>
      </c>
      <c r="S17" s="1">
        <f>VLOOKUP($A17,'Base Consumption'!$A$2:$D$33,4,FALSE)*'Profiles, Qc, Summer, S2'!S17</f>
        <v>0.12204354332298591</v>
      </c>
      <c r="T17" s="1">
        <f>VLOOKUP($A17,'Base Consumption'!$A$2:$D$33,4,FALSE)*'Profiles, Qc, Summer, S2'!T17</f>
        <v>2.3572597101573223E-2</v>
      </c>
      <c r="U17" s="1">
        <f>VLOOKUP($A17,'Base Consumption'!$A$2:$D$33,4,FALSE)*'Profiles, Qc, Summer, S2'!U17</f>
        <v>9.8103842793311913E-2</v>
      </c>
      <c r="V17" s="1">
        <f>VLOOKUP($A17,'Base Consumption'!$A$2:$D$33,4,FALSE)*'Profiles, Qc, Summer, S2'!V17</f>
        <v>0.13701540872211829</v>
      </c>
      <c r="W17" s="1">
        <f>VLOOKUP($A17,'Base Consumption'!$A$2:$D$33,4,FALSE)*'Profiles, Qc, Summer, S2'!W17</f>
        <v>8.9152271317526441E-2</v>
      </c>
      <c r="X17" s="1">
        <f>VLOOKUP($A17,'Base Consumption'!$A$2:$D$33,4,FALSE)*'Profiles, Qc, Summer, S2'!X17</f>
        <v>-8.4011292783774255E-2</v>
      </c>
      <c r="Y17" s="1">
        <f>VLOOKUP($A17,'Base Consumption'!$A$2:$D$33,4,FALSE)*'Profiles, Qc, Summer, S2'!Y17</f>
        <v>-0.17305920786812309</v>
      </c>
    </row>
    <row r="18" spans="1:25" x14ac:dyDescent="0.3">
      <c r="A18">
        <v>17</v>
      </c>
      <c r="B18" s="1">
        <f>VLOOKUP($A18,'Base Consumption'!$A$2:$D$33,4,FALSE)*'Profiles, Qc, Summer, S2'!B18</f>
        <v>-0.55276702164111713</v>
      </c>
      <c r="C18" s="1">
        <f>VLOOKUP($A18,'Base Consumption'!$A$2:$D$33,4,FALSE)*'Profiles, Qc, Summer, S2'!C18</f>
        <v>-0.55760733550662345</v>
      </c>
      <c r="D18" s="1">
        <f>VLOOKUP($A18,'Base Consumption'!$A$2:$D$33,4,FALSE)*'Profiles, Qc, Summer, S2'!D18</f>
        <v>-0.57422346704884075</v>
      </c>
      <c r="E18" s="1">
        <f>VLOOKUP($A18,'Base Consumption'!$A$2:$D$33,4,FALSE)*'Profiles, Qc, Summer, S2'!E18</f>
        <v>-0.57423858612560252</v>
      </c>
      <c r="F18" s="1">
        <f>VLOOKUP($A18,'Base Consumption'!$A$2:$D$33,4,FALSE)*'Profiles, Qc, Summer, S2'!F18</f>
        <v>-0.58717239731542648</v>
      </c>
      <c r="G18" s="1">
        <f>VLOOKUP($A18,'Base Consumption'!$A$2:$D$33,4,FALSE)*'Profiles, Qc, Summer, S2'!G18</f>
        <v>-0.60486195668964315</v>
      </c>
      <c r="H18" s="1">
        <f>VLOOKUP($A18,'Base Consumption'!$A$2:$D$33,4,FALSE)*'Profiles, Qc, Summer, S2'!H18</f>
        <v>-0.54555546158854418</v>
      </c>
      <c r="I18" s="1">
        <f>VLOOKUP($A18,'Base Consumption'!$A$2:$D$33,4,FALSE)*'Profiles, Qc, Summer, S2'!I18</f>
        <v>-0.37037543055126904</v>
      </c>
      <c r="J18" s="1">
        <f>VLOOKUP($A18,'Base Consumption'!$A$2:$D$33,4,FALSE)*'Profiles, Qc, Summer, S2'!J18</f>
        <v>-0.2762584057839727</v>
      </c>
      <c r="K18" s="1">
        <f>VLOOKUP($A18,'Base Consumption'!$A$2:$D$33,4,FALSE)*'Profiles, Qc, Summer, S2'!K18</f>
        <v>-0.29128485158257716</v>
      </c>
      <c r="L18" s="1">
        <f>VLOOKUP($A18,'Base Consumption'!$A$2:$D$33,4,FALSE)*'Profiles, Qc, Summer, S2'!L18</f>
        <v>-0.36710145836191038</v>
      </c>
      <c r="M18" s="1">
        <f>VLOOKUP($A18,'Base Consumption'!$A$2:$D$33,4,FALSE)*'Profiles, Qc, Summer, S2'!M18</f>
        <v>-0.40250927141447995</v>
      </c>
      <c r="N18" s="1">
        <f>VLOOKUP($A18,'Base Consumption'!$A$2:$D$33,4,FALSE)*'Profiles, Qc, Summer, S2'!N18</f>
        <v>-0.37200783833397127</v>
      </c>
      <c r="O18" s="1">
        <f>VLOOKUP($A18,'Base Consumption'!$A$2:$D$33,4,FALSE)*'Profiles, Qc, Summer, S2'!O18</f>
        <v>-0.40335759003490357</v>
      </c>
      <c r="P18" s="1">
        <f>VLOOKUP($A18,'Base Consumption'!$A$2:$D$33,4,FALSE)*'Profiles, Qc, Summer, S2'!P18</f>
        <v>-0.38187505889614715</v>
      </c>
      <c r="Q18" s="1">
        <f>VLOOKUP($A18,'Base Consumption'!$A$2:$D$33,4,FALSE)*'Profiles, Qc, Summer, S2'!Q18</f>
        <v>-0.44996241033427781</v>
      </c>
      <c r="R18" s="1">
        <f>VLOOKUP($A18,'Base Consumption'!$A$2:$D$33,4,FALSE)*'Profiles, Qc, Summer, S2'!R18</f>
        <v>-0.50371847408773496</v>
      </c>
      <c r="S18" s="1">
        <f>VLOOKUP($A18,'Base Consumption'!$A$2:$D$33,4,FALSE)*'Profiles, Qc, Summer, S2'!S18</f>
        <v>-0.44816039206367669</v>
      </c>
      <c r="T18" s="1">
        <f>VLOOKUP($A18,'Base Consumption'!$A$2:$D$33,4,FALSE)*'Profiles, Qc, Summer, S2'!T18</f>
        <v>-0.31687290413259483</v>
      </c>
      <c r="U18" s="1">
        <f>VLOOKUP($A18,'Base Consumption'!$A$2:$D$33,4,FALSE)*'Profiles, Qc, Summer, S2'!U18</f>
        <v>-0.28313093118739813</v>
      </c>
      <c r="V18" s="1">
        <f>VLOOKUP($A18,'Base Consumption'!$A$2:$D$33,4,FALSE)*'Profiles, Qc, Summer, S2'!V18</f>
        <v>-0.2840114310821264</v>
      </c>
      <c r="W18" s="1">
        <f>VLOOKUP($A18,'Base Consumption'!$A$2:$D$33,4,FALSE)*'Profiles, Qc, Summer, S2'!W18</f>
        <v>-0.37515808962757435</v>
      </c>
      <c r="X18" s="1">
        <f>VLOOKUP($A18,'Base Consumption'!$A$2:$D$33,4,FALSE)*'Profiles, Qc, Summer, S2'!X18</f>
        <v>-0.46769509101897744</v>
      </c>
      <c r="Y18" s="1">
        <f>VLOOKUP($A18,'Base Consumption'!$A$2:$D$33,4,FALSE)*'Profiles, Qc, Summer, S2'!Y18</f>
        <v>-0.48522353107692723</v>
      </c>
    </row>
    <row r="19" spans="1:25" x14ac:dyDescent="0.3">
      <c r="A19">
        <v>18</v>
      </c>
      <c r="B19" s="1">
        <f>VLOOKUP($A19,'Base Consumption'!$A$2:$D$33,4,FALSE)*'Profiles, Qc, Summer, S2'!B19</f>
        <v>-0.24083384995097498</v>
      </c>
      <c r="C19" s="1">
        <f>VLOOKUP($A19,'Base Consumption'!$A$2:$D$33,4,FALSE)*'Profiles, Qc, Summer, S2'!C19</f>
        <v>-0.31476280805487789</v>
      </c>
      <c r="D19" s="1">
        <f>VLOOKUP($A19,'Base Consumption'!$A$2:$D$33,4,FALSE)*'Profiles, Qc, Summer, S2'!D19</f>
        <v>-0.3695533307523427</v>
      </c>
      <c r="E19" s="1">
        <f>VLOOKUP($A19,'Base Consumption'!$A$2:$D$33,4,FALSE)*'Profiles, Qc, Summer, S2'!E19</f>
        <v>-0.36864027693000923</v>
      </c>
      <c r="F19" s="1">
        <f>VLOOKUP($A19,'Base Consumption'!$A$2:$D$33,4,FALSE)*'Profiles, Qc, Summer, S2'!F19</f>
        <v>-0.37095416112689655</v>
      </c>
      <c r="G19" s="1">
        <f>VLOOKUP($A19,'Base Consumption'!$A$2:$D$33,4,FALSE)*'Profiles, Qc, Summer, S2'!G19</f>
        <v>-0.40103273918374516</v>
      </c>
      <c r="H19" s="1">
        <f>VLOOKUP($A19,'Base Consumption'!$A$2:$D$33,4,FALSE)*'Profiles, Qc, Summer, S2'!H19</f>
        <v>-0.36072325756155643</v>
      </c>
      <c r="I19" s="1">
        <f>VLOOKUP($A19,'Base Consumption'!$A$2:$D$33,4,FALSE)*'Profiles, Qc, Summer, S2'!I19</f>
        <v>-0.14400284443255246</v>
      </c>
      <c r="J19" s="1">
        <f>VLOOKUP($A19,'Base Consumption'!$A$2:$D$33,4,FALSE)*'Profiles, Qc, Summer, S2'!J19</f>
        <v>4.4983592115686158E-2</v>
      </c>
      <c r="K19" s="1">
        <f>VLOOKUP($A19,'Base Consumption'!$A$2:$D$33,4,FALSE)*'Profiles, Qc, Summer, S2'!K19</f>
        <v>0.15997862451410041</v>
      </c>
      <c r="L19" s="1">
        <f>VLOOKUP($A19,'Base Consumption'!$A$2:$D$33,4,FALSE)*'Profiles, Qc, Summer, S2'!L19</f>
        <v>0.26390931424067676</v>
      </c>
      <c r="M19" s="1">
        <f>VLOOKUP($A19,'Base Consumption'!$A$2:$D$33,4,FALSE)*'Profiles, Qc, Summer, S2'!M19</f>
        <v>0.28018414859585067</v>
      </c>
      <c r="N19" s="1">
        <f>VLOOKUP($A19,'Base Consumption'!$A$2:$D$33,4,FALSE)*'Profiles, Qc, Summer, S2'!N19</f>
        <v>0.24593342404123583</v>
      </c>
      <c r="O19" s="1">
        <f>VLOOKUP($A19,'Base Consumption'!$A$2:$D$33,4,FALSE)*'Profiles, Qc, Summer, S2'!O19</f>
        <v>0.20093340856223618</v>
      </c>
      <c r="P19" s="1">
        <f>VLOOKUP($A19,'Base Consumption'!$A$2:$D$33,4,FALSE)*'Profiles, Qc, Summer, S2'!P19</f>
        <v>0.13274874137649736</v>
      </c>
      <c r="Q19" s="1">
        <f>VLOOKUP($A19,'Base Consumption'!$A$2:$D$33,4,FALSE)*'Profiles, Qc, Summer, S2'!Q19</f>
        <v>8.8141795275213292E-2</v>
      </c>
      <c r="R19" s="1">
        <f>VLOOKUP($A19,'Base Consumption'!$A$2:$D$33,4,FALSE)*'Profiles, Qc, Summer, S2'!R19</f>
        <v>7.3629424704604998E-2</v>
      </c>
      <c r="S19" s="1">
        <f>VLOOKUP($A19,'Base Consumption'!$A$2:$D$33,4,FALSE)*'Profiles, Qc, Summer, S2'!S19</f>
        <v>6.4799431368097349E-2</v>
      </c>
      <c r="T19" s="1">
        <f>VLOOKUP($A19,'Base Consumption'!$A$2:$D$33,4,FALSE)*'Profiles, Qc, Summer, S2'!T19</f>
        <v>6.5539094933341493E-2</v>
      </c>
      <c r="U19" s="1">
        <f>VLOOKUP($A19,'Base Consumption'!$A$2:$D$33,4,FALSE)*'Profiles, Qc, Summer, S2'!U19</f>
        <v>1.7911501032738603E-2</v>
      </c>
      <c r="V19" s="1">
        <f>VLOOKUP($A19,'Base Consumption'!$A$2:$D$33,4,FALSE)*'Profiles, Qc, Summer, S2'!V19</f>
        <v>0.13940632567983113</v>
      </c>
      <c r="W19" s="1">
        <f>VLOOKUP($A19,'Base Consumption'!$A$2:$D$33,4,FALSE)*'Profiles, Qc, Summer, S2'!W19</f>
        <v>6.358745636260231E-2</v>
      </c>
      <c r="X19" s="1">
        <f>VLOOKUP($A19,'Base Consumption'!$A$2:$D$33,4,FALSE)*'Profiles, Qc, Summer, S2'!X19</f>
        <v>3.6452573198525809E-2</v>
      </c>
      <c r="Y19" s="1">
        <f>VLOOKUP($A19,'Base Consumption'!$A$2:$D$33,4,FALSE)*'Profiles, Qc, Summer, S2'!Y19</f>
        <v>-5.8394718947224339E-2</v>
      </c>
    </row>
    <row r="20" spans="1:25" x14ac:dyDescent="0.3">
      <c r="A20">
        <v>19</v>
      </c>
      <c r="B20" s="1">
        <f>VLOOKUP($A20,'Base Consumption'!$A$2:$D$33,4,FALSE)*'Profiles, Qc, Summer, S2'!B20</f>
        <v>0.68067936201176305</v>
      </c>
      <c r="C20" s="1">
        <f>VLOOKUP($A20,'Base Consumption'!$A$2:$D$33,4,FALSE)*'Profiles, Qc, Summer, S2'!C20</f>
        <v>0.75649892339940705</v>
      </c>
      <c r="D20" s="1">
        <f>VLOOKUP($A20,'Base Consumption'!$A$2:$D$33,4,FALSE)*'Profiles, Qc, Summer, S2'!D20</f>
        <v>0.57287398297547287</v>
      </c>
      <c r="E20" s="1">
        <f>VLOOKUP($A20,'Base Consumption'!$A$2:$D$33,4,FALSE)*'Profiles, Qc, Summer, S2'!E20</f>
        <v>0.67502006266419845</v>
      </c>
      <c r="F20" s="1">
        <f>VLOOKUP($A20,'Base Consumption'!$A$2:$D$33,4,FALSE)*'Profiles, Qc, Summer, S2'!F20</f>
        <v>0.69101189345575942</v>
      </c>
      <c r="G20" s="1">
        <f>VLOOKUP($A20,'Base Consumption'!$A$2:$D$33,4,FALSE)*'Profiles, Qc, Summer, S2'!G20</f>
        <v>0.70948988074139607</v>
      </c>
      <c r="H20" s="1">
        <f>VLOOKUP($A20,'Base Consumption'!$A$2:$D$33,4,FALSE)*'Profiles, Qc, Summer, S2'!H20</f>
        <v>0.68725493597090093</v>
      </c>
      <c r="I20" s="1">
        <f>VLOOKUP($A20,'Base Consumption'!$A$2:$D$33,4,FALSE)*'Profiles, Qc, Summer, S2'!I20</f>
        <v>1.2707829969524886</v>
      </c>
      <c r="J20" s="1">
        <f>VLOOKUP($A20,'Base Consumption'!$A$2:$D$33,4,FALSE)*'Profiles, Qc, Summer, S2'!J20</f>
        <v>1.4594484459185597</v>
      </c>
      <c r="K20" s="1">
        <f>VLOOKUP($A20,'Base Consumption'!$A$2:$D$33,4,FALSE)*'Profiles, Qc, Summer, S2'!K20</f>
        <v>1.4562004529878623</v>
      </c>
      <c r="L20" s="1">
        <f>VLOOKUP($A20,'Base Consumption'!$A$2:$D$33,4,FALSE)*'Profiles, Qc, Summer, S2'!L20</f>
        <v>1.2726195655076618</v>
      </c>
      <c r="M20" s="1">
        <f>VLOOKUP($A20,'Base Consumption'!$A$2:$D$33,4,FALSE)*'Profiles, Qc, Summer, S2'!M20</f>
        <v>1.5198854646609083</v>
      </c>
      <c r="N20" s="1">
        <f>VLOOKUP($A20,'Base Consumption'!$A$2:$D$33,4,FALSE)*'Profiles, Qc, Summer, S2'!N20</f>
        <v>1.583681873052702</v>
      </c>
      <c r="O20" s="1">
        <f>VLOOKUP($A20,'Base Consumption'!$A$2:$D$33,4,FALSE)*'Profiles, Qc, Summer, S2'!O20</f>
        <v>1.461670763875903</v>
      </c>
      <c r="P20" s="1">
        <f>VLOOKUP($A20,'Base Consumption'!$A$2:$D$33,4,FALSE)*'Profiles, Qc, Summer, S2'!P20</f>
        <v>1.2694750903402159</v>
      </c>
      <c r="Q20" s="1">
        <f>VLOOKUP($A20,'Base Consumption'!$A$2:$D$33,4,FALSE)*'Profiles, Qc, Summer, S2'!Q20</f>
        <v>1.1164243568627534</v>
      </c>
      <c r="R20" s="1">
        <f>VLOOKUP($A20,'Base Consumption'!$A$2:$D$33,4,FALSE)*'Profiles, Qc, Summer, S2'!R20</f>
        <v>1.3611179367552377</v>
      </c>
      <c r="S20" s="1">
        <f>VLOOKUP($A20,'Base Consumption'!$A$2:$D$33,4,FALSE)*'Profiles, Qc, Summer, S2'!S20</f>
        <v>1.3198048997948875</v>
      </c>
      <c r="T20" s="1">
        <f>VLOOKUP($A20,'Base Consumption'!$A$2:$D$33,4,FALSE)*'Profiles, Qc, Summer, S2'!T20</f>
        <v>1.0356851330746959</v>
      </c>
      <c r="U20" s="1">
        <f>VLOOKUP($A20,'Base Consumption'!$A$2:$D$33,4,FALSE)*'Profiles, Qc, Summer, S2'!U20</f>
        <v>0.96055585868998394</v>
      </c>
      <c r="V20" s="1">
        <f>VLOOKUP($A20,'Base Consumption'!$A$2:$D$33,4,FALSE)*'Profiles, Qc, Summer, S2'!V20</f>
        <v>1.1315895361615038</v>
      </c>
      <c r="W20" s="1">
        <f>VLOOKUP($A20,'Base Consumption'!$A$2:$D$33,4,FALSE)*'Profiles, Qc, Summer, S2'!W20</f>
        <v>0.8902595781952336</v>
      </c>
      <c r="X20" s="1">
        <f>VLOOKUP($A20,'Base Consumption'!$A$2:$D$33,4,FALSE)*'Profiles, Qc, Summer, S2'!X20</f>
        <v>0.67981959761139643</v>
      </c>
      <c r="Y20" s="1">
        <f>VLOOKUP($A20,'Base Consumption'!$A$2:$D$33,4,FALSE)*'Profiles, Qc, Summer, S2'!Y20</f>
        <v>0.75702918242788064</v>
      </c>
    </row>
    <row r="21" spans="1:25" x14ac:dyDescent="0.3">
      <c r="A21">
        <v>20</v>
      </c>
      <c r="B21" s="1">
        <f>VLOOKUP($A21,'Base Consumption'!$A$2:$D$33,4,FALSE)*'Profiles, Qc, Summer, S2'!B21</f>
        <v>-0.37735514701476491</v>
      </c>
      <c r="C21" s="1">
        <f>VLOOKUP($A21,'Base Consumption'!$A$2:$D$33,4,FALSE)*'Profiles, Qc, Summer, S2'!C21</f>
        <v>-0.3898529272249478</v>
      </c>
      <c r="D21" s="1">
        <f>VLOOKUP($A21,'Base Consumption'!$A$2:$D$33,4,FALSE)*'Profiles, Qc, Summer, S2'!D21</f>
        <v>-0.4102776553522316</v>
      </c>
      <c r="E21" s="1">
        <f>VLOOKUP($A21,'Base Consumption'!$A$2:$D$33,4,FALSE)*'Profiles, Qc, Summer, S2'!E21</f>
        <v>-0.42401064816300305</v>
      </c>
      <c r="F21" s="1">
        <f>VLOOKUP($A21,'Base Consumption'!$A$2:$D$33,4,FALSE)*'Profiles, Qc, Summer, S2'!F21</f>
        <v>-0.39673783004156732</v>
      </c>
      <c r="G21" s="1">
        <f>VLOOKUP($A21,'Base Consumption'!$A$2:$D$33,4,FALSE)*'Profiles, Qc, Summer, S2'!G21</f>
        <v>-0.42784884406736379</v>
      </c>
      <c r="H21" s="1">
        <f>VLOOKUP($A21,'Base Consumption'!$A$2:$D$33,4,FALSE)*'Profiles, Qc, Summer, S2'!H21</f>
        <v>-0.37107152029845131</v>
      </c>
      <c r="I21" s="1">
        <f>VLOOKUP($A21,'Base Consumption'!$A$2:$D$33,4,FALSE)*'Profiles, Qc, Summer, S2'!I21</f>
        <v>-0.169158539299748</v>
      </c>
      <c r="J21" s="1">
        <f>VLOOKUP($A21,'Base Consumption'!$A$2:$D$33,4,FALSE)*'Profiles, Qc, Summer, S2'!J21</f>
        <v>-3.0403771297693075E-2</v>
      </c>
      <c r="K21" s="1">
        <f>VLOOKUP($A21,'Base Consumption'!$A$2:$D$33,4,FALSE)*'Profiles, Qc, Summer, S2'!K21</f>
        <v>-2.264422456678113E-2</v>
      </c>
      <c r="L21" s="1">
        <f>VLOOKUP($A21,'Base Consumption'!$A$2:$D$33,4,FALSE)*'Profiles, Qc, Summer, S2'!L21</f>
        <v>5.1788188146054751E-2</v>
      </c>
      <c r="M21" s="1">
        <f>VLOOKUP($A21,'Base Consumption'!$A$2:$D$33,4,FALSE)*'Profiles, Qc, Summer, S2'!M21</f>
        <v>1.738936052259649E-2</v>
      </c>
      <c r="N21" s="1">
        <f>VLOOKUP($A21,'Base Consumption'!$A$2:$D$33,4,FALSE)*'Profiles, Qc, Summer, S2'!N21</f>
        <v>4.4247521992982269E-3</v>
      </c>
      <c r="O21" s="1">
        <f>VLOOKUP($A21,'Base Consumption'!$A$2:$D$33,4,FALSE)*'Profiles, Qc, Summer, S2'!O21</f>
        <v>3.0222182667993375E-3</v>
      </c>
      <c r="P21" s="1">
        <f>VLOOKUP($A21,'Base Consumption'!$A$2:$D$33,4,FALSE)*'Profiles, Qc, Summer, S2'!P21</f>
        <v>-4.3656414004160579E-2</v>
      </c>
      <c r="Q21" s="1">
        <f>VLOOKUP($A21,'Base Consumption'!$A$2:$D$33,4,FALSE)*'Profiles, Qc, Summer, S2'!Q21</f>
        <v>-7.5884190117182393E-2</v>
      </c>
      <c r="R21" s="1">
        <f>VLOOKUP($A21,'Base Consumption'!$A$2:$D$33,4,FALSE)*'Profiles, Qc, Summer, S2'!R21</f>
        <v>-0.11190123807983213</v>
      </c>
      <c r="S21" s="1">
        <f>VLOOKUP($A21,'Base Consumption'!$A$2:$D$33,4,FALSE)*'Profiles, Qc, Summer, S2'!S21</f>
        <v>-0.14212504445149182</v>
      </c>
      <c r="T21" s="1">
        <f>VLOOKUP($A21,'Base Consumption'!$A$2:$D$33,4,FALSE)*'Profiles, Qc, Summer, S2'!T21</f>
        <v>-0.12347443883345975</v>
      </c>
      <c r="U21" s="1">
        <f>VLOOKUP($A21,'Base Consumption'!$A$2:$D$33,4,FALSE)*'Profiles, Qc, Summer, S2'!U21</f>
        <v>-0.15218748210692737</v>
      </c>
      <c r="V21" s="1">
        <f>VLOOKUP($A21,'Base Consumption'!$A$2:$D$33,4,FALSE)*'Profiles, Qc, Summer, S2'!V21</f>
        <v>-0.10830305751906584</v>
      </c>
      <c r="W21" s="1">
        <f>VLOOKUP($A21,'Base Consumption'!$A$2:$D$33,4,FALSE)*'Profiles, Qc, Summer, S2'!W21</f>
        <v>-0.20004242113890888</v>
      </c>
      <c r="X21" s="1">
        <f>VLOOKUP($A21,'Base Consumption'!$A$2:$D$33,4,FALSE)*'Profiles, Qc, Summer, S2'!X21</f>
        <v>-0.25123063747120944</v>
      </c>
      <c r="Y21" s="1">
        <f>VLOOKUP($A21,'Base Consumption'!$A$2:$D$33,4,FALSE)*'Profiles, Qc, Summer, S2'!Y21</f>
        <v>-0.27267569033517586</v>
      </c>
    </row>
    <row r="22" spans="1:25" x14ac:dyDescent="0.3">
      <c r="A22">
        <v>21</v>
      </c>
      <c r="B22" s="1">
        <f>VLOOKUP($A22,'Base Consumption'!$A$2:$D$33,4,FALSE)*'Profiles, Qc, Summer, S2'!B22</f>
        <v>-1.5950222453478156</v>
      </c>
      <c r="C22" s="1">
        <f>VLOOKUP($A22,'Base Consumption'!$A$2:$D$33,4,FALSE)*'Profiles, Qc, Summer, S2'!C22</f>
        <v>-1.6060725070485145</v>
      </c>
      <c r="D22" s="1">
        <f>VLOOKUP($A22,'Base Consumption'!$A$2:$D$33,4,FALSE)*'Profiles, Qc, Summer, S2'!D22</f>
        <v>-1.6210841531874718</v>
      </c>
      <c r="E22" s="1">
        <f>VLOOKUP($A22,'Base Consumption'!$A$2:$D$33,4,FALSE)*'Profiles, Qc, Summer, S2'!E22</f>
        <v>-1.6298707590325678</v>
      </c>
      <c r="F22" s="1">
        <f>VLOOKUP($A22,'Base Consumption'!$A$2:$D$33,4,FALSE)*'Profiles, Qc, Summer, S2'!F22</f>
        <v>-1.6080085474168198</v>
      </c>
      <c r="G22" s="1">
        <f>VLOOKUP($A22,'Base Consumption'!$A$2:$D$33,4,FALSE)*'Profiles, Qc, Summer, S2'!G22</f>
        <v>-1.5697347376846258</v>
      </c>
      <c r="H22" s="1">
        <f>VLOOKUP($A22,'Base Consumption'!$A$2:$D$33,4,FALSE)*'Profiles, Qc, Summer, S2'!H22</f>
        <v>-1.3341999910482194</v>
      </c>
      <c r="I22" s="1">
        <f>VLOOKUP($A22,'Base Consumption'!$A$2:$D$33,4,FALSE)*'Profiles, Qc, Summer, S2'!I22</f>
        <v>-1.100945057449801</v>
      </c>
      <c r="J22" s="1">
        <f>VLOOKUP($A22,'Base Consumption'!$A$2:$D$33,4,FALSE)*'Profiles, Qc, Summer, S2'!J22</f>
        <v>-1.0802146737618543</v>
      </c>
      <c r="K22" s="1">
        <f>VLOOKUP($A22,'Base Consumption'!$A$2:$D$33,4,FALSE)*'Profiles, Qc, Summer, S2'!K22</f>
        <v>-1.0629989164410902</v>
      </c>
      <c r="L22" s="1">
        <f>VLOOKUP($A22,'Base Consumption'!$A$2:$D$33,4,FALSE)*'Profiles, Qc, Summer, S2'!L22</f>
        <v>-1.0454257313689916</v>
      </c>
      <c r="M22" s="1">
        <f>VLOOKUP($A22,'Base Consumption'!$A$2:$D$33,4,FALSE)*'Profiles, Qc, Summer, S2'!M22</f>
        <v>-1.0338690870691416</v>
      </c>
      <c r="N22" s="1">
        <f>VLOOKUP($A22,'Base Consumption'!$A$2:$D$33,4,FALSE)*'Profiles, Qc, Summer, S2'!N22</f>
        <v>-1.0582630519720868</v>
      </c>
      <c r="O22" s="1">
        <f>VLOOKUP($A22,'Base Consumption'!$A$2:$D$33,4,FALSE)*'Profiles, Qc, Summer, S2'!O22</f>
        <v>-1.0990685617552918</v>
      </c>
      <c r="P22" s="1">
        <f>VLOOKUP($A22,'Base Consumption'!$A$2:$D$33,4,FALSE)*'Profiles, Qc, Summer, S2'!P22</f>
        <v>-1.2083201816326072</v>
      </c>
      <c r="Q22" s="1">
        <f>VLOOKUP($A22,'Base Consumption'!$A$2:$D$33,4,FALSE)*'Profiles, Qc, Summer, S2'!Q22</f>
        <v>-1.2624693679999661</v>
      </c>
      <c r="R22" s="1">
        <f>VLOOKUP($A22,'Base Consumption'!$A$2:$D$33,4,FALSE)*'Profiles, Qc, Summer, S2'!R22</f>
        <v>-1.3070321813032375</v>
      </c>
      <c r="S22" s="1">
        <f>VLOOKUP($A22,'Base Consumption'!$A$2:$D$33,4,FALSE)*'Profiles, Qc, Summer, S2'!S22</f>
        <v>-1.3112592409266373</v>
      </c>
      <c r="T22" s="1">
        <f>VLOOKUP($A22,'Base Consumption'!$A$2:$D$33,4,FALSE)*'Profiles, Qc, Summer, S2'!T22</f>
        <v>-1.3360468341872482</v>
      </c>
      <c r="U22" s="1">
        <f>VLOOKUP($A22,'Base Consumption'!$A$2:$D$33,4,FALSE)*'Profiles, Qc, Summer, S2'!U22</f>
        <v>-1.3809483893406458</v>
      </c>
      <c r="V22" s="1">
        <f>VLOOKUP($A22,'Base Consumption'!$A$2:$D$33,4,FALSE)*'Profiles, Qc, Summer, S2'!V22</f>
        <v>-1.4685847070318667</v>
      </c>
      <c r="W22" s="1">
        <f>VLOOKUP($A22,'Base Consumption'!$A$2:$D$33,4,FALSE)*'Profiles, Qc, Summer, S2'!W22</f>
        <v>-1.5309844108535042</v>
      </c>
      <c r="X22" s="1">
        <f>VLOOKUP($A22,'Base Consumption'!$A$2:$D$33,4,FALSE)*'Profiles, Qc, Summer, S2'!X22</f>
        <v>-1.5524891947179169</v>
      </c>
      <c r="Y22" s="1">
        <f>VLOOKUP($A22,'Base Consumption'!$A$2:$D$33,4,FALSE)*'Profiles, Qc, Summer, S2'!Y22</f>
        <v>-1.5825125402320177</v>
      </c>
    </row>
    <row r="23" spans="1:25" x14ac:dyDescent="0.3">
      <c r="A23">
        <v>22</v>
      </c>
      <c r="B23" s="1">
        <f>VLOOKUP($A23,'Base Consumption'!$A$2:$D$33,4,FALSE)*'Profiles, Qc, Summer, S2'!B23</f>
        <v>6.1151408428393441E-3</v>
      </c>
      <c r="C23" s="1">
        <f>VLOOKUP($A23,'Base Consumption'!$A$2:$D$33,4,FALSE)*'Profiles, Qc, Summer, S2'!C23</f>
        <v>-5.6386803073591181E-2</v>
      </c>
      <c r="D23" s="1">
        <f>VLOOKUP($A23,'Base Consumption'!$A$2:$D$33,4,FALSE)*'Profiles, Qc, Summer, S2'!D23</f>
        <v>-7.2200811695596528E-2</v>
      </c>
      <c r="E23" s="1">
        <f>VLOOKUP($A23,'Base Consumption'!$A$2:$D$33,4,FALSE)*'Profiles, Qc, Summer, S2'!E23</f>
        <v>-9.1585903659805484E-2</v>
      </c>
      <c r="F23" s="1">
        <f>VLOOKUP($A23,'Base Consumption'!$A$2:$D$33,4,FALSE)*'Profiles, Qc, Summer, S2'!F23</f>
        <v>-8.7211286638466723E-2</v>
      </c>
      <c r="G23" s="1">
        <f>VLOOKUP($A23,'Base Consumption'!$A$2:$D$33,4,FALSE)*'Profiles, Qc, Summer, S2'!G23</f>
        <v>-0.1007712751544956</v>
      </c>
      <c r="H23" s="1">
        <f>VLOOKUP($A23,'Base Consumption'!$A$2:$D$33,4,FALSE)*'Profiles, Qc, Summer, S2'!H23</f>
        <v>-0.18959688258154531</v>
      </c>
      <c r="I23" s="1">
        <f>VLOOKUP($A23,'Base Consumption'!$A$2:$D$33,4,FALSE)*'Profiles, Qc, Summer, S2'!I23</f>
        <v>-6.1743960448754423E-2</v>
      </c>
      <c r="J23" s="1">
        <f>VLOOKUP($A23,'Base Consumption'!$A$2:$D$33,4,FALSE)*'Profiles, Qc, Summer, S2'!J23</f>
        <v>-9.5152195745288798E-2</v>
      </c>
      <c r="K23" s="1">
        <f>VLOOKUP($A23,'Base Consumption'!$A$2:$D$33,4,FALSE)*'Profiles, Qc, Summer, S2'!K23</f>
        <v>-3.2656507080687569E-2</v>
      </c>
      <c r="L23" s="1">
        <f>VLOOKUP($A23,'Base Consumption'!$A$2:$D$33,4,FALSE)*'Profiles, Qc, Summer, S2'!L23</f>
        <v>-6.0819014993422009E-4</v>
      </c>
      <c r="M23" s="1">
        <f>VLOOKUP($A23,'Base Consumption'!$A$2:$D$33,4,FALSE)*'Profiles, Qc, Summer, S2'!M23</f>
        <v>2.5592963588155947E-2</v>
      </c>
      <c r="N23" s="1">
        <f>VLOOKUP($A23,'Base Consumption'!$A$2:$D$33,4,FALSE)*'Profiles, Qc, Summer, S2'!N23</f>
        <v>8.7643165195616796E-2</v>
      </c>
      <c r="O23" s="1">
        <f>VLOOKUP($A23,'Base Consumption'!$A$2:$D$33,4,FALSE)*'Profiles, Qc, Summer, S2'!O23</f>
        <v>8.8761524368415584E-2</v>
      </c>
      <c r="P23" s="1">
        <f>VLOOKUP($A23,'Base Consumption'!$A$2:$D$33,4,FALSE)*'Profiles, Qc, Summer, S2'!P23</f>
        <v>6.7983407785392899E-2</v>
      </c>
      <c r="Q23" s="1">
        <f>VLOOKUP($A23,'Base Consumption'!$A$2:$D$33,4,FALSE)*'Profiles, Qc, Summer, S2'!Q23</f>
        <v>0.1562179271871906</v>
      </c>
      <c r="R23" s="1">
        <f>VLOOKUP($A23,'Base Consumption'!$A$2:$D$33,4,FALSE)*'Profiles, Qc, Summer, S2'!R23</f>
        <v>0.13261283604872118</v>
      </c>
      <c r="S23" s="1">
        <f>VLOOKUP($A23,'Base Consumption'!$A$2:$D$33,4,FALSE)*'Profiles, Qc, Summer, S2'!S23</f>
        <v>0.11522895885326015</v>
      </c>
      <c r="T23" s="1">
        <f>VLOOKUP($A23,'Base Consumption'!$A$2:$D$33,4,FALSE)*'Profiles, Qc, Summer, S2'!T23</f>
        <v>9.5429190274431655E-2</v>
      </c>
      <c r="U23" s="1">
        <f>VLOOKUP($A23,'Base Consumption'!$A$2:$D$33,4,FALSE)*'Profiles, Qc, Summer, S2'!U23</f>
        <v>9.7659254096806578E-2</v>
      </c>
      <c r="V23" s="1">
        <f>VLOOKUP($A23,'Base Consumption'!$A$2:$D$33,4,FALSE)*'Profiles, Qc, Summer, S2'!V23</f>
        <v>0.1380314812184617</v>
      </c>
      <c r="W23" s="1">
        <f>VLOOKUP($A23,'Base Consumption'!$A$2:$D$33,4,FALSE)*'Profiles, Qc, Summer, S2'!W23</f>
        <v>0.12423362676983915</v>
      </c>
      <c r="X23" s="1">
        <f>VLOOKUP($A23,'Base Consumption'!$A$2:$D$33,4,FALSE)*'Profiles, Qc, Summer, S2'!X23</f>
        <v>-1.2224625340939431E-2</v>
      </c>
      <c r="Y23" s="1">
        <f>VLOOKUP($A23,'Base Consumption'!$A$2:$D$33,4,FALSE)*'Profiles, Qc, Summer, S2'!Y23</f>
        <v>-1.9941509923470956E-2</v>
      </c>
    </row>
    <row r="24" spans="1:25" x14ac:dyDescent="0.3">
      <c r="A24">
        <v>23</v>
      </c>
      <c r="B24" s="1">
        <f>VLOOKUP($A24,'Base Consumption'!$A$2:$D$33,4,FALSE)*'Profiles, Qc, Summer, S2'!B24</f>
        <v>-1.1362614373532911</v>
      </c>
      <c r="C24" s="1">
        <f>VLOOKUP($A24,'Base Consumption'!$A$2:$D$33,4,FALSE)*'Profiles, Qc, Summer, S2'!C24</f>
        <v>-1.2697043253561897</v>
      </c>
      <c r="D24" s="1">
        <f>VLOOKUP($A24,'Base Consumption'!$A$2:$D$33,4,FALSE)*'Profiles, Qc, Summer, S2'!D24</f>
        <v>-1.3022815437926796</v>
      </c>
      <c r="E24" s="1">
        <f>VLOOKUP($A24,'Base Consumption'!$A$2:$D$33,4,FALSE)*'Profiles, Qc, Summer, S2'!E24</f>
        <v>-1.286171342342034</v>
      </c>
      <c r="F24" s="1">
        <f>VLOOKUP($A24,'Base Consumption'!$A$2:$D$33,4,FALSE)*'Profiles, Qc, Summer, S2'!F24</f>
        <v>-1.3292895917441323</v>
      </c>
      <c r="G24" s="1">
        <f>VLOOKUP($A24,'Base Consumption'!$A$2:$D$33,4,FALSE)*'Profiles, Qc, Summer, S2'!G24</f>
        <v>-1.366296460109012</v>
      </c>
      <c r="H24" s="1">
        <f>VLOOKUP($A24,'Base Consumption'!$A$2:$D$33,4,FALSE)*'Profiles, Qc, Summer, S2'!H24</f>
        <v>-0.4319633357759291</v>
      </c>
      <c r="I24" s="1">
        <f>VLOOKUP($A24,'Base Consumption'!$A$2:$D$33,4,FALSE)*'Profiles, Qc, Summer, S2'!I24</f>
        <v>0.38124655248681411</v>
      </c>
      <c r="J24" s="1">
        <f>VLOOKUP($A24,'Base Consumption'!$A$2:$D$33,4,FALSE)*'Profiles, Qc, Summer, S2'!J24</f>
        <v>0.86734430158854758</v>
      </c>
      <c r="K24" s="1">
        <f>VLOOKUP($A24,'Base Consumption'!$A$2:$D$33,4,FALSE)*'Profiles, Qc, Summer, S2'!K24</f>
        <v>0.9171012364480271</v>
      </c>
      <c r="L24" s="1">
        <f>VLOOKUP($A24,'Base Consumption'!$A$2:$D$33,4,FALSE)*'Profiles, Qc, Summer, S2'!L24</f>
        <v>0.38882086390930037</v>
      </c>
      <c r="M24" s="1">
        <f>VLOOKUP($A24,'Base Consumption'!$A$2:$D$33,4,FALSE)*'Profiles, Qc, Summer, S2'!M24</f>
        <v>0.94496785098566638</v>
      </c>
      <c r="N24" s="1">
        <f>VLOOKUP($A24,'Base Consumption'!$A$2:$D$33,4,FALSE)*'Profiles, Qc, Summer, S2'!N24</f>
        <v>1.0158607494144669</v>
      </c>
      <c r="O24" s="1">
        <f>VLOOKUP($A24,'Base Consumption'!$A$2:$D$33,4,FALSE)*'Profiles, Qc, Summer, S2'!O24</f>
        <v>0.97603728755036778</v>
      </c>
      <c r="P24" s="1">
        <f>VLOOKUP($A24,'Base Consumption'!$A$2:$D$33,4,FALSE)*'Profiles, Qc, Summer, S2'!P24</f>
        <v>0.77246570656555802</v>
      </c>
      <c r="Q24" s="1">
        <f>VLOOKUP($A24,'Base Consumption'!$A$2:$D$33,4,FALSE)*'Profiles, Qc, Summer, S2'!Q24</f>
        <v>0.3312054694857271</v>
      </c>
      <c r="R24" s="1">
        <f>VLOOKUP($A24,'Base Consumption'!$A$2:$D$33,4,FALSE)*'Profiles, Qc, Summer, S2'!R24</f>
        <v>0.16624170206270253</v>
      </c>
      <c r="S24" s="1">
        <f>VLOOKUP($A24,'Base Consumption'!$A$2:$D$33,4,FALSE)*'Profiles, Qc, Summer, S2'!S24</f>
        <v>0.16569376862054941</v>
      </c>
      <c r="T24" s="1">
        <f>VLOOKUP($A24,'Base Consumption'!$A$2:$D$33,4,FALSE)*'Profiles, Qc, Summer, S2'!T24</f>
        <v>0.16909702488707781</v>
      </c>
      <c r="U24" s="1">
        <f>VLOOKUP($A24,'Base Consumption'!$A$2:$D$33,4,FALSE)*'Profiles, Qc, Summer, S2'!U24</f>
        <v>0.33775698068889182</v>
      </c>
      <c r="V24" s="1">
        <f>VLOOKUP($A24,'Base Consumption'!$A$2:$D$33,4,FALSE)*'Profiles, Qc, Summer, S2'!V24</f>
        <v>0.48456361531798331</v>
      </c>
      <c r="W24" s="1">
        <f>VLOOKUP($A24,'Base Consumption'!$A$2:$D$33,4,FALSE)*'Profiles, Qc, Summer, S2'!W24</f>
        <v>6.6314453361151923E-2</v>
      </c>
      <c r="X24" s="1">
        <f>VLOOKUP($A24,'Base Consumption'!$A$2:$D$33,4,FALSE)*'Profiles, Qc, Summer, S2'!X24</f>
        <v>-0.50043239066611112</v>
      </c>
      <c r="Y24" s="1">
        <f>VLOOKUP($A24,'Base Consumption'!$A$2:$D$33,4,FALSE)*'Profiles, Qc, Summer, S2'!Y24</f>
        <v>-0.84138447413512663</v>
      </c>
    </row>
    <row r="25" spans="1:25" x14ac:dyDescent="0.3">
      <c r="A25">
        <v>24</v>
      </c>
      <c r="B25" s="1">
        <f>VLOOKUP($A25,'Base Consumption'!$A$2:$D$33,4,FALSE)*'Profiles, Qc, Summer, S2'!B25</f>
        <v>-1.4139605474149679</v>
      </c>
      <c r="C25" s="1">
        <f>VLOOKUP($A25,'Base Consumption'!$A$2:$D$33,4,FALSE)*'Profiles, Qc, Summer, S2'!C25</f>
        <v>-1.5205970195200598</v>
      </c>
      <c r="D25" s="1">
        <f>VLOOKUP($A25,'Base Consumption'!$A$2:$D$33,4,FALSE)*'Profiles, Qc, Summer, S2'!D25</f>
        <v>-1.5883479182640532</v>
      </c>
      <c r="E25" s="1">
        <f>VLOOKUP($A25,'Base Consumption'!$A$2:$D$33,4,FALSE)*'Profiles, Qc, Summer, S2'!E25</f>
        <v>-1.6124459432102407</v>
      </c>
      <c r="F25" s="1">
        <f>VLOOKUP($A25,'Base Consumption'!$A$2:$D$33,4,FALSE)*'Profiles, Qc, Summer, S2'!F25</f>
        <v>-1.570526173440542</v>
      </c>
      <c r="G25" s="1">
        <f>VLOOKUP($A25,'Base Consumption'!$A$2:$D$33,4,FALSE)*'Profiles, Qc, Summer, S2'!G25</f>
        <v>-1.5757847107815455</v>
      </c>
      <c r="H25" s="1">
        <f>VLOOKUP($A25,'Base Consumption'!$A$2:$D$33,4,FALSE)*'Profiles, Qc, Summer, S2'!H25</f>
        <v>-1.2427929010819301</v>
      </c>
      <c r="I25" s="1">
        <f>VLOOKUP($A25,'Base Consumption'!$A$2:$D$33,4,FALSE)*'Profiles, Qc, Summer, S2'!I25</f>
        <v>-1.0317188775254384</v>
      </c>
      <c r="J25" s="1">
        <f>VLOOKUP($A25,'Base Consumption'!$A$2:$D$33,4,FALSE)*'Profiles, Qc, Summer, S2'!J25</f>
        <v>-0.86815868214053549</v>
      </c>
      <c r="K25" s="1">
        <f>VLOOKUP($A25,'Base Consumption'!$A$2:$D$33,4,FALSE)*'Profiles, Qc, Summer, S2'!K25</f>
        <v>-0.67067266264284031</v>
      </c>
      <c r="L25" s="1">
        <f>VLOOKUP($A25,'Base Consumption'!$A$2:$D$33,4,FALSE)*'Profiles, Qc, Summer, S2'!L25</f>
        <v>-0.67415883426872292</v>
      </c>
      <c r="M25" s="1">
        <f>VLOOKUP($A25,'Base Consumption'!$A$2:$D$33,4,FALSE)*'Profiles, Qc, Summer, S2'!M25</f>
        <v>-0.72140794550651421</v>
      </c>
      <c r="N25" s="1">
        <f>VLOOKUP($A25,'Base Consumption'!$A$2:$D$33,4,FALSE)*'Profiles, Qc, Summer, S2'!N25</f>
        <v>-0.84715155014080512</v>
      </c>
      <c r="O25" s="1">
        <f>VLOOKUP($A25,'Base Consumption'!$A$2:$D$33,4,FALSE)*'Profiles, Qc, Summer, S2'!O25</f>
        <v>-0.87194257713539958</v>
      </c>
      <c r="P25" s="1">
        <f>VLOOKUP($A25,'Base Consumption'!$A$2:$D$33,4,FALSE)*'Profiles, Qc, Summer, S2'!P25</f>
        <v>-0.97811389806722826</v>
      </c>
      <c r="Q25" s="1">
        <f>VLOOKUP($A25,'Base Consumption'!$A$2:$D$33,4,FALSE)*'Profiles, Qc, Summer, S2'!Q25</f>
        <v>-0.97903115754823855</v>
      </c>
      <c r="R25" s="1">
        <f>VLOOKUP($A25,'Base Consumption'!$A$2:$D$33,4,FALSE)*'Profiles, Qc, Summer, S2'!R25</f>
        <v>-0.99366977773342713</v>
      </c>
      <c r="S25" s="1">
        <f>VLOOKUP($A25,'Base Consumption'!$A$2:$D$33,4,FALSE)*'Profiles, Qc, Summer, S2'!S25</f>
        <v>-0.76867515704747136</v>
      </c>
      <c r="T25" s="1">
        <f>VLOOKUP($A25,'Base Consumption'!$A$2:$D$33,4,FALSE)*'Profiles, Qc, Summer, S2'!T25</f>
        <v>-0.69338561512546515</v>
      </c>
      <c r="U25" s="1">
        <f>VLOOKUP($A25,'Base Consumption'!$A$2:$D$33,4,FALSE)*'Profiles, Qc, Summer, S2'!U25</f>
        <v>-0.78991692753603227</v>
      </c>
      <c r="V25" s="1">
        <f>VLOOKUP($A25,'Base Consumption'!$A$2:$D$33,4,FALSE)*'Profiles, Qc, Summer, S2'!V25</f>
        <v>-0.6546041185075685</v>
      </c>
      <c r="W25" s="1">
        <f>VLOOKUP($A25,'Base Consumption'!$A$2:$D$33,4,FALSE)*'Profiles, Qc, Summer, S2'!W25</f>
        <v>-0.83186850592673534</v>
      </c>
      <c r="X25" s="1">
        <f>VLOOKUP($A25,'Base Consumption'!$A$2:$D$33,4,FALSE)*'Profiles, Qc, Summer, S2'!X25</f>
        <v>-0.95248173933729108</v>
      </c>
      <c r="Y25" s="1">
        <f>VLOOKUP($A25,'Base Consumption'!$A$2:$D$33,4,FALSE)*'Profiles, Qc, Summer, S2'!Y25</f>
        <v>-1.0759421770538902</v>
      </c>
    </row>
    <row r="26" spans="1:25" x14ac:dyDescent="0.3">
      <c r="A26">
        <v>25</v>
      </c>
      <c r="B26" s="1">
        <f>VLOOKUP($A26,'Base Consumption'!$A$2:$D$33,4,FALSE)*'Profiles, Qc, Summer, S2'!B26</f>
        <v>-0.31096794973300457</v>
      </c>
      <c r="C26" s="1">
        <f>VLOOKUP($A26,'Base Consumption'!$A$2:$D$33,4,FALSE)*'Profiles, Qc, Summer, S2'!C26</f>
        <v>-0.1880800671944822</v>
      </c>
      <c r="D26" s="1">
        <f>VLOOKUP($A26,'Base Consumption'!$A$2:$D$33,4,FALSE)*'Profiles, Qc, Summer, S2'!D26</f>
        <v>-0.23771918372030493</v>
      </c>
      <c r="E26" s="1">
        <f>VLOOKUP($A26,'Base Consumption'!$A$2:$D$33,4,FALSE)*'Profiles, Qc, Summer, S2'!E26</f>
        <v>-0.18721423054167496</v>
      </c>
      <c r="F26" s="1">
        <f>VLOOKUP($A26,'Base Consumption'!$A$2:$D$33,4,FALSE)*'Profiles, Qc, Summer, S2'!F26</f>
        <v>-0.21475878279164598</v>
      </c>
      <c r="G26" s="1">
        <f>VLOOKUP($A26,'Base Consumption'!$A$2:$D$33,4,FALSE)*'Profiles, Qc, Summer, S2'!G26</f>
        <v>-0.11524456371021727</v>
      </c>
      <c r="H26" s="1">
        <f>VLOOKUP($A26,'Base Consumption'!$A$2:$D$33,4,FALSE)*'Profiles, Qc, Summer, S2'!H26</f>
        <v>-0.38838805371889906</v>
      </c>
      <c r="I26" s="1">
        <f>VLOOKUP($A26,'Base Consumption'!$A$2:$D$33,4,FALSE)*'Profiles, Qc, Summer, S2'!I26</f>
        <v>-0.30538057912695371</v>
      </c>
      <c r="J26" s="1">
        <f>VLOOKUP($A26,'Base Consumption'!$A$2:$D$33,4,FALSE)*'Profiles, Qc, Summer, S2'!J26</f>
        <v>-0.22644557292942263</v>
      </c>
      <c r="K26" s="1">
        <f>VLOOKUP($A26,'Base Consumption'!$A$2:$D$33,4,FALSE)*'Profiles, Qc, Summer, S2'!K26</f>
        <v>-0.26646364632516828</v>
      </c>
      <c r="L26" s="1">
        <f>VLOOKUP($A26,'Base Consumption'!$A$2:$D$33,4,FALSE)*'Profiles, Qc, Summer, S2'!L26</f>
        <v>-0.27596675466743192</v>
      </c>
      <c r="M26" s="1">
        <f>VLOOKUP($A26,'Base Consumption'!$A$2:$D$33,4,FALSE)*'Profiles, Qc, Summer, S2'!M26</f>
        <v>-0.25129472718436674</v>
      </c>
      <c r="N26" s="1">
        <f>VLOOKUP($A26,'Base Consumption'!$A$2:$D$33,4,FALSE)*'Profiles, Qc, Summer, S2'!N26</f>
        <v>0.12586955812258771</v>
      </c>
      <c r="O26" s="1">
        <f>VLOOKUP($A26,'Base Consumption'!$A$2:$D$33,4,FALSE)*'Profiles, Qc, Summer, S2'!O26</f>
        <v>6.3874106604941236E-2</v>
      </c>
      <c r="P26" s="1">
        <f>VLOOKUP($A26,'Base Consumption'!$A$2:$D$33,4,FALSE)*'Profiles, Qc, Summer, S2'!P26</f>
        <v>-0.35736087337666156</v>
      </c>
      <c r="Q26" s="1">
        <f>VLOOKUP($A26,'Base Consumption'!$A$2:$D$33,4,FALSE)*'Profiles, Qc, Summer, S2'!Q26</f>
        <v>-0.12036017852870631</v>
      </c>
      <c r="R26" s="1">
        <f>VLOOKUP($A26,'Base Consumption'!$A$2:$D$33,4,FALSE)*'Profiles, Qc, Summer, S2'!R26</f>
        <v>-0.1386772694246039</v>
      </c>
      <c r="S26" s="1">
        <f>VLOOKUP($A26,'Base Consumption'!$A$2:$D$33,4,FALSE)*'Profiles, Qc, Summer, S2'!S26</f>
        <v>-8.071554033990784E-2</v>
      </c>
      <c r="T26" s="1">
        <f>VLOOKUP($A26,'Base Consumption'!$A$2:$D$33,4,FALSE)*'Profiles, Qc, Summer, S2'!T26</f>
        <v>3.7281134539501369E-3</v>
      </c>
      <c r="U26" s="1">
        <f>VLOOKUP($A26,'Base Consumption'!$A$2:$D$33,4,FALSE)*'Profiles, Qc, Summer, S2'!U26</f>
        <v>0.24529401086834088</v>
      </c>
      <c r="V26" s="1">
        <f>VLOOKUP($A26,'Base Consumption'!$A$2:$D$33,4,FALSE)*'Profiles, Qc, Summer, S2'!V26</f>
        <v>0.5472009621456867</v>
      </c>
      <c r="W26" s="1">
        <f>VLOOKUP($A26,'Base Consumption'!$A$2:$D$33,4,FALSE)*'Profiles, Qc, Summer, S2'!W26</f>
        <v>0.54501744671325425</v>
      </c>
      <c r="X26" s="1">
        <f>VLOOKUP($A26,'Base Consumption'!$A$2:$D$33,4,FALSE)*'Profiles, Qc, Summer, S2'!X26</f>
        <v>0.51723697497873222</v>
      </c>
      <c r="Y26" s="1">
        <f>VLOOKUP($A26,'Base Consumption'!$A$2:$D$33,4,FALSE)*'Profiles, Qc, Summer, S2'!Y26</f>
        <v>0.54328615604272512</v>
      </c>
    </row>
    <row r="27" spans="1:25" x14ac:dyDescent="0.3">
      <c r="A27">
        <v>26</v>
      </c>
      <c r="B27" s="1">
        <f>VLOOKUP($A27,'Base Consumption'!$A$2:$D$33,4,FALSE)*'Profiles, Qc, Summer, S2'!B27</f>
        <v>0.27981611353449876</v>
      </c>
      <c r="C27" s="1">
        <f>VLOOKUP($A27,'Base Consumption'!$A$2:$D$33,4,FALSE)*'Profiles, Qc, Summer, S2'!C27</f>
        <v>0.26059106285379458</v>
      </c>
      <c r="D27" s="1">
        <f>VLOOKUP($A27,'Base Consumption'!$A$2:$D$33,4,FALSE)*'Profiles, Qc, Summer, S2'!D27</f>
        <v>0.19589252736679907</v>
      </c>
      <c r="E27" s="1">
        <f>VLOOKUP($A27,'Base Consumption'!$A$2:$D$33,4,FALSE)*'Profiles, Qc, Summer, S2'!E27</f>
        <v>0.17657559435669806</v>
      </c>
      <c r="F27" s="1">
        <f>VLOOKUP($A27,'Base Consumption'!$A$2:$D$33,4,FALSE)*'Profiles, Qc, Summer, S2'!F27</f>
        <v>0.16234201836376438</v>
      </c>
      <c r="G27" s="1">
        <f>VLOOKUP($A27,'Base Consumption'!$A$2:$D$33,4,FALSE)*'Profiles, Qc, Summer, S2'!G27</f>
        <v>0.20384148844672054</v>
      </c>
      <c r="H27" s="1">
        <f>VLOOKUP($A27,'Base Consumption'!$A$2:$D$33,4,FALSE)*'Profiles, Qc, Summer, S2'!H27</f>
        <v>0.67123650039549565</v>
      </c>
      <c r="I27" s="1">
        <f>VLOOKUP($A27,'Base Consumption'!$A$2:$D$33,4,FALSE)*'Profiles, Qc, Summer, S2'!I27</f>
        <v>0.89647906861672733</v>
      </c>
      <c r="J27" s="1">
        <f>VLOOKUP($A27,'Base Consumption'!$A$2:$D$33,4,FALSE)*'Profiles, Qc, Summer, S2'!J27</f>
        <v>1.1499999999999999</v>
      </c>
      <c r="K27" s="1">
        <f>VLOOKUP($A27,'Base Consumption'!$A$2:$D$33,4,FALSE)*'Profiles, Qc, Summer, S2'!K27</f>
        <v>1.0963941055448467</v>
      </c>
      <c r="L27" s="1">
        <f>VLOOKUP($A27,'Base Consumption'!$A$2:$D$33,4,FALSE)*'Profiles, Qc, Summer, S2'!L27</f>
        <v>1.0694063039802988</v>
      </c>
      <c r="M27" s="1">
        <f>VLOOKUP($A27,'Base Consumption'!$A$2:$D$33,4,FALSE)*'Profiles, Qc, Summer, S2'!M27</f>
        <v>1.0560049592978977</v>
      </c>
      <c r="N27" s="1">
        <f>VLOOKUP($A27,'Base Consumption'!$A$2:$D$33,4,FALSE)*'Profiles, Qc, Summer, S2'!N27</f>
        <v>1.1413124201149802</v>
      </c>
      <c r="O27" s="1">
        <f>VLOOKUP($A27,'Base Consumption'!$A$2:$D$33,4,FALSE)*'Profiles, Qc, Summer, S2'!O27</f>
        <v>1.0476860899083373</v>
      </c>
      <c r="P27" s="1">
        <f>VLOOKUP($A27,'Base Consumption'!$A$2:$D$33,4,FALSE)*'Profiles, Qc, Summer, S2'!P27</f>
        <v>0.96228686321601464</v>
      </c>
      <c r="Q27" s="1">
        <f>VLOOKUP($A27,'Base Consumption'!$A$2:$D$33,4,FALSE)*'Profiles, Qc, Summer, S2'!Q27</f>
        <v>0.89407766745767736</v>
      </c>
      <c r="R27" s="1">
        <f>VLOOKUP($A27,'Base Consumption'!$A$2:$D$33,4,FALSE)*'Profiles, Qc, Summer, S2'!R27</f>
        <v>0.88501936408392379</v>
      </c>
      <c r="S27" s="1">
        <f>VLOOKUP($A27,'Base Consumption'!$A$2:$D$33,4,FALSE)*'Profiles, Qc, Summer, S2'!S27</f>
        <v>0.89657308039355543</v>
      </c>
      <c r="T27" s="1">
        <f>VLOOKUP($A27,'Base Consumption'!$A$2:$D$33,4,FALSE)*'Profiles, Qc, Summer, S2'!T27</f>
        <v>0.74573142569948492</v>
      </c>
      <c r="U27" s="1">
        <f>VLOOKUP($A27,'Base Consumption'!$A$2:$D$33,4,FALSE)*'Profiles, Qc, Summer, S2'!U27</f>
        <v>0.68343695318082864</v>
      </c>
      <c r="V27" s="1">
        <f>VLOOKUP($A27,'Base Consumption'!$A$2:$D$33,4,FALSE)*'Profiles, Qc, Summer, S2'!V27</f>
        <v>0.72447346808318502</v>
      </c>
      <c r="W27" s="1">
        <f>VLOOKUP($A27,'Base Consumption'!$A$2:$D$33,4,FALSE)*'Profiles, Qc, Summer, S2'!W27</f>
        <v>0.50699756027819021</v>
      </c>
      <c r="X27" s="1">
        <f>VLOOKUP($A27,'Base Consumption'!$A$2:$D$33,4,FALSE)*'Profiles, Qc, Summer, S2'!X27</f>
        <v>0.22251075334786888</v>
      </c>
      <c r="Y27" s="1">
        <f>VLOOKUP($A27,'Base Consumption'!$A$2:$D$33,4,FALSE)*'Profiles, Qc, Summer, S2'!Y27</f>
        <v>0.23840726142152707</v>
      </c>
    </row>
    <row r="28" spans="1:25" x14ac:dyDescent="0.3">
      <c r="A28">
        <v>27</v>
      </c>
      <c r="B28" s="1">
        <f>VLOOKUP($A28,'Base Consumption'!$A$2:$D$33,4,FALSE)*'Profiles, Qc, Summer, S2'!B28</f>
        <v>0.29379531039546175</v>
      </c>
      <c r="C28" s="1">
        <f>VLOOKUP($A28,'Base Consumption'!$A$2:$D$33,4,FALSE)*'Profiles, Qc, Summer, S2'!C28</f>
        <v>0.32206576132939091</v>
      </c>
      <c r="D28" s="1">
        <f>VLOOKUP($A28,'Base Consumption'!$A$2:$D$33,4,FALSE)*'Profiles, Qc, Summer, S2'!D28</f>
        <v>0.30552046053235549</v>
      </c>
      <c r="E28" s="1">
        <f>VLOOKUP($A28,'Base Consumption'!$A$2:$D$33,4,FALSE)*'Profiles, Qc, Summer, S2'!E28</f>
        <v>0.30498023302809418</v>
      </c>
      <c r="F28" s="1">
        <f>VLOOKUP($A28,'Base Consumption'!$A$2:$D$33,4,FALSE)*'Profiles, Qc, Summer, S2'!F28</f>
        <v>0.29890416089109506</v>
      </c>
      <c r="G28" s="1">
        <f>VLOOKUP($A28,'Base Consumption'!$A$2:$D$33,4,FALSE)*'Profiles, Qc, Summer, S2'!G28</f>
        <v>0.31618028804653492</v>
      </c>
      <c r="H28" s="1">
        <f>VLOOKUP($A28,'Base Consumption'!$A$2:$D$33,4,FALSE)*'Profiles, Qc, Summer, S2'!H28</f>
        <v>0.32420059892444963</v>
      </c>
      <c r="I28" s="1">
        <f>VLOOKUP($A28,'Base Consumption'!$A$2:$D$33,4,FALSE)*'Profiles, Qc, Summer, S2'!I28</f>
        <v>0.60822516603541776</v>
      </c>
      <c r="J28" s="1">
        <f>VLOOKUP($A28,'Base Consumption'!$A$2:$D$33,4,FALSE)*'Profiles, Qc, Summer, S2'!J28</f>
        <v>0.7072419295605985</v>
      </c>
      <c r="K28" s="1">
        <f>VLOOKUP($A28,'Base Consumption'!$A$2:$D$33,4,FALSE)*'Profiles, Qc, Summer, S2'!K28</f>
        <v>0.68201682801619068</v>
      </c>
      <c r="L28" s="1">
        <f>VLOOKUP($A28,'Base Consumption'!$A$2:$D$33,4,FALSE)*'Profiles, Qc, Summer, S2'!L28</f>
        <v>0.66427332707673126</v>
      </c>
      <c r="M28" s="1">
        <f>VLOOKUP($A28,'Base Consumption'!$A$2:$D$33,4,FALSE)*'Profiles, Qc, Summer, S2'!M28</f>
        <v>0.66573801425612977</v>
      </c>
      <c r="N28" s="1">
        <f>VLOOKUP($A28,'Base Consumption'!$A$2:$D$33,4,FALSE)*'Profiles, Qc, Summer, S2'!N28</f>
        <v>0.7075823217324837</v>
      </c>
      <c r="O28" s="1">
        <f>VLOOKUP($A28,'Base Consumption'!$A$2:$D$33,4,FALSE)*'Profiles, Qc, Summer, S2'!O28</f>
        <v>0.68434749492064584</v>
      </c>
      <c r="P28" s="1">
        <f>VLOOKUP($A28,'Base Consumption'!$A$2:$D$33,4,FALSE)*'Profiles, Qc, Summer, S2'!P28</f>
        <v>0.48069217341560205</v>
      </c>
      <c r="Q28" s="1">
        <f>VLOOKUP($A28,'Base Consumption'!$A$2:$D$33,4,FALSE)*'Profiles, Qc, Summer, S2'!Q28</f>
        <v>0.6285675510923443</v>
      </c>
      <c r="R28" s="1">
        <f>VLOOKUP($A28,'Base Consumption'!$A$2:$D$33,4,FALSE)*'Profiles, Qc, Summer, S2'!R28</f>
        <v>0.63631446753817977</v>
      </c>
      <c r="S28" s="1">
        <f>VLOOKUP($A28,'Base Consumption'!$A$2:$D$33,4,FALSE)*'Profiles, Qc, Summer, S2'!S28</f>
        <v>0.59754875544936736</v>
      </c>
      <c r="T28" s="1">
        <f>VLOOKUP($A28,'Base Consumption'!$A$2:$D$33,4,FALSE)*'Profiles, Qc, Summer, S2'!T28</f>
        <v>0.47213134223440439</v>
      </c>
      <c r="U28" s="1">
        <f>VLOOKUP($A28,'Base Consumption'!$A$2:$D$33,4,FALSE)*'Profiles, Qc, Summer, S2'!U28</f>
        <v>0.42821110300255844</v>
      </c>
      <c r="V28" s="1">
        <f>VLOOKUP($A28,'Base Consumption'!$A$2:$D$33,4,FALSE)*'Profiles, Qc, Summer, S2'!V28</f>
        <v>0.4489905039085631</v>
      </c>
      <c r="W28" s="1">
        <f>VLOOKUP($A28,'Base Consumption'!$A$2:$D$33,4,FALSE)*'Profiles, Qc, Summer, S2'!W28</f>
        <v>0.45164519285777538</v>
      </c>
      <c r="X28" s="1">
        <f>VLOOKUP($A28,'Base Consumption'!$A$2:$D$33,4,FALSE)*'Profiles, Qc, Summer, S2'!X28</f>
        <v>0.31172966306094702</v>
      </c>
      <c r="Y28" s="1">
        <f>VLOOKUP($A28,'Base Consumption'!$A$2:$D$33,4,FALSE)*'Profiles, Qc, Summer, S2'!Y28</f>
        <v>0.30783505010870449</v>
      </c>
    </row>
    <row r="29" spans="1:25" x14ac:dyDescent="0.3">
      <c r="A29">
        <v>28</v>
      </c>
      <c r="B29" s="1">
        <f>VLOOKUP($A29,'Base Consumption'!$A$2:$D$33,4,FALSE)*'Profiles, Qc, Summer, S2'!B29</f>
        <v>1.072458933418226E-2</v>
      </c>
      <c r="C29" s="1">
        <f>VLOOKUP($A29,'Base Consumption'!$A$2:$D$33,4,FALSE)*'Profiles, Qc, Summer, S2'!C29</f>
        <v>-5.2993348919769798E-2</v>
      </c>
      <c r="D29" s="1">
        <f>VLOOKUP($A29,'Base Consumption'!$A$2:$D$33,4,FALSE)*'Profiles, Qc, Summer, S2'!D29</f>
        <v>-6.2933083821502894E-2</v>
      </c>
      <c r="E29" s="1">
        <f>VLOOKUP($A29,'Base Consumption'!$A$2:$D$33,4,FALSE)*'Profiles, Qc, Summer, S2'!E29</f>
        <v>-8.5291536543010471E-2</v>
      </c>
      <c r="F29" s="1">
        <f>VLOOKUP($A29,'Base Consumption'!$A$2:$D$33,4,FALSE)*'Profiles, Qc, Summer, S2'!F29</f>
        <v>-0.10847015259718666</v>
      </c>
      <c r="G29" s="1">
        <f>VLOOKUP($A29,'Base Consumption'!$A$2:$D$33,4,FALSE)*'Profiles, Qc, Summer, S2'!G29</f>
        <v>-8.7994390931308328E-2</v>
      </c>
      <c r="H29" s="1">
        <f>VLOOKUP($A29,'Base Consumption'!$A$2:$D$33,4,FALSE)*'Profiles, Qc, Summer, S2'!H29</f>
        <v>-0.1027147552797638</v>
      </c>
      <c r="I29" s="1">
        <f>VLOOKUP($A29,'Base Consumption'!$A$2:$D$33,4,FALSE)*'Profiles, Qc, Summer, S2'!I29</f>
        <v>0.26913720084771675</v>
      </c>
      <c r="J29" s="1">
        <f>VLOOKUP($A29,'Base Consumption'!$A$2:$D$33,4,FALSE)*'Profiles, Qc, Summer, S2'!J29</f>
        <v>0.3459710912466199</v>
      </c>
      <c r="K29" s="1">
        <f>VLOOKUP($A29,'Base Consumption'!$A$2:$D$33,4,FALSE)*'Profiles, Qc, Summer, S2'!K29</f>
        <v>0.44413095181642009</v>
      </c>
      <c r="L29" s="1">
        <f>VLOOKUP($A29,'Base Consumption'!$A$2:$D$33,4,FALSE)*'Profiles, Qc, Summer, S2'!L29</f>
        <v>0.25619388034420776</v>
      </c>
      <c r="M29" s="1">
        <f>VLOOKUP($A29,'Base Consumption'!$A$2:$D$33,4,FALSE)*'Profiles, Qc, Summer, S2'!M29</f>
        <v>0.23045434422754973</v>
      </c>
      <c r="N29" s="1">
        <f>VLOOKUP($A29,'Base Consumption'!$A$2:$D$33,4,FALSE)*'Profiles, Qc, Summer, S2'!N29</f>
        <v>0.15901167570818667</v>
      </c>
      <c r="O29" s="1">
        <f>VLOOKUP($A29,'Base Consumption'!$A$2:$D$33,4,FALSE)*'Profiles, Qc, Summer, S2'!O29</f>
        <v>0.21105951004134282</v>
      </c>
      <c r="P29" s="1">
        <f>VLOOKUP($A29,'Base Consumption'!$A$2:$D$33,4,FALSE)*'Profiles, Qc, Summer, S2'!P29</f>
        <v>9.0290680568795065E-2</v>
      </c>
      <c r="Q29" s="1">
        <f>VLOOKUP($A29,'Base Consumption'!$A$2:$D$33,4,FALSE)*'Profiles, Qc, Summer, S2'!Q29</f>
        <v>7.9635637656812752E-2</v>
      </c>
      <c r="R29" s="1">
        <f>VLOOKUP($A29,'Base Consumption'!$A$2:$D$33,4,FALSE)*'Profiles, Qc, Summer, S2'!R29</f>
        <v>9.3100859107627859E-2</v>
      </c>
      <c r="S29" s="1">
        <f>VLOOKUP($A29,'Base Consumption'!$A$2:$D$33,4,FALSE)*'Profiles, Qc, Summer, S2'!S29</f>
        <v>0.16878865428094011</v>
      </c>
      <c r="T29" s="1">
        <f>VLOOKUP($A29,'Base Consumption'!$A$2:$D$33,4,FALSE)*'Profiles, Qc, Summer, S2'!T29</f>
        <v>0.32062530992356936</v>
      </c>
      <c r="U29" s="1">
        <f>VLOOKUP($A29,'Base Consumption'!$A$2:$D$33,4,FALSE)*'Profiles, Qc, Summer, S2'!U29</f>
        <v>0.32749973852063641</v>
      </c>
      <c r="V29" s="1">
        <f>VLOOKUP($A29,'Base Consumption'!$A$2:$D$33,4,FALSE)*'Profiles, Qc, Summer, S2'!V29</f>
        <v>0.26027722888409105</v>
      </c>
      <c r="W29" s="1">
        <f>VLOOKUP($A29,'Base Consumption'!$A$2:$D$33,4,FALSE)*'Profiles, Qc, Summer, S2'!W29</f>
        <v>0.19857632320058724</v>
      </c>
      <c r="X29" s="1">
        <f>VLOOKUP($A29,'Base Consumption'!$A$2:$D$33,4,FALSE)*'Profiles, Qc, Summer, S2'!X29</f>
        <v>9.7267588823491E-2</v>
      </c>
      <c r="Y29" s="1">
        <f>VLOOKUP($A29,'Base Consumption'!$A$2:$D$33,4,FALSE)*'Profiles, Qc, Summer, S2'!Y29</f>
        <v>1.7870495860640625E-2</v>
      </c>
    </row>
    <row r="30" spans="1:25" x14ac:dyDescent="0.3">
      <c r="A30">
        <v>29</v>
      </c>
      <c r="B30" s="1">
        <f>VLOOKUP($A30,'Base Consumption'!$A$2:$D$33,4,FALSE)*'Profiles, Qc, Summer, S2'!B30</f>
        <v>-1.5131172023273356</v>
      </c>
      <c r="C30" s="1">
        <f>VLOOKUP($A30,'Base Consumption'!$A$2:$D$33,4,FALSE)*'Profiles, Qc, Summer, S2'!C30</f>
        <v>-3.5711787680666323</v>
      </c>
      <c r="D30" s="1">
        <f>VLOOKUP($A30,'Base Consumption'!$A$2:$D$33,4,FALSE)*'Profiles, Qc, Summer, S2'!D30</f>
        <v>-6.2905607295116557</v>
      </c>
      <c r="E30" s="1">
        <f>VLOOKUP($A30,'Base Consumption'!$A$2:$D$33,4,FALSE)*'Profiles, Qc, Summer, S2'!E30</f>
        <v>-5.8146300271704172</v>
      </c>
      <c r="F30" s="1">
        <f>VLOOKUP($A30,'Base Consumption'!$A$2:$D$33,4,FALSE)*'Profiles, Qc, Summer, S2'!F30</f>
        <v>-5.9075895907864586</v>
      </c>
      <c r="G30" s="1">
        <f>VLOOKUP($A30,'Base Consumption'!$A$2:$D$33,4,FALSE)*'Profiles, Qc, Summer, S2'!G30</f>
        <v>-5.6563041466619879</v>
      </c>
      <c r="H30" s="1">
        <f>VLOOKUP($A30,'Base Consumption'!$A$2:$D$33,4,FALSE)*'Profiles, Qc, Summer, S2'!H30</f>
        <v>-0.35067247863080686</v>
      </c>
      <c r="I30" s="1">
        <f>VLOOKUP($A30,'Base Consumption'!$A$2:$D$33,4,FALSE)*'Profiles, Qc, Summer, S2'!I30</f>
        <v>6.7742313078131593</v>
      </c>
      <c r="J30" s="1">
        <f>VLOOKUP($A30,'Base Consumption'!$A$2:$D$33,4,FALSE)*'Profiles, Qc, Summer, S2'!J30</f>
        <v>8.8455067603156738</v>
      </c>
      <c r="K30" s="1">
        <f>VLOOKUP($A30,'Base Consumption'!$A$2:$D$33,4,FALSE)*'Profiles, Qc, Summer, S2'!K30</f>
        <v>8.9466817321214727</v>
      </c>
      <c r="L30" s="1">
        <f>VLOOKUP($A30,'Base Consumption'!$A$2:$D$33,4,FALSE)*'Profiles, Qc, Summer, S2'!L30</f>
        <v>7.4709339365841867</v>
      </c>
      <c r="M30" s="1">
        <f>VLOOKUP($A30,'Base Consumption'!$A$2:$D$33,4,FALSE)*'Profiles, Qc, Summer, S2'!M30</f>
        <v>9.3756449426477015</v>
      </c>
      <c r="N30" s="1">
        <f>VLOOKUP($A30,'Base Consumption'!$A$2:$D$33,4,FALSE)*'Profiles, Qc, Summer, S2'!N30</f>
        <v>8.468727123087298</v>
      </c>
      <c r="O30" s="1">
        <f>VLOOKUP($A30,'Base Consumption'!$A$2:$D$33,4,FALSE)*'Profiles, Qc, Summer, S2'!O30</f>
        <v>7.3746484422614635</v>
      </c>
      <c r="P30" s="1">
        <f>VLOOKUP($A30,'Base Consumption'!$A$2:$D$33,4,FALSE)*'Profiles, Qc, Summer, S2'!P30</f>
        <v>5.3394838931171309</v>
      </c>
      <c r="Q30" s="1">
        <f>VLOOKUP($A30,'Base Consumption'!$A$2:$D$33,4,FALSE)*'Profiles, Qc, Summer, S2'!Q30</f>
        <v>3.3335739589642168</v>
      </c>
      <c r="R30" s="1">
        <f>VLOOKUP($A30,'Base Consumption'!$A$2:$D$33,4,FALSE)*'Profiles, Qc, Summer, S2'!R30</f>
        <v>4.1105896292380315</v>
      </c>
      <c r="S30" s="1">
        <f>VLOOKUP($A30,'Base Consumption'!$A$2:$D$33,4,FALSE)*'Profiles, Qc, Summer, S2'!S30</f>
        <v>3.6613062996895769</v>
      </c>
      <c r="T30" s="1">
        <f>VLOOKUP($A30,'Base Consumption'!$A$2:$D$33,4,FALSE)*'Profiles, Qc, Summer, S2'!T30</f>
        <v>0.70717791304719668</v>
      </c>
      <c r="U30" s="1">
        <f>VLOOKUP($A30,'Base Consumption'!$A$2:$D$33,4,FALSE)*'Profiles, Qc, Summer, S2'!U30</f>
        <v>2.9431152837993575</v>
      </c>
      <c r="V30" s="1">
        <f>VLOOKUP($A30,'Base Consumption'!$A$2:$D$33,4,FALSE)*'Profiles, Qc, Summer, S2'!V30</f>
        <v>4.1104622616635487</v>
      </c>
      <c r="W30" s="1">
        <f>VLOOKUP($A30,'Base Consumption'!$A$2:$D$33,4,FALSE)*'Profiles, Qc, Summer, S2'!W30</f>
        <v>2.674568139525793</v>
      </c>
      <c r="X30" s="1">
        <f>VLOOKUP($A30,'Base Consumption'!$A$2:$D$33,4,FALSE)*'Profiles, Qc, Summer, S2'!X30</f>
        <v>-2.5203387835132274</v>
      </c>
      <c r="Y30" s="1">
        <f>VLOOKUP($A30,'Base Consumption'!$A$2:$D$33,4,FALSE)*'Profiles, Qc, Summer, S2'!Y30</f>
        <v>-5.1917762360436921</v>
      </c>
    </row>
    <row r="31" spans="1:25" x14ac:dyDescent="0.3">
      <c r="A31">
        <v>30</v>
      </c>
      <c r="B31" s="1">
        <f>VLOOKUP($A31,'Base Consumption'!$A$2:$D$33,4,FALSE)*'Profiles, Qc, Summer, S2'!B31</f>
        <v>-0.96734228787195509</v>
      </c>
      <c r="C31" s="1">
        <f>VLOOKUP($A31,'Base Consumption'!$A$2:$D$33,4,FALSE)*'Profiles, Qc, Summer, S2'!C31</f>
        <v>-0.97581283713659106</v>
      </c>
      <c r="D31" s="1">
        <f>VLOOKUP($A31,'Base Consumption'!$A$2:$D$33,4,FALSE)*'Profiles, Qc, Summer, S2'!D31</f>
        <v>-1.0048910673354714</v>
      </c>
      <c r="E31" s="1">
        <f>VLOOKUP($A31,'Base Consumption'!$A$2:$D$33,4,FALSE)*'Profiles, Qc, Summer, S2'!E31</f>
        <v>-1.0049175257198044</v>
      </c>
      <c r="F31" s="1">
        <f>VLOOKUP($A31,'Base Consumption'!$A$2:$D$33,4,FALSE)*'Profiles, Qc, Summer, S2'!F31</f>
        <v>-1.0275516953019963</v>
      </c>
      <c r="G31" s="1">
        <f>VLOOKUP($A31,'Base Consumption'!$A$2:$D$33,4,FALSE)*'Profiles, Qc, Summer, S2'!G31</f>
        <v>-1.0585084242068756</v>
      </c>
      <c r="H31" s="1">
        <f>VLOOKUP($A31,'Base Consumption'!$A$2:$D$33,4,FALSE)*'Profiles, Qc, Summer, S2'!H31</f>
        <v>-0.95472205777995234</v>
      </c>
      <c r="I31" s="1">
        <f>VLOOKUP($A31,'Base Consumption'!$A$2:$D$33,4,FALSE)*'Profiles, Qc, Summer, S2'!I31</f>
        <v>-0.64815700346472083</v>
      </c>
      <c r="J31" s="1">
        <f>VLOOKUP($A31,'Base Consumption'!$A$2:$D$33,4,FALSE)*'Profiles, Qc, Summer, S2'!J31</f>
        <v>-0.48345221012195222</v>
      </c>
      <c r="K31" s="1">
        <f>VLOOKUP($A31,'Base Consumption'!$A$2:$D$33,4,FALSE)*'Profiles, Qc, Summer, S2'!K31</f>
        <v>-0.50974849026951008</v>
      </c>
      <c r="L31" s="1">
        <f>VLOOKUP($A31,'Base Consumption'!$A$2:$D$33,4,FALSE)*'Profiles, Qc, Summer, S2'!L31</f>
        <v>-0.64242755213334324</v>
      </c>
      <c r="M31" s="1">
        <f>VLOOKUP($A31,'Base Consumption'!$A$2:$D$33,4,FALSE)*'Profiles, Qc, Summer, S2'!M31</f>
        <v>-0.7043912249753399</v>
      </c>
      <c r="N31" s="1">
        <f>VLOOKUP($A31,'Base Consumption'!$A$2:$D$33,4,FALSE)*'Profiles, Qc, Summer, S2'!N31</f>
        <v>-0.65101371708444977</v>
      </c>
      <c r="O31" s="1">
        <f>VLOOKUP($A31,'Base Consumption'!$A$2:$D$33,4,FALSE)*'Profiles, Qc, Summer, S2'!O31</f>
        <v>-0.70587578256108119</v>
      </c>
      <c r="P31" s="1">
        <f>VLOOKUP($A31,'Base Consumption'!$A$2:$D$33,4,FALSE)*'Profiles, Qc, Summer, S2'!P31</f>
        <v>-0.66828135306825753</v>
      </c>
      <c r="Q31" s="1">
        <f>VLOOKUP($A31,'Base Consumption'!$A$2:$D$33,4,FALSE)*'Profiles, Qc, Summer, S2'!Q31</f>
        <v>-0.78743421808498615</v>
      </c>
      <c r="R31" s="1">
        <f>VLOOKUP($A31,'Base Consumption'!$A$2:$D$33,4,FALSE)*'Profiles, Qc, Summer, S2'!R31</f>
        <v>-0.88150732965353629</v>
      </c>
      <c r="S31" s="1">
        <f>VLOOKUP($A31,'Base Consumption'!$A$2:$D$33,4,FALSE)*'Profiles, Qc, Summer, S2'!S31</f>
        <v>-0.7842806861114342</v>
      </c>
      <c r="T31" s="1">
        <f>VLOOKUP($A31,'Base Consumption'!$A$2:$D$33,4,FALSE)*'Profiles, Qc, Summer, S2'!T31</f>
        <v>-0.55452758223204102</v>
      </c>
      <c r="U31" s="1">
        <f>VLOOKUP($A31,'Base Consumption'!$A$2:$D$33,4,FALSE)*'Profiles, Qc, Summer, S2'!U31</f>
        <v>-0.49547912957794671</v>
      </c>
      <c r="V31" s="1">
        <f>VLOOKUP($A31,'Base Consumption'!$A$2:$D$33,4,FALSE)*'Profiles, Qc, Summer, S2'!V31</f>
        <v>-0.49702000439372124</v>
      </c>
      <c r="W31" s="1">
        <f>VLOOKUP($A31,'Base Consumption'!$A$2:$D$33,4,FALSE)*'Profiles, Qc, Summer, S2'!W31</f>
        <v>-0.65652665684825506</v>
      </c>
      <c r="X31" s="1">
        <f>VLOOKUP($A31,'Base Consumption'!$A$2:$D$33,4,FALSE)*'Profiles, Qc, Summer, S2'!X31</f>
        <v>-0.81846640928321057</v>
      </c>
      <c r="Y31" s="1">
        <f>VLOOKUP($A31,'Base Consumption'!$A$2:$D$33,4,FALSE)*'Profiles, Qc, Summer, S2'!Y31</f>
        <v>-0.84914117938462264</v>
      </c>
    </row>
    <row r="32" spans="1:25" x14ac:dyDescent="0.3">
      <c r="A32">
        <v>31</v>
      </c>
      <c r="B32" s="1">
        <f>VLOOKUP($A32,'Base Consumption'!$A$2:$D$33,4,FALSE)*'Profiles, Qc, Summer, S2'!B32</f>
        <v>-0.60208462487743741</v>
      </c>
      <c r="C32" s="1">
        <f>VLOOKUP($A32,'Base Consumption'!$A$2:$D$33,4,FALSE)*'Profiles, Qc, Summer, S2'!C32</f>
        <v>-0.78690702013719471</v>
      </c>
      <c r="D32" s="1">
        <f>VLOOKUP($A32,'Base Consumption'!$A$2:$D$33,4,FALSE)*'Profiles, Qc, Summer, S2'!D32</f>
        <v>-0.92388332688085673</v>
      </c>
      <c r="E32" s="1">
        <f>VLOOKUP($A32,'Base Consumption'!$A$2:$D$33,4,FALSE)*'Profiles, Qc, Summer, S2'!E32</f>
        <v>-0.92160069232502295</v>
      </c>
      <c r="F32" s="1">
        <f>VLOOKUP($A32,'Base Consumption'!$A$2:$D$33,4,FALSE)*'Profiles, Qc, Summer, S2'!F32</f>
        <v>-0.92738540281724136</v>
      </c>
      <c r="G32" s="1">
        <f>VLOOKUP($A32,'Base Consumption'!$A$2:$D$33,4,FALSE)*'Profiles, Qc, Summer, S2'!G32</f>
        <v>-1.0025818479593629</v>
      </c>
      <c r="H32" s="1">
        <f>VLOOKUP($A32,'Base Consumption'!$A$2:$D$33,4,FALSE)*'Profiles, Qc, Summer, S2'!H32</f>
        <v>-0.90180814390389097</v>
      </c>
      <c r="I32" s="1">
        <f>VLOOKUP($A32,'Base Consumption'!$A$2:$D$33,4,FALSE)*'Profiles, Qc, Summer, S2'!I32</f>
        <v>-0.36000711108138111</v>
      </c>
      <c r="J32" s="1">
        <f>VLOOKUP($A32,'Base Consumption'!$A$2:$D$33,4,FALSE)*'Profiles, Qc, Summer, S2'!J32</f>
        <v>0.11245898028921539</v>
      </c>
      <c r="K32" s="1">
        <f>VLOOKUP($A32,'Base Consumption'!$A$2:$D$33,4,FALSE)*'Profiles, Qc, Summer, S2'!K32</f>
        <v>0.39994656128525102</v>
      </c>
      <c r="L32" s="1">
        <f>VLOOKUP($A32,'Base Consumption'!$A$2:$D$33,4,FALSE)*'Profiles, Qc, Summer, S2'!L32</f>
        <v>0.65977328560169191</v>
      </c>
      <c r="M32" s="1">
        <f>VLOOKUP($A32,'Base Consumption'!$A$2:$D$33,4,FALSE)*'Profiles, Qc, Summer, S2'!M32</f>
        <v>0.7004603714896267</v>
      </c>
      <c r="N32" s="1">
        <f>VLOOKUP($A32,'Base Consumption'!$A$2:$D$33,4,FALSE)*'Profiles, Qc, Summer, S2'!N32</f>
        <v>0.61483356010308954</v>
      </c>
      <c r="O32" s="1">
        <f>VLOOKUP($A32,'Base Consumption'!$A$2:$D$33,4,FALSE)*'Profiles, Qc, Summer, S2'!O32</f>
        <v>0.5023335214055904</v>
      </c>
      <c r="P32" s="1">
        <f>VLOOKUP($A32,'Base Consumption'!$A$2:$D$33,4,FALSE)*'Profiles, Qc, Summer, S2'!P32</f>
        <v>0.33187185344124343</v>
      </c>
      <c r="Q32" s="1">
        <f>VLOOKUP($A32,'Base Consumption'!$A$2:$D$33,4,FALSE)*'Profiles, Qc, Summer, S2'!Q32</f>
        <v>0.22035448818803322</v>
      </c>
      <c r="R32" s="1">
        <f>VLOOKUP($A32,'Base Consumption'!$A$2:$D$33,4,FALSE)*'Profiles, Qc, Summer, S2'!R32</f>
        <v>0.18407356176151249</v>
      </c>
      <c r="S32" s="1">
        <f>VLOOKUP($A32,'Base Consumption'!$A$2:$D$33,4,FALSE)*'Profiles, Qc, Summer, S2'!S32</f>
        <v>0.16199857842024337</v>
      </c>
      <c r="T32" s="1">
        <f>VLOOKUP($A32,'Base Consumption'!$A$2:$D$33,4,FALSE)*'Profiles, Qc, Summer, S2'!T32</f>
        <v>0.16384773733335373</v>
      </c>
      <c r="U32" s="1">
        <f>VLOOKUP($A32,'Base Consumption'!$A$2:$D$33,4,FALSE)*'Profiles, Qc, Summer, S2'!U32</f>
        <v>4.4778752581846507E-2</v>
      </c>
      <c r="V32" s="1">
        <f>VLOOKUP($A32,'Base Consumption'!$A$2:$D$33,4,FALSE)*'Profiles, Qc, Summer, S2'!V32</f>
        <v>0.34851581419957783</v>
      </c>
      <c r="W32" s="1">
        <f>VLOOKUP($A32,'Base Consumption'!$A$2:$D$33,4,FALSE)*'Profiles, Qc, Summer, S2'!W32</f>
        <v>0.15896864090650575</v>
      </c>
      <c r="X32" s="1">
        <f>VLOOKUP($A32,'Base Consumption'!$A$2:$D$33,4,FALSE)*'Profiles, Qc, Summer, S2'!X32</f>
        <v>9.1131432996314515E-2</v>
      </c>
      <c r="Y32" s="1">
        <f>VLOOKUP($A32,'Base Consumption'!$A$2:$D$33,4,FALSE)*'Profiles, Qc, Summer, S2'!Y32</f>
        <v>-0.14598679736806083</v>
      </c>
    </row>
    <row r="33" spans="1:25" x14ac:dyDescent="0.3">
      <c r="A33">
        <v>32</v>
      </c>
      <c r="B33" s="1">
        <f>VLOOKUP($A33,'Base Consumption'!$A$2:$D$33,4,FALSE)*'Profiles, Qc, Summer, S2'!B33</f>
        <v>0.68067936201176305</v>
      </c>
      <c r="C33" s="1">
        <f>VLOOKUP($A33,'Base Consumption'!$A$2:$D$33,4,FALSE)*'Profiles, Qc, Summer, S2'!C33</f>
        <v>0.75649892339940705</v>
      </c>
      <c r="D33" s="1">
        <f>VLOOKUP($A33,'Base Consumption'!$A$2:$D$33,4,FALSE)*'Profiles, Qc, Summer, S2'!D33</f>
        <v>0.57287398297547287</v>
      </c>
      <c r="E33" s="1">
        <f>VLOOKUP($A33,'Base Consumption'!$A$2:$D$33,4,FALSE)*'Profiles, Qc, Summer, S2'!E33</f>
        <v>0.67502006266419845</v>
      </c>
      <c r="F33" s="1">
        <f>VLOOKUP($A33,'Base Consumption'!$A$2:$D$33,4,FALSE)*'Profiles, Qc, Summer, S2'!F33</f>
        <v>0.69101189345575942</v>
      </c>
      <c r="G33" s="1">
        <f>VLOOKUP($A33,'Base Consumption'!$A$2:$D$33,4,FALSE)*'Profiles, Qc, Summer, S2'!G33</f>
        <v>0.70948988074139607</v>
      </c>
      <c r="H33" s="1">
        <f>VLOOKUP($A33,'Base Consumption'!$A$2:$D$33,4,FALSE)*'Profiles, Qc, Summer, S2'!H33</f>
        <v>0.68725493597090093</v>
      </c>
      <c r="I33" s="1">
        <f>VLOOKUP($A33,'Base Consumption'!$A$2:$D$33,4,FALSE)*'Profiles, Qc, Summer, S2'!I33</f>
        <v>1.2707829969524886</v>
      </c>
      <c r="J33" s="1">
        <f>VLOOKUP($A33,'Base Consumption'!$A$2:$D$33,4,FALSE)*'Profiles, Qc, Summer, S2'!J33</f>
        <v>1.4594484459185597</v>
      </c>
      <c r="K33" s="1">
        <f>VLOOKUP($A33,'Base Consumption'!$A$2:$D$33,4,FALSE)*'Profiles, Qc, Summer, S2'!K33</f>
        <v>1.4562004529878623</v>
      </c>
      <c r="L33" s="1">
        <f>VLOOKUP($A33,'Base Consumption'!$A$2:$D$33,4,FALSE)*'Profiles, Qc, Summer, S2'!L33</f>
        <v>1.2726195655076618</v>
      </c>
      <c r="M33" s="1">
        <f>VLOOKUP($A33,'Base Consumption'!$A$2:$D$33,4,FALSE)*'Profiles, Qc, Summer, S2'!M33</f>
        <v>1.5198854646609083</v>
      </c>
      <c r="N33" s="1">
        <f>VLOOKUP($A33,'Base Consumption'!$A$2:$D$33,4,FALSE)*'Profiles, Qc, Summer, S2'!N33</f>
        <v>1.583681873052702</v>
      </c>
      <c r="O33" s="1">
        <f>VLOOKUP($A33,'Base Consumption'!$A$2:$D$33,4,FALSE)*'Profiles, Qc, Summer, S2'!O33</f>
        <v>1.461670763875903</v>
      </c>
      <c r="P33" s="1">
        <f>VLOOKUP($A33,'Base Consumption'!$A$2:$D$33,4,FALSE)*'Profiles, Qc, Summer, S2'!P33</f>
        <v>1.2694750903402159</v>
      </c>
      <c r="Q33" s="1">
        <f>VLOOKUP($A33,'Base Consumption'!$A$2:$D$33,4,FALSE)*'Profiles, Qc, Summer, S2'!Q33</f>
        <v>1.1164243568627534</v>
      </c>
      <c r="R33" s="1">
        <f>VLOOKUP($A33,'Base Consumption'!$A$2:$D$33,4,FALSE)*'Profiles, Qc, Summer, S2'!R33</f>
        <v>1.3611179367552377</v>
      </c>
      <c r="S33" s="1">
        <f>VLOOKUP($A33,'Base Consumption'!$A$2:$D$33,4,FALSE)*'Profiles, Qc, Summer, S2'!S33</f>
        <v>1.3198048997948875</v>
      </c>
      <c r="T33" s="1">
        <f>VLOOKUP($A33,'Base Consumption'!$A$2:$D$33,4,FALSE)*'Profiles, Qc, Summer, S2'!T33</f>
        <v>1.0356851330746959</v>
      </c>
      <c r="U33" s="1">
        <f>VLOOKUP($A33,'Base Consumption'!$A$2:$D$33,4,FALSE)*'Profiles, Qc, Summer, S2'!U33</f>
        <v>0.96055585868998394</v>
      </c>
      <c r="V33" s="1">
        <f>VLOOKUP($A33,'Base Consumption'!$A$2:$D$33,4,FALSE)*'Profiles, Qc, Summer, S2'!V33</f>
        <v>1.1315895361615038</v>
      </c>
      <c r="W33" s="1">
        <f>VLOOKUP($A33,'Base Consumption'!$A$2:$D$33,4,FALSE)*'Profiles, Qc, Summer, S2'!W33</f>
        <v>0.8902595781952336</v>
      </c>
      <c r="X33" s="1">
        <f>VLOOKUP($A33,'Base Consumption'!$A$2:$D$33,4,FALSE)*'Profiles, Qc, Summer, S2'!X33</f>
        <v>0.67981959761139643</v>
      </c>
      <c r="Y33" s="1">
        <f>VLOOKUP($A33,'Base Consumption'!$A$2:$D$33,4,FALSE)*'Profiles, Qc, Summer, S2'!Y33</f>
        <v>0.75702918242788064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9AAF-78BF-4E0B-8505-52659AE8E6A1}">
  <dimension ref="A1:Y33"/>
  <sheetViews>
    <sheetView workbookViewId="0">
      <selection activeCell="H15" sqref="H15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Summer, S3'!B2</f>
        <v>0.65145916652906732</v>
      </c>
      <c r="C2" s="1">
        <f ca="1">VLOOKUP($A2,'Base Consumption'!$A$2:$D$33,4,FALSE)*'Profiles, Qc, Summer, S3'!C2</f>
        <v>0.83176983578112251</v>
      </c>
      <c r="D2" s="1">
        <f ca="1">VLOOKUP($A2,'Base Consumption'!$A$2:$D$33,4,FALSE)*'Profiles, Qc, Summer, S3'!D2</f>
        <v>0.78106969910010871</v>
      </c>
      <c r="E2" s="1">
        <f ca="1">VLOOKUP($A2,'Base Consumption'!$A$2:$D$33,4,FALSE)*'Profiles, Qc, Summer, S3'!E2</f>
        <v>0.77968859574138871</v>
      </c>
      <c r="F2" s="1">
        <f ca="1">VLOOKUP($A2,'Base Consumption'!$A$2:$D$33,4,FALSE)*'Profiles, Qc, Summer, S3'!F2</f>
        <v>0.78754748478262437</v>
      </c>
      <c r="G2" s="1">
        <f ca="1">VLOOKUP($A2,'Base Consumption'!$A$2:$D$33,4,FALSE)*'Profiles, Qc, Summer, S3'!G2</f>
        <v>0.82481814273009102</v>
      </c>
      <c r="H2" s="1">
        <f ca="1">VLOOKUP($A2,'Base Consumption'!$A$2:$D$33,4,FALSE)*'Profiles, Qc, Summer, S3'!H2</f>
        <v>0.86265550670331814</v>
      </c>
      <c r="I2" s="1">
        <f ca="1">VLOOKUP($A2,'Base Consumption'!$A$2:$D$33,4,FALSE)*'Profiles, Qc, Summer, S3'!I2</f>
        <v>1.5708076027175573</v>
      </c>
      <c r="J2" s="1">
        <f ca="1">VLOOKUP($A2,'Base Consumption'!$A$2:$D$33,4,FALSE)*'Profiles, Qc, Summer, S3'!J2</f>
        <v>1.8080793677462257</v>
      </c>
      <c r="K2" s="1">
        <f ca="1">VLOOKUP($A2,'Base Consumption'!$A$2:$D$33,4,FALSE)*'Profiles, Qc, Summer, S3'!K2</f>
        <v>1.8147578206343857</v>
      </c>
      <c r="L2" s="1">
        <f ca="1">VLOOKUP($A2,'Base Consumption'!$A$2:$D$33,4,FALSE)*'Profiles, Qc, Summer, S3'!L2</f>
        <v>1.7328869402001685</v>
      </c>
      <c r="M2" s="1">
        <f ca="1">VLOOKUP($A2,'Base Consumption'!$A$2:$D$33,4,FALSE)*'Profiles, Qc, Summer, S3'!M2</f>
        <v>1.7714420205423973</v>
      </c>
      <c r="N2" s="1">
        <f ca="1">VLOOKUP($A2,'Base Consumption'!$A$2:$D$33,4,FALSE)*'Profiles, Qc, Summer, S3'!N2</f>
        <v>1.80894958773348</v>
      </c>
      <c r="O2" s="1">
        <f ca="1">VLOOKUP($A2,'Base Consumption'!$A$2:$D$33,4,FALSE)*'Profiles, Qc, Summer, S3'!O2</f>
        <v>1.8209594212671099</v>
      </c>
      <c r="P2" s="1">
        <f ca="1">VLOOKUP($A2,'Base Consumption'!$A$2:$D$33,4,FALSE)*'Profiles, Qc, Summer, S3'!P2</f>
        <v>1.2790591744797759</v>
      </c>
      <c r="Q2" s="1">
        <f ca="1">VLOOKUP($A2,'Base Consumption'!$A$2:$D$33,4,FALSE)*'Profiles, Qc, Summer, S3'!Q2</f>
        <v>1.6725362663848466</v>
      </c>
      <c r="R2" s="1">
        <f ca="1">VLOOKUP($A2,'Base Consumption'!$A$2:$D$33,4,FALSE)*'Profiles, Qc, Summer, S3'!R2</f>
        <v>1.693149800579852</v>
      </c>
      <c r="S2" s="1">
        <f ca="1">VLOOKUP($A2,'Base Consumption'!$A$2:$D$33,4,FALSE)*'Profiles, Qc, Summer, S3'!S2</f>
        <v>1.5276463834966436</v>
      </c>
      <c r="T2" s="1">
        <f ca="1">VLOOKUP($A2,'Base Consumption'!$A$2:$D$33,4,FALSE)*'Profiles, Qc, Summer, S3'!T2</f>
        <v>1.2316469797419243</v>
      </c>
      <c r="U2" s="1">
        <f ca="1">VLOOKUP($A2,'Base Consumption'!$A$2:$D$33,4,FALSE)*'Profiles, Qc, Summer, S3'!U2</f>
        <v>1.1394138914676772</v>
      </c>
      <c r="V2" s="1">
        <f ca="1">VLOOKUP($A2,'Base Consumption'!$A$2:$D$33,4,FALSE)*'Profiles, Qc, Summer, S3'!V2</f>
        <v>1.1829923711677794</v>
      </c>
      <c r="W2" s="1">
        <f ca="1">VLOOKUP($A2,'Base Consumption'!$A$2:$D$33,4,FALSE)*'Profiles, Qc, Summer, S3'!W2</f>
        <v>1.1664228024239938</v>
      </c>
      <c r="X2" s="1">
        <f ca="1">VLOOKUP($A2,'Base Consumption'!$A$2:$D$33,4,FALSE)*'Profiles, Qc, Summer, S3'!X2</f>
        <v>0.79694366034711661</v>
      </c>
      <c r="Y2" s="1">
        <f ca="1">VLOOKUP($A2,'Base Consumption'!$A$2:$D$33,4,FALSE)*'Profiles, Qc, Summer, S3'!Y2</f>
        <v>0.79501747723726279</v>
      </c>
    </row>
    <row r="3" spans="1:25" x14ac:dyDescent="0.3">
      <c r="A3">
        <v>2</v>
      </c>
      <c r="B3" s="1">
        <f ca="1">VLOOKUP($A3,'Base Consumption'!$A$2:$D$33,4,FALSE)*'Profiles, Qc, Summer, S3'!B3</f>
        <v>5.3289884890346632E-3</v>
      </c>
      <c r="C3" s="1">
        <f ca="1">VLOOKUP($A3,'Base Consumption'!$A$2:$D$33,4,FALSE)*'Profiles, Qc, Summer, S3'!C3</f>
        <v>-2.6332098842121638E-2</v>
      </c>
      <c r="D3" s="1">
        <f ca="1">VLOOKUP($A3,'Base Consumption'!$A$2:$D$33,4,FALSE)*'Profiles, Qc, Summer, S3'!D3</f>
        <v>-3.1583808526567912E-2</v>
      </c>
      <c r="E3" s="1">
        <f ca="1">VLOOKUP($A3,'Base Consumption'!$A$2:$D$33,4,FALSE)*'Profiles, Qc, Summer, S3'!E3</f>
        <v>-4.2804696600467373E-2</v>
      </c>
      <c r="F3" s="1">
        <f ca="1">VLOOKUP($A3,'Base Consumption'!$A$2:$D$33,4,FALSE)*'Profiles, Qc, Summer, S3'!F3</f>
        <v>-5.3359230345945231E-2</v>
      </c>
      <c r="G3" s="1">
        <f ca="1">VLOOKUP($A3,'Base Consumption'!$A$2:$D$33,4,FALSE)*'Profiles, Qc, Summer, S3'!G3</f>
        <v>-4.4161160169252887E-2</v>
      </c>
      <c r="H3" s="1">
        <f ca="1">VLOOKUP($A3,'Base Consumption'!$A$2:$D$33,4,FALSE)*'Profiles, Qc, Summer, S3'!H3</f>
        <v>-5.2059155470985878E-2</v>
      </c>
      <c r="I3" s="1">
        <f ca="1">VLOOKUP($A3,'Base Consumption'!$A$2:$D$33,4,FALSE)*'Profiles, Qc, Summer, S3'!I3</f>
        <v>0.13239544290148553</v>
      </c>
      <c r="J3" s="1">
        <f ca="1">VLOOKUP($A3,'Base Consumption'!$A$2:$D$33,4,FALSE)*'Profiles, Qc, Summer, S3'!J3</f>
        <v>0.17363021225296205</v>
      </c>
      <c r="K3" s="1">
        <f ca="1">VLOOKUP($A3,'Base Consumption'!$A$2:$D$33,4,FALSE)*'Profiles, Qc, Summer, S3'!K3</f>
        <v>0.21627246349321327</v>
      </c>
      <c r="L3" s="1">
        <f ca="1">VLOOKUP($A3,'Base Consumption'!$A$2:$D$33,4,FALSE)*'Profiles, Qc, Summer, S3'!L3</f>
        <v>0.12475528086326643</v>
      </c>
      <c r="M3" s="1">
        <f ca="1">VLOOKUP($A3,'Base Consumption'!$A$2:$D$33,4,FALSE)*'Profiles, Qc, Summer, S3'!M3</f>
        <v>0.11336636063864558</v>
      </c>
      <c r="N3" s="1">
        <f ca="1">VLOOKUP($A3,'Base Consumption'!$A$2:$D$33,4,FALSE)*'Profiles, Qc, Summer, S3'!N3</f>
        <v>7.9802132901996781E-2</v>
      </c>
      <c r="O3" s="1">
        <f ca="1">VLOOKUP($A3,'Base Consumption'!$A$2:$D$33,4,FALSE)*'Profiles, Qc, Summer, S3'!O3</f>
        <v>0.10382554779673513</v>
      </c>
      <c r="P3" s="1">
        <f ca="1">VLOOKUP($A3,'Base Consumption'!$A$2:$D$33,4,FALSE)*'Profiles, Qc, Summer, S3'!P3</f>
        <v>4.5762233133004211E-2</v>
      </c>
      <c r="Q3" s="1">
        <f ca="1">VLOOKUP($A3,'Base Consumption'!$A$2:$D$33,4,FALSE)*'Profiles, Qc, Summer, S3'!Q3</f>
        <v>3.917479815167435E-2</v>
      </c>
      <c r="R3" s="1">
        <f ca="1">VLOOKUP($A3,'Base Consumption'!$A$2:$D$33,4,FALSE)*'Profiles, Qc, Summer, S3'!R3</f>
        <v>4.5798683486485255E-2</v>
      </c>
      <c r="S3" s="1">
        <f ca="1">VLOOKUP($A3,'Base Consumption'!$A$2:$D$33,4,FALSE)*'Profiles, Qc, Summer, S3'!S3</f>
        <v>8.3870138773137953E-2</v>
      </c>
      <c r="T3" s="1">
        <f ca="1">VLOOKUP($A3,'Base Consumption'!$A$2:$D$33,4,FALSE)*'Profiles, Qc, Summer, S3'!T3</f>
        <v>0.15772375494376825</v>
      </c>
      <c r="U3" s="1">
        <f ca="1">VLOOKUP($A3,'Base Consumption'!$A$2:$D$33,4,FALSE)*'Profiles, Qc, Summer, S3'!U3</f>
        <v>0.16598744511356481</v>
      </c>
      <c r="V3" s="1">
        <f ca="1">VLOOKUP($A3,'Base Consumption'!$A$2:$D$33,4,FALSE)*'Profiles, Qc, Summer, S3'!V3</f>
        <v>0.12803699706596283</v>
      </c>
      <c r="W3" s="1">
        <f ca="1">VLOOKUP($A3,'Base Consumption'!$A$2:$D$33,4,FALSE)*'Profiles, Qc, Summer, S3'!W3</f>
        <v>9.9658179593835106E-2</v>
      </c>
      <c r="X3" s="1">
        <f ca="1">VLOOKUP($A3,'Base Consumption'!$A$2:$D$33,4,FALSE)*'Profiles, Qc, Summer, S3'!X3</f>
        <v>4.7365086731439097E-2</v>
      </c>
      <c r="Y3" s="1">
        <f ca="1">VLOOKUP($A3,'Base Consumption'!$A$2:$D$33,4,FALSE)*'Profiles, Qc, Summer, S3'!Y3</f>
        <v>8.7021545060510883E-3</v>
      </c>
    </row>
    <row r="4" spans="1:25" x14ac:dyDescent="0.3">
      <c r="A4">
        <v>3</v>
      </c>
      <c r="B4" s="1">
        <f ca="1">VLOOKUP($A4,'Base Consumption'!$A$2:$D$33,4,FALSE)*'Profiles, Qc, Summer, S3'!B4</f>
        <v>-0.17718821731601264</v>
      </c>
      <c r="C4" s="1">
        <f ca="1">VLOOKUP($A4,'Base Consumption'!$A$2:$D$33,4,FALSE)*'Profiles, Qc, Summer, S3'!C4</f>
        <v>-0.42233070648440185</v>
      </c>
      <c r="D4" s="1">
        <f ca="1">VLOOKUP($A4,'Base Consumption'!$A$2:$D$33,4,FALSE)*'Profiles, Qc, Summer, S3'!D4</f>
        <v>-0.74392718192485674</v>
      </c>
      <c r="E4" s="1">
        <f ca="1">VLOOKUP($A4,'Base Consumption'!$A$2:$D$33,4,FALSE)*'Profiles, Qc, Summer, S3'!E4</f>
        <v>-0.66741840311869149</v>
      </c>
      <c r="F4" s="1">
        <f ca="1">VLOOKUP($A4,'Base Consumption'!$A$2:$D$33,4,FALSE)*'Profiles, Qc, Summer, S3'!F4</f>
        <v>-0.6780885443337501</v>
      </c>
      <c r="G4" s="1">
        <f ca="1">VLOOKUP($A4,'Base Consumption'!$A$2:$D$33,4,FALSE)*'Profiles, Qc, Summer, S3'!G4</f>
        <v>-0.65580337932312915</v>
      </c>
      <c r="H4" s="1">
        <f ca="1">VLOOKUP($A4,'Base Consumption'!$A$2:$D$33,4,FALSE)*'Profiles, Qc, Summer, S3'!H4</f>
        <v>-4.0251101895014359E-2</v>
      </c>
      <c r="I4" s="1">
        <f ca="1">VLOOKUP($A4,'Base Consumption'!$A$2:$D$33,4,FALSE)*'Profiles, Qc, Summer, S3'!I4</f>
        <v>0.7854181226450041</v>
      </c>
      <c r="J4" s="1">
        <f ca="1">VLOOKUP($A4,'Base Consumption'!$A$2:$D$33,4,FALSE)*'Profiles, Qc, Summer, S3'!J4</f>
        <v>1.0460773212199406</v>
      </c>
      <c r="K4" s="1">
        <f ca="1">VLOOKUP($A4,'Base Consumption'!$A$2:$D$33,4,FALSE)*'Profiles, Qc, Summer, S3'!K4</f>
        <v>1.0580423613639307</v>
      </c>
      <c r="L4" s="1">
        <f ca="1">VLOOKUP($A4,'Base Consumption'!$A$2:$D$33,4,FALSE)*'Profiles, Qc, Summer, S3'!L4</f>
        <v>0.85753328663401129</v>
      </c>
      <c r="M4" s="1">
        <f ca="1">VLOOKUP($A4,'Base Consumption'!$A$2:$D$33,4,FALSE)*'Profiles, Qc, Summer, S3'!M4</f>
        <v>1.1087719236522502</v>
      </c>
      <c r="N4" s="1">
        <f ca="1">VLOOKUP($A4,'Base Consumption'!$A$2:$D$33,4,FALSE)*'Profiles, Qc, Summer, S3'!N4</f>
        <v>0.97206259151958552</v>
      </c>
      <c r="O4" s="1">
        <f ca="1">VLOOKUP($A4,'Base Consumption'!$A$2:$D$33,4,FALSE)*'Profiles, Qc, Summer, S3'!O4</f>
        <v>0.85503170345060464</v>
      </c>
      <c r="P4" s="1">
        <f ca="1">VLOOKUP($A4,'Base Consumption'!$A$2:$D$33,4,FALSE)*'Profiles, Qc, Summer, S3'!P4</f>
        <v>0.61907059630343564</v>
      </c>
      <c r="Q4" s="1">
        <f ca="1">VLOOKUP($A4,'Base Consumption'!$A$2:$D$33,4,FALSE)*'Profiles, Qc, Summer, S3'!Q4</f>
        <v>0.3826363152898058</v>
      </c>
      <c r="R4" s="1">
        <f ca="1">VLOOKUP($A4,'Base Consumption'!$A$2:$D$33,4,FALSE)*'Profiles, Qc, Summer, S3'!R4</f>
        <v>0.48612190397945415</v>
      </c>
      <c r="S4" s="1">
        <f ca="1">VLOOKUP($A4,'Base Consumption'!$A$2:$D$33,4,FALSE)*'Profiles, Qc, Summer, S3'!S4</f>
        <v>0.43298926674589788</v>
      </c>
      <c r="T4" s="1">
        <f ca="1">VLOOKUP($A4,'Base Consumption'!$A$2:$D$33,4,FALSE)*'Profiles, Qc, Summer, S3'!T4</f>
        <v>8.1171725671504324E-2</v>
      </c>
      <c r="U4" s="1">
        <f ca="1">VLOOKUP($A4,'Base Consumption'!$A$2:$D$33,4,FALSE)*'Profiles, Qc, Summer, S3'!U4</f>
        <v>0.33440614239111544</v>
      </c>
      <c r="V4" s="1">
        <f ca="1">VLOOKUP($A4,'Base Consumption'!$A$2:$D$33,4,FALSE)*'Profiles, Qc, Summer, S3'!V4</f>
        <v>0.48610684137934151</v>
      </c>
      <c r="W4" s="1">
        <f ca="1">VLOOKUP($A4,'Base Consumption'!$A$2:$D$33,4,FALSE)*'Profiles, Qc, Summer, S3'!W4</f>
        <v>0.3131958053241799</v>
      </c>
      <c r="X4" s="1">
        <f ca="1">VLOOKUP($A4,'Base Consumption'!$A$2:$D$33,4,FALSE)*'Profiles, Qc, Summer, S3'!X4</f>
        <v>-0.28929106036847485</v>
      </c>
      <c r="Y4" s="1">
        <f ca="1">VLOOKUP($A4,'Base Consumption'!$A$2:$D$33,4,FALSE)*'Profiles, Qc, Summer, S3'!Y4</f>
        <v>-0.61398397226255841</v>
      </c>
    </row>
    <row r="5" spans="1:25" x14ac:dyDescent="0.3">
      <c r="A5">
        <v>4</v>
      </c>
      <c r="B5" s="1">
        <f ca="1">VLOOKUP($A5,'Base Consumption'!$A$2:$D$33,4,FALSE)*'Profiles, Qc, Summer, S3'!B5</f>
        <v>-0.36410523382012722</v>
      </c>
      <c r="C5" s="1">
        <f ca="1">VLOOKUP($A5,'Base Consumption'!$A$2:$D$33,4,FALSE)*'Profiles, Qc, Summer, S3'!C5</f>
        <v>-0.36365695793910224</v>
      </c>
      <c r="D5" s="1">
        <f ca="1">VLOOKUP($A5,'Base Consumption'!$A$2:$D$33,4,FALSE)*'Profiles, Qc, Summer, S3'!D5</f>
        <v>-0.37074862981196888</v>
      </c>
      <c r="E5" s="1">
        <f ca="1">VLOOKUP($A5,'Base Consumption'!$A$2:$D$33,4,FALSE)*'Profiles, Qc, Summer, S3'!E5</f>
        <v>-0.37450342573408862</v>
      </c>
      <c r="F5" s="1">
        <f ca="1">VLOOKUP($A5,'Base Consumption'!$A$2:$D$33,4,FALSE)*'Profiles, Qc, Summer, S3'!F5</f>
        <v>-0.38293851998832157</v>
      </c>
      <c r="G5" s="1">
        <f ca="1">VLOOKUP($A5,'Base Consumption'!$A$2:$D$33,4,FALSE)*'Profiles, Qc, Summer, S3'!G5</f>
        <v>-0.38658568536251109</v>
      </c>
      <c r="H5" s="1">
        <f ca="1">VLOOKUP($A5,'Base Consumption'!$A$2:$D$33,4,FALSE)*'Profiles, Qc, Summer, S3'!H5</f>
        <v>-0.3629129809697707</v>
      </c>
      <c r="I5" s="1">
        <f ca="1">VLOOKUP($A5,'Base Consumption'!$A$2:$D$33,4,FALSE)*'Profiles, Qc, Summer, S3'!I5</f>
        <v>-0.24154919383778414</v>
      </c>
      <c r="J5" s="1">
        <f ca="1">VLOOKUP($A5,'Base Consumption'!$A$2:$D$33,4,FALSE)*'Profiles, Qc, Summer, S3'!J5</f>
        <v>-0.17836684025617369</v>
      </c>
      <c r="K5" s="1">
        <f ca="1">VLOOKUP($A5,'Base Consumption'!$A$2:$D$33,4,FALSE)*'Profiles, Qc, Summer, S3'!K5</f>
        <v>-0.19376774909623612</v>
      </c>
      <c r="L5" s="1">
        <f ca="1">VLOOKUP($A5,'Base Consumption'!$A$2:$D$33,4,FALSE)*'Profiles, Qc, Summer, S3'!L5</f>
        <v>-0.23701985463801606</v>
      </c>
      <c r="M5" s="1">
        <f ca="1">VLOOKUP($A5,'Base Consumption'!$A$2:$D$33,4,FALSE)*'Profiles, Qc, Summer, S3'!M5</f>
        <v>-0.26513110704040743</v>
      </c>
      <c r="N5" s="1">
        <f ca="1">VLOOKUP($A5,'Base Consumption'!$A$2:$D$33,4,FALSE)*'Profiles, Qc, Summer, S3'!N5</f>
        <v>-0.24503994568520279</v>
      </c>
      <c r="O5" s="1">
        <f ca="1">VLOOKUP($A5,'Base Consumption'!$A$2:$D$33,4,FALSE)*'Profiles, Qc, Summer, S3'!O5</f>
        <v>-0.26568989082733863</v>
      </c>
      <c r="P5" s="1">
        <f ca="1">VLOOKUP($A5,'Base Consumption'!$A$2:$D$33,4,FALSE)*'Profiles, Qc, Summer, S3'!P5</f>
        <v>-0.24904895145400902</v>
      </c>
      <c r="Q5" s="1">
        <f ca="1">VLOOKUP($A5,'Base Consumption'!$A$2:$D$33,4,FALSE)*'Profiles, Qc, Summer, S3'!Q5</f>
        <v>-0.28758467095277757</v>
      </c>
      <c r="R5" s="1">
        <f ca="1">VLOOKUP($A5,'Base Consumption'!$A$2:$D$33,4,FALSE)*'Profiles, Qc, Summer, S3'!R5</f>
        <v>-0.32522692783490714</v>
      </c>
      <c r="S5" s="1">
        <f ca="1">VLOOKUP($A5,'Base Consumption'!$A$2:$D$33,4,FALSE)*'Profiles, Qc, Summer, S3'!S5</f>
        <v>-0.28643294623200205</v>
      </c>
      <c r="T5" s="1">
        <f ca="1">VLOOKUP($A5,'Base Consumption'!$A$2:$D$33,4,FALSE)*'Profiles, Qc, Summer, S3'!T5</f>
        <v>-0.2025231169890932</v>
      </c>
      <c r="U5" s="1">
        <f ca="1">VLOOKUP($A5,'Base Consumption'!$A$2:$D$33,4,FALSE)*'Profiles, Qc, Summer, S3'!U5</f>
        <v>-0.18095759515020662</v>
      </c>
      <c r="V5" s="1">
        <f ca="1">VLOOKUP($A5,'Base Consumption'!$A$2:$D$33,4,FALSE)*'Profiles, Qc, Summer, S3'!V5</f>
        <v>-0.18522484635790853</v>
      </c>
      <c r="W5" s="1">
        <f ca="1">VLOOKUP($A5,'Base Consumption'!$A$2:$D$33,4,FALSE)*'Profiles, Qc, Summer, S3'!W5</f>
        <v>-0.24222163612910774</v>
      </c>
      <c r="X5" s="1">
        <f ca="1">VLOOKUP($A5,'Base Consumption'!$A$2:$D$33,4,FALSE)*'Profiles, Qc, Summer, S3'!X5</f>
        <v>-0.30806872299728294</v>
      </c>
      <c r="Y5" s="1">
        <f ca="1">VLOOKUP($A5,'Base Consumption'!$A$2:$D$33,4,FALSE)*'Profiles, Qc, Summer, S3'!Y5</f>
        <v>-0.31012112638394912</v>
      </c>
    </row>
    <row r="6" spans="1:25" x14ac:dyDescent="0.3">
      <c r="A6">
        <v>5</v>
      </c>
      <c r="B6" s="1">
        <f ca="1">VLOOKUP($A6,'Base Consumption'!$A$2:$D$33,4,FALSE)*'Profiles, Qc, Summer, S3'!B6</f>
        <v>-0.10575747323934118</v>
      </c>
      <c r="C6" s="1">
        <f ca="1">VLOOKUP($A6,'Base Consumption'!$A$2:$D$33,4,FALSE)*'Profiles, Qc, Summer, S3'!C6</f>
        <v>-0.13411632691033928</v>
      </c>
      <c r="D6" s="1">
        <f ca="1">VLOOKUP($A6,'Base Consumption'!$A$2:$D$33,4,FALSE)*'Profiles, Qc, Summer, S3'!D6</f>
        <v>-0.15746185397273732</v>
      </c>
      <c r="E6" s="1">
        <f ca="1">VLOOKUP($A6,'Base Consumption'!$A$2:$D$33,4,FALSE)*'Profiles, Qc, Summer, S3'!E6</f>
        <v>-0.15707281364843872</v>
      </c>
      <c r="F6" s="1">
        <f ca="1">VLOOKUP($A6,'Base Consumption'!$A$2:$D$33,4,FALSE)*'Profiles, Qc, Summer, S3'!F6</f>
        <v>-0.16289726206007196</v>
      </c>
      <c r="G6" s="1">
        <f ca="1">VLOOKUP($A6,'Base Consumption'!$A$2:$D$33,4,FALSE)*'Profiles, Qc, Summer, S3'!G6</f>
        <v>-0.17261843990952511</v>
      </c>
      <c r="H6" s="1">
        <f ca="1">VLOOKUP($A6,'Base Consumption'!$A$2:$D$33,4,FALSE)*'Profiles, Qc, Summer, S3'!H6</f>
        <v>-0.15683619893980716</v>
      </c>
      <c r="I6" s="1">
        <f ca="1">VLOOKUP($A6,'Base Consumption'!$A$2:$D$33,4,FALSE)*'Profiles, Qc, Summer, S3'!I6</f>
        <v>-6.1357733714739737E-2</v>
      </c>
      <c r="J6" s="1">
        <f ca="1">VLOOKUP($A6,'Base Consumption'!$A$2:$D$33,4,FALSE)*'Profiles, Qc, Summer, S3'!J6</f>
        <v>1.9949245199130383E-2</v>
      </c>
      <c r="K6" s="1">
        <f ca="1">VLOOKUP($A6,'Base Consumption'!$A$2:$D$33,4,FALSE)*'Profiles, Qc, Summer, S3'!K6</f>
        <v>6.8164805227747136E-2</v>
      </c>
      <c r="L6" s="1">
        <f ca="1">VLOOKUP($A6,'Base Consumption'!$A$2:$D$33,4,FALSE)*'Profiles, Qc, Summer, S3'!L6</f>
        <v>0.11359574830359567</v>
      </c>
      <c r="M6" s="1">
        <f ca="1">VLOOKUP($A6,'Base Consumption'!$A$2:$D$33,4,FALSE)*'Profiles, Qc, Summer, S3'!M6</f>
        <v>0.11938281114084076</v>
      </c>
      <c r="N6" s="1">
        <f ca="1">VLOOKUP($A6,'Base Consumption'!$A$2:$D$33,4,FALSE)*'Profiles, Qc, Summer, S3'!N6</f>
        <v>0.1090661271835046</v>
      </c>
      <c r="O6" s="1">
        <f ca="1">VLOOKUP($A6,'Base Consumption'!$A$2:$D$33,4,FALSE)*'Profiles, Qc, Summer, S3'!O6</f>
        <v>8.6488728033310355E-2</v>
      </c>
      <c r="P6" s="1">
        <f ca="1">VLOOKUP($A6,'Base Consumption'!$A$2:$D$33,4,FALSE)*'Profiles, Qc, Summer, S3'!P6</f>
        <v>5.713967563597061E-2</v>
      </c>
      <c r="Q6" s="1">
        <f ca="1">VLOOKUP($A6,'Base Consumption'!$A$2:$D$33,4,FALSE)*'Profiles, Qc, Summer, S3'!Q6</f>
        <v>3.832251968487535E-2</v>
      </c>
      <c r="R6" s="1">
        <f ca="1">VLOOKUP($A6,'Base Consumption'!$A$2:$D$33,4,FALSE)*'Profiles, Qc, Summer, S3'!R6</f>
        <v>3.1692665416329979E-2</v>
      </c>
      <c r="S6" s="1">
        <f ca="1">VLOOKUP($A6,'Base Consumption'!$A$2:$D$33,4,FALSE)*'Profiles, Qc, Summer, S3'!S6</f>
        <v>2.7891929154094081E-2</v>
      </c>
      <c r="T6" s="1">
        <f ca="1">VLOOKUP($A6,'Base Consumption'!$A$2:$D$33,4,FALSE)*'Profiles, Qc, Summer, S3'!T6</f>
        <v>2.8495258666670215E-2</v>
      </c>
      <c r="U6" s="1">
        <f ca="1">VLOOKUP($A6,'Base Consumption'!$A$2:$D$33,4,FALSE)*'Profiles, Qc, Summer, S3'!U6</f>
        <v>7.7876091446689583E-3</v>
      </c>
      <c r="V6" s="1">
        <f ca="1">VLOOKUP($A6,'Base Consumption'!$A$2:$D$33,4,FALSE)*'Profiles, Qc, Summer, S3'!V6</f>
        <v>6.0005331488275152E-2</v>
      </c>
      <c r="W6" s="1">
        <f ca="1">VLOOKUP($A6,'Base Consumption'!$A$2:$D$33,4,FALSE)*'Profiles, Qc, Summer, S3'!W6</f>
        <v>2.8199654560806243E-2</v>
      </c>
      <c r="X6" s="1">
        <f ca="1">VLOOKUP($A6,'Base Consumption'!$A$2:$D$33,4,FALSE)*'Profiles, Qc, Summer, S3'!X6</f>
        <v>1.5690455420235023E-2</v>
      </c>
      <c r="Y6" s="1">
        <f ca="1">VLOOKUP($A6,'Base Consumption'!$A$2:$D$33,4,FALSE)*'Profiles, Qc, Summer, S3'!Y6</f>
        <v>-2.58967884026821E-2</v>
      </c>
    </row>
    <row r="7" spans="1:25" x14ac:dyDescent="0.3">
      <c r="A7">
        <v>6</v>
      </c>
      <c r="B7" s="1">
        <f ca="1">VLOOKUP($A7,'Base Consumption'!$A$2:$D$33,4,FALSE)*'Profiles, Qc, Summer, S3'!B7</f>
        <v>1.4797377435038328</v>
      </c>
      <c r="C7" s="1">
        <f ca="1">VLOOKUP($A7,'Base Consumption'!$A$2:$D$33,4,FALSE)*'Profiles, Qc, Summer, S3'!C7</f>
        <v>1.644562876955233</v>
      </c>
      <c r="D7" s="1">
        <f ca="1">VLOOKUP($A7,'Base Consumption'!$A$2:$D$33,4,FALSE)*'Profiles, Qc, Summer, S3'!D7</f>
        <v>1.2329244416211262</v>
      </c>
      <c r="E7" s="1">
        <f ca="1">VLOOKUP($A7,'Base Consumption'!$A$2:$D$33,4,FALSE)*'Profiles, Qc, Summer, S3'!E7</f>
        <v>1.4380862204585096</v>
      </c>
      <c r="F7" s="1">
        <f ca="1">VLOOKUP($A7,'Base Consumption'!$A$2:$D$33,4,FALSE)*'Profiles, Qc, Summer, S3'!F7</f>
        <v>1.5172217660659066</v>
      </c>
      <c r="G7" s="1">
        <f ca="1">VLOOKUP($A7,'Base Consumption'!$A$2:$D$33,4,FALSE)*'Profiles, Qc, Summer, S3'!G7</f>
        <v>1.5423693059595567</v>
      </c>
      <c r="H7" s="1">
        <f ca="1">VLOOKUP($A7,'Base Consumption'!$A$2:$D$33,4,FALSE)*'Profiles, Qc, Summer, S3'!H7</f>
        <v>1.4641518201119192</v>
      </c>
      <c r="I7" s="1">
        <f ca="1">VLOOKUP($A7,'Base Consumption'!$A$2:$D$33,4,FALSE)*'Profiles, Qc, Summer, S3'!I7</f>
        <v>2.734946015180356</v>
      </c>
      <c r="J7" s="1">
        <f ca="1">VLOOKUP($A7,'Base Consumption'!$A$2:$D$33,4,FALSE)*'Profiles, Qc, Summer, S3'!J7</f>
        <v>3.2361682931237628</v>
      </c>
      <c r="K7" s="1">
        <f ca="1">VLOOKUP($A7,'Base Consumption'!$A$2:$D$33,4,FALSE)*'Profiles, Qc, Summer, S3'!K7</f>
        <v>3.1023400954958804</v>
      </c>
      <c r="L7" s="1">
        <f ca="1">VLOOKUP($A7,'Base Consumption'!$A$2:$D$33,4,FALSE)*'Profiles, Qc, Summer, S3'!L7</f>
        <v>2.8218955582995982</v>
      </c>
      <c r="M7" s="1">
        <f ca="1">VLOOKUP($A7,'Base Consumption'!$A$2:$D$33,4,FALSE)*'Profiles, Qc, Summer, S3'!M7</f>
        <v>3.3701808129437536</v>
      </c>
      <c r="N7" s="1">
        <f ca="1">VLOOKUP($A7,'Base Consumption'!$A$2:$D$33,4,FALSE)*'Profiles, Qc, Summer, S3'!N7</f>
        <v>3.5116424141603391</v>
      </c>
      <c r="O7" s="1">
        <f ca="1">VLOOKUP($A7,'Base Consumption'!$A$2:$D$33,4,FALSE)*'Profiles, Qc, Summer, S3'!O7</f>
        <v>3.1457696874720522</v>
      </c>
      <c r="P7" s="1">
        <f ca="1">VLOOKUP($A7,'Base Consumption'!$A$2:$D$33,4,FALSE)*'Profiles, Qc, Summer, S3'!P7</f>
        <v>2.7873257418339521</v>
      </c>
      <c r="Q7" s="1">
        <f ca="1">VLOOKUP($A7,'Base Consumption'!$A$2:$D$33,4,FALSE)*'Profiles, Qc, Summer, S3'!Q7</f>
        <v>2.3784692820119528</v>
      </c>
      <c r="R7" s="1">
        <f ca="1">VLOOKUP($A7,'Base Consumption'!$A$2:$D$33,4,FALSE)*'Profiles, Qc, Summer, S3'!R7</f>
        <v>2.9293625160601851</v>
      </c>
      <c r="S7" s="1">
        <f ca="1">VLOOKUP($A7,'Base Consumption'!$A$2:$D$33,4,FALSE)*'Profiles, Qc, Summer, S3'!S7</f>
        <v>2.8404496756455186</v>
      </c>
      <c r="T7" s="1">
        <f ca="1">VLOOKUP($A7,'Base Consumption'!$A$2:$D$33,4,FALSE)*'Profiles, Qc, Summer, S3'!T7</f>
        <v>2.2064596313330482</v>
      </c>
      <c r="U7" s="1">
        <f ca="1">VLOOKUP($A7,'Base Consumption'!$A$2:$D$33,4,FALSE)*'Profiles, Qc, Summer, S3'!U7</f>
        <v>2.1090465592975733</v>
      </c>
      <c r="V7" s="1">
        <f ca="1">VLOOKUP($A7,'Base Consumption'!$A$2:$D$33,4,FALSE)*'Profiles, Qc, Summer, S3'!V7</f>
        <v>2.4599772525250083</v>
      </c>
      <c r="W7" s="1">
        <f ca="1">VLOOKUP($A7,'Base Consumption'!$A$2:$D$33,4,FALSE)*'Profiles, Qc, Summer, S3'!W7</f>
        <v>1.9740538473024745</v>
      </c>
      <c r="X7" s="1">
        <f ca="1">VLOOKUP($A7,'Base Consumption'!$A$2:$D$33,4,FALSE)*'Profiles, Qc, Summer, S3'!X7</f>
        <v>1.4483113166503663</v>
      </c>
      <c r="Y7" s="1">
        <f ca="1">VLOOKUP($A7,'Base Consumption'!$A$2:$D$33,4,FALSE)*'Profiles, Qc, Summer, S3'!Y7</f>
        <v>1.6292584578339171</v>
      </c>
    </row>
    <row r="8" spans="1:25" x14ac:dyDescent="0.3">
      <c r="A8">
        <v>7</v>
      </c>
      <c r="B8" s="1">
        <f ca="1">VLOOKUP($A8,'Base Consumption'!$A$2:$D$33,4,FALSE)*'Profiles, Qc, Summer, S3'!B8</f>
        <v>-0.80393053059667319</v>
      </c>
      <c r="C8" s="1">
        <f ca="1">VLOOKUP($A8,'Base Consumption'!$A$2:$D$33,4,FALSE)*'Profiles, Qc, Summer, S3'!C8</f>
        <v>-0.83903129989717029</v>
      </c>
      <c r="D8" s="1">
        <f ca="1">VLOOKUP($A8,'Base Consumption'!$A$2:$D$33,4,FALSE)*'Profiles, Qc, Summer, S3'!D8</f>
        <v>-0.90082702588207364</v>
      </c>
      <c r="E8" s="1">
        <f ca="1">VLOOKUP($A8,'Base Consumption'!$A$2:$D$33,4,FALSE)*'Profiles, Qc, Summer, S3'!E8</f>
        <v>-0.9033270330429195</v>
      </c>
      <c r="F8" s="1">
        <f ca="1">VLOOKUP($A8,'Base Consumption'!$A$2:$D$33,4,FALSE)*'Profiles, Qc, Summer, S3'!F8</f>
        <v>-0.8624735435686246</v>
      </c>
      <c r="G8" s="1">
        <f ca="1">VLOOKUP($A8,'Base Consumption'!$A$2:$D$33,4,FALSE)*'Profiles, Qc, Summer, S3'!G8</f>
        <v>-0.93940724458268998</v>
      </c>
      <c r="H8" s="1">
        <f ca="1">VLOOKUP($A8,'Base Consumption'!$A$2:$D$33,4,FALSE)*'Profiles, Qc, Summer, S3'!H8</f>
        <v>-0.81474399022051258</v>
      </c>
      <c r="I8" s="1">
        <f ca="1">VLOOKUP($A8,'Base Consumption'!$A$2:$D$33,4,FALSE)*'Profiles, Qc, Summer, S3'!I8</f>
        <v>-0.36405859544945762</v>
      </c>
      <c r="J8" s="1">
        <f ca="1">VLOOKUP($A8,'Base Consumption'!$A$2:$D$33,4,FALSE)*'Profiles, Qc, Summer, S3'!J8</f>
        <v>-6.6095154994984945E-2</v>
      </c>
      <c r="K8" s="1">
        <f ca="1">VLOOKUP($A8,'Base Consumption'!$A$2:$D$33,4,FALSE)*'Profiles, Qc, Summer, S3'!K8</f>
        <v>-5.0211106648079901E-2</v>
      </c>
      <c r="L8" s="1">
        <f ca="1">VLOOKUP($A8,'Base Consumption'!$A$2:$D$33,4,FALSE)*'Profiles, Qc, Summer, S3'!L8</f>
        <v>0.11033135735463839</v>
      </c>
      <c r="M8" s="1">
        <f ca="1">VLOOKUP($A8,'Base Consumption'!$A$2:$D$33,4,FALSE)*'Profiles, Qc, Summer, S3'!M8</f>
        <v>3.7046898504662085E-2</v>
      </c>
      <c r="N8" s="1">
        <f ca="1">VLOOKUP($A8,'Base Consumption'!$A$2:$D$33,4,FALSE)*'Profiles, Qc, Summer, S3'!N8</f>
        <v>9.6190265202135364E-3</v>
      </c>
      <c r="O8" s="1">
        <f ca="1">VLOOKUP($A8,'Base Consumption'!$A$2:$D$33,4,FALSE)*'Profiles, Qc, Summer, S3'!O8</f>
        <v>6.5700397104333421E-3</v>
      </c>
      <c r="P8" s="1">
        <f ca="1">VLOOKUP($A8,'Base Consumption'!$A$2:$D$33,4,FALSE)*'Profiles, Qc, Summer, S3'!P8</f>
        <v>-9.3007142878429067E-2</v>
      </c>
      <c r="Q8" s="1">
        <f ca="1">VLOOKUP($A8,'Base Consumption'!$A$2:$D$33,4,FALSE)*'Profiles, Qc, Summer, S3'!Q8</f>
        <v>-0.16496563068952697</v>
      </c>
      <c r="R8" s="1">
        <f ca="1">VLOOKUP($A8,'Base Consumption'!$A$2:$D$33,4,FALSE)*'Profiles, Qc, Summer, S3'!R8</f>
        <v>-0.24569619665354445</v>
      </c>
      <c r="S8" s="1">
        <f ca="1">VLOOKUP($A8,'Base Consumption'!$A$2:$D$33,4,FALSE)*'Profiles, Qc, Summer, S3'!S8</f>
        <v>-0.31205716281740598</v>
      </c>
      <c r="T8" s="1">
        <f ca="1">VLOOKUP($A8,'Base Consumption'!$A$2:$D$33,4,FALSE)*'Profiles, Qc, Summer, S3'!T8</f>
        <v>-0.2657384661850547</v>
      </c>
      <c r="U8" s="1">
        <f ca="1">VLOOKUP($A8,'Base Consumption'!$A$2:$D$33,4,FALSE)*'Profiles, Qc, Summer, S3'!U8</f>
        <v>-0.32422550535823652</v>
      </c>
      <c r="V8" s="1">
        <f ca="1">VLOOKUP($A8,'Base Consumption'!$A$2:$D$33,4,FALSE)*'Profiles, Qc, Summer, S3'!V8</f>
        <v>-0.23073260080148811</v>
      </c>
      <c r="W8" s="1">
        <f ca="1">VLOOKUP($A8,'Base Consumption'!$A$2:$D$33,4,FALSE)*'Profiles, Qc, Summer, S3'!W8</f>
        <v>-0.43052608027721695</v>
      </c>
      <c r="X8" s="1">
        <f ca="1">VLOOKUP($A8,'Base Consumption'!$A$2:$D$33,4,FALSE)*'Profiles, Qc, Summer, S3'!X8</f>
        <v>-0.55707663091442094</v>
      </c>
      <c r="Y8" s="1">
        <f ca="1">VLOOKUP($A8,'Base Consumption'!$A$2:$D$33,4,FALSE)*'Profiles, Qc, Summer, S3'!Y8</f>
        <v>-0.59277323985907793</v>
      </c>
    </row>
    <row r="9" spans="1:25" x14ac:dyDescent="0.3">
      <c r="A9">
        <v>8</v>
      </c>
      <c r="B9" s="1">
        <f ca="1">VLOOKUP($A9,'Base Consumption'!$A$2:$D$33,4,FALSE)*'Profiles, Qc, Summer, S3'!B9</f>
        <v>-0.68655305343232065</v>
      </c>
      <c r="C9" s="1">
        <f ca="1">VLOOKUP($A9,'Base Consumption'!$A$2:$D$33,4,FALSE)*'Profiles, Qc, Summer, S3'!C9</f>
        <v>-0.69130947042523028</v>
      </c>
      <c r="D9" s="1">
        <f ca="1">VLOOKUP($A9,'Base Consumption'!$A$2:$D$33,4,FALSE)*'Profiles, Qc, Summer, S3'!D9</f>
        <v>-0.71891558097879182</v>
      </c>
      <c r="E9" s="1">
        <f ca="1">VLOOKUP($A9,'Base Consumption'!$A$2:$D$33,4,FALSE)*'Profiles, Qc, Summer, S3'!E9</f>
        <v>-0.72281224965792146</v>
      </c>
      <c r="F9" s="1">
        <f ca="1">VLOOKUP($A9,'Base Consumption'!$A$2:$D$33,4,FALSE)*'Profiles, Qc, Summer, S3'!F9</f>
        <v>-0.68515146802977545</v>
      </c>
      <c r="G9" s="1">
        <f ca="1">VLOOKUP($A9,'Base Consumption'!$A$2:$D$33,4,FALSE)*'Profiles, Qc, Summer, S3'!G9</f>
        <v>-0.68249336421070694</v>
      </c>
      <c r="H9" s="1">
        <f ca="1">VLOOKUP($A9,'Base Consumption'!$A$2:$D$33,4,FALSE)*'Profiles, Qc, Summer, S3'!H9</f>
        <v>-0.59168869168225391</v>
      </c>
      <c r="I9" s="1">
        <f ca="1">VLOOKUP($A9,'Base Consumption'!$A$2:$D$33,4,FALSE)*'Profiles, Qc, Summer, S3'!I9</f>
        <v>-0.48345848174969525</v>
      </c>
      <c r="J9" s="1">
        <f ca="1">VLOOKUP($A9,'Base Consumption'!$A$2:$D$33,4,FALSE)*'Profiles, Qc, Summer, S3'!J9</f>
        <v>-0.47435513934759693</v>
      </c>
      <c r="K9" s="1">
        <f ca="1">VLOOKUP($A9,'Base Consumption'!$A$2:$D$33,4,FALSE)*'Profiles, Qc, Summer, S3'!K9</f>
        <v>-0.45755170751159979</v>
      </c>
      <c r="L9" s="1">
        <f ca="1">VLOOKUP($A9,'Base Consumption'!$A$2:$D$33,4,FALSE)*'Profiles, Qc, Summer, S3'!L9</f>
        <v>-0.45907825594899193</v>
      </c>
      <c r="M9" s="1">
        <f ca="1">VLOOKUP($A9,'Base Consumption'!$A$2:$D$33,4,FALSE)*'Profiles, Qc, Summer, S3'!M9</f>
        <v>-0.45400338171297083</v>
      </c>
      <c r="N9" s="1">
        <f ca="1">VLOOKUP($A9,'Base Consumption'!$A$2:$D$33,4,FALSE)*'Profiles, Qc, Summer, S3'!N9</f>
        <v>-0.46011437042264647</v>
      </c>
      <c r="O9" s="1">
        <f ca="1">VLOOKUP($A9,'Base Consumption'!$A$2:$D$33,4,FALSE)*'Profiles, Qc, Summer, S3'!O9</f>
        <v>-0.46829877848703738</v>
      </c>
      <c r="P9" s="1">
        <f ca="1">VLOOKUP($A9,'Base Consumption'!$A$2:$D$33,4,FALSE)*'Profiles, Qc, Summer, S3'!P9</f>
        <v>-0.52535660070982926</v>
      </c>
      <c r="Q9" s="1">
        <f ca="1">VLOOKUP($A9,'Base Consumption'!$A$2:$D$33,4,FALSE)*'Profiles, Qc, Summer, S3'!Q9</f>
        <v>-0.54889972521737662</v>
      </c>
      <c r="R9" s="1">
        <f ca="1">VLOOKUP($A9,'Base Consumption'!$A$2:$D$33,4,FALSE)*'Profiles, Qc, Summer, S3'!R9</f>
        <v>-0.56827486143619022</v>
      </c>
      <c r="S9" s="1">
        <f ca="1">VLOOKUP($A9,'Base Consumption'!$A$2:$D$33,4,FALSE)*'Profiles, Qc, Summer, S3'!S9</f>
        <v>-0.57011271344636405</v>
      </c>
      <c r="T9" s="1">
        <f ca="1">VLOOKUP($A9,'Base Consumption'!$A$2:$D$33,4,FALSE)*'Profiles, Qc, Summer, S3'!T9</f>
        <v>-0.57508102862842436</v>
      </c>
      <c r="U9" s="1">
        <f ca="1">VLOOKUP($A9,'Base Consumption'!$A$2:$D$33,4,FALSE)*'Profiles, Qc, Summer, S3'!U9</f>
        <v>-0.58840409632775348</v>
      </c>
      <c r="V9" s="1">
        <f ca="1">VLOOKUP($A9,'Base Consumption'!$A$2:$D$33,4,FALSE)*'Profiles, Qc, Summer, S3'!V9</f>
        <v>-0.62574478821357804</v>
      </c>
      <c r="W9" s="1">
        <f ca="1">VLOOKUP($A9,'Base Consumption'!$A$2:$D$33,4,FALSE)*'Profiles, Qc, Summer, S3'!W9</f>
        <v>-0.66564539602326278</v>
      </c>
      <c r="X9" s="1">
        <f ca="1">VLOOKUP($A9,'Base Consumption'!$A$2:$D$33,4,FALSE)*'Profiles, Qc, Summer, S3'!X9</f>
        <v>-0.68174525507178108</v>
      </c>
      <c r="Y9" s="1">
        <f ca="1">VLOOKUP($A9,'Base Consumption'!$A$2:$D$33,4,FALSE)*'Profiles, Qc, Summer, S3'!Y9</f>
        <v>-0.6811684412303034</v>
      </c>
    </row>
    <row r="10" spans="1:25" x14ac:dyDescent="0.3">
      <c r="A10">
        <v>9</v>
      </c>
      <c r="B10" s="1">
        <f ca="1">VLOOKUP($A10,'Base Consumption'!$A$2:$D$33,4,FALSE)*'Profiles, Qc, Summer, S3'!B10</f>
        <v>2.1482755656583438E-3</v>
      </c>
      <c r="C10" s="1">
        <f ca="1">VLOOKUP($A10,'Base Consumption'!$A$2:$D$33,4,FALSE)*'Profiles, Qc, Summer, S3'!C10</f>
        <v>-2.0005057090456701E-2</v>
      </c>
      <c r="D10" s="1">
        <f ca="1">VLOOKUP($A10,'Base Consumption'!$A$2:$D$33,4,FALSE)*'Profiles, Qc, Summer, S3'!D10</f>
        <v>-2.561559232330729E-2</v>
      </c>
      <c r="E10" s="1">
        <f ca="1">VLOOKUP($A10,'Base Consumption'!$A$2:$D$33,4,FALSE)*'Profiles, Qc, Summer, S3'!E10</f>
        <v>-3.1537406825463458E-2</v>
      </c>
      <c r="F10" s="1">
        <f ca="1">VLOOKUP($A10,'Base Consumption'!$A$2:$D$33,4,FALSE)*'Profiles, Qc, Summer, S3'!F10</f>
        <v>-3.0031016964202458E-2</v>
      </c>
      <c r="G10" s="1">
        <f ca="1">VLOOKUP($A10,'Base Consumption'!$A$2:$D$33,4,FALSE)*'Profiles, Qc, Summer, S3'!G10</f>
        <v>-3.4349860748315024E-2</v>
      </c>
      <c r="H10" s="1">
        <f ca="1">VLOOKUP($A10,'Base Consumption'!$A$2:$D$33,4,FALSE)*'Profiles, Qc, Summer, S3'!H10</f>
        <v>-6.594674176749403E-2</v>
      </c>
      <c r="I10" s="1">
        <f ca="1">VLOOKUP($A10,'Base Consumption'!$A$2:$D$33,4,FALSE)*'Profiles, Qc, Summer, S3'!I10</f>
        <v>-2.1690921757649383E-2</v>
      </c>
      <c r="J10" s="1">
        <f ca="1">VLOOKUP($A10,'Base Consumption'!$A$2:$D$33,4,FALSE)*'Profiles, Qc, Summer, S3'!J10</f>
        <v>-3.2765451752290758E-2</v>
      </c>
      <c r="K10" s="1">
        <f ca="1">VLOOKUP($A10,'Base Consumption'!$A$2:$D$33,4,FALSE)*'Profiles, Qc, Summer, S3'!K10</f>
        <v>-1.1472372922258937E-2</v>
      </c>
      <c r="L10" s="1">
        <f ca="1">VLOOKUP($A10,'Base Consumption'!$A$2:$D$33,4,FALSE)*'Profiles, Qc, Summer, S3'!L10</f>
        <v>-2.1154439997712006E-4</v>
      </c>
      <c r="M10" s="1">
        <f ca="1">VLOOKUP($A10,'Base Consumption'!$A$2:$D$33,4,FALSE)*'Profiles, Qc, Summer, S3'!M10</f>
        <v>8.9909193822739174E-3</v>
      </c>
      <c r="N10" s="1">
        <f ca="1">VLOOKUP($A10,'Base Consumption'!$A$2:$D$33,4,FALSE)*'Profiles, Qc, Summer, S3'!N10</f>
        <v>2.9874887614505904E-2</v>
      </c>
      <c r="O10" s="1">
        <f ca="1">VLOOKUP($A10,'Base Consumption'!$A$2:$D$33,4,FALSE)*'Profiles, Qc, Summer, S3'!O10</f>
        <v>3.1491045167229184E-2</v>
      </c>
      <c r="P10" s="1">
        <f ca="1">VLOOKUP($A10,'Base Consumption'!$A$2:$D$33,4,FALSE)*'Profiles, Qc, Summer, S3'!P10</f>
        <v>2.3409938680883122E-2</v>
      </c>
      <c r="Q10" s="1">
        <f ca="1">VLOOKUP($A10,'Base Consumption'!$A$2:$D$33,4,FALSE)*'Profiles, Qc, Summer, S3'!Q10</f>
        <v>5.379330362271955E-2</v>
      </c>
      <c r="R10" s="1">
        <f ca="1">VLOOKUP($A10,'Base Consumption'!$A$2:$D$33,4,FALSE)*'Profiles, Qc, Summer, S3'!R10</f>
        <v>4.6126203843033453E-2</v>
      </c>
      <c r="S10" s="1">
        <f ca="1">VLOOKUP($A10,'Base Consumption'!$A$2:$D$33,4,FALSE)*'Profiles, Qc, Summer, S3'!S10</f>
        <v>4.0881230619243605E-2</v>
      </c>
      <c r="T10" s="1">
        <f ca="1">VLOOKUP($A10,'Base Consumption'!$A$2:$D$33,4,FALSE)*'Profiles, Qc, Summer, S3'!T10</f>
        <v>3.2860834216239081E-2</v>
      </c>
      <c r="U10" s="1">
        <f ca="1">VLOOKUP($A10,'Base Consumption'!$A$2:$D$33,4,FALSE)*'Profiles, Qc, Summer, S3'!U10</f>
        <v>3.3968436207584905E-2</v>
      </c>
      <c r="V10" s="1">
        <f ca="1">VLOOKUP($A10,'Base Consumption'!$A$2:$D$33,4,FALSE)*'Profiles, Qc, Summer, S3'!V10</f>
        <v>4.8010949989030161E-2</v>
      </c>
      <c r="W10" s="1">
        <f ca="1">VLOOKUP($A10,'Base Consumption'!$A$2:$D$33,4,FALSE)*'Profiles, Qc, Summer, S3'!W10</f>
        <v>4.4075930193125556E-2</v>
      </c>
      <c r="X10" s="1">
        <f ca="1">VLOOKUP($A10,'Base Consumption'!$A$2:$D$33,4,FALSE)*'Profiles, Qc, Summer, S3'!X10</f>
        <v>-4.3370844687854685E-3</v>
      </c>
      <c r="Y10" s="1">
        <f ca="1">VLOOKUP($A10,'Base Consumption'!$A$2:$D$33,4,FALSE)*'Profiles, Qc, Summer, S3'!Y10</f>
        <v>-7.0055391383324062E-3</v>
      </c>
    </row>
    <row r="11" spans="1:25" x14ac:dyDescent="0.3">
      <c r="A11">
        <v>10</v>
      </c>
      <c r="B11" s="1">
        <f ca="1">VLOOKUP($A11,'Base Consumption'!$A$2:$D$33,4,FALSE)*'Profiles, Qc, Summer, S3'!B11</f>
        <v>-0.14524385329646416</v>
      </c>
      <c r="C11" s="1">
        <f ca="1">VLOOKUP($A11,'Base Consumption'!$A$2:$D$33,4,FALSE)*'Profiles, Qc, Summer, S3'!C11</f>
        <v>-0.16892587980825829</v>
      </c>
      <c r="D11" s="1">
        <f ca="1">VLOOKUP($A11,'Base Consumption'!$A$2:$D$33,4,FALSE)*'Profiles, Qc, Summer, S3'!D11</f>
        <v>-0.17156143816051386</v>
      </c>
      <c r="E11" s="1">
        <f ca="1">VLOOKUP($A11,'Base Consumption'!$A$2:$D$33,4,FALSE)*'Profiles, Qc, Summer, S3'!E11</f>
        <v>-0.1660838646415583</v>
      </c>
      <c r="F11" s="1">
        <f ca="1">VLOOKUP($A11,'Base Consumption'!$A$2:$D$33,4,FALSE)*'Profiles, Qc, Summer, S3'!F11</f>
        <v>-0.16991788694468474</v>
      </c>
      <c r="G11" s="1">
        <f ca="1">VLOOKUP($A11,'Base Consumption'!$A$2:$D$33,4,FALSE)*'Profiles, Qc, Summer, S3'!G11</f>
        <v>-0.18177683338841638</v>
      </c>
      <c r="H11" s="1">
        <f ca="1">VLOOKUP($A11,'Base Consumption'!$A$2:$D$33,4,FALSE)*'Profiles, Qc, Summer, S3'!H11</f>
        <v>-5.5216182920923118E-2</v>
      </c>
      <c r="I11" s="1">
        <f ca="1">VLOOKUP($A11,'Base Consumption'!$A$2:$D$33,4,FALSE)*'Profiles, Qc, Summer, S3'!I11</f>
        <v>5.0225089305871592E-2</v>
      </c>
      <c r="J11" s="1">
        <f ca="1">VLOOKUP($A11,'Base Consumption'!$A$2:$D$33,4,FALSE)*'Profiles, Qc, Summer, S3'!J11</f>
        <v>0.11313186542459315</v>
      </c>
      <c r="K11" s="1">
        <f ca="1">VLOOKUP($A11,'Base Consumption'!$A$2:$D$33,4,FALSE)*'Profiles, Qc, Summer, S3'!K11</f>
        <v>0.11842568140220178</v>
      </c>
      <c r="L11" s="1">
        <f ca="1">VLOOKUP($A11,'Base Consumption'!$A$2:$D$33,4,FALSE)*'Profiles, Qc, Summer, S3'!L11</f>
        <v>4.9701449560580133E-2</v>
      </c>
      <c r="M11" s="1">
        <f ca="1">VLOOKUP($A11,'Base Consumption'!$A$2:$D$33,4,FALSE)*'Profiles, Qc, Summer, S3'!M11</f>
        <v>0.12202410945336649</v>
      </c>
      <c r="N11" s="1">
        <f ca="1">VLOOKUP($A11,'Base Consumption'!$A$2:$D$33,4,FALSE)*'Profiles, Qc, Summer, S3'!N11</f>
        <v>0.13382861177068847</v>
      </c>
      <c r="O11" s="1">
        <f ca="1">VLOOKUP($A11,'Base Consumption'!$A$2:$D$33,4,FALSE)*'Profiles, Qc, Summer, S3'!O11</f>
        <v>0.12858230353380931</v>
      </c>
      <c r="P11" s="1">
        <f ca="1">VLOOKUP($A11,'Base Consumption'!$A$2:$D$33,4,FALSE)*'Profiles, Qc, Summer, S3'!P11</f>
        <v>0.10176396047363657</v>
      </c>
      <c r="Q11" s="1">
        <f ca="1">VLOOKUP($A11,'Base Consumption'!$A$2:$D$33,4,FALSE)*'Profiles, Qc, Summer, S3'!Q11</f>
        <v>4.3200713411181799E-2</v>
      </c>
      <c r="R11" s="1">
        <f ca="1">VLOOKUP($A11,'Base Consumption'!$A$2:$D$33,4,FALSE)*'Profiles, Qc, Summer, S3'!R11</f>
        <v>2.1466863266357675E-2</v>
      </c>
      <c r="S11" s="1">
        <f ca="1">VLOOKUP($A11,'Base Consumption'!$A$2:$D$33,4,FALSE)*'Profiles, Qc, Summer, S3'!S11</f>
        <v>2.2044475303429619E-2</v>
      </c>
      <c r="T11" s="1">
        <f ca="1">VLOOKUP($A11,'Base Consumption'!$A$2:$D$33,4,FALSE)*'Profiles, Qc, Summer, S3'!T11</f>
        <v>2.1835572344113961E-2</v>
      </c>
      <c r="U11" s="1">
        <f ca="1">VLOOKUP($A11,'Base Consumption'!$A$2:$D$33,4,FALSE)*'Profiles, Qc, Summer, S3'!U11</f>
        <v>4.3174153183710526E-2</v>
      </c>
      <c r="V11" s="1">
        <f ca="1">VLOOKUP($A11,'Base Consumption'!$A$2:$D$33,4,FALSE)*'Profiles, Qc, Summer, S3'!V11</f>
        <v>6.1939870827603084E-2</v>
      </c>
      <c r="W11" s="1">
        <f ca="1">VLOOKUP($A11,'Base Consumption'!$A$2:$D$33,4,FALSE)*'Profiles, Qc, Summer, S3'!W11</f>
        <v>8.649711307976338E-3</v>
      </c>
      <c r="X11" s="1">
        <f ca="1">VLOOKUP($A11,'Base Consumption'!$A$2:$D$33,4,FALSE)*'Profiles, Qc, Summer, S3'!X11</f>
        <v>-6.4621052186015215E-2</v>
      </c>
      <c r="Y11" s="1">
        <f ca="1">VLOOKUP($A11,'Base Consumption'!$A$2:$D$33,4,FALSE)*'Profiles, Qc, Summer, S3'!Y11</f>
        <v>-0.10974580097414696</v>
      </c>
    </row>
    <row r="12" spans="1:25" x14ac:dyDescent="0.3">
      <c r="A12">
        <v>11</v>
      </c>
      <c r="B12" s="1">
        <f ca="1">VLOOKUP($A12,'Base Consumption'!$A$2:$D$33,4,FALSE)*'Profiles, Qc, Summer, S3'!B12</f>
        <v>-0.21516790938923427</v>
      </c>
      <c r="C12" s="1">
        <f ca="1">VLOOKUP($A12,'Base Consumption'!$A$2:$D$33,4,FALSE)*'Profiles, Qc, Summer, S3'!C12</f>
        <v>-0.23139519862261784</v>
      </c>
      <c r="D12" s="1">
        <f ca="1">VLOOKUP($A12,'Base Consumption'!$A$2:$D$33,4,FALSE)*'Profiles, Qc, Summer, S3'!D12</f>
        <v>-0.23687101563676974</v>
      </c>
      <c r="E12" s="1">
        <f ca="1">VLOOKUP($A12,'Base Consumption'!$A$2:$D$33,4,FALSE)*'Profiles, Qc, Summer, S3'!E12</f>
        <v>-0.25027965292437215</v>
      </c>
      <c r="F12" s="1">
        <f ca="1">VLOOKUP($A12,'Base Consumption'!$A$2:$D$33,4,FALSE)*'Profiles, Qc, Summer, S3'!F12</f>
        <v>-0.23660318221615123</v>
      </c>
      <c r="G12" s="1">
        <f ca="1">VLOOKUP($A12,'Base Consumption'!$A$2:$D$33,4,FALSE)*'Profiles, Qc, Summer, S3'!G12</f>
        <v>-0.23739539229817638</v>
      </c>
      <c r="H12" s="1">
        <f ca="1">VLOOKUP($A12,'Base Consumption'!$A$2:$D$33,4,FALSE)*'Profiles, Qc, Summer, S3'!H12</f>
        <v>-0.19101186544889667</v>
      </c>
      <c r="I12" s="1">
        <f ca="1">VLOOKUP($A12,'Base Consumption'!$A$2:$D$33,4,FALSE)*'Profiles, Qc, Summer, S3'!I12</f>
        <v>-0.15543069176633237</v>
      </c>
      <c r="J12" s="1">
        <f ca="1">VLOOKUP($A12,'Base Consumption'!$A$2:$D$33,4,FALSE)*'Profiles, Qc, Summer, S3'!J12</f>
        <v>-0.12946888172791465</v>
      </c>
      <c r="K12" s="1">
        <f ca="1">VLOOKUP($A12,'Base Consumption'!$A$2:$D$33,4,FALSE)*'Profiles, Qc, Summer, S3'!K12</f>
        <v>-0.10103829461119314</v>
      </c>
      <c r="L12" s="1">
        <f ca="1">VLOOKUP($A12,'Base Consumption'!$A$2:$D$33,4,FALSE)*'Profiles, Qc, Summer, S3'!L12</f>
        <v>-0.10361528170173635</v>
      </c>
      <c r="M12" s="1">
        <f ca="1">VLOOKUP($A12,'Base Consumption'!$A$2:$D$33,4,FALSE)*'Profiles, Qc, Summer, S3'!M12</f>
        <v>-0.1086816752686988</v>
      </c>
      <c r="N12" s="1">
        <f ca="1">VLOOKUP($A12,'Base Consumption'!$A$2:$D$33,4,FALSE)*'Profiles, Qc, Summer, S3'!N12</f>
        <v>-0.12633607899925922</v>
      </c>
      <c r="O12" s="1">
        <f ca="1">VLOOKUP($A12,'Base Consumption'!$A$2:$D$33,4,FALSE)*'Profiles, Qc, Summer, S3'!O12</f>
        <v>-0.13136004477278956</v>
      </c>
      <c r="P12" s="1">
        <f ca="1">VLOOKUP($A12,'Base Consumption'!$A$2:$D$33,4,FALSE)*'Profiles, Qc, Summer, S3'!P12</f>
        <v>-0.14884341927109998</v>
      </c>
      <c r="Q12" s="1">
        <f ca="1">VLOOKUP($A12,'Base Consumption'!$A$2:$D$33,4,FALSE)*'Profiles, Qc, Summer, S3'!Q12</f>
        <v>-0.15196266228031358</v>
      </c>
      <c r="R12" s="1">
        <f ca="1">VLOOKUP($A12,'Base Consumption'!$A$2:$D$33,4,FALSE)*'Profiles, Qc, Summer, S3'!R12</f>
        <v>-0.15272272453424632</v>
      </c>
      <c r="S12" s="1">
        <f ca="1">VLOOKUP($A12,'Base Consumption'!$A$2:$D$33,4,FALSE)*'Profiles, Qc, Summer, S3'!S12</f>
        <v>-0.11931175263736842</v>
      </c>
      <c r="T12" s="1">
        <f ca="1">VLOOKUP($A12,'Base Consumption'!$A$2:$D$33,4,FALSE)*'Profiles, Qc, Summer, S3'!T12</f>
        <v>-0.10446005027868423</v>
      </c>
      <c r="U12" s="1">
        <f ca="1">VLOOKUP($A12,'Base Consumption'!$A$2:$D$33,4,FALSE)*'Profiles, Qc, Summer, S3'!U12</f>
        <v>-0.11780065484559091</v>
      </c>
      <c r="V12" s="1">
        <f ca="1">VLOOKUP($A12,'Base Consumption'!$A$2:$D$33,4,FALSE)*'Profiles, Qc, Summer, S3'!V12</f>
        <v>-9.7621396803520027E-2</v>
      </c>
      <c r="W12" s="1">
        <f ca="1">VLOOKUP($A12,'Base Consumption'!$A$2:$D$33,4,FALSE)*'Profiles, Qc, Summer, S3'!W12</f>
        <v>-0.12405691197081314</v>
      </c>
      <c r="X12" s="1">
        <f ca="1">VLOOKUP($A12,'Base Consumption'!$A$2:$D$33,4,FALSE)*'Profiles, Qc, Summer, S3'!X12</f>
        <v>-0.14784173084496216</v>
      </c>
      <c r="Y12" s="1">
        <f ca="1">VLOOKUP($A12,'Base Consumption'!$A$2:$D$33,4,FALSE)*'Profiles, Qc, Summer, S3'!Y12</f>
        <v>-0.16373033129080938</v>
      </c>
    </row>
    <row r="13" spans="1:25" x14ac:dyDescent="0.3">
      <c r="A13">
        <v>12</v>
      </c>
      <c r="B13" s="1">
        <f ca="1">VLOOKUP($A13,'Base Consumption'!$A$2:$D$33,4,FALSE)*'Profiles, Qc, Summer, S3'!B13</f>
        <v>-0.38614107149454835</v>
      </c>
      <c r="C13" s="1">
        <f ca="1">VLOOKUP($A13,'Base Consumption'!$A$2:$D$33,4,FALSE)*'Profiles, Qc, Summer, S3'!C13</f>
        <v>-0.22438769755724317</v>
      </c>
      <c r="D13" s="1">
        <f ca="1">VLOOKUP($A13,'Base Consumption'!$A$2:$D$33,4,FALSE)*'Profiles, Qc, Summer, S3'!D13</f>
        <v>-0.28650329446638495</v>
      </c>
      <c r="E13" s="1">
        <f ca="1">VLOOKUP($A13,'Base Consumption'!$A$2:$D$33,4,FALSE)*'Profiles, Qc, Summer, S3'!E13</f>
        <v>-0.22335471678537228</v>
      </c>
      <c r="F13" s="1">
        <f ca="1">VLOOKUP($A13,'Base Consumption'!$A$2:$D$33,4,FALSE)*'Profiles, Qc, Summer, S3'!F13</f>
        <v>-0.25883101995584468</v>
      </c>
      <c r="G13" s="1">
        <f ca="1">VLOOKUP($A13,'Base Consumption'!$A$2:$D$33,4,FALSE)*'Profiles, Qc, Summer, S3'!G13</f>
        <v>-0.14310368432886111</v>
      </c>
      <c r="H13" s="1">
        <f ca="1">VLOOKUP($A13,'Base Consumption'!$A$2:$D$33,4,FALSE)*'Profiles, Qc, Summer, S3'!H13</f>
        <v>-0.46809203691686457</v>
      </c>
      <c r="I13" s="1">
        <f ca="1">VLOOKUP($A13,'Base Consumption'!$A$2:$D$33,4,FALSE)*'Profiles, Qc, Summer, S3'!I13</f>
        <v>-0.37176766154585672</v>
      </c>
      <c r="J13" s="1">
        <f ca="1">VLOOKUP($A13,'Base Consumption'!$A$2:$D$33,4,FALSE)*'Profiles, Qc, Summer, S3'!J13</f>
        <v>-0.27842960010626405</v>
      </c>
      <c r="K13" s="1">
        <f ca="1">VLOOKUP($A13,'Base Consumption'!$A$2:$D$33,4,FALSE)*'Profiles, Qc, Summer, S3'!K13</f>
        <v>-0.33087833648029596</v>
      </c>
      <c r="L13" s="1">
        <f ca="1">VLOOKUP($A13,'Base Consumption'!$A$2:$D$33,4,FALSE)*'Profiles, Qc, Summer, S3'!L13</f>
        <v>-0.33595952742122159</v>
      </c>
      <c r="M13" s="1">
        <f ca="1">VLOOKUP($A13,'Base Consumption'!$A$2:$D$33,4,FALSE)*'Profiles, Qc, Summer, S3'!M13</f>
        <v>-0.31204249601676159</v>
      </c>
      <c r="N13" s="1">
        <f ca="1">VLOOKUP($A13,'Base Consumption'!$A$2:$D$33,4,FALSE)*'Profiles, Qc, Summer, S3'!N13</f>
        <v>0.15170018048513614</v>
      </c>
      <c r="O13" s="1">
        <f ca="1">VLOOKUP($A13,'Base Consumption'!$A$2:$D$33,4,FALSE)*'Profiles, Qc, Summer, S3'!O13</f>
        <v>7.6982184134303105E-2</v>
      </c>
      <c r="P13" s="1">
        <f ca="1">VLOOKUP($A13,'Base Consumption'!$A$2:$D$33,4,FALSE)*'Profiles, Qc, Summer, S3'!P13</f>
        <v>-0.44374898015815029</v>
      </c>
      <c r="Q13" s="1">
        <f ca="1">VLOOKUP($A13,'Base Consumption'!$A$2:$D$33,4,FALSE)*'Profiles, Qc, Summer, S3'!Q13</f>
        <v>-0.14359492603598703</v>
      </c>
      <c r="R13" s="1">
        <f ca="1">VLOOKUP($A13,'Base Consumption'!$A$2:$D$33,4,FALSE)*'Profiles, Qc, Summer, S3'!R13</f>
        <v>-0.16544801187004918</v>
      </c>
      <c r="S13" s="1">
        <f ca="1">VLOOKUP($A13,'Base Consumption'!$A$2:$D$33,4,FALSE)*'Profiles, Qc, Summer, S3'!S13</f>
        <v>-9.8262396935539995E-2</v>
      </c>
      <c r="T13" s="1">
        <f ca="1">VLOOKUP($A13,'Base Consumption'!$A$2:$D$33,4,FALSE)*'Profiles, Qc, Summer, S3'!T13</f>
        <v>4.447801442451816E-3</v>
      </c>
      <c r="U13" s="1">
        <f ca="1">VLOOKUP($A13,'Base Consumption'!$A$2:$D$33,4,FALSE)*'Profiles, Qc, Summer, S3'!U13</f>
        <v>0.2986187958397194</v>
      </c>
      <c r="V13" s="1">
        <f ca="1">VLOOKUP($A13,'Base Consumption'!$A$2:$D$33,4,FALSE)*'Profiles, Qc, Summer, S3'!V13</f>
        <v>0.66615769304692307</v>
      </c>
      <c r="W13" s="1">
        <f ca="1">VLOOKUP($A13,'Base Consumption'!$A$2:$D$33,4,FALSE)*'Profiles, Qc, Summer, S3'!W13</f>
        <v>0.67013449535003633</v>
      </c>
      <c r="X13" s="1">
        <f ca="1">VLOOKUP($A13,'Base Consumption'!$A$2:$D$33,4,FALSE)*'Profiles, Qc, Summer, S3'!X13</f>
        <v>0.61708619971375722</v>
      </c>
      <c r="Y13" s="1">
        <f ca="1">VLOOKUP($A13,'Base Consumption'!$A$2:$D$33,4,FALSE)*'Profiles, Qc, Summer, S3'!Y13</f>
        <v>0.67461967898174924</v>
      </c>
    </row>
    <row r="14" spans="1:25" x14ac:dyDescent="0.3">
      <c r="A14">
        <v>13</v>
      </c>
      <c r="B14" s="1">
        <f ca="1">VLOOKUP($A14,'Base Consumption'!$A$2:$D$33,4,FALSE)*'Profiles, Qc, Summer, S3'!B14</f>
        <v>0.78640493821173918</v>
      </c>
      <c r="C14" s="1">
        <f ca="1">VLOOKUP($A14,'Base Consumption'!$A$2:$D$33,4,FALSE)*'Profiles, Qc, Summer, S3'!C14</f>
        <v>0.72512295750621103</v>
      </c>
      <c r="D14" s="1">
        <f ca="1">VLOOKUP($A14,'Base Consumption'!$A$2:$D$33,4,FALSE)*'Profiles, Qc, Summer, S3'!D14</f>
        <v>0.54509225006413664</v>
      </c>
      <c r="E14" s="1">
        <f ca="1">VLOOKUP($A14,'Base Consumption'!$A$2:$D$33,4,FALSE)*'Profiles, Qc, Summer, S3'!E14</f>
        <v>0.501167599982837</v>
      </c>
      <c r="F14" s="1">
        <f ca="1">VLOOKUP($A14,'Base Consumption'!$A$2:$D$33,4,FALSE)*'Profiles, Qc, Summer, S3'!F14</f>
        <v>0.45173431196873576</v>
      </c>
      <c r="G14" s="1">
        <f ca="1">VLOOKUP($A14,'Base Consumption'!$A$2:$D$33,4,FALSE)*'Profiles, Qc, Summer, S3'!G14</f>
        <v>0.57855532025225731</v>
      </c>
      <c r="H14" s="1">
        <f ca="1">VLOOKUP($A14,'Base Consumption'!$A$2:$D$33,4,FALSE)*'Profiles, Qc, Summer, S3'!H14</f>
        <v>1.9051442932964333</v>
      </c>
      <c r="I14" s="1">
        <f ca="1">VLOOKUP($A14,'Base Consumption'!$A$2:$D$33,4,FALSE)*'Profiles, Qc, Summer, S3'!I14</f>
        <v>2.4945504518030677</v>
      </c>
      <c r="J14" s="1">
        <f ca="1">VLOOKUP($A14,'Base Consumption'!$A$2:$D$33,4,FALSE)*'Profiles, Qc, Summer, S3'!J14</f>
        <v>3.2</v>
      </c>
      <c r="K14" s="1">
        <f ca="1">VLOOKUP($A14,'Base Consumption'!$A$2:$D$33,4,FALSE)*'Profiles, Qc, Summer, S3'!K14</f>
        <v>3.0203274142313696</v>
      </c>
      <c r="L14" s="1">
        <f ca="1">VLOOKUP($A14,'Base Consumption'!$A$2:$D$33,4,FALSE)*'Profiles, Qc, Summer, S3'!L14</f>
        <v>2.9162244950280152</v>
      </c>
      <c r="M14" s="1">
        <f ca="1">VLOOKUP($A14,'Base Consumption'!$A$2:$D$33,4,FALSE)*'Profiles, Qc, Summer, S3'!M14</f>
        <v>2.9678330682180922</v>
      </c>
      <c r="N14" s="1">
        <f ca="1">VLOOKUP($A14,'Base Consumption'!$A$2:$D$33,4,FALSE)*'Profiles, Qc, Summer, S3'!N14</f>
        <v>3.2393423819611264</v>
      </c>
      <c r="O14" s="1">
        <f ca="1">VLOOKUP($A14,'Base Consumption'!$A$2:$D$33,4,FALSE)*'Profiles, Qc, Summer, S3'!O14</f>
        <v>2.8861474198518375</v>
      </c>
      <c r="P14" s="1">
        <f ca="1">VLOOKUP($A14,'Base Consumption'!$A$2:$D$33,4,FALSE)*'Profiles, Qc, Summer, S3'!P14</f>
        <v>2.6508911153637693</v>
      </c>
      <c r="Q14" s="1">
        <f ca="1">VLOOKUP($A14,'Base Consumption'!$A$2:$D$33,4,FALSE)*'Profiles, Qc, Summer, S3'!Q14</f>
        <v>2.4381109262150229</v>
      </c>
      <c r="R14" s="1">
        <f ca="1">VLOOKUP($A14,'Base Consumption'!$A$2:$D$33,4,FALSE)*'Profiles, Qc, Summer, S3'!R14</f>
        <v>2.4134093267540742</v>
      </c>
      <c r="S14" s="1">
        <f ca="1">VLOOKUP($A14,'Base Consumption'!$A$2:$D$33,4,FALSE)*'Profiles, Qc, Summer, S3'!S14</f>
        <v>2.5447082907865788</v>
      </c>
      <c r="T14" s="1">
        <f ca="1">VLOOKUP($A14,'Base Consumption'!$A$2:$D$33,4,FALSE)*'Profiles, Qc, Summer, S3'!T14</f>
        <v>2.0543279622747557</v>
      </c>
      <c r="U14" s="1">
        <f ca="1">VLOOKUP($A14,'Base Consumption'!$A$2:$D$33,4,FALSE)*'Profiles, Qc, Summer, S3'!U14</f>
        <v>1.9207549849395116</v>
      </c>
      <c r="V14" s="1">
        <f ca="1">VLOOKUP($A14,'Base Consumption'!$A$2:$D$33,4,FALSE)*'Profiles, Qc, Summer, S3'!V14</f>
        <v>2.0360854337781342</v>
      </c>
      <c r="W14" s="1">
        <f ca="1">VLOOKUP($A14,'Base Consumption'!$A$2:$D$33,4,FALSE)*'Profiles, Qc, Summer, S3'!W14</f>
        <v>1.3825603035064391</v>
      </c>
      <c r="X14" s="1">
        <f ca="1">VLOOKUP($A14,'Base Consumption'!$A$2:$D$33,4,FALSE)*'Profiles, Qc, Summer, S3'!X14</f>
        <v>0.6191603571418961</v>
      </c>
      <c r="Y14" s="1">
        <f ca="1">VLOOKUP($A14,'Base Consumption'!$A$2:$D$33,4,FALSE)*'Profiles, Qc, Summer, S3'!Y14</f>
        <v>0.65676017755078075</v>
      </c>
    </row>
    <row r="15" spans="1:25" x14ac:dyDescent="0.3">
      <c r="A15">
        <v>14</v>
      </c>
      <c r="B15" s="1">
        <f ca="1">VLOOKUP($A15,'Base Consumption'!$A$2:$D$33,4,FALSE)*'Profiles, Qc, Summer, S3'!B15</f>
        <v>0.12773709147628773</v>
      </c>
      <c r="C15" s="1">
        <f ca="1">VLOOKUP($A15,'Base Consumption'!$A$2:$D$33,4,FALSE)*'Profiles, Qc, Summer, S3'!C15</f>
        <v>0.137228020044697</v>
      </c>
      <c r="D15" s="1">
        <f ca="1">VLOOKUP($A15,'Base Consumption'!$A$2:$D$33,4,FALSE)*'Profiles, Qc, Summer, S3'!D15</f>
        <v>0.13416333266855612</v>
      </c>
      <c r="E15" s="1">
        <f ca="1">VLOOKUP($A15,'Base Consumption'!$A$2:$D$33,4,FALSE)*'Profiles, Qc, Summer, S3'!E15</f>
        <v>0.13392610232972835</v>
      </c>
      <c r="F15" s="1">
        <f ca="1">VLOOKUP($A15,'Base Consumption'!$A$2:$D$33,4,FALSE)*'Profiles, Qc, Summer, S3'!F15</f>
        <v>0.12865874751399309</v>
      </c>
      <c r="G15" s="1">
        <f ca="1">VLOOKUP($A15,'Base Consumption'!$A$2:$D$33,4,FALSE)*'Profiles, Qc, Summer, S3'!G15</f>
        <v>0.13609499355046503</v>
      </c>
      <c r="H15" s="1">
        <f ca="1">VLOOKUP($A15,'Base Consumption'!$A$2:$D$33,4,FALSE)*'Profiles, Qc, Summer, S3'!H15</f>
        <v>0.13813764649824375</v>
      </c>
      <c r="I15" s="1">
        <f ca="1">VLOOKUP($A15,'Base Consumption'!$A$2:$D$33,4,FALSE)*'Profiles, Qc, Summer, S3'!I15</f>
        <v>0.26709018160685732</v>
      </c>
      <c r="J15" s="1">
        <f ca="1">VLOOKUP($A15,'Base Consumption'!$A$2:$D$33,4,FALSE)*'Profiles, Qc, Summer, S3'!J15</f>
        <v>0.31057145602443681</v>
      </c>
      <c r="K15" s="1">
        <f ca="1">VLOOKUP($A15,'Base Consumption'!$A$2:$D$33,4,FALSE)*'Profiles, Qc, Summer, S3'!K15</f>
        <v>0.29652905565921339</v>
      </c>
      <c r="L15" s="1">
        <f ca="1">VLOOKUP($A15,'Base Consumption'!$A$2:$D$33,4,FALSE)*'Profiles, Qc, Summer, S3'!L15</f>
        <v>0.2945907798340287</v>
      </c>
      <c r="M15" s="1">
        <f ca="1">VLOOKUP($A15,'Base Consumption'!$A$2:$D$33,4,FALSE)*'Profiles, Qc, Summer, S3'!M15</f>
        <v>0.29524033675706624</v>
      </c>
      <c r="N15" s="1">
        <f ca="1">VLOOKUP($A15,'Base Consumption'!$A$2:$D$33,4,FALSE)*'Profiles, Qc, Summer, S3'!N15</f>
        <v>0.30149159795558006</v>
      </c>
      <c r="O15" s="1">
        <f ca="1">VLOOKUP($A15,'Base Consumption'!$A$2:$D$33,4,FALSE)*'Profiles, Qc, Summer, S3'!O15</f>
        <v>0.29456696520497366</v>
      </c>
      <c r="P15" s="1">
        <f ca="1">VLOOKUP($A15,'Base Consumption'!$A$2:$D$33,4,FALSE)*'Profiles, Qc, Summer, S3'!P15</f>
        <v>0.2089965971372183</v>
      </c>
      <c r="Q15" s="1">
        <f ca="1">VLOOKUP($A15,'Base Consumption'!$A$2:$D$33,4,FALSE)*'Profiles, Qc, Summer, S3'!Q15</f>
        <v>0.27329023960536708</v>
      </c>
      <c r="R15" s="1">
        <f ca="1">VLOOKUP($A15,'Base Consumption'!$A$2:$D$33,4,FALSE)*'Profiles, Qc, Summer, S3'!R15</f>
        <v>0.27665846414703466</v>
      </c>
      <c r="S15" s="1">
        <f ca="1">VLOOKUP($A15,'Base Consumption'!$A$2:$D$33,4,FALSE)*'Profiles, Qc, Summer, S3'!S15</f>
        <v>0.25460773058277397</v>
      </c>
      <c r="T15" s="1">
        <f ca="1">VLOOKUP($A15,'Base Consumption'!$A$2:$D$33,4,FALSE)*'Profiles, Qc, Summer, S3'!T15</f>
        <v>0.20527449662365407</v>
      </c>
      <c r="U15" s="1">
        <f ca="1">VLOOKUP($A15,'Base Consumption'!$A$2:$D$33,4,FALSE)*'Profiles, Qc, Summer, S3'!U15</f>
        <v>0.186178740435895</v>
      </c>
      <c r="V15" s="1">
        <f ca="1">VLOOKUP($A15,'Base Consumption'!$A$2:$D$33,4,FALSE)*'Profiles, Qc, Summer, S3'!V15</f>
        <v>0.19130899731756168</v>
      </c>
      <c r="W15" s="1">
        <f ca="1">VLOOKUP($A15,'Base Consumption'!$A$2:$D$33,4,FALSE)*'Profiles, Qc, Summer, S3'!W15</f>
        <v>0.19636747515555453</v>
      </c>
      <c r="X15" s="1">
        <f ca="1">VLOOKUP($A15,'Base Consumption'!$A$2:$D$33,4,FALSE)*'Profiles, Qc, Summer, S3'!X15</f>
        <v>0.13282394339118611</v>
      </c>
      <c r="Y15" s="1">
        <f ca="1">VLOOKUP($A15,'Base Consumption'!$A$2:$D$33,4,FALSE)*'Profiles, Qc, Summer, S3'!Y15</f>
        <v>0.13651815265690376</v>
      </c>
    </row>
    <row r="16" spans="1:25" x14ac:dyDescent="0.3">
      <c r="A16">
        <v>15</v>
      </c>
      <c r="B16" s="1">
        <f ca="1">VLOOKUP($A16,'Base Consumption'!$A$2:$D$33,4,FALSE)*'Profiles, Qc, Summer, S3'!B16</f>
        <v>2.6911391869625049E-3</v>
      </c>
      <c r="C16" s="1">
        <f ca="1">VLOOKUP($A16,'Base Consumption'!$A$2:$D$33,4,FALSE)*'Profiles, Qc, Summer, S3'!C16</f>
        <v>-1.3166049421060819E-2</v>
      </c>
      <c r="D16" s="1">
        <f ca="1">VLOOKUP($A16,'Base Consumption'!$A$2:$D$33,4,FALSE)*'Profiles, Qc, Summer, S3'!D16</f>
        <v>-1.5479193287773385E-2</v>
      </c>
      <c r="E16" s="1">
        <f ca="1">VLOOKUP($A16,'Base Consumption'!$A$2:$D$33,4,FALSE)*'Profiles, Qc, Summer, S3'!E16</f>
        <v>-2.161425273884986E-2</v>
      </c>
      <c r="F16" s="1">
        <f ca="1">VLOOKUP($A16,'Base Consumption'!$A$2:$D$33,4,FALSE)*'Profiles, Qc, Summer, S3'!F16</f>
        <v>-2.6949106235325877E-2</v>
      </c>
      <c r="G16" s="1">
        <f ca="1">VLOOKUP($A16,'Base Consumption'!$A$2:$D$33,4,FALSE)*'Profiles, Qc, Summer, S3'!G16</f>
        <v>-2.2299199689424721E-2</v>
      </c>
      <c r="H16" s="1">
        <f ca="1">VLOOKUP($A16,'Base Consumption'!$A$2:$D$33,4,FALSE)*'Profiles, Qc, Summer, S3'!H16</f>
        <v>-2.5264001919743147E-2</v>
      </c>
      <c r="I16" s="1">
        <f ca="1">VLOOKUP($A16,'Base Consumption'!$A$2:$D$33,4,FALSE)*'Profiles, Qc, Summer, S3'!I16</f>
        <v>6.6197721450742764E-2</v>
      </c>
      <c r="J16" s="1">
        <f ca="1">VLOOKUP($A16,'Base Consumption'!$A$2:$D$33,4,FALSE)*'Profiles, Qc, Summer, S3'!J16</f>
        <v>8.4236439607872679E-2</v>
      </c>
      <c r="K16" s="1">
        <f ca="1">VLOOKUP($A16,'Base Consumption'!$A$2:$D$33,4,FALSE)*'Profiles, Qc, Summer, S3'!K16</f>
        <v>0.11254995549136609</v>
      </c>
      <c r="L16" s="1">
        <f ca="1">VLOOKUP($A16,'Base Consumption'!$A$2:$D$33,4,FALSE)*'Profiles, Qc, Summer, S3'!L16</f>
        <v>6.3014146966649864E-2</v>
      </c>
      <c r="M16" s="1">
        <f ca="1">VLOOKUP($A16,'Base Consumption'!$A$2:$D$33,4,FALSE)*'Profiles, Qc, Summer, S3'!M16</f>
        <v>5.7255737696285648E-2</v>
      </c>
      <c r="N16" s="1">
        <f ca="1">VLOOKUP($A16,'Base Consumption'!$A$2:$D$33,4,FALSE)*'Profiles, Qc, Summer, S3'!N16</f>
        <v>3.9506006387127125E-2</v>
      </c>
      <c r="O16" s="1">
        <f ca="1">VLOOKUP($A16,'Base Consumption'!$A$2:$D$33,4,FALSE)*'Profiles, Qc, Summer, S3'!O16</f>
        <v>5.2961516805405284E-2</v>
      </c>
      <c r="P16" s="1">
        <f ca="1">VLOOKUP($A16,'Base Consumption'!$A$2:$D$33,4,FALSE)*'Profiles, Qc, Summer, S3'!P16</f>
        <v>2.2656791894281499E-2</v>
      </c>
      <c r="Q16" s="1">
        <f ca="1">VLOOKUP($A16,'Base Consumption'!$A$2:$D$33,4,FALSE)*'Profiles, Qc, Summer, S3'!Q16</f>
        <v>1.9785251591754722E-2</v>
      </c>
      <c r="R16" s="1">
        <f ca="1">VLOOKUP($A16,'Base Consumption'!$A$2:$D$33,4,FALSE)*'Profiles, Qc, Summer, S3'!R16</f>
        <v>2.2899341743242627E-2</v>
      </c>
      <c r="S16" s="1">
        <f ca="1">VLOOKUP($A16,'Base Consumption'!$A$2:$D$33,4,FALSE)*'Profiles, Qc, Summer, S3'!S16</f>
        <v>4.1096367998837591E-2</v>
      </c>
      <c r="T16" s="1">
        <f ca="1">VLOOKUP($A16,'Base Consumption'!$A$2:$D$33,4,FALSE)*'Profiles, Qc, Summer, S3'!T16</f>
        <v>7.9658462092812257E-2</v>
      </c>
      <c r="U16" s="1">
        <f ca="1">VLOOKUP($A16,'Base Consumption'!$A$2:$D$33,4,FALSE)*'Profiles, Qc, Summer, S3'!U16</f>
        <v>8.0552730716877047E-2</v>
      </c>
      <c r="V16" s="1">
        <f ca="1">VLOOKUP($A16,'Base Consumption'!$A$2:$D$33,4,FALSE)*'Profiles, Qc, Summer, S3'!V16</f>
        <v>6.5958453033980846E-2</v>
      </c>
      <c r="W16" s="1">
        <f ca="1">VLOOKUP($A16,'Base Consumption'!$A$2:$D$33,4,FALSE)*'Profiles, Qc, Summer, S3'!W16</f>
        <v>4.8349017822751687E-2</v>
      </c>
      <c r="X16" s="1">
        <f ca="1">VLOOKUP($A16,'Base Consumption'!$A$2:$D$33,4,FALSE)*'Profiles, Qc, Summer, S3'!X16</f>
        <v>2.3682543365719549E-2</v>
      </c>
      <c r="Y16" s="1">
        <f ca="1">VLOOKUP($A16,'Base Consumption'!$A$2:$D$33,4,FALSE)*'Profiles, Qc, Summer, S3'!Y16</f>
        <v>4.5286722429449533E-3</v>
      </c>
    </row>
    <row r="17" spans="1:25" x14ac:dyDescent="0.3">
      <c r="A17">
        <v>16</v>
      </c>
      <c r="B17" s="1">
        <f ca="1">VLOOKUP($A17,'Base Consumption'!$A$2:$D$33,4,FALSE)*'Profiles, Qc, Summer, S3'!B17</f>
        <v>-4.298130024002287E-2</v>
      </c>
      <c r="C17" s="1">
        <f ca="1">VLOOKUP($A17,'Base Consumption'!$A$2:$D$33,4,FALSE)*'Profiles, Qc, Summer, S3'!C17</f>
        <v>-0.10144217949870436</v>
      </c>
      <c r="D17" s="1">
        <f ca="1">VLOOKUP($A17,'Base Consumption'!$A$2:$D$33,4,FALSE)*'Profiles, Qc, Summer, S3'!D17</f>
        <v>-0.18051174267294323</v>
      </c>
      <c r="E17" s="1">
        <f ca="1">VLOOKUP($A17,'Base Consumption'!$A$2:$D$33,4,FALSE)*'Profiles, Qc, Summer, S3'!E17</f>
        <v>-0.17022540079542381</v>
      </c>
      <c r="F17" s="1">
        <f ca="1">VLOOKUP($A17,'Base Consumption'!$A$2:$D$33,4,FALSE)*'Profiles, Qc, Summer, S3'!F17</f>
        <v>-0.17123448089236115</v>
      </c>
      <c r="G17" s="1">
        <f ca="1">VLOOKUP($A17,'Base Consumption'!$A$2:$D$33,4,FALSE)*'Profiles, Qc, Summer, S3'!G17</f>
        <v>-0.16067182793416665</v>
      </c>
      <c r="H17" s="1">
        <f ca="1">VLOOKUP($A17,'Base Consumption'!$A$2:$D$33,4,FALSE)*'Profiles, Qc, Summer, S3'!H17</f>
        <v>-1.0164419670458173E-2</v>
      </c>
      <c r="I17" s="1">
        <f ca="1">VLOOKUP($A17,'Base Consumption'!$A$2:$D$33,4,FALSE)*'Profiles, Qc, Summer, S3'!I17</f>
        <v>0.1943909853546385</v>
      </c>
      <c r="J17" s="1">
        <f ca="1">VLOOKUP($A17,'Base Consumption'!$A$2:$D$33,4,FALSE)*'Profiles, Qc, Summer, S3'!J17</f>
        <v>0.26151933030498514</v>
      </c>
      <c r="K17" s="1">
        <f ca="1">VLOOKUP($A17,'Base Consumption'!$A$2:$D$33,4,FALSE)*'Profiles, Qc, Summer, S3'!K17</f>
        <v>0.25932410817743401</v>
      </c>
      <c r="L17" s="1">
        <f ca="1">VLOOKUP($A17,'Base Consumption'!$A$2:$D$33,4,FALSE)*'Profiles, Qc, Summer, S3'!L17</f>
        <v>0.22087978595118468</v>
      </c>
      <c r="M17" s="1">
        <f ca="1">VLOOKUP($A17,'Base Consumption'!$A$2:$D$33,4,FALSE)*'Profiles, Qc, Summer, S3'!M17</f>
        <v>0.27719298091306255</v>
      </c>
      <c r="N17" s="1">
        <f ca="1">VLOOKUP($A17,'Base Consumption'!$A$2:$D$33,4,FALSE)*'Profiles, Qc, Summer, S3'!N17</f>
        <v>0.24056094436595804</v>
      </c>
      <c r="O17" s="1">
        <f ca="1">VLOOKUP($A17,'Base Consumption'!$A$2:$D$33,4,FALSE)*'Profiles, Qc, Summer, S3'!O17</f>
        <v>0.20948276734539811</v>
      </c>
      <c r="P17" s="1">
        <f ca="1">VLOOKUP($A17,'Base Consumption'!$A$2:$D$33,4,FALSE)*'Profiles, Qc, Summer, S3'!P17</f>
        <v>0.15321997258510031</v>
      </c>
      <c r="Q17" s="1">
        <f ca="1">VLOOKUP($A17,'Base Consumption'!$A$2:$D$33,4,FALSE)*'Profiles, Qc, Summer, S3'!Q17</f>
        <v>9.4692825501012545E-2</v>
      </c>
      <c r="R17" s="1">
        <f ca="1">VLOOKUP($A17,'Base Consumption'!$A$2:$D$33,4,FALSE)*'Profiles, Qc, Summer, S3'!R17</f>
        <v>0.11676457497545711</v>
      </c>
      <c r="S17" s="1">
        <f ca="1">VLOOKUP($A17,'Base Consumption'!$A$2:$D$33,4,FALSE)*'Profiles, Qc, Summer, S3'!S17</f>
        <v>0.10824731668647447</v>
      </c>
      <c r="T17" s="1">
        <f ca="1">VLOOKUP($A17,'Base Consumption'!$A$2:$D$33,4,FALSE)*'Profiles, Qc, Summer, S3'!T17</f>
        <v>2.0702889628338224E-2</v>
      </c>
      <c r="U17" s="1">
        <f ca="1">VLOOKUP($A17,'Base Consumption'!$A$2:$D$33,4,FALSE)*'Profiles, Qc, Summer, S3'!U17</f>
        <v>8.616076627934352E-2</v>
      </c>
      <c r="V17" s="1">
        <f ca="1">VLOOKUP($A17,'Base Consumption'!$A$2:$D$33,4,FALSE)*'Profiles, Qc, Summer, S3'!V17</f>
        <v>0.11676095699797909</v>
      </c>
      <c r="W17" s="1">
        <f ca="1">VLOOKUP($A17,'Base Consumption'!$A$2:$D$33,4,FALSE)*'Profiles, Qc, Summer, S3'!W17</f>
        <v>7.597323990537036E-2</v>
      </c>
      <c r="X17" s="1">
        <f ca="1">VLOOKUP($A17,'Base Consumption'!$A$2:$D$33,4,FALSE)*'Profiles, Qc, Summer, S3'!X17</f>
        <v>-7.3783831053575652E-2</v>
      </c>
      <c r="Y17" s="1">
        <f ca="1">VLOOKUP($A17,'Base Consumption'!$A$2:$D$33,4,FALSE)*'Profiles, Qc, Summer, S3'!Y17</f>
        <v>-0.15199113038852552</v>
      </c>
    </row>
    <row r="18" spans="1:25" x14ac:dyDescent="0.3">
      <c r="A18">
        <v>17</v>
      </c>
      <c r="B18" s="1">
        <f ca="1">VLOOKUP($A18,'Base Consumption'!$A$2:$D$33,4,FALSE)*'Profiles, Qc, Summer, S3'!B18</f>
        <v>-0.48547364509350299</v>
      </c>
      <c r="C18" s="1">
        <f ca="1">VLOOKUP($A18,'Base Consumption'!$A$2:$D$33,4,FALSE)*'Profiles, Qc, Summer, S3'!C18</f>
        <v>-0.48487594391880307</v>
      </c>
      <c r="D18" s="1">
        <f ca="1">VLOOKUP($A18,'Base Consumption'!$A$2:$D$33,4,FALSE)*'Profiles, Qc, Summer, S3'!D18</f>
        <v>-0.50431800149506889</v>
      </c>
      <c r="E18" s="1">
        <f ca="1">VLOOKUP($A18,'Base Consumption'!$A$2:$D$33,4,FALSE)*'Profiles, Qc, Summer, S3'!E18</f>
        <v>-0.48935114295920923</v>
      </c>
      <c r="F18" s="1">
        <f ca="1">VLOOKUP($A18,'Base Consumption'!$A$2:$D$33,4,FALSE)*'Profiles, Qc, Summer, S3'!F18</f>
        <v>-0.52079638718411736</v>
      </c>
      <c r="G18" s="1">
        <f ca="1">VLOOKUP($A18,'Base Consumption'!$A$2:$D$33,4,FALSE)*'Profiles, Qc, Summer, S3'!G18</f>
        <v>-0.53648625723777055</v>
      </c>
      <c r="H18" s="1">
        <f ca="1">VLOOKUP($A18,'Base Consumption'!$A$2:$D$33,4,FALSE)*'Profiles, Qc, Summer, S3'!H18</f>
        <v>-0.47914001409080842</v>
      </c>
      <c r="I18" s="1">
        <f ca="1">VLOOKUP($A18,'Base Consumption'!$A$2:$D$33,4,FALSE)*'Profiles, Qc, Summer, S3'!I18</f>
        <v>-0.32206559178371225</v>
      </c>
      <c r="J18" s="1">
        <f ca="1">VLOOKUP($A18,'Base Consumption'!$A$2:$D$33,4,FALSE)*'Profiles, Qc, Summer, S3'!J18</f>
        <v>-0.24262694768853255</v>
      </c>
      <c r="K18" s="1">
        <f ca="1">VLOOKUP($A18,'Base Consumption'!$A$2:$D$33,4,FALSE)*'Profiles, Qc, Summer, S3'!K18</f>
        <v>-0.25329117528919759</v>
      </c>
      <c r="L18" s="1">
        <f ca="1">VLOOKUP($A18,'Base Consumption'!$A$2:$D$33,4,FALSE)*'Profiles, Qc, Summer, S3'!L18</f>
        <v>-0.31283428625623672</v>
      </c>
      <c r="M18" s="1">
        <f ca="1">VLOOKUP($A18,'Base Consumption'!$A$2:$D$33,4,FALSE)*'Profiles, Qc, Summer, S3'!M18</f>
        <v>-0.35350814272054332</v>
      </c>
      <c r="N18" s="1">
        <f ca="1">VLOOKUP($A18,'Base Consumption'!$A$2:$D$33,4,FALSE)*'Profiles, Qc, Summer, S3'!N18</f>
        <v>-0.32348507681214894</v>
      </c>
      <c r="O18" s="1">
        <f ca="1">VLOOKUP($A18,'Base Consumption'!$A$2:$D$33,4,FALSE)*'Profiles, Qc, Summer, S3'!O18</f>
        <v>-0.34723827316048222</v>
      </c>
      <c r="P18" s="1">
        <f ca="1">VLOOKUP($A18,'Base Consumption'!$A$2:$D$33,4,FALSE)*'Profiles, Qc, Summer, S3'!P18</f>
        <v>-0.32542396323323847</v>
      </c>
      <c r="Q18" s="1">
        <f ca="1">VLOOKUP($A18,'Base Consumption'!$A$2:$D$33,4,FALSE)*'Profiles, Qc, Summer, S3'!Q18</f>
        <v>-0.39909709438344643</v>
      </c>
      <c r="R18" s="1">
        <f ca="1">VLOOKUP($A18,'Base Consumption'!$A$2:$D$33,4,FALSE)*'Profiles, Qc, Summer, S3'!R18</f>
        <v>-0.42925574313563514</v>
      </c>
      <c r="S18" s="1">
        <f ca="1">VLOOKUP($A18,'Base Consumption'!$A$2:$D$33,4,FALSE)*'Profiles, Qc, Summer, S3'!S18</f>
        <v>-0.38580764186351302</v>
      </c>
      <c r="T18" s="1">
        <f ca="1">VLOOKUP($A18,'Base Consumption'!$A$2:$D$33,4,FALSE)*'Profiles, Qc, Summer, S3'!T18</f>
        <v>-0.28105248888282325</v>
      </c>
      <c r="U18" s="1">
        <f ca="1">VLOOKUP($A18,'Base Consumption'!$A$2:$D$33,4,FALSE)*'Profiles, Qc, Summer, S3'!U18</f>
        <v>-0.25112482592273572</v>
      </c>
      <c r="V18" s="1">
        <f ca="1">VLOOKUP($A18,'Base Consumption'!$A$2:$D$33,4,FALSE)*'Profiles, Qc, Summer, S3'!V18</f>
        <v>-0.24696646181054471</v>
      </c>
      <c r="W18" s="1">
        <f ca="1">VLOOKUP($A18,'Base Consumption'!$A$2:$D$33,4,FALSE)*'Profiles, Qc, Summer, S3'!W18</f>
        <v>-0.33274891427837033</v>
      </c>
      <c r="X18" s="1">
        <f ca="1">VLOOKUP($A18,'Base Consumption'!$A$2:$D$33,4,FALSE)*'Profiles, Qc, Summer, S3'!X18</f>
        <v>-0.4148252111646582</v>
      </c>
      <c r="Y18" s="1">
        <f ca="1">VLOOKUP($A18,'Base Consumption'!$A$2:$D$33,4,FALSE)*'Profiles, Qc, Summer, S3'!Y18</f>
        <v>-0.42193350528428458</v>
      </c>
    </row>
    <row r="19" spans="1:25" x14ac:dyDescent="0.3">
      <c r="A19">
        <v>18</v>
      </c>
      <c r="B19" s="1">
        <f ca="1">VLOOKUP($A19,'Base Consumption'!$A$2:$D$33,4,FALSE)*'Profiles, Qc, Summer, S3'!B19</f>
        <v>-0.2073265316969263</v>
      </c>
      <c r="C19" s="1">
        <f ca="1">VLOOKUP($A19,'Base Consumption'!$A$2:$D$33,4,FALSE)*'Profiles, Qc, Summer, S3'!C19</f>
        <v>-0.26823265382067857</v>
      </c>
      <c r="D19" s="1">
        <f ca="1">VLOOKUP($A19,'Base Consumption'!$A$2:$D$33,4,FALSE)*'Profiles, Qc, Summer, S3'!D19</f>
        <v>-0.31492370794547464</v>
      </c>
      <c r="E19" s="1">
        <f ca="1">VLOOKUP($A19,'Base Consumption'!$A$2:$D$33,4,FALSE)*'Profiles, Qc, Summer, S3'!E19</f>
        <v>-0.31414562729687745</v>
      </c>
      <c r="F19" s="1">
        <f ca="1">VLOOKUP($A19,'Base Consumption'!$A$2:$D$33,4,FALSE)*'Profiles, Qc, Summer, S3'!F19</f>
        <v>-0.31934314740489356</v>
      </c>
      <c r="G19" s="1">
        <f ca="1">VLOOKUP($A19,'Base Consumption'!$A$2:$D$33,4,FALSE)*'Profiles, Qc, Summer, S3'!G19</f>
        <v>-0.34872412102934364</v>
      </c>
      <c r="H19" s="1">
        <f ca="1">VLOOKUP($A19,'Base Consumption'!$A$2:$D$33,4,FALSE)*'Profiles, Qc, Summer, S3'!H19</f>
        <v>-0.31994584583720659</v>
      </c>
      <c r="I19" s="1">
        <f ca="1">VLOOKUP($A19,'Base Consumption'!$A$2:$D$33,4,FALSE)*'Profiles, Qc, Summer, S3'!I19</f>
        <v>-0.12647206337119823</v>
      </c>
      <c r="J19" s="1">
        <f ca="1">VLOOKUP($A19,'Base Consumption'!$A$2:$D$33,4,FALSE)*'Profiles, Qc, Summer, S3'!J19</f>
        <v>3.8333843715976035E-2</v>
      </c>
      <c r="K19" s="1">
        <f ca="1">VLOOKUP($A19,'Base Consumption'!$A$2:$D$33,4,FALSE)*'Profiles, Qc, Summer, S3'!K19</f>
        <v>0.13772072892952994</v>
      </c>
      <c r="L19" s="1">
        <f ca="1">VLOOKUP($A19,'Base Consumption'!$A$2:$D$33,4,FALSE)*'Profiles, Qc, Summer, S3'!L19</f>
        <v>0.22489663300509852</v>
      </c>
      <c r="M19" s="1">
        <f ca="1">VLOOKUP($A19,'Base Consumption'!$A$2:$D$33,4,FALSE)*'Profiles, Qc, Summer, S3'!M19</f>
        <v>0.24120200618251497</v>
      </c>
      <c r="N19" s="1">
        <f ca="1">VLOOKUP($A19,'Base Consumption'!$A$2:$D$33,4,FALSE)*'Profiles, Qc, Summer, S3'!N19</f>
        <v>0.2181322543670092</v>
      </c>
      <c r="O19" s="1">
        <f ca="1">VLOOKUP($A19,'Base Consumption'!$A$2:$D$33,4,FALSE)*'Profiles, Qc, Summer, S3'!O19</f>
        <v>0.17297745606662071</v>
      </c>
      <c r="P19" s="1">
        <f ca="1">VLOOKUP($A19,'Base Consumption'!$A$2:$D$33,4,FALSE)*'Profiles, Qc, Summer, S3'!P19</f>
        <v>0.11543368815347599</v>
      </c>
      <c r="Q19" s="1">
        <f ca="1">VLOOKUP($A19,'Base Consumption'!$A$2:$D$33,4,FALSE)*'Profiles, Qc, Summer, S3'!Q19</f>
        <v>7.5878588976053193E-2</v>
      </c>
      <c r="R19" s="1">
        <f ca="1">VLOOKUP($A19,'Base Consumption'!$A$2:$D$33,4,FALSE)*'Profiles, Qc, Summer, S3'!R19</f>
        <v>6.2745074965663394E-2</v>
      </c>
      <c r="S19" s="1">
        <f ca="1">VLOOKUP($A19,'Base Consumption'!$A$2:$D$33,4,FALSE)*'Profiles, Qc, Summer, S3'!S19</f>
        <v>5.7474278256921134E-2</v>
      </c>
      <c r="T19" s="1">
        <f ca="1">VLOOKUP($A19,'Base Consumption'!$A$2:$D$33,4,FALSE)*'Profiles, Qc, Summer, S3'!T19</f>
        <v>5.6420612160007023E-2</v>
      </c>
      <c r="U19" s="1">
        <f ca="1">VLOOKUP($A19,'Base Consumption'!$A$2:$D$33,4,FALSE)*'Profiles, Qc, Summer, S3'!U19</f>
        <v>1.5419466106444539E-2</v>
      </c>
      <c r="V19" s="1">
        <f ca="1">VLOOKUP($A19,'Base Consumption'!$A$2:$D$33,4,FALSE)*'Profiles, Qc, Summer, S3'!V19</f>
        <v>0.1200106629765503</v>
      </c>
      <c r="W19" s="1">
        <f ca="1">VLOOKUP($A19,'Base Consumption'!$A$2:$D$33,4,FALSE)*'Profiles, Qc, Summer, S3'!W19</f>
        <v>5.5293440315306357E-2</v>
      </c>
      <c r="X19" s="1">
        <f ca="1">VLOOKUP($A19,'Base Consumption'!$A$2:$D$33,4,FALSE)*'Profiles, Qc, Summer, S3'!X19</f>
        <v>3.1697889737848532E-2</v>
      </c>
      <c r="Y19" s="1">
        <f ca="1">VLOOKUP($A19,'Base Consumption'!$A$2:$D$33,4,FALSE)*'Profiles, Qc, Summer, S3'!Y19</f>
        <v>-5.077801647584726E-2</v>
      </c>
    </row>
    <row r="20" spans="1:25" x14ac:dyDescent="0.3">
      <c r="A20">
        <v>19</v>
      </c>
      <c r="B20" s="1">
        <f ca="1">VLOOKUP($A20,'Base Consumption'!$A$2:$D$33,4,FALSE)*'Profiles, Qc, Summer, S3'!B20</f>
        <v>0.59781404837554852</v>
      </c>
      <c r="C20" s="1">
        <f ca="1">VLOOKUP($A20,'Base Consumption'!$A$2:$D$33,4,FALSE)*'Profiles, Qc, Summer, S3'!C20</f>
        <v>0.65782515078209325</v>
      </c>
      <c r="D20" s="1">
        <f ca="1">VLOOKUP($A20,'Base Consumption'!$A$2:$D$33,4,FALSE)*'Profiles, Qc, Summer, S3'!D20</f>
        <v>0.50811431533476714</v>
      </c>
      <c r="E20" s="1">
        <f ca="1">VLOOKUP($A20,'Base Consumption'!$A$2:$D$33,4,FALSE)*'Profiles, Qc, Summer, S3'!E20</f>
        <v>0.59871344688476735</v>
      </c>
      <c r="F20" s="1">
        <f ca="1">VLOOKUP($A20,'Base Consumption'!$A$2:$D$33,4,FALSE)*'Profiles, Qc, Summer, S3'!F20</f>
        <v>0.60688870642636272</v>
      </c>
      <c r="G20" s="1">
        <f ca="1">VLOOKUP($A20,'Base Consumption'!$A$2:$D$33,4,FALSE)*'Profiles, Qc, Summer, S3'!G20</f>
        <v>0.62928667683149919</v>
      </c>
      <c r="H20" s="1">
        <f ca="1">VLOOKUP($A20,'Base Consumption'!$A$2:$D$33,4,FALSE)*'Profiles, Qc, Summer, S3'!H20</f>
        <v>0.59163685792277565</v>
      </c>
      <c r="I20" s="1">
        <f ca="1">VLOOKUP($A20,'Base Consumption'!$A$2:$D$33,4,FALSE)*'Profiles, Qc, Summer, S3'!I20</f>
        <v>1.1160789799321857</v>
      </c>
      <c r="J20" s="1">
        <f ca="1">VLOOKUP($A20,'Base Consumption'!$A$2:$D$33,4,FALSE)*'Profiles, Qc, Summer, S3'!J20</f>
        <v>1.256394749095108</v>
      </c>
      <c r="K20" s="1">
        <f ca="1">VLOOKUP($A20,'Base Consumption'!$A$2:$D$33,4,FALSE)*'Profiles, Qc, Summer, S3'!K20</f>
        <v>1.2789238761023833</v>
      </c>
      <c r="L20" s="1">
        <f ca="1">VLOOKUP($A20,'Base Consumption'!$A$2:$D$33,4,FALSE)*'Profiles, Qc, Summer, S3'!L20</f>
        <v>1.1066257091370975</v>
      </c>
      <c r="M20" s="1">
        <f ca="1">VLOOKUP($A20,'Base Consumption'!$A$2:$D$33,4,FALSE)*'Profiles, Qc, Summer, S3'!M20</f>
        <v>1.3216395344877465</v>
      </c>
      <c r="N20" s="1">
        <f ca="1">VLOOKUP($A20,'Base Consumption'!$A$2:$D$33,4,FALSE)*'Profiles, Qc, Summer, S3'!N20</f>
        <v>1.4046569656641357</v>
      </c>
      <c r="O20" s="1">
        <f ca="1">VLOOKUP($A20,'Base Consumption'!$A$2:$D$33,4,FALSE)*'Profiles, Qc, Summer, S3'!O20</f>
        <v>1.2455976944333784</v>
      </c>
      <c r="P20" s="1">
        <f ca="1">VLOOKUP($A20,'Base Consumption'!$A$2:$D$33,4,FALSE)*'Profiles, Qc, Summer, S3'!P20</f>
        <v>1.1149302967335808</v>
      </c>
      <c r="Q20" s="1">
        <f ca="1">VLOOKUP($A20,'Base Consumption'!$A$2:$D$33,4,FALSE)*'Profiles, Qc, Summer, S3'!Q20</f>
        <v>0.9610957506905442</v>
      </c>
      <c r="R20" s="1">
        <f ca="1">VLOOKUP($A20,'Base Consumption'!$A$2:$D$33,4,FALSE)*'Profiles, Qc, Summer, S3'!R20</f>
        <v>1.171745006424074</v>
      </c>
      <c r="S20" s="1">
        <f ca="1">VLOOKUP($A20,'Base Consumption'!$A$2:$D$33,4,FALSE)*'Profiles, Qc, Summer, S3'!S20</f>
        <v>1.1706095632963349</v>
      </c>
      <c r="T20" s="1">
        <f ca="1">VLOOKUP($A20,'Base Consumption'!$A$2:$D$33,4,FALSE)*'Profiles, Qc, Summer, S3'!T20</f>
        <v>0.90059576789104012</v>
      </c>
      <c r="U20" s="1">
        <f ca="1">VLOOKUP($A20,'Base Consumption'!$A$2:$D$33,4,FALSE)*'Profiles, Qc, Summer, S3'!U20</f>
        <v>0.82691330443746447</v>
      </c>
      <c r="V20" s="1">
        <f ca="1">VLOOKUP($A20,'Base Consumption'!$A$2:$D$33,4,FALSE)*'Profiles, Qc, Summer, S3'!V20</f>
        <v>1.0036707190302034</v>
      </c>
      <c r="W20" s="1">
        <f ca="1">VLOOKUP($A20,'Base Consumption'!$A$2:$D$33,4,FALSE)*'Profiles, Qc, Summer, S3'!W20</f>
        <v>0.75865598837506865</v>
      </c>
      <c r="X20" s="1">
        <f ca="1">VLOOKUP($A20,'Base Consumption'!$A$2:$D$33,4,FALSE)*'Profiles, Qc, Summer, S3'!X20</f>
        <v>0.5970589509456613</v>
      </c>
      <c r="Y20" s="1">
        <f ca="1">VLOOKUP($A20,'Base Consumption'!$A$2:$D$33,4,FALSE)*'Profiles, Qc, Summer, S3'!Y20</f>
        <v>0.6517033831335669</v>
      </c>
    </row>
    <row r="21" spans="1:25" x14ac:dyDescent="0.3">
      <c r="A21">
        <v>20</v>
      </c>
      <c r="B21" s="1">
        <f ca="1">VLOOKUP($A21,'Base Consumption'!$A$2:$D$33,4,FALSE)*'Profiles, Qc, Summer, S3'!B21</f>
        <v>-0.32157221223866927</v>
      </c>
      <c r="C21" s="1">
        <f ca="1">VLOOKUP($A21,'Base Consumption'!$A$2:$D$33,4,FALSE)*'Profiles, Qc, Summer, S3'!C21</f>
        <v>-0.33222249450473812</v>
      </c>
      <c r="D21" s="1">
        <f ca="1">VLOOKUP($A21,'Base Consumption'!$A$2:$D$33,4,FALSE)*'Profiles, Qc, Summer, S3'!D21</f>
        <v>-0.36389844213850103</v>
      </c>
      <c r="E21" s="1">
        <f ca="1">VLOOKUP($A21,'Base Consumption'!$A$2:$D$33,4,FALSE)*'Profiles, Qc, Summer, S3'!E21</f>
        <v>-0.36133081321716781</v>
      </c>
      <c r="F21" s="1">
        <f ca="1">VLOOKUP($A21,'Base Consumption'!$A$2:$D$33,4,FALSE)*'Profiles, Qc, Summer, S3'!F21</f>
        <v>-0.35188920577599886</v>
      </c>
      <c r="G21" s="1">
        <f ca="1">VLOOKUP($A21,'Base Consumption'!$A$2:$D$33,4,FALSE)*'Profiles, Qc, Summer, S3'!G21</f>
        <v>-0.37204247310205552</v>
      </c>
      <c r="H21" s="1">
        <f ca="1">VLOOKUP($A21,'Base Consumption'!$A$2:$D$33,4,FALSE)*'Profiles, Qc, Summer, S3'!H21</f>
        <v>-0.32267088721604464</v>
      </c>
      <c r="I21" s="1">
        <f ca="1">VLOOKUP($A21,'Base Consumption'!$A$2:$D$33,4,FALSE)*'Profiles, Qc, Summer, S3'!I21</f>
        <v>-0.15003626963977651</v>
      </c>
      <c r="J21" s="1">
        <f ca="1">VLOOKUP($A21,'Base Consumption'!$A$2:$D$33,4,FALSE)*'Profiles, Qc, Summer, S3'!J21</f>
        <v>-2.6173681378014037E-2</v>
      </c>
      <c r="K21" s="1">
        <f ca="1">VLOOKUP($A21,'Base Consumption'!$A$2:$D$33,4,FALSE)*'Profiles, Qc, Summer, S3'!K21</f>
        <v>-1.9493723757489843E-2</v>
      </c>
      <c r="L21" s="1">
        <f ca="1">VLOOKUP($A21,'Base Consumption'!$A$2:$D$33,4,FALSE)*'Profiles, Qc, Summer, S3'!L21</f>
        <v>4.5033207083525872E-2</v>
      </c>
      <c r="M21" s="1">
        <f ca="1">VLOOKUP($A21,'Base Consumption'!$A$2:$D$33,4,FALSE)*'Profiles, Qc, Summer, S3'!M21</f>
        <v>1.5272394893758657E-2</v>
      </c>
      <c r="N21" s="1">
        <f ca="1">VLOOKUP($A21,'Base Consumption'!$A$2:$D$33,4,FALSE)*'Profiles, Qc, Summer, S3'!N21</f>
        <v>3.7706583959237067E-3</v>
      </c>
      <c r="O21" s="1">
        <f ca="1">VLOOKUP($A21,'Base Consumption'!$A$2:$D$33,4,FALSE)*'Profiles, Qc, Summer, S3'!O21</f>
        <v>2.5754555664898701E-3</v>
      </c>
      <c r="P21" s="1">
        <f ca="1">VLOOKUP($A21,'Base Consumption'!$A$2:$D$33,4,FALSE)*'Profiles, Qc, Summer, S3'!P21</f>
        <v>-3.8341720125393212E-2</v>
      </c>
      <c r="Q21" s="1">
        <f ca="1">VLOOKUP($A21,'Base Consumption'!$A$2:$D$33,4,FALSE)*'Profiles, Qc, Summer, S3'!Q21</f>
        <v>-6.6646114798568898E-2</v>
      </c>
      <c r="R21" s="1">
        <f ca="1">VLOOKUP($A21,'Base Consumption'!$A$2:$D$33,4,FALSE)*'Profiles, Qc, Summer, S3'!R21</f>
        <v>-9.633237017307289E-2</v>
      </c>
      <c r="S21" s="1">
        <f ca="1">VLOOKUP($A21,'Base Consumption'!$A$2:$D$33,4,FALSE)*'Profiles, Qc, Summer, S3'!S21</f>
        <v>-0.12358699517521028</v>
      </c>
      <c r="T21" s="1">
        <f ca="1">VLOOKUP($A21,'Base Consumption'!$A$2:$D$33,4,FALSE)*'Profiles, Qc, Summer, S3'!T21</f>
        <v>-0.1095164587914165</v>
      </c>
      <c r="U21" s="1">
        <f ca="1">VLOOKUP($A21,'Base Consumption'!$A$2:$D$33,4,FALSE)*'Profiles, Qc, Summer, S3'!U21</f>
        <v>-0.13233694096254553</v>
      </c>
      <c r="V21" s="1">
        <f ca="1">VLOOKUP($A21,'Base Consumption'!$A$2:$D$33,4,FALSE)*'Profiles, Qc, Summer, S3'!V21</f>
        <v>-9.5118337473266534E-2</v>
      </c>
      <c r="W21" s="1">
        <f ca="1">VLOOKUP($A21,'Base Consumption'!$A$2:$D$33,4,FALSE)*'Profiles, Qc, Summer, S3'!W21</f>
        <v>-0.17047093279663539</v>
      </c>
      <c r="X21" s="1">
        <f ca="1">VLOOKUP($A21,'Base Consumption'!$A$2:$D$33,4,FALSE)*'Profiles, Qc, Summer, S3'!X21</f>
        <v>-0.21409219541024807</v>
      </c>
      <c r="Y21" s="1">
        <f ca="1">VLOOKUP($A21,'Base Consumption'!$A$2:$D$33,4,FALSE)*'Profiles, Qc, Summer, S3'!Y21</f>
        <v>-0.23710929594363117</v>
      </c>
    </row>
    <row r="22" spans="1:25" x14ac:dyDescent="0.3">
      <c r="A22">
        <v>21</v>
      </c>
      <c r="B22" s="1">
        <f ca="1">VLOOKUP($A22,'Base Consumption'!$A$2:$D$33,4,FALSE)*'Profiles, Qc, Summer, S3'!B22</f>
        <v>-1.3869758655198396</v>
      </c>
      <c r="C22" s="1">
        <f ca="1">VLOOKUP($A22,'Base Consumption'!$A$2:$D$33,4,FALSE)*'Profiles, Qc, Summer, S3'!C22</f>
        <v>-1.3965847887378389</v>
      </c>
      <c r="D22" s="1">
        <f ca="1">VLOOKUP($A22,'Base Consumption'!$A$2:$D$33,4,FALSE)*'Profiles, Qc, Summer, S3'!D22</f>
        <v>-1.395542010135302</v>
      </c>
      <c r="E22" s="1">
        <f ca="1">VLOOKUP($A22,'Base Consumption'!$A$2:$D$33,4,FALSE)*'Profiles, Qc, Summer, S3'!E22</f>
        <v>-1.4031061316889062</v>
      </c>
      <c r="F22" s="1">
        <f ca="1">VLOOKUP($A22,'Base Consumption'!$A$2:$D$33,4,FALSE)*'Profiles, Qc, Summer, S3'!F22</f>
        <v>-1.4262336681436141</v>
      </c>
      <c r="G22" s="1">
        <f ca="1">VLOOKUP($A22,'Base Consumption'!$A$2:$D$33,4,FALSE)*'Profiles, Qc, Summer, S3'!G22</f>
        <v>-1.3922864629898422</v>
      </c>
      <c r="H22" s="1">
        <f ca="1">VLOOKUP($A22,'Base Consumption'!$A$2:$D$33,4,FALSE)*'Profiles, Qc, Summer, S3'!H22</f>
        <v>-1.136970427154135</v>
      </c>
      <c r="I22" s="1">
        <f ca="1">VLOOKUP($A22,'Base Consumption'!$A$2:$D$33,4,FALSE)*'Profiles, Qc, Summer, S3'!I22</f>
        <v>-0.9477700929350461</v>
      </c>
      <c r="J22" s="1">
        <f ca="1">VLOOKUP($A22,'Base Consumption'!$A$2:$D$33,4,FALSE)*'Profiles, Qc, Summer, S3'!J22</f>
        <v>-0.9299239365428138</v>
      </c>
      <c r="K22" s="1">
        <f ca="1">VLOOKUP($A22,'Base Consumption'!$A$2:$D$33,4,FALSE)*'Profiles, Qc, Summer, S3'!K22</f>
        <v>-0.94283382153905415</v>
      </c>
      <c r="L22" s="1">
        <f ca="1">VLOOKUP($A22,'Base Consumption'!$A$2:$D$33,4,FALSE)*'Profiles, Qc, Summer, S3'!L22</f>
        <v>-0.90906585336434054</v>
      </c>
      <c r="M22" s="1">
        <f ca="1">VLOOKUP($A22,'Base Consumption'!$A$2:$D$33,4,FALSE)*'Profiles, Qc, Summer, S3'!M22</f>
        <v>-0.91699692940045596</v>
      </c>
      <c r="N22" s="1">
        <f ca="1">VLOOKUP($A22,'Base Consumption'!$A$2:$D$33,4,FALSE)*'Profiles, Qc, Summer, S3'!N22</f>
        <v>-0.92943102825374579</v>
      </c>
      <c r="O22" s="1">
        <f ca="1">VLOOKUP($A22,'Base Consumption'!$A$2:$D$33,4,FALSE)*'Profiles, Qc, Summer, S3'!O22</f>
        <v>-0.95571179283068863</v>
      </c>
      <c r="P22" s="1">
        <f ca="1">VLOOKUP($A22,'Base Consumption'!$A$2:$D$33,4,FALSE)*'Profiles, Qc, Summer, S3'!P22</f>
        <v>-1.061220333433855</v>
      </c>
      <c r="Q22" s="1">
        <f ca="1">VLOOKUP($A22,'Base Consumption'!$A$2:$D$33,4,FALSE)*'Profiles, Qc, Summer, S3'!Q22</f>
        <v>-1.1087774449391006</v>
      </c>
      <c r="R22" s="1">
        <f ca="1">VLOOKUP($A22,'Base Consumption'!$A$2:$D$33,4,FALSE)*'Profiles, Qc, Summer, S3'!R22</f>
        <v>-1.1251842256436566</v>
      </c>
      <c r="S22" s="1">
        <f ca="1">VLOOKUP($A22,'Base Consumption'!$A$2:$D$33,4,FALSE)*'Profiles, Qc, Summer, S3'!S22</f>
        <v>-1.1288231726238007</v>
      </c>
      <c r="T22" s="1">
        <f ca="1">VLOOKUP($A22,'Base Consumption'!$A$2:$D$33,4,FALSE)*'Profiles, Qc, Summer, S3'!T22</f>
        <v>-1.1617798558149983</v>
      </c>
      <c r="U22" s="1">
        <f ca="1">VLOOKUP($A22,'Base Consumption'!$A$2:$D$33,4,FALSE)*'Profiles, Qc, Summer, S3'!U22</f>
        <v>-1.2008246863831704</v>
      </c>
      <c r="V22" s="1">
        <f ca="1">VLOOKUP($A22,'Base Consumption'!$A$2:$D$33,4,FALSE)*'Profiles, Qc, Summer, S3'!V22</f>
        <v>-1.3025707836282643</v>
      </c>
      <c r="W22" s="1">
        <f ca="1">VLOOKUP($A22,'Base Consumption'!$A$2:$D$33,4,FALSE)*'Profiles, Qc, Summer, S3'!W22</f>
        <v>-1.3046649762055951</v>
      </c>
      <c r="X22" s="1">
        <f ca="1">VLOOKUP($A22,'Base Consumption'!$A$2:$D$33,4,FALSE)*'Profiles, Qc, Summer, S3'!X22</f>
        <v>-1.3364906980615112</v>
      </c>
      <c r="Y22" s="1">
        <f ca="1">VLOOKUP($A22,'Base Consumption'!$A$2:$D$33,4,FALSE)*'Profiles, Qc, Summer, S3'!Y22</f>
        <v>-1.3898588396820328</v>
      </c>
    </row>
    <row r="23" spans="1:25" x14ac:dyDescent="0.3">
      <c r="A23">
        <v>22</v>
      </c>
      <c r="B23" s="1">
        <f ca="1">VLOOKUP($A23,'Base Consumption'!$A$2:$D$33,4,FALSE)*'Profiles, Qc, Summer, S3'!B23</f>
        <v>5.2643386386182186E-3</v>
      </c>
      <c r="C23" s="1">
        <f ca="1">VLOOKUP($A23,'Base Consumption'!$A$2:$D$33,4,FALSE)*'Profiles, Qc, Summer, S3'!C23</f>
        <v>-4.9032002672687994E-2</v>
      </c>
      <c r="D23" s="1">
        <f ca="1">VLOOKUP($A23,'Base Consumption'!$A$2:$D$33,4,FALSE)*'Profiles, Qc, Summer, S3'!D23</f>
        <v>-6.2155481372730928E-2</v>
      </c>
      <c r="E23" s="1">
        <f ca="1">VLOOKUP($A23,'Base Consumption'!$A$2:$D$33,4,FALSE)*'Profiles, Qc, Summer, S3'!E23</f>
        <v>-8.0436315388176999E-2</v>
      </c>
      <c r="F23" s="1">
        <f ca="1">VLOOKUP($A23,'Base Consumption'!$A$2:$D$33,4,FALSE)*'Profiles, Qc, Summer, S3'!F23</f>
        <v>-7.7352619453248742E-2</v>
      </c>
      <c r="G23" s="1">
        <f ca="1">VLOOKUP($A23,'Base Consumption'!$A$2:$D$33,4,FALSE)*'Profiles, Qc, Summer, S3'!G23</f>
        <v>-8.5874651870787563E-2</v>
      </c>
      <c r="H23" s="1">
        <f ca="1">VLOOKUP($A23,'Base Consumption'!$A$2:$D$33,4,FALSE)*'Profiles, Qc, Summer, S3'!H23</f>
        <v>-0.16486685441873505</v>
      </c>
      <c r="I23" s="1">
        <f ca="1">VLOOKUP($A23,'Base Consumption'!$A$2:$D$33,4,FALSE)*'Profiles, Qc, Summer, S3'!I23</f>
        <v>-5.3153496386319034E-2</v>
      </c>
      <c r="J23" s="1">
        <f ca="1">VLOOKUP($A23,'Base Consumption'!$A$2:$D$33,4,FALSE)*'Profiles, Qc, Summer, S3'!J23</f>
        <v>-8.4395860574082243E-2</v>
      </c>
      <c r="K23" s="1">
        <f ca="1">VLOOKUP($A23,'Base Consumption'!$A$2:$D$33,4,FALSE)*'Profiles, Qc, Summer, S3'!K23</f>
        <v>-2.8964901932435932E-2</v>
      </c>
      <c r="L23" s="1">
        <f ca="1">VLOOKUP($A23,'Base Consumption'!$A$2:$D$33,4,FALSE)*'Profiles, Qc, Summer, S3'!L23</f>
        <v>-5.3414960994222817E-4</v>
      </c>
      <c r="M23" s="1">
        <f ca="1">VLOOKUP($A23,'Base Consumption'!$A$2:$D$33,4,FALSE)*'Profiles, Qc, Summer, S3'!M23</f>
        <v>2.2032203436760336E-2</v>
      </c>
      <c r="N23" s="1">
        <f ca="1">VLOOKUP($A23,'Base Consumption'!$A$2:$D$33,4,FALSE)*'Profiles, Qc, Summer, S3'!N23</f>
        <v>7.6211447996188522E-2</v>
      </c>
      <c r="O23" s="1">
        <f ca="1">VLOOKUP($A23,'Base Consumption'!$A$2:$D$33,4,FALSE)*'Profiles, Qc, Summer, S3'!O23</f>
        <v>7.8727612918072953E-2</v>
      </c>
      <c r="P23" s="1">
        <f ca="1">VLOOKUP($A23,'Base Consumption'!$A$2:$D$33,4,FALSE)*'Profiles, Qc, Summer, S3'!P23</f>
        <v>5.9707166837605942E-2</v>
      </c>
      <c r="Q23" s="1">
        <f ca="1">VLOOKUP($A23,'Base Consumption'!$A$2:$D$33,4,FALSE)*'Profiles, Qc, Summer, S3'!Q23</f>
        <v>0.13584167581494835</v>
      </c>
      <c r="R23" s="1">
        <f ca="1">VLOOKUP($A23,'Base Consumption'!$A$2:$D$33,4,FALSE)*'Profiles, Qc, Summer, S3'!R23</f>
        <v>0.11646866470365946</v>
      </c>
      <c r="S23" s="1">
        <f ca="1">VLOOKUP($A23,'Base Consumption'!$A$2:$D$33,4,FALSE)*'Profiles, Qc, Summer, S3'!S23</f>
        <v>0.10120108560155891</v>
      </c>
      <c r="T23" s="1">
        <f ca="1">VLOOKUP($A23,'Base Consumption'!$A$2:$D$33,4,FALSE)*'Profiles, Qc, Summer, S3'!T23</f>
        <v>8.2152085540597691E-2</v>
      </c>
      <c r="U23" s="1">
        <f ca="1">VLOOKUP($A23,'Base Consumption'!$A$2:$D$33,4,FALSE)*'Profiles, Qc, Summer, S3'!U23</f>
        <v>8.4071879613772632E-2</v>
      </c>
      <c r="V23" s="1">
        <f ca="1">VLOOKUP($A23,'Base Consumption'!$A$2:$D$33,4,FALSE)*'Profiles, Qc, Summer, S3'!V23</f>
        <v>0.1200273749725754</v>
      </c>
      <c r="W23" s="1">
        <f ca="1">VLOOKUP($A23,'Base Consumption'!$A$2:$D$33,4,FALSE)*'Profiles, Qc, Summer, S3'!W23</f>
        <v>0.10910953307611962</v>
      </c>
      <c r="X23" s="1">
        <f ca="1">VLOOKUP($A23,'Base Consumption'!$A$2:$D$33,4,FALSE)*'Profiles, Qc, Summer, S3'!X23</f>
        <v>-1.0417506812278821E-2</v>
      </c>
      <c r="Y23" s="1">
        <f ca="1">VLOOKUP($A23,'Base Consumption'!$A$2:$D$33,4,FALSE)*'Profiles, Qc, Summer, S3'!Y23</f>
        <v>-1.7687252279948152E-2</v>
      </c>
    </row>
    <row r="24" spans="1:25" x14ac:dyDescent="0.3">
      <c r="A24">
        <v>23</v>
      </c>
      <c r="B24" s="1">
        <f ca="1">VLOOKUP($A24,'Base Consumption'!$A$2:$D$33,4,FALSE)*'Profiles, Qc, Summer, S3'!B24</f>
        <v>-1.00781449226118</v>
      </c>
      <c r="C24" s="1">
        <f ca="1">VLOOKUP($A24,'Base Consumption'!$A$2:$D$33,4,FALSE)*'Profiles, Qc, Summer, S3'!C24</f>
        <v>-1.0930498105240243</v>
      </c>
      <c r="D24" s="1">
        <f ca="1">VLOOKUP($A24,'Base Consumption'!$A$2:$D$33,4,FALSE)*'Profiles, Qc, Summer, S3'!D24</f>
        <v>-1.1437429210700925</v>
      </c>
      <c r="E24" s="1">
        <f ca="1">VLOOKUP($A24,'Base Consumption'!$A$2:$D$33,4,FALSE)*'Profiles, Qc, Summer, S3'!E24</f>
        <v>-1.0960416656479943</v>
      </c>
      <c r="F24" s="1">
        <f ca="1">VLOOKUP($A24,'Base Consumption'!$A$2:$D$33,4,FALSE)*'Profiles, Qc, Summer, S3'!F24</f>
        <v>-1.1443449528927747</v>
      </c>
      <c r="G24" s="1">
        <f ca="1">VLOOKUP($A24,'Base Consumption'!$A$2:$D$33,4,FALSE)*'Profiles, Qc, Summer, S3'!G24</f>
        <v>-1.1999647171392192</v>
      </c>
      <c r="H24" s="1">
        <f ca="1">VLOOKUP($A24,'Base Consumption'!$A$2:$D$33,4,FALSE)*'Profiles, Qc, Summer, S3'!H24</f>
        <v>-0.3793764948988595</v>
      </c>
      <c r="I24" s="1">
        <f ca="1">VLOOKUP($A24,'Base Consumption'!$A$2:$D$33,4,FALSE)*'Profiles, Qc, Summer, S3'!I24</f>
        <v>0.33814911611873943</v>
      </c>
      <c r="J24" s="1">
        <f ca="1">VLOOKUP($A24,'Base Consumption'!$A$2:$D$33,4,FALSE)*'Profiles, Qc, Summer, S3'!J24</f>
        <v>0.76175456052559409</v>
      </c>
      <c r="K24" s="1">
        <f ca="1">VLOOKUP($A24,'Base Consumption'!$A$2:$D$33,4,FALSE)*'Profiles, Qc, Summer, S3'!K24</f>
        <v>0.81342892276259804</v>
      </c>
      <c r="L24" s="1">
        <f ca="1">VLOOKUP($A24,'Base Consumption'!$A$2:$D$33,4,FALSE)*'Profiles, Qc, Summer, S3'!L24</f>
        <v>0.33134299707053422</v>
      </c>
      <c r="M24" s="1">
        <f ca="1">VLOOKUP($A24,'Base Consumption'!$A$2:$D$33,4,FALSE)*'Profiles, Qc, Summer, S3'!M24</f>
        <v>0.81349406302244331</v>
      </c>
      <c r="N24" s="1">
        <f ca="1">VLOOKUP($A24,'Base Consumption'!$A$2:$D$33,4,FALSE)*'Profiles, Qc, Summer, S3'!N24</f>
        <v>0.86569002993580668</v>
      </c>
      <c r="O24" s="1">
        <f ca="1">VLOOKUP($A24,'Base Consumption'!$A$2:$D$33,4,FALSE)*'Profiles, Qc, Summer, S3'!O24</f>
        <v>0.85721535689206219</v>
      </c>
      <c r="P24" s="1">
        <f ca="1">VLOOKUP($A24,'Base Consumption'!$A$2:$D$33,4,FALSE)*'Profiles, Qc, Summer, S3'!P24</f>
        <v>0.68514349625814719</v>
      </c>
      <c r="Q24" s="1">
        <f ca="1">VLOOKUP($A24,'Base Consumption'!$A$2:$D$33,4,FALSE)*'Profiles, Qc, Summer, S3'!Q24</f>
        <v>0.29088480363529079</v>
      </c>
      <c r="R24" s="1">
        <f ca="1">VLOOKUP($A24,'Base Consumption'!$A$2:$D$33,4,FALSE)*'Profiles, Qc, Summer, S3'!R24</f>
        <v>0.14311242177571784</v>
      </c>
      <c r="S24" s="1">
        <f ca="1">VLOOKUP($A24,'Base Consumption'!$A$2:$D$33,4,FALSE)*'Profiles, Qc, Summer, S3'!S24</f>
        <v>0.14408153793091255</v>
      </c>
      <c r="T24" s="1">
        <f ca="1">VLOOKUP($A24,'Base Consumption'!$A$2:$D$33,4,FALSE)*'Profiles, Qc, Summer, S3'!T24</f>
        <v>0.14704089120615463</v>
      </c>
      <c r="U24" s="1">
        <f ca="1">VLOOKUP($A24,'Base Consumption'!$A$2:$D$33,4,FALSE)*'Profiles, Qc, Summer, S3'!U24</f>
        <v>0.29076470511478514</v>
      </c>
      <c r="V24" s="1">
        <f ca="1">VLOOKUP($A24,'Base Consumption'!$A$2:$D$33,4,FALSE)*'Profiles, Qc, Summer, S3'!V24</f>
        <v>0.42978685880377654</v>
      </c>
      <c r="W24" s="1">
        <f ca="1">VLOOKUP($A24,'Base Consumption'!$A$2:$D$33,4,FALSE)*'Profiles, Qc, Summer, S3'!W24</f>
        <v>5.7088094632643832E-2</v>
      </c>
      <c r="X24" s="1">
        <f ca="1">VLOOKUP($A24,'Base Consumption'!$A$2:$D$33,4,FALSE)*'Profiles, Qc, Summer, S3'!X24</f>
        <v>-0.42645542856764251</v>
      </c>
      <c r="Y24" s="1">
        <f ca="1">VLOOKUP($A24,'Base Consumption'!$A$2:$D$33,4,FALSE)*'Profiles, Qc, Summer, S3'!Y24</f>
        <v>-0.71700589969776019</v>
      </c>
    </row>
    <row r="25" spans="1:25" x14ac:dyDescent="0.3">
      <c r="A25">
        <v>24</v>
      </c>
      <c r="B25" s="1">
        <f ca="1">VLOOKUP($A25,'Base Consumption'!$A$2:$D$33,4,FALSE)*'Profiles, Qc, Summer, S3'!B25</f>
        <v>-1.217235601687668</v>
      </c>
      <c r="C25" s="1">
        <f ca="1">VLOOKUP($A25,'Base Consumption'!$A$2:$D$33,4,FALSE)*'Profiles, Qc, Summer, S3'!C25</f>
        <v>-1.348703443400401</v>
      </c>
      <c r="D25" s="1">
        <f ca="1">VLOOKUP($A25,'Base Consumption'!$A$2:$D$33,4,FALSE)*'Profiles, Qc, Summer, S3'!D25</f>
        <v>-1.3535486607815412</v>
      </c>
      <c r="E25" s="1">
        <f ca="1">VLOOKUP($A25,'Base Consumption'!$A$2:$D$33,4,FALSE)*'Profiles, Qc, Summer, S3'!E25</f>
        <v>-1.4301694452821265</v>
      </c>
      <c r="F25" s="1">
        <f ca="1">VLOOKUP($A25,'Base Consumption'!$A$2:$D$33,4,FALSE)*'Profiles, Qc, Summer, S3'!F25</f>
        <v>-1.379331682760824</v>
      </c>
      <c r="G25" s="1">
        <f ca="1">VLOOKUP($A25,'Base Consumption'!$A$2:$D$33,4,FALSE)*'Profiles, Qc, Summer, S3'!G25</f>
        <v>-1.3702475745926483</v>
      </c>
      <c r="H25" s="1">
        <f ca="1">VLOOKUP($A25,'Base Consumption'!$A$2:$D$33,4,FALSE)*'Profiles, Qc, Summer, S3'!H25</f>
        <v>-1.1023032687857119</v>
      </c>
      <c r="I25" s="1">
        <f ca="1">VLOOKUP($A25,'Base Consumption'!$A$2:$D$33,4,FALSE)*'Profiles, Qc, Summer, S3'!I25</f>
        <v>-0.89714685002212047</v>
      </c>
      <c r="J25" s="1">
        <f ca="1">VLOOKUP($A25,'Base Consumption'!$A$2:$D$33,4,FALSE)*'Profiles, Qc, Summer, S3'!J25</f>
        <v>-0.73982218130236943</v>
      </c>
      <c r="K25" s="1">
        <f ca="1">VLOOKUP($A25,'Base Consumption'!$A$2:$D$33,4,FALSE)*'Profiles, Qc, Summer, S3'!K25</f>
        <v>-0.59485749208321492</v>
      </c>
      <c r="L25" s="1">
        <f ca="1">VLOOKUP($A25,'Base Consumption'!$A$2:$D$33,4,FALSE)*'Profiles, Qc, Summer, S3'!L25</f>
        <v>-0.59208732400992192</v>
      </c>
      <c r="M25" s="1">
        <f ca="1">VLOOKUP($A25,'Base Consumption'!$A$2:$D$33,4,FALSE)*'Profiles, Qc, Summer, S3'!M25</f>
        <v>-0.63358436953180819</v>
      </c>
      <c r="N25" s="1">
        <f ca="1">VLOOKUP($A25,'Base Consumption'!$A$2:$D$33,4,FALSE)*'Profiles, Qc, Summer, S3'!N25</f>
        <v>-0.74402005708018548</v>
      </c>
      <c r="O25" s="1">
        <f ca="1">VLOOKUP($A25,'Base Consumption'!$A$2:$D$33,4,FALSE)*'Profiles, Qc, Summer, S3'!O25</f>
        <v>-0.77337515537226753</v>
      </c>
      <c r="P25" s="1">
        <f ca="1">VLOOKUP($A25,'Base Consumption'!$A$2:$D$33,4,FALSE)*'Profiles, Qc, Summer, S3'!P25</f>
        <v>-0.85903916265034841</v>
      </c>
      <c r="Q25" s="1">
        <f ca="1">VLOOKUP($A25,'Base Consumption'!$A$2:$D$33,4,FALSE)*'Profiles, Qc, Summer, S3'!Q25</f>
        <v>-0.8343048125193685</v>
      </c>
      <c r="R25" s="1">
        <f ca="1">VLOOKUP($A25,'Base Consumption'!$A$2:$D$33,4,FALSE)*'Profiles, Qc, Summer, S3'!R25</f>
        <v>-0.85542006952703731</v>
      </c>
      <c r="S25" s="1">
        <f ca="1">VLOOKUP($A25,'Base Consumption'!$A$2:$D$33,4,FALSE)*'Profiles, Qc, Summer, S3'!S25</f>
        <v>-0.66841318004127936</v>
      </c>
      <c r="T25" s="1">
        <f ca="1">VLOOKUP($A25,'Base Consumption'!$A$2:$D$33,4,FALSE)*'Profiles, Qc, Summer, S3'!T25</f>
        <v>-0.61500289341562997</v>
      </c>
      <c r="U25" s="1">
        <f ca="1">VLOOKUP($A25,'Base Consumption'!$A$2:$D$33,4,FALSE)*'Profiles, Qc, Summer, S3'!U25</f>
        <v>-0.68001544196580166</v>
      </c>
      <c r="V25" s="1">
        <f ca="1">VLOOKUP($A25,'Base Consumption'!$A$2:$D$33,4,FALSE)*'Profiles, Qc, Summer, S3'!V25</f>
        <v>-0.58060539206758255</v>
      </c>
      <c r="W25" s="1">
        <f ca="1">VLOOKUP($A25,'Base Consumption'!$A$2:$D$33,4,FALSE)*'Profiles, Qc, Summer, S3'!W25</f>
        <v>-0.70889663983321793</v>
      </c>
      <c r="X25" s="1">
        <f ca="1">VLOOKUP($A25,'Base Consumption'!$A$2:$D$33,4,FALSE)*'Profiles, Qc, Summer, S3'!X25</f>
        <v>-0.84480989054264088</v>
      </c>
      <c r="Y25" s="1">
        <f ca="1">VLOOKUP($A25,'Base Consumption'!$A$2:$D$33,4,FALSE)*'Profiles, Qc, Summer, S3'!Y25</f>
        <v>-0.95431393095214612</v>
      </c>
    </row>
    <row r="26" spans="1:25" x14ac:dyDescent="0.3">
      <c r="A26">
        <v>25</v>
      </c>
      <c r="B26" s="1">
        <f ca="1">VLOOKUP($A26,'Base Consumption'!$A$2:$D$33,4,FALSE)*'Profiles, Qc, Summer, S3'!B26</f>
        <v>-0.27311098193942146</v>
      </c>
      <c r="C26" s="1">
        <f ca="1">VLOOKUP($A26,'Base Consumption'!$A$2:$D$33,4,FALSE)*'Profiles, Qc, Summer, S3'!C26</f>
        <v>-0.16354788451694105</v>
      </c>
      <c r="D26" s="1">
        <f ca="1">VLOOKUP($A26,'Base Consumption'!$A$2:$D$33,4,FALSE)*'Profiles, Qc, Summer, S3'!D26</f>
        <v>-0.2087794570065287</v>
      </c>
      <c r="E26" s="1">
        <f ca="1">VLOOKUP($A26,'Base Consumption'!$A$2:$D$33,4,FALSE)*'Profiles, Qc, Summer, S3'!E26</f>
        <v>-0.1627949830797174</v>
      </c>
      <c r="F26" s="1">
        <f ca="1">VLOOKUP($A26,'Base Consumption'!$A$2:$D$33,4,FALSE)*'Profiles, Qc, Summer, S3'!F26</f>
        <v>-0.18487929996846045</v>
      </c>
      <c r="G26" s="1">
        <f ca="1">VLOOKUP($A26,'Base Consumption'!$A$2:$D$33,4,FALSE)*'Profiles, Qc, Summer, S3'!G26</f>
        <v>-0.10021266409584112</v>
      </c>
      <c r="H26" s="1">
        <f ca="1">VLOOKUP($A26,'Base Consumption'!$A$2:$D$33,4,FALSE)*'Profiles, Qc, Summer, S3'!H26</f>
        <v>-0.34448331721154529</v>
      </c>
      <c r="I26" s="1">
        <f ca="1">VLOOKUP($A26,'Base Consumption'!$A$2:$D$33,4,FALSE)*'Profiles, Qc, Summer, S3'!I26</f>
        <v>-0.27085929626912419</v>
      </c>
      <c r="J26" s="1">
        <f ca="1">VLOOKUP($A26,'Base Consumption'!$A$2:$D$33,4,FALSE)*'Profiles, Qc, Summer, S3'!J26</f>
        <v>-0.19494010191315517</v>
      </c>
      <c r="K26" s="1">
        <f ca="1">VLOOKUP($A26,'Base Consumption'!$A$2:$D$33,4,FALSE)*'Profiles, Qc, Summer, S3'!K26</f>
        <v>-0.23634166891449709</v>
      </c>
      <c r="L26" s="1">
        <f ca="1">VLOOKUP($A26,'Base Consumption'!$A$2:$D$33,4,FALSE)*'Profiles, Qc, Summer, S3'!L26</f>
        <v>-0.23757138010500664</v>
      </c>
      <c r="M26" s="1">
        <f ca="1">VLOOKUP($A26,'Base Consumption'!$A$2:$D$33,4,FALSE)*'Profiles, Qc, Summer, S3'!M26</f>
        <v>-0.21851715407336245</v>
      </c>
      <c r="N26" s="1">
        <f ca="1">VLOOKUP($A26,'Base Consumption'!$A$2:$D$33,4,FALSE)*'Profiles, Qc, Summer, S3'!N26</f>
        <v>0.11164082546525171</v>
      </c>
      <c r="O26" s="1">
        <f ca="1">VLOOKUP($A26,'Base Consumption'!$A$2:$D$33,4,FALSE)*'Profiles, Qc, Summer, S3'!O26</f>
        <v>5.6653555423513108E-2</v>
      </c>
      <c r="P26" s="1">
        <f ca="1">VLOOKUP($A26,'Base Consumption'!$A$2:$D$33,4,FALSE)*'Profiles, Qc, Summer, S3'!P26</f>
        <v>-0.31074858554492313</v>
      </c>
      <c r="Q26" s="1">
        <f ca="1">VLOOKUP($A26,'Base Consumption'!$A$2:$D$33,4,FALSE)*'Profiles, Qc, Summer, S3'!Q26</f>
        <v>-0.10466102480757071</v>
      </c>
      <c r="R26" s="1">
        <f ca="1">VLOOKUP($A26,'Base Consumption'!$A$2:$D$33,4,FALSE)*'Profiles, Qc, Summer, S3'!R26</f>
        <v>-0.11817715133574941</v>
      </c>
      <c r="S26" s="1">
        <f ca="1">VLOOKUP($A26,'Base Consumption'!$A$2:$D$33,4,FALSE)*'Profiles, Qc, Summer, S3'!S26</f>
        <v>-7.0187426382528562E-2</v>
      </c>
      <c r="T26" s="1">
        <f ca="1">VLOOKUP($A26,'Base Consumption'!$A$2:$D$33,4,FALSE)*'Profiles, Qc, Summer, S3'!T26</f>
        <v>3.3066745417644696E-3</v>
      </c>
      <c r="U26" s="1">
        <f ca="1">VLOOKUP($A26,'Base Consumption'!$A$2:$D$33,4,FALSE)*'Profiles, Qc, Summer, S3'!U26</f>
        <v>0.21543213128436897</v>
      </c>
      <c r="V26" s="1">
        <f ca="1">VLOOKUP($A26,'Base Consumption'!$A$2:$D$33,4,FALSE)*'Profiles, Qc, Summer, S3'!V26</f>
        <v>0.48058519284099449</v>
      </c>
      <c r="W26" s="1">
        <f ca="1">VLOOKUP($A26,'Base Consumption'!$A$2:$D$33,4,FALSE)*'Profiles, Qc, Summer, S3'!W26</f>
        <v>0.47392821453326461</v>
      </c>
      <c r="X26" s="1">
        <f ca="1">VLOOKUP($A26,'Base Consumption'!$A$2:$D$33,4,FALSE)*'Profiles, Qc, Summer, S3'!X26</f>
        <v>0.45426899541610405</v>
      </c>
      <c r="Y26" s="1">
        <f ca="1">VLOOKUP($A26,'Base Consumption'!$A$2:$D$33,4,FALSE)*'Profiles, Qc, Summer, S3'!Y26</f>
        <v>0.47242274438497839</v>
      </c>
    </row>
    <row r="27" spans="1:25" x14ac:dyDescent="0.3">
      <c r="A27">
        <v>26</v>
      </c>
      <c r="B27" s="1">
        <f ca="1">VLOOKUP($A27,'Base Consumption'!$A$2:$D$33,4,FALSE)*'Profiles, Qc, Summer, S3'!B27</f>
        <v>0.24088517599926415</v>
      </c>
      <c r="C27" s="1">
        <f ca="1">VLOOKUP($A27,'Base Consumption'!$A$2:$D$33,4,FALSE)*'Profiles, Qc, Summer, S3'!C27</f>
        <v>0.22433491497848404</v>
      </c>
      <c r="D27" s="1">
        <f ca="1">VLOOKUP($A27,'Base Consumption'!$A$2:$D$33,4,FALSE)*'Profiles, Qc, Summer, S3'!D27</f>
        <v>0.16863791486359225</v>
      </c>
      <c r="E27" s="1">
        <f ca="1">VLOOKUP($A27,'Base Consumption'!$A$2:$D$33,4,FALSE)*'Profiles, Qc, Summer, S3'!E27</f>
        <v>0.15661487499463655</v>
      </c>
      <c r="F27" s="1">
        <f ca="1">VLOOKUP($A27,'Base Consumption'!$A$2:$D$33,4,FALSE)*'Profiles, Qc, Summer, S3'!F27</f>
        <v>0.14116697249022991</v>
      </c>
      <c r="G27" s="1">
        <f ca="1">VLOOKUP($A27,'Base Consumption'!$A$2:$D$33,4,FALSE)*'Profiles, Qc, Summer, S3'!G27</f>
        <v>0.17725346821453961</v>
      </c>
      <c r="H27" s="1">
        <f ca="1">VLOOKUP($A27,'Base Consumption'!$A$2:$D$33,4,FALSE)*'Profiles, Qc, Summer, S3'!H27</f>
        <v>0.58952075252126146</v>
      </c>
      <c r="I27" s="1">
        <f ca="1">VLOOKUP($A27,'Base Consumption'!$A$2:$D$33,4,FALSE)*'Profiles, Qc, Summer, S3'!I27</f>
        <v>0.78734248635034321</v>
      </c>
      <c r="J27" s="1">
        <f ca="1">VLOOKUP($A27,'Base Consumption'!$A$2:$D$33,4,FALSE)*'Profiles, Qc, Summer, S3'!J27</f>
        <v>1</v>
      </c>
      <c r="K27" s="1">
        <f ca="1">VLOOKUP($A27,'Base Consumption'!$A$2:$D$33,4,FALSE)*'Profiles, Qc, Summer, S3'!K27</f>
        <v>0.97245390230934237</v>
      </c>
      <c r="L27" s="1">
        <f ca="1">VLOOKUP($A27,'Base Consumption'!$A$2:$D$33,4,FALSE)*'Profiles, Qc, Summer, S3'!L27</f>
        <v>0.94851689570426501</v>
      </c>
      <c r="M27" s="1">
        <f ca="1">VLOOKUP($A27,'Base Consumption'!$A$2:$D$33,4,FALSE)*'Profiles, Qc, Summer, S3'!M27</f>
        <v>0.89989987835820873</v>
      </c>
      <c r="N27" s="1">
        <f ca="1">VLOOKUP($A27,'Base Consumption'!$A$2:$D$33,4,FALSE)*'Profiles, Qc, Summer, S3'!N27</f>
        <v>1.012294494362852</v>
      </c>
      <c r="O27" s="1">
        <f ca="1">VLOOKUP($A27,'Base Consumption'!$A$2:$D$33,4,FALSE)*'Profiles, Qc, Summer, S3'!O27</f>
        <v>0.92014169635427889</v>
      </c>
      <c r="P27" s="1">
        <f ca="1">VLOOKUP($A27,'Base Consumption'!$A$2:$D$33,4,FALSE)*'Profiles, Qc, Summer, S3'!P27</f>
        <v>0.82840347355117783</v>
      </c>
      <c r="Q27" s="1">
        <f ca="1">VLOOKUP($A27,'Base Consumption'!$A$2:$D$33,4,FALSE)*'Profiles, Qc, Summer, S3'!Q27</f>
        <v>0.78523342968022103</v>
      </c>
      <c r="R27" s="1">
        <f ca="1">VLOOKUP($A27,'Base Consumption'!$A$2:$D$33,4,FALSE)*'Profiles, Qc, Summer, S3'!R27</f>
        <v>0.76958205572515115</v>
      </c>
      <c r="S27" s="1">
        <f ca="1">VLOOKUP($A27,'Base Consumption'!$A$2:$D$33,4,FALSE)*'Profiles, Qc, Summer, S3'!S27</f>
        <v>0.77183247790401732</v>
      </c>
      <c r="T27" s="1">
        <f ca="1">VLOOKUP($A27,'Base Consumption'!$A$2:$D$33,4,FALSE)*'Profiles, Qc, Summer, S3'!T27</f>
        <v>0.64846210930390003</v>
      </c>
      <c r="U27" s="1">
        <f ca="1">VLOOKUP($A27,'Base Consumption'!$A$2:$D$33,4,FALSE)*'Profiles, Qc, Summer, S3'!U27</f>
        <v>0.58240714271061922</v>
      </c>
      <c r="V27" s="1">
        <f ca="1">VLOOKUP($A27,'Base Consumption'!$A$2:$D$33,4,FALSE)*'Profiles, Qc, Summer, S3'!V27</f>
        <v>0.64257646734334684</v>
      </c>
      <c r="W27" s="1">
        <f ca="1">VLOOKUP($A27,'Base Consumption'!$A$2:$D$33,4,FALSE)*'Profiles, Qc, Summer, S3'!W27</f>
        <v>0.43205009484576218</v>
      </c>
      <c r="X27" s="1">
        <f ca="1">VLOOKUP($A27,'Base Consumption'!$A$2:$D$33,4,FALSE)*'Profiles, Qc, Summer, S3'!X27</f>
        <v>0.18961785937470566</v>
      </c>
      <c r="Y27" s="1">
        <f ca="1">VLOOKUP($A27,'Base Consumption'!$A$2:$D$33,4,FALSE)*'Profiles, Qc, Summer, S3'!Y27</f>
        <v>0.20731066210567572</v>
      </c>
    </row>
    <row r="28" spans="1:25" x14ac:dyDescent="0.3">
      <c r="A28">
        <v>27</v>
      </c>
      <c r="B28" s="1">
        <f ca="1">VLOOKUP($A28,'Base Consumption'!$A$2:$D$33,4,FALSE)*'Profiles, Qc, Summer, S3'!B28</f>
        <v>0.26058366661162696</v>
      </c>
      <c r="C28" s="1">
        <f ca="1">VLOOKUP($A28,'Base Consumption'!$A$2:$D$33,4,FALSE)*'Profiles, Qc, Summer, S3'!C28</f>
        <v>0.28565832743998149</v>
      </c>
      <c r="D28" s="1">
        <f ca="1">VLOOKUP($A28,'Base Consumption'!$A$2:$D$33,4,FALSE)*'Profiles, Qc, Summer, S3'!D28</f>
        <v>0.26832666533711225</v>
      </c>
      <c r="E28" s="1">
        <f ca="1">VLOOKUP($A28,'Base Consumption'!$A$2:$D$33,4,FALSE)*'Profiles, Qc, Summer, S3'!E28</f>
        <v>0.26785220465945669</v>
      </c>
      <c r="F28" s="1">
        <f ca="1">VLOOKUP($A28,'Base Consumption'!$A$2:$D$33,4,FALSE)*'Profiles, Qc, Summer, S3'!F28</f>
        <v>0.26251582826087477</v>
      </c>
      <c r="G28" s="1">
        <f ca="1">VLOOKUP($A28,'Base Consumption'!$A$2:$D$33,4,FALSE)*'Profiles, Qc, Summer, S3'!G28</f>
        <v>0.2749393809100304</v>
      </c>
      <c r="H28" s="1">
        <f ca="1">VLOOKUP($A28,'Base Consumption'!$A$2:$D$33,4,FALSE)*'Profiles, Qc, Summer, S3'!H28</f>
        <v>0.27909442863930883</v>
      </c>
      <c r="I28" s="1">
        <f ca="1">VLOOKUP($A28,'Base Consumption'!$A$2:$D$33,4,FALSE)*'Profiles, Qc, Summer, S3'!I28</f>
        <v>0.52889144872645033</v>
      </c>
      <c r="J28" s="1">
        <f ca="1">VLOOKUP($A28,'Base Consumption'!$A$2:$D$33,4,FALSE)*'Profiles, Qc, Summer, S3'!J28</f>
        <v>0.6026931225820753</v>
      </c>
      <c r="K28" s="1">
        <f ca="1">VLOOKUP($A28,'Base Consumption'!$A$2:$D$33,4,FALSE)*'Profiles, Qc, Summer, S3'!K28</f>
        <v>0.5989886924316109</v>
      </c>
      <c r="L28" s="1">
        <f ca="1">VLOOKUP($A28,'Base Consumption'!$A$2:$D$33,4,FALSE)*'Profiles, Qc, Summer, S3'!L28</f>
        <v>0.58918155966805741</v>
      </c>
      <c r="M28" s="1">
        <f ca="1">VLOOKUP($A28,'Base Consumption'!$A$2:$D$33,4,FALSE)*'Profiles, Qc, Summer, S3'!M28</f>
        <v>0.56732456867044101</v>
      </c>
      <c r="N28" s="1">
        <f ca="1">VLOOKUP($A28,'Base Consumption'!$A$2:$D$33,4,FALSE)*'Profiles, Qc, Summer, S3'!N28</f>
        <v>0.60298319591116012</v>
      </c>
      <c r="O28" s="1">
        <f ca="1">VLOOKUP($A28,'Base Consumption'!$A$2:$D$33,4,FALSE)*'Profiles, Qc, Summer, S3'!O28</f>
        <v>0.60698647375570336</v>
      </c>
      <c r="P28" s="1">
        <f ca="1">VLOOKUP($A28,'Base Consumption'!$A$2:$D$33,4,FALSE)*'Profiles, Qc, Summer, S3'!P28</f>
        <v>0.42217312621718101</v>
      </c>
      <c r="Q28" s="1">
        <f ca="1">VLOOKUP($A28,'Base Consumption'!$A$2:$D$33,4,FALSE)*'Profiles, Qc, Summer, S3'!Q28</f>
        <v>0.5520462840028415</v>
      </c>
      <c r="R28" s="1">
        <f ca="1">VLOOKUP($A28,'Base Consumption'!$A$2:$D$33,4,FALSE)*'Profiles, Qc, Summer, S3'!R28</f>
        <v>0.55885009757700999</v>
      </c>
      <c r="S28" s="1">
        <f ca="1">VLOOKUP($A28,'Base Consumption'!$A$2:$D$33,4,FALSE)*'Profiles, Qc, Summer, S3'!S28</f>
        <v>0.52999976570291718</v>
      </c>
      <c r="T28" s="1">
        <f ca="1">VLOOKUP($A28,'Base Consumption'!$A$2:$D$33,4,FALSE)*'Profiles, Qc, Summer, S3'!T28</f>
        <v>0.40233801338236197</v>
      </c>
      <c r="U28" s="1">
        <f ca="1">VLOOKUP($A28,'Base Consumption'!$A$2:$D$33,4,FALSE)*'Profiles, Qc, Summer, S3'!U28</f>
        <v>0.37608105568050787</v>
      </c>
      <c r="V28" s="1">
        <f ca="1">VLOOKUP($A28,'Base Consumption'!$A$2:$D$33,4,FALSE)*'Profiles, Qc, Summer, S3'!V28</f>
        <v>0.39042652513788095</v>
      </c>
      <c r="W28" s="1">
        <f ca="1">VLOOKUP($A28,'Base Consumption'!$A$2:$D$33,4,FALSE)*'Profiles, Qc, Summer, S3'!W28</f>
        <v>0.38880760080799792</v>
      </c>
      <c r="X28" s="1">
        <f ca="1">VLOOKUP($A28,'Base Consumption'!$A$2:$D$33,4,FALSE)*'Profiles, Qc, Summer, S3'!X28</f>
        <v>0.27106927222691041</v>
      </c>
      <c r="Y28" s="1">
        <f ca="1">VLOOKUP($A28,'Base Consumption'!$A$2:$D$33,4,FALSE)*'Profiles, Qc, Summer, S3'!Y28</f>
        <v>0.2703594787911231</v>
      </c>
    </row>
    <row r="29" spans="1:25" x14ac:dyDescent="0.3">
      <c r="A29">
        <v>28</v>
      </c>
      <c r="B29" s="1">
        <f ca="1">VLOOKUP($A29,'Base Consumption'!$A$2:$D$33,4,FALSE)*'Profiles, Qc, Summer, S3'!B29</f>
        <v>9.3257298558106615E-3</v>
      </c>
      <c r="C29" s="1">
        <f ca="1">VLOOKUP($A29,'Base Consumption'!$A$2:$D$33,4,FALSE)*'Profiles, Qc, Summer, S3'!C29</f>
        <v>-4.515954951423861E-2</v>
      </c>
      <c r="D29" s="1">
        <f ca="1">VLOOKUP($A29,'Base Consumption'!$A$2:$D$33,4,FALSE)*'Profiles, Qc, Summer, S3'!D29</f>
        <v>-5.5818909128637365E-2</v>
      </c>
      <c r="E29" s="1">
        <f ca="1">VLOOKUP($A29,'Base Consumption'!$A$2:$D$33,4,FALSE)*'Profiles, Qc, Summer, S3'!E29</f>
        <v>-7.4908219050817904E-2</v>
      </c>
      <c r="F29" s="1">
        <f ca="1">VLOOKUP($A29,'Base Consumption'!$A$2:$D$33,4,FALSE)*'Profiles, Qc, Summer, S3'!F29</f>
        <v>-9.5265090541876984E-2</v>
      </c>
      <c r="G29" s="1">
        <f ca="1">VLOOKUP($A29,'Base Consumption'!$A$2:$D$33,4,FALSE)*'Profiles, Qc, Summer, S3'!G29</f>
        <v>-7.5751693062604569E-2</v>
      </c>
      <c r="H29" s="1">
        <f ca="1">VLOOKUP($A29,'Base Consumption'!$A$2:$D$33,4,FALSE)*'Profiles, Qc, Summer, S3'!H29</f>
        <v>-8.9317178504142447E-2</v>
      </c>
      <c r="I29" s="1">
        <f ca="1">VLOOKUP($A29,'Base Consumption'!$A$2:$D$33,4,FALSE)*'Profiles, Qc, Summer, S3'!I29</f>
        <v>0.2316920250775997</v>
      </c>
      <c r="J29" s="1">
        <f ca="1">VLOOKUP($A29,'Base Consumption'!$A$2:$D$33,4,FALSE)*'Profiles, Qc, Summer, S3'!J29</f>
        <v>0.30084442717097382</v>
      </c>
      <c r="K29" s="1">
        <f ca="1">VLOOKUP($A29,'Base Consumption'!$A$2:$D$33,4,FALSE)*'Profiles, Qc, Summer, S3'!K29</f>
        <v>0.3784768111131232</v>
      </c>
      <c r="L29" s="1">
        <f ca="1">VLOOKUP($A29,'Base Consumption'!$A$2:$D$33,4,FALSE)*'Profiles, Qc, Summer, S3'!L29</f>
        <v>0.21832174151071626</v>
      </c>
      <c r="M29" s="1">
        <f ca="1">VLOOKUP($A29,'Base Consumption'!$A$2:$D$33,4,FALSE)*'Profiles, Qc, Summer, S3'!M29</f>
        <v>0.19839113111762979</v>
      </c>
      <c r="N29" s="1">
        <f ca="1">VLOOKUP($A29,'Base Consumption'!$A$2:$D$33,4,FALSE)*'Profiles, Qc, Summer, S3'!N29</f>
        <v>0.14103644280204386</v>
      </c>
      <c r="O29" s="1">
        <f ca="1">VLOOKUP($A29,'Base Consumption'!$A$2:$D$33,4,FALSE)*'Profiles, Qc, Summer, S3'!O29</f>
        <v>0.18720060890623452</v>
      </c>
      <c r="P29" s="1">
        <f ca="1">VLOOKUP($A29,'Base Consumption'!$A$2:$D$33,4,FALSE)*'Profiles, Qc, Summer, S3'!P29</f>
        <v>7.6943362571668852E-2</v>
      </c>
      <c r="Q29" s="1">
        <f ca="1">VLOOKUP($A29,'Base Consumption'!$A$2:$D$33,4,FALSE)*'Profiles, Qc, Summer, S3'!Q29</f>
        <v>6.8555896765430113E-2</v>
      </c>
      <c r="R29" s="1">
        <f ca="1">VLOOKUP($A29,'Base Consumption'!$A$2:$D$33,4,FALSE)*'Profiles, Qc, Summer, S3'!R29</f>
        <v>8.2576414165026438E-2</v>
      </c>
      <c r="S29" s="1">
        <f ca="1">VLOOKUP($A29,'Base Consumption'!$A$2:$D$33,4,FALSE)*'Profiles, Qc, Summer, S3'!S29</f>
        <v>0.14970819771005126</v>
      </c>
      <c r="T29" s="1">
        <f ca="1">VLOOKUP($A29,'Base Consumption'!$A$2:$D$33,4,FALSE)*'Profiles, Qc, Summer, S3'!T29</f>
        <v>0.2732285249783461</v>
      </c>
      <c r="U29" s="1">
        <f ca="1">VLOOKUP($A29,'Base Consumption'!$A$2:$D$33,4,FALSE)*'Profiles, Qc, Summer, S3'!U29</f>
        <v>0.27908673369584669</v>
      </c>
      <c r="V29" s="1">
        <f ca="1">VLOOKUP($A29,'Base Consumption'!$A$2:$D$33,4,FALSE)*'Profiles, Qc, Summer, S3'!V29</f>
        <v>0.22406474486543498</v>
      </c>
      <c r="W29" s="1">
        <f ca="1">VLOOKUP($A29,'Base Consumption'!$A$2:$D$33,4,FALSE)*'Profiles, Qc, Summer, S3'!W29</f>
        <v>0.17612856492573828</v>
      </c>
      <c r="X29" s="1">
        <f ca="1">VLOOKUP($A29,'Base Consumption'!$A$2:$D$33,4,FALSE)*'Profiles, Qc, Summer, S3'!X29</f>
        <v>8.4580512020426962E-2</v>
      </c>
      <c r="Y29" s="1">
        <f ca="1">VLOOKUP($A29,'Base Consumption'!$A$2:$D$33,4,FALSE)*'Profiles, Qc, Summer, S3'!Y29</f>
        <v>1.5384166001768887E-2</v>
      </c>
    </row>
    <row r="30" spans="1:25" x14ac:dyDescent="0.3">
      <c r="A30">
        <v>29</v>
      </c>
      <c r="B30" s="1">
        <f ca="1">VLOOKUP($A30,'Base Consumption'!$A$2:$D$33,4,FALSE)*'Profiles, Qc, Summer, S3'!B30</f>
        <v>-1.3157540889802919</v>
      </c>
      <c r="C30" s="1">
        <f ca="1">VLOOKUP($A30,'Base Consumption'!$A$2:$D$33,4,FALSE)*'Profiles, Qc, Summer, S3'!C30</f>
        <v>-3.1674802986330137</v>
      </c>
      <c r="D30" s="1">
        <f ca="1">VLOOKUP($A30,'Base Consumption'!$A$2:$D$33,4,FALSE)*'Profiles, Qc, Summer, S3'!D30</f>
        <v>-5.3606517521055856</v>
      </c>
      <c r="E30" s="1">
        <f ca="1">VLOOKUP($A30,'Base Consumption'!$A$2:$D$33,4,FALSE)*'Profiles, Qc, Summer, S3'!E30</f>
        <v>-4.9550760231539206</v>
      </c>
      <c r="F30" s="1">
        <f ca="1">VLOOKUP($A30,'Base Consumption'!$A$2:$D$33,4,FALSE)*'Profiles, Qc, Summer, S3'!F30</f>
        <v>-5.0856640825031256</v>
      </c>
      <c r="G30" s="1">
        <f ca="1">VLOOKUP($A30,'Base Consumption'!$A$2:$D$33,4,FALSE)*'Profiles, Qc, Summer, S3'!G30</f>
        <v>-4.8693400914742337</v>
      </c>
      <c r="H30" s="1">
        <f ca="1">VLOOKUP($A30,'Base Consumption'!$A$2:$D$33,4,FALSE)*'Profiles, Qc, Summer, S3'!H30</f>
        <v>-0.31103124191602</v>
      </c>
      <c r="I30" s="1">
        <f ca="1">VLOOKUP($A30,'Base Consumption'!$A$2:$D$33,4,FALSE)*'Profiles, Qc, Summer, S3'!I30</f>
        <v>5.8906359198375302</v>
      </c>
      <c r="J30" s="1">
        <f ca="1">VLOOKUP($A30,'Base Consumption'!$A$2:$D$33,4,FALSE)*'Profiles, Qc, Summer, S3'!J30</f>
        <v>7.537910108790749</v>
      </c>
      <c r="K30" s="1">
        <f ca="1">VLOOKUP($A30,'Base Consumption'!$A$2:$D$33,4,FALSE)*'Profiles, Qc, Summer, S3'!K30</f>
        <v>7.7797232453230203</v>
      </c>
      <c r="L30" s="1">
        <f ca="1">VLOOKUP($A30,'Base Consumption'!$A$2:$D$33,4,FALSE)*'Profiles, Qc, Summer, S3'!L30</f>
        <v>6.4964642926819023</v>
      </c>
      <c r="M30" s="1">
        <f ca="1">VLOOKUP($A30,'Base Consumption'!$A$2:$D$33,4,FALSE)*'Profiles, Qc, Summer, S3'!M30</f>
        <v>8.152734732737132</v>
      </c>
      <c r="N30" s="1">
        <f ca="1">VLOOKUP($A30,'Base Consumption'!$A$2:$D$33,4,FALSE)*'Profiles, Qc, Summer, S3'!N30</f>
        <v>7.2904694363968918</v>
      </c>
      <c r="O30" s="1">
        <f ca="1">VLOOKUP($A30,'Base Consumption'!$A$2:$D$33,4,FALSE)*'Profiles, Qc, Summer, S3'!O30</f>
        <v>6.4127377758795348</v>
      </c>
      <c r="P30" s="1">
        <f ca="1">VLOOKUP($A30,'Base Consumption'!$A$2:$D$33,4,FALSE)*'Profiles, Qc, Summer, S3'!P30</f>
        <v>4.5965991775530091</v>
      </c>
      <c r="Q30" s="1">
        <f ca="1">VLOOKUP($A30,'Base Consumption'!$A$2:$D$33,4,FALSE)*'Profiles, Qc, Summer, S3'!Q30</f>
        <v>2.9277475639598776</v>
      </c>
      <c r="R30" s="1">
        <f ca="1">VLOOKUP($A30,'Base Consumption'!$A$2:$D$33,4,FALSE)*'Profiles, Qc, Summer, S3'!R30</f>
        <v>3.5386815069092616</v>
      </c>
      <c r="S30" s="1">
        <f ca="1">VLOOKUP($A30,'Base Consumption'!$A$2:$D$33,4,FALSE)*'Profiles, Qc, Summer, S3'!S30</f>
        <v>3.1519071623414625</v>
      </c>
      <c r="T30" s="1">
        <f ca="1">VLOOKUP($A30,'Base Consumption'!$A$2:$D$33,4,FALSE)*'Profiles, Qc, Summer, S3'!T30</f>
        <v>0.60263856937935023</v>
      </c>
      <c r="U30" s="1">
        <f ca="1">VLOOKUP($A30,'Base Consumption'!$A$2:$D$33,4,FALSE)*'Profiles, Qc, Summer, S3'!U30</f>
        <v>2.6104152951959518</v>
      </c>
      <c r="V30" s="1">
        <f ca="1">VLOOKUP($A30,'Base Consumption'!$A$2:$D$33,4,FALSE)*'Profiles, Qc, Summer, S3'!V30</f>
        <v>3.6100581602436383</v>
      </c>
      <c r="W30" s="1">
        <f ca="1">VLOOKUP($A30,'Base Consumption'!$A$2:$D$33,4,FALSE)*'Profiles, Qc, Summer, S3'!W30</f>
        <v>2.3257114256746028</v>
      </c>
      <c r="X30" s="1">
        <f ca="1">VLOOKUP($A30,'Base Consumption'!$A$2:$D$33,4,FALSE)*'Profiles, Qc, Summer, S3'!X30</f>
        <v>-2.1477669633417071</v>
      </c>
      <c r="Y30" s="1">
        <f ca="1">VLOOKUP($A30,'Base Consumption'!$A$2:$D$33,4,FALSE)*'Profiles, Qc, Summer, S3'!Y30</f>
        <v>-4.6048797919691875</v>
      </c>
    </row>
    <row r="31" spans="1:25" x14ac:dyDescent="0.3">
      <c r="A31">
        <v>30</v>
      </c>
      <c r="B31" s="1">
        <f ca="1">VLOOKUP($A31,'Base Consumption'!$A$2:$D$33,4,FALSE)*'Profiles, Qc, Summer, S3'!B31</f>
        <v>-0.85799055098208199</v>
      </c>
      <c r="C31" s="1">
        <f ca="1">VLOOKUP($A31,'Base Consumption'!$A$2:$D$33,4,FALSE)*'Profiles, Qc, Summer, S3'!C31</f>
        <v>-0.85701823087648443</v>
      </c>
      <c r="D31" s="1">
        <f ca="1">VLOOKUP($A31,'Base Consumption'!$A$2:$D$33,4,FALSE)*'Profiles, Qc, Summer, S3'!D31</f>
        <v>-0.88255650261637053</v>
      </c>
      <c r="E31" s="1">
        <f ca="1">VLOOKUP($A31,'Base Consumption'!$A$2:$D$33,4,FALSE)*'Profiles, Qc, Summer, S3'!E31</f>
        <v>-0.89131815324713104</v>
      </c>
      <c r="F31" s="1">
        <f ca="1">VLOOKUP($A31,'Base Consumption'!$A$2:$D$33,4,FALSE)*'Profiles, Qc, Summer, S3'!F31</f>
        <v>-0.91139367757220535</v>
      </c>
      <c r="G31" s="1">
        <f ca="1">VLOOKUP($A31,'Base Consumption'!$A$2:$D$33,4,FALSE)*'Profiles, Qc, Summer, S3'!G31</f>
        <v>-0.911237686925919</v>
      </c>
      <c r="H31" s="1">
        <f ca="1">VLOOKUP($A31,'Base Consumption'!$A$2:$D$33,4,FALSE)*'Profiles, Qc, Summer, S3'!H31</f>
        <v>-0.84679695559613166</v>
      </c>
      <c r="I31" s="1">
        <f ca="1">VLOOKUP($A31,'Base Consumption'!$A$2:$D$33,4,FALSE)*'Profiles, Qc, Summer, S3'!I31</f>
        <v>-0.55797863776528145</v>
      </c>
      <c r="J31" s="1">
        <f ca="1">VLOOKUP($A31,'Base Consumption'!$A$2:$D$33,4,FALSE)*'Profiles, Qc, Summer, S3'!J31</f>
        <v>-0.42459715845493201</v>
      </c>
      <c r="K31" s="1">
        <f ca="1">VLOOKUP($A31,'Base Consumption'!$A$2:$D$33,4,FALSE)*'Profiles, Qc, Summer, S3'!K31</f>
        <v>-0.4432595567560958</v>
      </c>
      <c r="L31" s="1">
        <f ca="1">VLOOKUP($A31,'Base Consumption'!$A$2:$D$33,4,FALSE)*'Profiles, Qc, Summer, S3'!L31</f>
        <v>-0.55304632748870419</v>
      </c>
      <c r="M31" s="1">
        <f ca="1">VLOOKUP($A31,'Base Consumption'!$A$2:$D$33,4,FALSE)*'Profiles, Qc, Summer, S3'!M31</f>
        <v>-0.61251410867420863</v>
      </c>
      <c r="N31" s="1">
        <f ca="1">VLOOKUP($A31,'Base Consumption'!$A$2:$D$33,4,FALSE)*'Profiles, Qc, Summer, S3'!N31</f>
        <v>-0.56609888442126066</v>
      </c>
      <c r="O31" s="1">
        <f ca="1">VLOOKUP($A31,'Base Consumption'!$A$2:$D$33,4,FALSE)*'Profiles, Qc, Summer, S3'!O31</f>
        <v>-0.60766697803084391</v>
      </c>
      <c r="P31" s="1">
        <f ca="1">VLOOKUP($A31,'Base Consumption'!$A$2:$D$33,4,FALSE)*'Profiles, Qc, Summer, S3'!P31</f>
        <v>-0.57530307785876089</v>
      </c>
      <c r="Q31" s="1">
        <f ca="1">VLOOKUP($A31,'Base Consumption'!$A$2:$D$33,4,FALSE)*'Profiles, Qc, Summer, S3'!Q31</f>
        <v>-0.67103089888981449</v>
      </c>
      <c r="R31" s="1">
        <f ca="1">VLOOKUP($A31,'Base Consumption'!$A$2:$D$33,4,FALSE)*'Profiles, Qc, Summer, S3'!R31</f>
        <v>-0.76652811274220556</v>
      </c>
      <c r="S31" s="1">
        <f ca="1">VLOOKUP($A31,'Base Consumption'!$A$2:$D$33,4,FALSE)*'Profiles, Qc, Summer, S3'!S31</f>
        <v>-0.66834354120800488</v>
      </c>
      <c r="T31" s="1">
        <f ca="1">VLOOKUP($A31,'Base Consumption'!$A$2:$D$33,4,FALSE)*'Profiles, Qc, Summer, S3'!T31</f>
        <v>-0.48219789759307918</v>
      </c>
      <c r="U31" s="1">
        <f ca="1">VLOOKUP($A31,'Base Consumption'!$A$2:$D$33,4,FALSE)*'Profiles, Qc, Summer, S3'!U31</f>
        <v>-0.43515993119454455</v>
      </c>
      <c r="V31" s="1">
        <f ca="1">VLOOKUP($A31,'Base Consumption'!$A$2:$D$33,4,FALSE)*'Profiles, Qc, Summer, S3'!V31</f>
        <v>-0.4321913081684533</v>
      </c>
      <c r="W31" s="1">
        <f ca="1">VLOOKUP($A31,'Base Consumption'!$A$2:$D$33,4,FALSE)*'Profiles, Qc, Summer, S3'!W31</f>
        <v>-0.56518381763458481</v>
      </c>
      <c r="X31" s="1">
        <f ca="1">VLOOKUP($A31,'Base Consumption'!$A$2:$D$33,4,FALSE)*'Profiles, Qc, Summer, S3'!X31</f>
        <v>-0.71170992111583531</v>
      </c>
      <c r="Y31" s="1">
        <f ca="1">VLOOKUP($A31,'Base Consumption'!$A$2:$D$33,4,FALSE)*'Profiles, Qc, Summer, S3'!Y31</f>
        <v>-0.72361596156254804</v>
      </c>
    </row>
    <row r="32" spans="1:25" x14ac:dyDescent="0.3">
      <c r="A32">
        <v>31</v>
      </c>
      <c r="B32" s="1">
        <f ca="1">VLOOKUP($A32,'Base Consumption'!$A$2:$D$33,4,FALSE)*'Profiles, Qc, Summer, S3'!B32</f>
        <v>-0.5235518477195108</v>
      </c>
      <c r="C32" s="1">
        <f ca="1">VLOOKUP($A32,'Base Consumption'!$A$2:$D$33,4,FALSE)*'Profiles, Qc, Summer, S3'!C32</f>
        <v>-0.69795231351299014</v>
      </c>
      <c r="D32" s="1">
        <f ca="1">VLOOKUP($A32,'Base Consumption'!$A$2:$D$33,4,FALSE)*'Profiles, Qc, Summer, S3'!D32</f>
        <v>-0.78730926986368654</v>
      </c>
      <c r="E32" s="1">
        <f ca="1">VLOOKUP($A32,'Base Consumption'!$A$2:$D$33,4,FALSE)*'Profiles, Qc, Summer, S3'!E32</f>
        <v>-0.8094058254332811</v>
      </c>
      <c r="F32" s="1">
        <f ca="1">VLOOKUP($A32,'Base Consumption'!$A$2:$D$33,4,FALSE)*'Profiles, Qc, Summer, S3'!F32</f>
        <v>-0.79835786851223389</v>
      </c>
      <c r="G32" s="1">
        <f ca="1">VLOOKUP($A32,'Base Consumption'!$A$2:$D$33,4,FALSE)*'Profiles, Qc, Summer, S3'!G32</f>
        <v>-0.8630921995476255</v>
      </c>
      <c r="H32" s="1">
        <f ca="1">VLOOKUP($A32,'Base Consumption'!$A$2:$D$33,4,FALSE)*'Profiles, Qc, Summer, S3'!H32</f>
        <v>-0.79202280464602604</v>
      </c>
      <c r="I32" s="1">
        <f ca="1">VLOOKUP($A32,'Base Consumption'!$A$2:$D$33,4,FALSE)*'Profiles, Qc, Summer, S3'!I32</f>
        <v>-0.30678866857369869</v>
      </c>
      <c r="J32" s="1">
        <f ca="1">VLOOKUP($A32,'Base Consumption'!$A$2:$D$33,4,FALSE)*'Profiles, Qc, Summer, S3'!J32</f>
        <v>9.7790417642796001E-2</v>
      </c>
      <c r="K32" s="1">
        <f ca="1">VLOOKUP($A32,'Base Consumption'!$A$2:$D$33,4,FALSE)*'Profiles, Qc, Summer, S3'!K32</f>
        <v>0.34777961850891403</v>
      </c>
      <c r="L32" s="1">
        <f ca="1">VLOOKUP($A32,'Base Consumption'!$A$2:$D$33,4,FALSE)*'Profiles, Qc, Summer, S3'!L32</f>
        <v>0.5794530595284425</v>
      </c>
      <c r="M32" s="1">
        <f ca="1">VLOOKUP($A32,'Base Consumption'!$A$2:$D$33,4,FALSE)*'Profiles, Qc, Summer, S3'!M32</f>
        <v>0.59691405570420375</v>
      </c>
      <c r="N32" s="1">
        <f ca="1">VLOOKUP($A32,'Base Consumption'!$A$2:$D$33,4,FALSE)*'Profiles, Qc, Summer, S3'!N32</f>
        <v>0.54533063591752295</v>
      </c>
      <c r="O32" s="1">
        <f ca="1">VLOOKUP($A32,'Base Consumption'!$A$2:$D$33,4,FALSE)*'Profiles, Qc, Summer, S3'!O32</f>
        <v>0.44554799289887148</v>
      </c>
      <c r="P32" s="1">
        <f ca="1">VLOOKUP($A32,'Base Consumption'!$A$2:$D$33,4,FALSE)*'Profiles, Qc, Summer, S3'!P32</f>
        <v>0.29147006258752683</v>
      </c>
      <c r="Q32" s="1">
        <f ca="1">VLOOKUP($A32,'Base Consumption'!$A$2:$D$33,4,FALSE)*'Profiles, Qc, Summer, S3'!Q32</f>
        <v>0.18969647244013296</v>
      </c>
      <c r="R32" s="1">
        <f ca="1">VLOOKUP($A32,'Base Consumption'!$A$2:$D$33,4,FALSE)*'Profiles, Qc, Summer, S3'!R32</f>
        <v>0.15686268741415849</v>
      </c>
      <c r="S32" s="1">
        <f ca="1">VLOOKUP($A32,'Base Consumption'!$A$2:$D$33,4,FALSE)*'Profiles, Qc, Summer, S3'!S32</f>
        <v>0.14086832906108121</v>
      </c>
      <c r="T32" s="1">
        <f ca="1">VLOOKUP($A32,'Base Consumption'!$A$2:$D$33,4,FALSE)*'Profiles, Qc, Summer, S3'!T32</f>
        <v>0.14247629333335107</v>
      </c>
      <c r="U32" s="1">
        <f ca="1">VLOOKUP($A32,'Base Consumption'!$A$2:$D$33,4,FALSE)*'Profiles, Qc, Summer, S3'!U32</f>
        <v>3.8159284808877897E-2</v>
      </c>
      <c r="V32" s="1">
        <f ca="1">VLOOKUP($A32,'Base Consumption'!$A$2:$D$33,4,FALSE)*'Profiles, Qc, Summer, S3'!V32</f>
        <v>0.29699608514398812</v>
      </c>
      <c r="W32" s="1">
        <f ca="1">VLOOKUP($A32,'Base Consumption'!$A$2:$D$33,4,FALSE)*'Profiles, Qc, Summer, S3'!W32</f>
        <v>0.13546892877250058</v>
      </c>
      <c r="X32" s="1">
        <f ca="1">VLOOKUP($A32,'Base Consumption'!$A$2:$D$33,4,FALSE)*'Profiles, Qc, Summer, S3'!X32</f>
        <v>8.0829618831513753E-2</v>
      </c>
      <c r="Y32" s="1">
        <f ca="1">VLOOKUP($A32,'Base Consumption'!$A$2:$D$33,4,FALSE)*'Profiles, Qc, Summer, S3'!Y32</f>
        <v>-0.12567559077772195</v>
      </c>
    </row>
    <row r="33" spans="1:25" x14ac:dyDescent="0.3">
      <c r="A33">
        <v>32</v>
      </c>
      <c r="B33" s="1">
        <f ca="1">VLOOKUP($A33,'Base Consumption'!$A$2:$D$33,4,FALSE)*'Profiles, Qc, Summer, S3'!B33</f>
        <v>0.58005719545350254</v>
      </c>
      <c r="C33" s="1">
        <f ca="1">VLOOKUP($A33,'Base Consumption'!$A$2:$D$33,4,FALSE)*'Profiles, Qc, Summer, S3'!C33</f>
        <v>0.65782515078209325</v>
      </c>
      <c r="D33" s="1">
        <f ca="1">VLOOKUP($A33,'Base Consumption'!$A$2:$D$33,4,FALSE)*'Profiles, Qc, Summer, S3'!D33</f>
        <v>0.50313280243932834</v>
      </c>
      <c r="E33" s="1">
        <f ca="1">VLOOKUP($A33,'Base Consumption'!$A$2:$D$33,4,FALSE)*'Profiles, Qc, Summer, S3'!E33</f>
        <v>0.57523448818340384</v>
      </c>
      <c r="F33" s="1">
        <f ca="1">VLOOKUP($A33,'Base Consumption'!$A$2:$D$33,4,FALSE)*'Profiles, Qc, Summer, S3'!F33</f>
        <v>0.60087990735283425</v>
      </c>
      <c r="G33" s="1">
        <f ca="1">VLOOKUP($A33,'Base Consumption'!$A$2:$D$33,4,FALSE)*'Profiles, Qc, Summer, S3'!G33</f>
        <v>0.60460876793614626</v>
      </c>
      <c r="H33" s="1">
        <f ca="1">VLOOKUP($A33,'Base Consumption'!$A$2:$D$33,4,FALSE)*'Profiles, Qc, Summer, S3'!H33</f>
        <v>0.58566072804476776</v>
      </c>
      <c r="I33" s="1">
        <f ca="1">VLOOKUP($A33,'Base Consumption'!$A$2:$D$33,4,FALSE)*'Profiles, Qc, Summer, S3'!I33</f>
        <v>1.0829281191421207</v>
      </c>
      <c r="J33" s="1">
        <f ca="1">VLOOKUP($A33,'Base Consumption'!$A$2:$D$33,4,FALSE)*'Profiles, Qc, Summer, S3'!J33</f>
        <v>1.256394749095108</v>
      </c>
      <c r="K33" s="1">
        <f ca="1">VLOOKUP($A33,'Base Consumption'!$A$2:$D$33,4,FALSE)*'Profiles, Qc, Summer, S3'!K33</f>
        <v>1.2789238761023833</v>
      </c>
      <c r="L33" s="1">
        <f ca="1">VLOOKUP($A33,'Base Consumption'!$A$2:$D$33,4,FALSE)*'Profiles, Qc, Summer, S3'!L33</f>
        <v>1.1066257091370975</v>
      </c>
      <c r="M33" s="1">
        <f ca="1">VLOOKUP($A33,'Base Consumption'!$A$2:$D$33,4,FALSE)*'Profiles, Qc, Summer, S3'!M33</f>
        <v>1.3480723251775015</v>
      </c>
      <c r="N33" s="1">
        <f ca="1">VLOOKUP($A33,'Base Consumption'!$A$2:$D$33,4,FALSE)*'Profiles, Qc, Summer, S3'!N33</f>
        <v>1.3495723787753462</v>
      </c>
      <c r="O33" s="1">
        <f ca="1">VLOOKUP($A33,'Base Consumption'!$A$2:$D$33,4,FALSE)*'Profiles, Qc, Summer, S3'!O33</f>
        <v>1.258307874988821</v>
      </c>
      <c r="P33" s="1">
        <f ca="1">VLOOKUP($A33,'Base Consumption'!$A$2:$D$33,4,FALSE)*'Profiles, Qc, Summer, S3'!P33</f>
        <v>1.0928524690754904</v>
      </c>
      <c r="Q33" s="1">
        <f ca="1">VLOOKUP($A33,'Base Consumption'!$A$2:$D$33,4,FALSE)*'Profiles, Qc, Summer, S3'!Q33</f>
        <v>0.9610957506905442</v>
      </c>
      <c r="R33" s="1">
        <f ca="1">VLOOKUP($A33,'Base Consumption'!$A$2:$D$33,4,FALSE)*'Profiles, Qc, Summer, S3'!R33</f>
        <v>1.1954166227154697</v>
      </c>
      <c r="S33" s="1">
        <f ca="1">VLOOKUP($A33,'Base Consumption'!$A$2:$D$33,4,FALSE)*'Profiles, Qc, Summer, S3'!S33</f>
        <v>1.1247033059121649</v>
      </c>
      <c r="T33" s="1">
        <f ca="1">VLOOKUP($A33,'Base Consumption'!$A$2:$D$33,4,FALSE)*'Profiles, Qc, Summer, S3'!T33</f>
        <v>0.89158981021212969</v>
      </c>
      <c r="U33" s="1">
        <f ca="1">VLOOKUP($A33,'Base Consumption'!$A$2:$D$33,4,FALSE)*'Profiles, Qc, Summer, S3'!U33</f>
        <v>0.82691330443746447</v>
      </c>
      <c r="V33" s="1">
        <f ca="1">VLOOKUP($A33,'Base Consumption'!$A$2:$D$33,4,FALSE)*'Profiles, Qc, Summer, S3'!V33</f>
        <v>0.96431108298980339</v>
      </c>
      <c r="W33" s="1">
        <f ca="1">VLOOKUP($A33,'Base Consumption'!$A$2:$D$33,4,FALSE)*'Profiles, Qc, Summer, S3'!W33</f>
        <v>0.78962153892098985</v>
      </c>
      <c r="X33" s="1">
        <f ca="1">VLOOKUP($A33,'Base Consumption'!$A$2:$D$33,4,FALSE)*'Profiles, Qc, Summer, S3'!X33</f>
        <v>0.58523600142198473</v>
      </c>
      <c r="Y33" s="1">
        <f ca="1">VLOOKUP($A33,'Base Consumption'!$A$2:$D$33,4,FALSE)*'Profiles, Qc, Summer, S3'!Y33</f>
        <v>0.6517033831335669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75AC-AE8F-44D6-8772-783FF6114095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Autumn, S1'!B2</f>
        <v>2.4748751266596511</v>
      </c>
      <c r="C2" s="1">
        <f ca="1">VLOOKUP($A2,'Base Consumption'!$A$2:$D$33,3,FALSE)*'Profiles, Pc, Autumn, S1'!C2</f>
        <v>2.3986646440429436</v>
      </c>
      <c r="D2" s="1">
        <f ca="1">VLOOKUP($A2,'Base Consumption'!$A$2:$D$33,3,FALSE)*'Profiles, Pc, Autumn, S1'!D2</f>
        <v>2.2295879026855245</v>
      </c>
      <c r="E2" s="1">
        <f ca="1">VLOOKUP($A2,'Base Consumption'!$A$2:$D$33,3,FALSE)*'Profiles, Pc, Autumn, S1'!E2</f>
        <v>2.3078445864448018</v>
      </c>
      <c r="F2" s="1">
        <f ca="1">VLOOKUP($A2,'Base Consumption'!$A$2:$D$33,3,FALSE)*'Profiles, Pc, Autumn, S1'!F2</f>
        <v>2.2737905062941985</v>
      </c>
      <c r="G2" s="1">
        <f ca="1">VLOOKUP($A2,'Base Consumption'!$A$2:$D$33,3,FALSE)*'Profiles, Pc, Autumn, S1'!G2</f>
        <v>2.1863428893831109</v>
      </c>
      <c r="H2" s="1">
        <f ca="1">VLOOKUP($A2,'Base Consumption'!$A$2:$D$33,3,FALSE)*'Profiles, Pc, Autumn, S1'!H2</f>
        <v>2.2390895402061739</v>
      </c>
      <c r="I2" s="1">
        <f ca="1">VLOOKUP($A2,'Base Consumption'!$A$2:$D$33,3,FALSE)*'Profiles, Pc, Autumn, S1'!I2</f>
        <v>2.8862046302834274</v>
      </c>
      <c r="J2" s="1">
        <f ca="1">VLOOKUP($A2,'Base Consumption'!$A$2:$D$33,3,FALSE)*'Profiles, Pc, Autumn, S1'!J2</f>
        <v>3.023954579532862</v>
      </c>
      <c r="K2" s="1">
        <f ca="1">VLOOKUP($A2,'Base Consumption'!$A$2:$D$33,3,FALSE)*'Profiles, Pc, Autumn, S1'!K2</f>
        <v>2.8459378701241675</v>
      </c>
      <c r="L2" s="1">
        <f ca="1">VLOOKUP($A2,'Base Consumption'!$A$2:$D$33,3,FALSE)*'Profiles, Pc, Autumn, S1'!L2</f>
        <v>2.9114032581605649</v>
      </c>
      <c r="M2" s="1">
        <f ca="1">VLOOKUP($A2,'Base Consumption'!$A$2:$D$33,3,FALSE)*'Profiles, Pc, Autumn, S1'!M2</f>
        <v>2.8925714586359756</v>
      </c>
      <c r="N2" s="1">
        <f ca="1">VLOOKUP($A2,'Base Consumption'!$A$2:$D$33,3,FALSE)*'Profiles, Pc, Autumn, S1'!N2</f>
        <v>3.0256065222047521</v>
      </c>
      <c r="O2" s="1">
        <f ca="1">VLOOKUP($A2,'Base Consumption'!$A$2:$D$33,3,FALSE)*'Profiles, Pc, Autumn, S1'!O2</f>
        <v>2.9855927235162256</v>
      </c>
      <c r="P2" s="1">
        <f ca="1">VLOOKUP($A2,'Base Consumption'!$A$2:$D$33,3,FALSE)*'Profiles, Pc, Autumn, S1'!P2</f>
        <v>2.6998120731469868</v>
      </c>
      <c r="Q2" s="1">
        <f ca="1">VLOOKUP($A2,'Base Consumption'!$A$2:$D$33,3,FALSE)*'Profiles, Pc, Autumn, S1'!Q2</f>
        <v>2.805920993359301</v>
      </c>
      <c r="R2" s="1">
        <f ca="1">VLOOKUP($A2,'Base Consumption'!$A$2:$D$33,3,FALSE)*'Profiles, Pc, Autumn, S1'!R2</f>
        <v>2.9061642087716035</v>
      </c>
      <c r="S2" s="1">
        <f ca="1">VLOOKUP($A2,'Base Consumption'!$A$2:$D$33,3,FALSE)*'Profiles, Pc, Autumn, S1'!S2</f>
        <v>2.8193764717781371</v>
      </c>
      <c r="T2" s="1">
        <f ca="1">VLOOKUP($A2,'Base Consumption'!$A$2:$D$33,3,FALSE)*'Profiles, Pc, Autumn, S1'!T2</f>
        <v>2.8205074765730678</v>
      </c>
      <c r="U2" s="1">
        <f ca="1">VLOOKUP($A2,'Base Consumption'!$A$2:$D$33,3,FALSE)*'Profiles, Pc, Autumn, S1'!U2</f>
        <v>2.5472154316625648</v>
      </c>
      <c r="V2" s="1">
        <f ca="1">VLOOKUP($A2,'Base Consumption'!$A$2:$D$33,3,FALSE)*'Profiles, Pc, Autumn, S1'!V2</f>
        <v>2.6852927228235419</v>
      </c>
      <c r="W2" s="1">
        <f ca="1">VLOOKUP($A2,'Base Consumption'!$A$2:$D$33,3,FALSE)*'Profiles, Pc, Autumn, S1'!W2</f>
        <v>2.4669319028130547</v>
      </c>
      <c r="X2" s="1">
        <f ca="1">VLOOKUP($A2,'Base Consumption'!$A$2:$D$33,3,FALSE)*'Profiles, Pc, Autumn, S1'!X2</f>
        <v>2.2876931425807472</v>
      </c>
      <c r="Y2" s="1">
        <f ca="1">VLOOKUP($A2,'Base Consumption'!$A$2:$D$33,3,FALSE)*'Profiles, Pc, Autumn, S1'!Y2</f>
        <v>2.3491561993752788</v>
      </c>
    </row>
    <row r="3" spans="1:25" x14ac:dyDescent="0.3">
      <c r="A3">
        <v>2</v>
      </c>
      <c r="B3" s="1">
        <f ca="1">VLOOKUP($A3,'Base Consumption'!$A$2:$D$33,3,FALSE)*'Profiles, Pc, Autumn, S1'!B3</f>
        <v>0.60709390825627352</v>
      </c>
      <c r="C3" s="1">
        <f ca="1">VLOOKUP($A3,'Base Consumption'!$A$2:$D$33,3,FALSE)*'Profiles, Pc, Autumn, S1'!C3</f>
        <v>0.59825979347538227</v>
      </c>
      <c r="D3" s="1">
        <f ca="1">VLOOKUP($A3,'Base Consumption'!$A$2:$D$33,3,FALSE)*'Profiles, Pc, Autumn, S1'!D3</f>
        <v>0.57501498319418576</v>
      </c>
      <c r="E3" s="1">
        <f ca="1">VLOOKUP($A3,'Base Consumption'!$A$2:$D$33,3,FALSE)*'Profiles, Pc, Autumn, S1'!E3</f>
        <v>0.52867496921182278</v>
      </c>
      <c r="F3" s="1">
        <f ca="1">VLOOKUP($A3,'Base Consumption'!$A$2:$D$33,3,FALSE)*'Profiles, Pc, Autumn, S1'!F3</f>
        <v>0.55019725532597141</v>
      </c>
      <c r="G3" s="1">
        <f ca="1">VLOOKUP($A3,'Base Consumption'!$A$2:$D$33,3,FALSE)*'Profiles, Pc, Autumn, S1'!G3</f>
        <v>0.59452478448174284</v>
      </c>
      <c r="H3" s="1">
        <f ca="1">VLOOKUP($A3,'Base Consumption'!$A$2:$D$33,3,FALSE)*'Profiles, Pc, Autumn, S1'!H3</f>
        <v>0.64094507074656548</v>
      </c>
      <c r="I3" s="1">
        <f ca="1">VLOOKUP($A3,'Base Consumption'!$A$2:$D$33,3,FALSE)*'Profiles, Pc, Autumn, S1'!I3</f>
        <v>0.77797695394409561</v>
      </c>
      <c r="J3" s="1">
        <f ca="1">VLOOKUP($A3,'Base Consumption'!$A$2:$D$33,3,FALSE)*'Profiles, Pc, Autumn, S1'!J3</f>
        <v>0.86880236353070506</v>
      </c>
      <c r="K3" s="1">
        <f ca="1">VLOOKUP($A3,'Base Consumption'!$A$2:$D$33,3,FALSE)*'Profiles, Pc, Autumn, S1'!K3</f>
        <v>0.91865230169489331</v>
      </c>
      <c r="L3" s="1">
        <f ca="1">VLOOKUP($A3,'Base Consumption'!$A$2:$D$33,3,FALSE)*'Profiles, Pc, Autumn, S1'!L3</f>
        <v>0.89621380952745566</v>
      </c>
      <c r="M3" s="1">
        <f ca="1">VLOOKUP($A3,'Base Consumption'!$A$2:$D$33,3,FALSE)*'Profiles, Pc, Autumn, S1'!M3</f>
        <v>0.84456227906270698</v>
      </c>
      <c r="N3" s="1">
        <f ca="1">VLOOKUP($A3,'Base Consumption'!$A$2:$D$33,3,FALSE)*'Profiles, Pc, Autumn, S1'!N3</f>
        <v>0.87577665047247433</v>
      </c>
      <c r="O3" s="1">
        <f ca="1">VLOOKUP($A3,'Base Consumption'!$A$2:$D$33,3,FALSE)*'Profiles, Pc, Autumn, S1'!O3</f>
        <v>0.8457783600094021</v>
      </c>
      <c r="P3" s="1">
        <f ca="1">VLOOKUP($A3,'Base Consumption'!$A$2:$D$33,3,FALSE)*'Profiles, Pc, Autumn, S1'!P3</f>
        <v>0.71030972256332447</v>
      </c>
      <c r="Q3" s="1">
        <f ca="1">VLOOKUP($A3,'Base Consumption'!$A$2:$D$33,3,FALSE)*'Profiles, Pc, Autumn, S1'!Q3</f>
        <v>0.76521886649775095</v>
      </c>
      <c r="R3" s="1">
        <f ca="1">VLOOKUP($A3,'Base Consumption'!$A$2:$D$33,3,FALSE)*'Profiles, Pc, Autumn, S1'!R3</f>
        <v>0.82849860013168208</v>
      </c>
      <c r="S3" s="1">
        <f ca="1">VLOOKUP($A3,'Base Consumption'!$A$2:$D$33,3,FALSE)*'Profiles, Pc, Autumn, S1'!S3</f>
        <v>0.91653115295090981</v>
      </c>
      <c r="T3" s="1">
        <f ca="1">VLOOKUP($A3,'Base Consumption'!$A$2:$D$33,3,FALSE)*'Profiles, Pc, Autumn, S1'!T3</f>
        <v>0.90308342142962406</v>
      </c>
      <c r="U3" s="1">
        <f ca="1">VLOOKUP($A3,'Base Consumption'!$A$2:$D$33,3,FALSE)*'Profiles, Pc, Autumn, S1'!U3</f>
        <v>0.88699710593579706</v>
      </c>
      <c r="V3" s="1">
        <f ca="1">VLOOKUP($A3,'Base Consumption'!$A$2:$D$33,3,FALSE)*'Profiles, Pc, Autumn, S1'!V3</f>
        <v>0.90104334986387602</v>
      </c>
      <c r="W3" s="1">
        <f ca="1">VLOOKUP($A3,'Base Consumption'!$A$2:$D$33,3,FALSE)*'Profiles, Pc, Autumn, S1'!W3</f>
        <v>0.87131978219772543</v>
      </c>
      <c r="X3" s="1">
        <f ca="1">VLOOKUP($A3,'Base Consumption'!$A$2:$D$33,3,FALSE)*'Profiles, Pc, Autumn, S1'!X3</f>
        <v>0.7672918293720129</v>
      </c>
      <c r="Y3" s="1">
        <f ca="1">VLOOKUP($A3,'Base Consumption'!$A$2:$D$33,3,FALSE)*'Profiles, Pc, Autumn, S1'!Y3</f>
        <v>0.67672014605361475</v>
      </c>
    </row>
    <row r="4" spans="1:25" x14ac:dyDescent="0.3">
      <c r="A4">
        <v>3</v>
      </c>
      <c r="B4" s="1">
        <f ca="1">VLOOKUP($A4,'Base Consumption'!$A$2:$D$33,3,FALSE)*'Profiles, Pc, Autumn, S1'!B4</f>
        <v>1.9143094137844552</v>
      </c>
      <c r="C4" s="1">
        <f ca="1">VLOOKUP($A4,'Base Consumption'!$A$2:$D$33,3,FALSE)*'Profiles, Pc, Autumn, S1'!C4</f>
        <v>1.7887168502909132</v>
      </c>
      <c r="D4" s="1">
        <f ca="1">VLOOKUP($A4,'Base Consumption'!$A$2:$D$33,3,FALSE)*'Profiles, Pc, Autumn, S1'!D4</f>
        <v>1.6941394323387693</v>
      </c>
      <c r="E4" s="1">
        <f ca="1">VLOOKUP($A4,'Base Consumption'!$A$2:$D$33,3,FALSE)*'Profiles, Pc, Autumn, S1'!E4</f>
        <v>1.8036028845263596</v>
      </c>
      <c r="F4" s="1">
        <f ca="1">VLOOKUP($A4,'Base Consumption'!$A$2:$D$33,3,FALSE)*'Profiles, Pc, Autumn, S1'!F4</f>
        <v>1.718399167585599</v>
      </c>
      <c r="G4" s="1">
        <f ca="1">VLOOKUP($A4,'Base Consumption'!$A$2:$D$33,3,FALSE)*'Profiles, Pc, Autumn, S1'!G4</f>
        <v>1.9227662191018446</v>
      </c>
      <c r="H4" s="1">
        <f ca="1">VLOOKUP($A4,'Base Consumption'!$A$2:$D$33,3,FALSE)*'Profiles, Pc, Autumn, S1'!H4</f>
        <v>2.8406079561249666</v>
      </c>
      <c r="I4" s="1">
        <f ca="1">VLOOKUP($A4,'Base Consumption'!$A$2:$D$33,3,FALSE)*'Profiles, Pc, Autumn, S1'!I4</f>
        <v>3.64115015206727</v>
      </c>
      <c r="J4" s="1">
        <f ca="1">VLOOKUP($A4,'Base Consumption'!$A$2:$D$33,3,FALSE)*'Profiles, Pc, Autumn, S1'!J4</f>
        <v>3.6585182945392609</v>
      </c>
      <c r="K4" s="1">
        <f ca="1">VLOOKUP($A4,'Base Consumption'!$A$2:$D$33,3,FALSE)*'Profiles, Pc, Autumn, S1'!K4</f>
        <v>3.6217627427649033</v>
      </c>
      <c r="L4" s="1">
        <f ca="1">VLOOKUP($A4,'Base Consumption'!$A$2:$D$33,3,FALSE)*'Profiles, Pc, Autumn, S1'!L4</f>
        <v>3.3679929142322398</v>
      </c>
      <c r="M4" s="1">
        <f ca="1">VLOOKUP($A4,'Base Consumption'!$A$2:$D$33,3,FALSE)*'Profiles, Pc, Autumn, S1'!M4</f>
        <v>3.6893153443403612</v>
      </c>
      <c r="N4" s="1">
        <f ca="1">VLOOKUP($A4,'Base Consumption'!$A$2:$D$33,3,FALSE)*'Profiles, Pc, Autumn, S1'!N4</f>
        <v>3.5245329156497793</v>
      </c>
      <c r="O4" s="1">
        <f ca="1">VLOOKUP($A4,'Base Consumption'!$A$2:$D$33,3,FALSE)*'Profiles, Pc, Autumn, S1'!O4</f>
        <v>3.2499251033866066</v>
      </c>
      <c r="P4" s="1">
        <f ca="1">VLOOKUP($A4,'Base Consumption'!$A$2:$D$33,3,FALSE)*'Profiles, Pc, Autumn, S1'!P4</f>
        <v>3.0667746196675485</v>
      </c>
      <c r="Q4" s="1">
        <f ca="1">VLOOKUP($A4,'Base Consumption'!$A$2:$D$33,3,FALSE)*'Profiles, Pc, Autumn, S1'!Q4</f>
        <v>2.7669358250390554</v>
      </c>
      <c r="R4" s="1">
        <f ca="1">VLOOKUP($A4,'Base Consumption'!$A$2:$D$33,3,FALSE)*'Profiles, Pc, Autumn, S1'!R4</f>
        <v>2.8861293636619072</v>
      </c>
      <c r="S4" s="1">
        <f ca="1">VLOOKUP($A4,'Base Consumption'!$A$2:$D$33,3,FALSE)*'Profiles, Pc, Autumn, S1'!S4</f>
        <v>3.0900231789041208</v>
      </c>
      <c r="T4" s="1">
        <f ca="1">VLOOKUP($A4,'Base Consumption'!$A$2:$D$33,3,FALSE)*'Profiles, Pc, Autumn, S1'!T4</f>
        <v>3.015143651268136</v>
      </c>
      <c r="U4" s="1">
        <f ca="1">VLOOKUP($A4,'Base Consumption'!$A$2:$D$33,3,FALSE)*'Profiles, Pc, Autumn, S1'!U4</f>
        <v>3.0276168022397605</v>
      </c>
      <c r="V4" s="1">
        <f ca="1">VLOOKUP($A4,'Base Consumption'!$A$2:$D$33,3,FALSE)*'Profiles, Pc, Autumn, S1'!V4</f>
        <v>3.1023509677795027</v>
      </c>
      <c r="W4" s="1">
        <f ca="1">VLOOKUP($A4,'Base Consumption'!$A$2:$D$33,3,FALSE)*'Profiles, Pc, Autumn, S1'!W4</f>
        <v>2.9770050558664551</v>
      </c>
      <c r="X4" s="1">
        <f ca="1">VLOOKUP($A4,'Base Consumption'!$A$2:$D$33,3,FALSE)*'Profiles, Pc, Autumn, S1'!X4</f>
        <v>2.4324488027298106</v>
      </c>
      <c r="Y4" s="1">
        <f ca="1">VLOOKUP($A4,'Base Consumption'!$A$2:$D$33,3,FALSE)*'Profiles, Pc, Autumn, S1'!Y4</f>
        <v>2.1004965345732947</v>
      </c>
    </row>
    <row r="5" spans="1:25" x14ac:dyDescent="0.3">
      <c r="A5">
        <v>4</v>
      </c>
      <c r="B5" s="1">
        <f ca="1">VLOOKUP($A5,'Base Consumption'!$A$2:$D$33,3,FALSE)*'Profiles, Pc, Autumn, S1'!B5</f>
        <v>9.1525242663824835E-2</v>
      </c>
      <c r="C5" s="1">
        <f ca="1">VLOOKUP($A5,'Base Consumption'!$A$2:$D$33,3,FALSE)*'Profiles, Pc, Autumn, S1'!C5</f>
        <v>6.880343694528232E-2</v>
      </c>
      <c r="D5" s="1">
        <f ca="1">VLOOKUP($A5,'Base Consumption'!$A$2:$D$33,3,FALSE)*'Profiles, Pc, Autumn, S1'!D5</f>
        <v>5.9652870917757284E-2</v>
      </c>
      <c r="E5" s="1">
        <f ca="1">VLOOKUP($A5,'Base Consumption'!$A$2:$D$33,3,FALSE)*'Profiles, Pc, Autumn, S1'!E5</f>
        <v>5.5473760622972934E-2</v>
      </c>
      <c r="F5" s="1">
        <f ca="1">VLOOKUP($A5,'Base Consumption'!$A$2:$D$33,3,FALSE)*'Profiles, Pc, Autumn, S1'!F5</f>
        <v>5.4801072573876758E-2</v>
      </c>
      <c r="G5" s="1">
        <f ca="1">VLOOKUP($A5,'Base Consumption'!$A$2:$D$33,3,FALSE)*'Profiles, Pc, Autumn, S1'!G5</f>
        <v>8.9676322090850996E-2</v>
      </c>
      <c r="H5" s="1">
        <f ca="1">VLOOKUP($A5,'Base Consumption'!$A$2:$D$33,3,FALSE)*'Profiles, Pc, Autumn, S1'!H5</f>
        <v>0.18434784613749899</v>
      </c>
      <c r="I5" s="1">
        <f ca="1">VLOOKUP($A5,'Base Consumption'!$A$2:$D$33,3,FALSE)*'Profiles, Pc, Autumn, S1'!I5</f>
        <v>0.25823000979517652</v>
      </c>
      <c r="J5" s="1">
        <f ca="1">VLOOKUP($A5,'Base Consumption'!$A$2:$D$33,3,FALSE)*'Profiles, Pc, Autumn, S1'!J5</f>
        <v>0.30238956190262611</v>
      </c>
      <c r="K5" s="1">
        <f ca="1">VLOOKUP($A5,'Base Consumption'!$A$2:$D$33,3,FALSE)*'Profiles, Pc, Autumn, S1'!K5</f>
        <v>0.27720015166581352</v>
      </c>
      <c r="L5" s="1">
        <f ca="1">VLOOKUP($A5,'Base Consumption'!$A$2:$D$33,3,FALSE)*'Profiles, Pc, Autumn, S1'!L5</f>
        <v>0.2912794033156802</v>
      </c>
      <c r="M5" s="1">
        <f ca="1">VLOOKUP($A5,'Base Consumption'!$A$2:$D$33,3,FALSE)*'Profiles, Pc, Autumn, S1'!M5</f>
        <v>0.25881068417743797</v>
      </c>
      <c r="N5" s="1">
        <f ca="1">VLOOKUP($A5,'Base Consumption'!$A$2:$D$33,3,FALSE)*'Profiles, Pc, Autumn, S1'!N5</f>
        <v>0.26894744830133138</v>
      </c>
      <c r="O5" s="1">
        <f ca="1">VLOOKUP($A5,'Base Consumption'!$A$2:$D$33,3,FALSE)*'Profiles, Pc, Autumn, S1'!O5</f>
        <v>0.26133286526674809</v>
      </c>
      <c r="P5" s="1">
        <f ca="1">VLOOKUP($A5,'Base Consumption'!$A$2:$D$33,3,FALSE)*'Profiles, Pc, Autumn, S1'!P5</f>
        <v>0.23330908311468174</v>
      </c>
      <c r="Q5" s="1">
        <f ca="1">VLOOKUP($A5,'Base Consumption'!$A$2:$D$33,3,FALSE)*'Profiles, Pc, Autumn, S1'!Q5</f>
        <v>0.23291775143415952</v>
      </c>
      <c r="R5" s="1">
        <f ca="1">VLOOKUP($A5,'Base Consumption'!$A$2:$D$33,3,FALSE)*'Profiles, Pc, Autumn, S1'!R5</f>
        <v>0.25791626821054486</v>
      </c>
      <c r="S5" s="1">
        <f ca="1">VLOOKUP($A5,'Base Consumption'!$A$2:$D$33,3,FALSE)*'Profiles, Pc, Autumn, S1'!S5</f>
        <v>0.35886378104803424</v>
      </c>
      <c r="T5" s="1">
        <f ca="1">VLOOKUP($A5,'Base Consumption'!$A$2:$D$33,3,FALSE)*'Profiles, Pc, Autumn, S1'!T5</f>
        <v>0.33666260740264875</v>
      </c>
      <c r="U5" s="1">
        <f ca="1">VLOOKUP($A5,'Base Consumption'!$A$2:$D$33,3,FALSE)*'Profiles, Pc, Autumn, S1'!U5</f>
        <v>0.31193036492911447</v>
      </c>
      <c r="V5" s="1">
        <f ca="1">VLOOKUP($A5,'Base Consumption'!$A$2:$D$33,3,FALSE)*'Profiles, Pc, Autumn, S1'!V5</f>
        <v>0.33213011757342853</v>
      </c>
      <c r="W5" s="1">
        <f ca="1">VLOOKUP($A5,'Base Consumption'!$A$2:$D$33,3,FALSE)*'Profiles, Pc, Autumn, S1'!W5</f>
        <v>0.28076606718114461</v>
      </c>
      <c r="X5" s="1">
        <f ca="1">VLOOKUP($A5,'Base Consumption'!$A$2:$D$33,3,FALSE)*'Profiles, Pc, Autumn, S1'!X5</f>
        <v>0.22495986543347521</v>
      </c>
      <c r="Y5" s="1">
        <f ca="1">VLOOKUP($A5,'Base Consumption'!$A$2:$D$33,3,FALSE)*'Profiles, Pc, Autumn, S1'!Y5</f>
        <v>0.17010035429729889</v>
      </c>
    </row>
    <row r="6" spans="1:25" x14ac:dyDescent="0.3">
      <c r="A6">
        <v>5</v>
      </c>
      <c r="B6" s="1">
        <f ca="1">VLOOKUP($A6,'Base Consumption'!$A$2:$D$33,3,FALSE)*'Profiles, Pc, Autumn, S1'!B6</f>
        <v>0.91226520385510668</v>
      </c>
      <c r="C6" s="1">
        <f ca="1">VLOOKUP($A6,'Base Consumption'!$A$2:$D$33,3,FALSE)*'Profiles, Pc, Autumn, S1'!C6</f>
        <v>0.80470423120905199</v>
      </c>
      <c r="D6" s="1">
        <f ca="1">VLOOKUP($A6,'Base Consumption'!$A$2:$D$33,3,FALSE)*'Profiles, Pc, Autumn, S1'!D6</f>
        <v>0.76343205744623965</v>
      </c>
      <c r="E6" s="1">
        <f ca="1">VLOOKUP($A6,'Base Consumption'!$A$2:$D$33,3,FALSE)*'Profiles, Pc, Autumn, S1'!E6</f>
        <v>0.7435782741360103</v>
      </c>
      <c r="F6" s="1">
        <f ca="1">VLOOKUP($A6,'Base Consumption'!$A$2:$D$33,3,FALSE)*'Profiles, Pc, Autumn, S1'!F6</f>
        <v>0.75995535768322298</v>
      </c>
      <c r="G6" s="1">
        <f ca="1">VLOOKUP($A6,'Base Consumption'!$A$2:$D$33,3,FALSE)*'Profiles, Pc, Autumn, S1'!G6</f>
        <v>0.84497257120369818</v>
      </c>
      <c r="H6" s="1">
        <f ca="1">VLOOKUP($A6,'Base Consumption'!$A$2:$D$33,3,FALSE)*'Profiles, Pc, Autumn, S1'!H6</f>
        <v>0.96919892184020895</v>
      </c>
      <c r="I6" s="1">
        <f ca="1">VLOOKUP($A6,'Base Consumption'!$A$2:$D$33,3,FALSE)*'Profiles, Pc, Autumn, S1'!I6</f>
        <v>1.1700947186060404</v>
      </c>
      <c r="J6" s="1">
        <f ca="1">VLOOKUP($A6,'Base Consumption'!$A$2:$D$33,3,FALSE)*'Profiles, Pc, Autumn, S1'!J6</f>
        <v>1.2222821660006025</v>
      </c>
      <c r="K6" s="1">
        <f ca="1">VLOOKUP($A6,'Base Consumption'!$A$2:$D$33,3,FALSE)*'Profiles, Pc, Autumn, S1'!K6</f>
        <v>1.2184166030801435</v>
      </c>
      <c r="L6" s="1">
        <f ca="1">VLOOKUP($A6,'Base Consumption'!$A$2:$D$33,3,FALSE)*'Profiles, Pc, Autumn, S1'!L6</f>
        <v>1.2977148734792545</v>
      </c>
      <c r="M6" s="1">
        <f ca="1">VLOOKUP($A6,'Base Consumption'!$A$2:$D$33,3,FALSE)*'Profiles, Pc, Autumn, S1'!M6</f>
        <v>1.3629760653198533</v>
      </c>
      <c r="N6" s="1">
        <f ca="1">VLOOKUP($A6,'Base Consumption'!$A$2:$D$33,3,FALSE)*'Profiles, Pc, Autumn, S1'!N6</f>
        <v>1.3361942750488207</v>
      </c>
      <c r="O6" s="1">
        <f ca="1">VLOOKUP($A6,'Base Consumption'!$A$2:$D$33,3,FALSE)*'Profiles, Pc, Autumn, S1'!O6</f>
        <v>1.3317091697051657</v>
      </c>
      <c r="P6" s="1">
        <f ca="1">VLOOKUP($A6,'Base Consumption'!$A$2:$D$33,3,FALSE)*'Profiles, Pc, Autumn, S1'!P6</f>
        <v>1.247519269122727</v>
      </c>
      <c r="Q6" s="1">
        <f ca="1">VLOOKUP($A6,'Base Consumption'!$A$2:$D$33,3,FALSE)*'Profiles, Pc, Autumn, S1'!Q6</f>
        <v>1.3048244181405717</v>
      </c>
      <c r="R6" s="1">
        <f ca="1">VLOOKUP($A6,'Base Consumption'!$A$2:$D$33,3,FALSE)*'Profiles, Pc, Autumn, S1'!R6</f>
        <v>1.2720367384424887</v>
      </c>
      <c r="S6" s="1">
        <f ca="1">VLOOKUP($A6,'Base Consumption'!$A$2:$D$33,3,FALSE)*'Profiles, Pc, Autumn, S1'!S6</f>
        <v>1.4719231868771829</v>
      </c>
      <c r="T6" s="1">
        <f ca="1">VLOOKUP($A6,'Base Consumption'!$A$2:$D$33,3,FALSE)*'Profiles, Pc, Autumn, S1'!T6</f>
        <v>1.4029940762835011</v>
      </c>
      <c r="U6" s="1">
        <f ca="1">VLOOKUP($A6,'Base Consumption'!$A$2:$D$33,3,FALSE)*'Profiles, Pc, Autumn, S1'!U6</f>
        <v>1.4102063633741022</v>
      </c>
      <c r="V6" s="1">
        <f ca="1">VLOOKUP($A6,'Base Consumption'!$A$2:$D$33,3,FALSE)*'Profiles, Pc, Autumn, S1'!V6</f>
        <v>1.4285111696931019</v>
      </c>
      <c r="W6" s="1">
        <f ca="1">VLOOKUP($A6,'Base Consumption'!$A$2:$D$33,3,FALSE)*'Profiles, Pc, Autumn, S1'!W6</f>
        <v>1.4238905838037006</v>
      </c>
      <c r="X6" s="1">
        <f ca="1">VLOOKUP($A6,'Base Consumption'!$A$2:$D$33,3,FALSE)*'Profiles, Pc, Autumn, S1'!X6</f>
        <v>1.2658497656169789</v>
      </c>
      <c r="Y6" s="1">
        <f ca="1">VLOOKUP($A6,'Base Consumption'!$A$2:$D$33,3,FALSE)*'Profiles, Pc, Autumn, S1'!Y6</f>
        <v>1.0726996795731063</v>
      </c>
    </row>
    <row r="7" spans="1:25" x14ac:dyDescent="0.3">
      <c r="A7">
        <v>6</v>
      </c>
      <c r="B7" s="1">
        <f ca="1">VLOOKUP($A7,'Base Consumption'!$A$2:$D$33,3,FALSE)*'Profiles, Pc, Autumn, S1'!B7</f>
        <v>4.7955452805058814</v>
      </c>
      <c r="C7" s="1">
        <f ca="1">VLOOKUP($A7,'Base Consumption'!$A$2:$D$33,3,FALSE)*'Profiles, Pc, Autumn, S1'!C7</f>
        <v>4.7058857409849377</v>
      </c>
      <c r="D7" s="1">
        <f ca="1">VLOOKUP($A7,'Base Consumption'!$A$2:$D$33,3,FALSE)*'Profiles, Pc, Autumn, S1'!D7</f>
        <v>4.4425916610710674</v>
      </c>
      <c r="E7" s="1">
        <f ca="1">VLOOKUP($A7,'Base Consumption'!$A$2:$D$33,3,FALSE)*'Profiles, Pc, Autumn, S1'!E7</f>
        <v>4.5117932260755769</v>
      </c>
      <c r="F7" s="1">
        <f ca="1">VLOOKUP($A7,'Base Consumption'!$A$2:$D$33,3,FALSE)*'Profiles, Pc, Autumn, S1'!F7</f>
        <v>4.7907475877942174</v>
      </c>
      <c r="G7" s="1">
        <f ca="1">VLOOKUP($A7,'Base Consumption'!$A$2:$D$33,3,FALSE)*'Profiles, Pc, Autumn, S1'!G7</f>
        <v>5.0870250824673997</v>
      </c>
      <c r="H7" s="1">
        <f ca="1">VLOOKUP($A7,'Base Consumption'!$A$2:$D$33,3,FALSE)*'Profiles, Pc, Autumn, S1'!H7</f>
        <v>5.5054774430224143</v>
      </c>
      <c r="I7" s="1">
        <f ca="1">VLOOKUP($A7,'Base Consumption'!$A$2:$D$33,3,FALSE)*'Profiles, Pc, Autumn, S1'!I7</f>
        <v>6.6053291080645966</v>
      </c>
      <c r="J7" s="1">
        <f ca="1">VLOOKUP($A7,'Base Consumption'!$A$2:$D$33,3,FALSE)*'Profiles, Pc, Autumn, S1'!J7</f>
        <v>7.1586908997619645</v>
      </c>
      <c r="K7" s="1">
        <f ca="1">VLOOKUP($A7,'Base Consumption'!$A$2:$D$33,3,FALSE)*'Profiles, Pc, Autumn, S1'!K7</f>
        <v>7.5471270933732777</v>
      </c>
      <c r="L7" s="1">
        <f ca="1">VLOOKUP($A7,'Base Consumption'!$A$2:$D$33,3,FALSE)*'Profiles, Pc, Autumn, S1'!L7</f>
        <v>7.580889691634372</v>
      </c>
      <c r="M7" s="1">
        <f ca="1">VLOOKUP($A7,'Base Consumption'!$A$2:$D$33,3,FALSE)*'Profiles, Pc, Autumn, S1'!M7</f>
        <v>7.5668264552514222</v>
      </c>
      <c r="N7" s="1">
        <f ca="1">VLOOKUP($A7,'Base Consumption'!$A$2:$D$33,3,FALSE)*'Profiles, Pc, Autumn, S1'!N7</f>
        <v>7.5620956897371379</v>
      </c>
      <c r="O7" s="1">
        <f ca="1">VLOOKUP($A7,'Base Consumption'!$A$2:$D$33,3,FALSE)*'Profiles, Pc, Autumn, S1'!O7</f>
        <v>7.3586675738785186</v>
      </c>
      <c r="P7" s="1">
        <f ca="1">VLOOKUP($A7,'Base Consumption'!$A$2:$D$33,3,FALSE)*'Profiles, Pc, Autumn, S1'!P7</f>
        <v>6.8980023789000029</v>
      </c>
      <c r="Q7" s="1">
        <f ca="1">VLOOKUP($A7,'Base Consumption'!$A$2:$D$33,3,FALSE)*'Profiles, Pc, Autumn, S1'!Q7</f>
        <v>6.3518316634493956</v>
      </c>
      <c r="R7" s="1">
        <f ca="1">VLOOKUP($A7,'Base Consumption'!$A$2:$D$33,3,FALSE)*'Profiles, Pc, Autumn, S1'!R7</f>
        <v>6.5927149460932846</v>
      </c>
      <c r="S7" s="1">
        <f ca="1">VLOOKUP($A7,'Base Consumption'!$A$2:$D$33,3,FALSE)*'Profiles, Pc, Autumn, S1'!S7</f>
        <v>6.7980085813496398</v>
      </c>
      <c r="T7" s="1">
        <f ca="1">VLOOKUP($A7,'Base Consumption'!$A$2:$D$33,3,FALSE)*'Profiles, Pc, Autumn, S1'!T7</f>
        <v>6.5423076331340813</v>
      </c>
      <c r="U7" s="1">
        <f ca="1">VLOOKUP($A7,'Base Consumption'!$A$2:$D$33,3,FALSE)*'Profiles, Pc, Autumn, S1'!U7</f>
        <v>6.6165301068910001</v>
      </c>
      <c r="V7" s="1">
        <f ca="1">VLOOKUP($A7,'Base Consumption'!$A$2:$D$33,3,FALSE)*'Profiles, Pc, Autumn, S1'!V7</f>
        <v>6.4916938640821433</v>
      </c>
      <c r="W7" s="1">
        <f ca="1">VLOOKUP($A7,'Base Consumption'!$A$2:$D$33,3,FALSE)*'Profiles, Pc, Autumn, S1'!W7</f>
        <v>5.9109675550948859</v>
      </c>
      <c r="X7" s="1">
        <f ca="1">VLOOKUP($A7,'Base Consumption'!$A$2:$D$33,3,FALSE)*'Profiles, Pc, Autumn, S1'!X7</f>
        <v>5.2757215870409944</v>
      </c>
      <c r="Y7" s="1">
        <f ca="1">VLOOKUP($A7,'Base Consumption'!$A$2:$D$33,3,FALSE)*'Profiles, Pc, Autumn, S1'!Y7</f>
        <v>5.1630837603522775</v>
      </c>
    </row>
    <row r="8" spans="1:25" x14ac:dyDescent="0.3">
      <c r="A8">
        <v>7</v>
      </c>
      <c r="B8" s="1">
        <f ca="1">VLOOKUP($A8,'Base Consumption'!$A$2:$D$33,3,FALSE)*'Profiles, Pc, Autumn, S1'!B8</f>
        <v>2.405658520464605</v>
      </c>
      <c r="C8" s="1">
        <f ca="1">VLOOKUP($A8,'Base Consumption'!$A$2:$D$33,3,FALSE)*'Profiles, Pc, Autumn, S1'!C8</f>
        <v>2.17953906426485</v>
      </c>
      <c r="D8" s="1">
        <f ca="1">VLOOKUP($A8,'Base Consumption'!$A$2:$D$33,3,FALSE)*'Profiles, Pc, Autumn, S1'!D8</f>
        <v>2.2663000108435245</v>
      </c>
      <c r="E8" s="1">
        <f ca="1">VLOOKUP($A8,'Base Consumption'!$A$2:$D$33,3,FALSE)*'Profiles, Pc, Autumn, S1'!E8</f>
        <v>2.126293476165046</v>
      </c>
      <c r="F8" s="1">
        <f ca="1">VLOOKUP($A8,'Base Consumption'!$A$2:$D$33,3,FALSE)*'Profiles, Pc, Autumn, S1'!F8</f>
        <v>2.1580432019449618</v>
      </c>
      <c r="G8" s="1">
        <f ca="1">VLOOKUP($A8,'Base Consumption'!$A$2:$D$33,3,FALSE)*'Profiles, Pc, Autumn, S1'!G8</f>
        <v>2.4083048419263955</v>
      </c>
      <c r="H8" s="1">
        <f ca="1">VLOOKUP($A8,'Base Consumption'!$A$2:$D$33,3,FALSE)*'Profiles, Pc, Autumn, S1'!H8</f>
        <v>3.1192550739298559</v>
      </c>
      <c r="I8" s="1">
        <f ca="1">VLOOKUP($A8,'Base Consumption'!$A$2:$D$33,3,FALSE)*'Profiles, Pc, Autumn, S1'!I8</f>
        <v>3.6060958404753998</v>
      </c>
      <c r="J8" s="1">
        <f ca="1">VLOOKUP($A8,'Base Consumption'!$A$2:$D$33,3,FALSE)*'Profiles, Pc, Autumn, S1'!J8</f>
        <v>4.1986599121765957</v>
      </c>
      <c r="K8" s="1">
        <f ca="1">VLOOKUP($A8,'Base Consumption'!$A$2:$D$33,3,FALSE)*'Profiles, Pc, Autumn, S1'!K8</f>
        <v>4.592616586339247</v>
      </c>
      <c r="L8" s="1">
        <f ca="1">VLOOKUP($A8,'Base Consumption'!$A$2:$D$33,3,FALSE)*'Profiles, Pc, Autumn, S1'!L8</f>
        <v>4.4324672112855437</v>
      </c>
      <c r="M8" s="1">
        <f ca="1">VLOOKUP($A8,'Base Consumption'!$A$2:$D$33,3,FALSE)*'Profiles, Pc, Autumn, S1'!M8</f>
        <v>4.5594866484797283</v>
      </c>
      <c r="N8" s="1">
        <f ca="1">VLOOKUP($A8,'Base Consumption'!$A$2:$D$33,3,FALSE)*'Profiles, Pc, Autumn, S1'!N8</f>
        <v>4.6126201155104045</v>
      </c>
      <c r="O8" s="1">
        <f ca="1">VLOOKUP($A8,'Base Consumption'!$A$2:$D$33,3,FALSE)*'Profiles, Pc, Autumn, S1'!O8</f>
        <v>4.389052001585747</v>
      </c>
      <c r="P8" s="1">
        <f ca="1">VLOOKUP($A8,'Base Consumption'!$A$2:$D$33,3,FALSE)*'Profiles, Pc, Autumn, S1'!P8</f>
        <v>4.1856250380118425</v>
      </c>
      <c r="Q8" s="1">
        <f ca="1">VLOOKUP($A8,'Base Consumption'!$A$2:$D$33,3,FALSE)*'Profiles, Pc, Autumn, S1'!Q8</f>
        <v>4.0619614673020941</v>
      </c>
      <c r="R8" s="1">
        <f ca="1">VLOOKUP($A8,'Base Consumption'!$A$2:$D$33,3,FALSE)*'Profiles, Pc, Autumn, S1'!R8</f>
        <v>4.2337994780073585</v>
      </c>
      <c r="S8" s="1">
        <f ca="1">VLOOKUP($A8,'Base Consumption'!$A$2:$D$33,3,FALSE)*'Profiles, Pc, Autumn, S1'!S8</f>
        <v>4.27420565687442</v>
      </c>
      <c r="T8" s="1">
        <f ca="1">VLOOKUP($A8,'Base Consumption'!$A$2:$D$33,3,FALSE)*'Profiles, Pc, Autumn, S1'!T8</f>
        <v>3.982378813124154</v>
      </c>
      <c r="U8" s="1">
        <f ca="1">VLOOKUP($A8,'Base Consumption'!$A$2:$D$33,3,FALSE)*'Profiles, Pc, Autumn, S1'!U8</f>
        <v>4.0825242488305094</v>
      </c>
      <c r="V8" s="1">
        <f ca="1">VLOOKUP($A8,'Base Consumption'!$A$2:$D$33,3,FALSE)*'Profiles, Pc, Autumn, S1'!V8</f>
        <v>3.9645128459169645</v>
      </c>
      <c r="W8" s="1">
        <f ca="1">VLOOKUP($A8,'Base Consumption'!$A$2:$D$33,3,FALSE)*'Profiles, Pc, Autumn, S1'!W8</f>
        <v>3.3919956004934551</v>
      </c>
      <c r="X8" s="1">
        <f ca="1">VLOOKUP($A8,'Base Consumption'!$A$2:$D$33,3,FALSE)*'Profiles, Pc, Autumn, S1'!X8</f>
        <v>2.9964631852583037</v>
      </c>
      <c r="Y8" s="1">
        <f ca="1">VLOOKUP($A8,'Base Consumption'!$A$2:$D$33,3,FALSE)*'Profiles, Pc, Autumn, S1'!Y8</f>
        <v>2.7245685511256648</v>
      </c>
    </row>
    <row r="9" spans="1:25" x14ac:dyDescent="0.3">
      <c r="A9">
        <v>8</v>
      </c>
      <c r="B9" s="1">
        <f ca="1">VLOOKUP($A9,'Base Consumption'!$A$2:$D$33,3,FALSE)*'Profiles, Pc, Autumn, S1'!B9</f>
        <v>0.49908689251269805</v>
      </c>
      <c r="C9" s="1">
        <f ca="1">VLOOKUP($A9,'Base Consumption'!$A$2:$D$33,3,FALSE)*'Profiles, Pc, Autumn, S1'!C9</f>
        <v>0.44771813204228789</v>
      </c>
      <c r="D9" s="1">
        <f ca="1">VLOOKUP($A9,'Base Consumption'!$A$2:$D$33,3,FALSE)*'Profiles, Pc, Autumn, S1'!D9</f>
        <v>0.44129700608267514</v>
      </c>
      <c r="E9" s="1">
        <f ca="1">VLOOKUP($A9,'Base Consumption'!$A$2:$D$33,3,FALSE)*'Profiles, Pc, Autumn, S1'!E9</f>
        <v>0.44718536524131058</v>
      </c>
      <c r="F9" s="1">
        <f ca="1">VLOOKUP($A9,'Base Consumption'!$A$2:$D$33,3,FALSE)*'Profiles, Pc, Autumn, S1'!F9</f>
        <v>0.46309999842201532</v>
      </c>
      <c r="G9" s="1">
        <f ca="1">VLOOKUP($A9,'Base Consumption'!$A$2:$D$33,3,FALSE)*'Profiles, Pc, Autumn, S1'!G9</f>
        <v>0.53218526670946886</v>
      </c>
      <c r="H9" s="1">
        <f ca="1">VLOOKUP($A9,'Base Consumption'!$A$2:$D$33,3,FALSE)*'Profiles, Pc, Autumn, S1'!H9</f>
        <v>0.92846498702119074</v>
      </c>
      <c r="I9" s="1">
        <f ca="1">VLOOKUP($A9,'Base Consumption'!$A$2:$D$33,3,FALSE)*'Profiles, Pc, Autumn, S1'!I9</f>
        <v>1.0529496266769722</v>
      </c>
      <c r="J9" s="1">
        <f ca="1">VLOOKUP($A9,'Base Consumption'!$A$2:$D$33,3,FALSE)*'Profiles, Pc, Autumn, S1'!J9</f>
        <v>1.1334315466877443</v>
      </c>
      <c r="K9" s="1">
        <f ca="1">VLOOKUP($A9,'Base Consumption'!$A$2:$D$33,3,FALSE)*'Profiles, Pc, Autumn, S1'!K9</f>
        <v>1.1620594206212143</v>
      </c>
      <c r="L9" s="1">
        <f ca="1">VLOOKUP($A9,'Base Consumption'!$A$2:$D$33,3,FALSE)*'Profiles, Pc, Autumn, S1'!L9</f>
        <v>1.2180446993588478</v>
      </c>
      <c r="M9" s="1">
        <f ca="1">VLOOKUP($A9,'Base Consumption'!$A$2:$D$33,3,FALSE)*'Profiles, Pc, Autumn, S1'!M9</f>
        <v>1.1900307578755422</v>
      </c>
      <c r="N9" s="1">
        <f ca="1">VLOOKUP($A9,'Base Consumption'!$A$2:$D$33,3,FALSE)*'Profiles, Pc, Autumn, S1'!N9</f>
        <v>1.1551854042408947</v>
      </c>
      <c r="O9" s="1">
        <f ca="1">VLOOKUP($A9,'Base Consumption'!$A$2:$D$33,3,FALSE)*'Profiles, Pc, Autumn, S1'!O9</f>
        <v>1.1189326967312472</v>
      </c>
      <c r="P9" s="1">
        <f ca="1">VLOOKUP($A9,'Base Consumption'!$A$2:$D$33,3,FALSE)*'Profiles, Pc, Autumn, S1'!P9</f>
        <v>0.97962260821346159</v>
      </c>
      <c r="Q9" s="1">
        <f ca="1">VLOOKUP($A9,'Base Consumption'!$A$2:$D$33,3,FALSE)*'Profiles, Pc, Autumn, S1'!Q9</f>
        <v>0.88501988422909961</v>
      </c>
      <c r="R9" s="1">
        <f ca="1">VLOOKUP($A9,'Base Consumption'!$A$2:$D$33,3,FALSE)*'Profiles, Pc, Autumn, S1'!R9</f>
        <v>0.87380923997411686</v>
      </c>
      <c r="S9" s="1">
        <f ca="1">VLOOKUP($A9,'Base Consumption'!$A$2:$D$33,3,FALSE)*'Profiles, Pc, Autumn, S1'!S9</f>
        <v>0.93709059209692214</v>
      </c>
      <c r="T9" s="1">
        <f ca="1">VLOOKUP($A9,'Base Consumption'!$A$2:$D$33,3,FALSE)*'Profiles, Pc, Autumn, S1'!T9</f>
        <v>0.92013531221394607</v>
      </c>
      <c r="U9" s="1">
        <f ca="1">VLOOKUP($A9,'Base Consumption'!$A$2:$D$33,3,FALSE)*'Profiles, Pc, Autumn, S1'!U9</f>
        <v>0.90471874798206875</v>
      </c>
      <c r="V9" s="1">
        <f ca="1">VLOOKUP($A9,'Base Consumption'!$A$2:$D$33,3,FALSE)*'Profiles, Pc, Autumn, S1'!V9</f>
        <v>0.89421297385132137</v>
      </c>
      <c r="W9" s="1">
        <f ca="1">VLOOKUP($A9,'Base Consumption'!$A$2:$D$33,3,FALSE)*'Profiles, Pc, Autumn, S1'!W9</f>
        <v>0.78308270915538236</v>
      </c>
      <c r="X9" s="1">
        <f ca="1">VLOOKUP($A9,'Base Consumption'!$A$2:$D$33,3,FALSE)*'Profiles, Pc, Autumn, S1'!X9</f>
        <v>0.66578308574623857</v>
      </c>
      <c r="Y9" s="1">
        <f ca="1">VLOOKUP($A9,'Base Consumption'!$A$2:$D$33,3,FALSE)*'Profiles, Pc, Autumn, S1'!Y9</f>
        <v>0.57777890624029649</v>
      </c>
    </row>
    <row r="10" spans="1:25" x14ac:dyDescent="0.3">
      <c r="A10">
        <v>9</v>
      </c>
      <c r="B10" s="1">
        <f ca="1">VLOOKUP($A10,'Base Consumption'!$A$2:$D$33,3,FALSE)*'Profiles, Pc, Autumn, S1'!B10</f>
        <v>0.51149237022895178</v>
      </c>
      <c r="C10" s="1">
        <f ca="1">VLOOKUP($A10,'Base Consumption'!$A$2:$D$33,3,FALSE)*'Profiles, Pc, Autumn, S1'!C10</f>
        <v>0.46651922024704667</v>
      </c>
      <c r="D10" s="1">
        <f ca="1">VLOOKUP($A10,'Base Consumption'!$A$2:$D$33,3,FALSE)*'Profiles, Pc, Autumn, S1'!D10</f>
        <v>0.4803360948958813</v>
      </c>
      <c r="E10" s="1">
        <f ca="1">VLOOKUP($A10,'Base Consumption'!$A$2:$D$33,3,FALSE)*'Profiles, Pc, Autumn, S1'!E10</f>
        <v>0.46511770764104382</v>
      </c>
      <c r="F10" s="1">
        <f ca="1">VLOOKUP($A10,'Base Consumption'!$A$2:$D$33,3,FALSE)*'Profiles, Pc, Autumn, S1'!F10</f>
        <v>0.46616439683376276</v>
      </c>
      <c r="G10" s="1">
        <f ca="1">VLOOKUP($A10,'Base Consumption'!$A$2:$D$33,3,FALSE)*'Profiles, Pc, Autumn, S1'!G10</f>
        <v>0.48656634645002594</v>
      </c>
      <c r="H10" s="1">
        <f ca="1">VLOOKUP($A10,'Base Consumption'!$A$2:$D$33,3,FALSE)*'Profiles, Pc, Autumn, S1'!H10</f>
        <v>0.4653243823308662</v>
      </c>
      <c r="I10" s="1">
        <f ca="1">VLOOKUP($A10,'Base Consumption'!$A$2:$D$33,3,FALSE)*'Profiles, Pc, Autumn, S1'!I10</f>
        <v>0.50130370402429825</v>
      </c>
      <c r="J10" s="1">
        <f ca="1">VLOOKUP($A10,'Base Consumption'!$A$2:$D$33,3,FALSE)*'Profiles, Pc, Autumn, S1'!J10</f>
        <v>0.45664268497985172</v>
      </c>
      <c r="K10" s="1">
        <f ca="1">VLOOKUP($A10,'Base Consumption'!$A$2:$D$33,3,FALSE)*'Profiles, Pc, Autumn, S1'!K10</f>
        <v>0.48073394470650899</v>
      </c>
      <c r="L10" s="1">
        <f ca="1">VLOOKUP($A10,'Base Consumption'!$A$2:$D$33,3,FALSE)*'Profiles, Pc, Autumn, S1'!L10</f>
        <v>0.50014330717846844</v>
      </c>
      <c r="M10" s="1">
        <f ca="1">VLOOKUP($A10,'Base Consumption'!$A$2:$D$33,3,FALSE)*'Profiles, Pc, Autumn, S1'!M10</f>
        <v>0.50486145607394095</v>
      </c>
      <c r="N10" s="1">
        <f ca="1">VLOOKUP($A10,'Base Consumption'!$A$2:$D$33,3,FALSE)*'Profiles, Pc, Autumn, S1'!N10</f>
        <v>0.51404526488402813</v>
      </c>
      <c r="O10" s="1">
        <f ca="1">VLOOKUP($A10,'Base Consumption'!$A$2:$D$33,3,FALSE)*'Profiles, Pc, Autumn, S1'!O10</f>
        <v>0.53779501598602164</v>
      </c>
      <c r="P10" s="1">
        <f ca="1">VLOOKUP($A10,'Base Consumption'!$A$2:$D$33,3,FALSE)*'Profiles, Pc, Autumn, S1'!P10</f>
        <v>0.52853183795520364</v>
      </c>
      <c r="Q10" s="1">
        <f ca="1">VLOOKUP($A10,'Base Consumption'!$A$2:$D$33,3,FALSE)*'Profiles, Pc, Autumn, S1'!Q10</f>
        <v>0.52758843452514104</v>
      </c>
      <c r="R10" s="1">
        <f ca="1">VLOOKUP($A10,'Base Consumption'!$A$2:$D$33,3,FALSE)*'Profiles, Pc, Autumn, S1'!R10</f>
        <v>0.52192869915681483</v>
      </c>
      <c r="S10" s="1">
        <f ca="1">VLOOKUP($A10,'Base Consumption'!$A$2:$D$33,3,FALSE)*'Profiles, Pc, Autumn, S1'!S10</f>
        <v>0.50935436287290137</v>
      </c>
      <c r="T10" s="1">
        <f ca="1">VLOOKUP($A10,'Base Consumption'!$A$2:$D$33,3,FALSE)*'Profiles, Pc, Autumn, S1'!T10</f>
        <v>0.53168059750073271</v>
      </c>
      <c r="U10" s="1">
        <f ca="1">VLOOKUP($A10,'Base Consumption'!$A$2:$D$33,3,FALSE)*'Profiles, Pc, Autumn, S1'!U10</f>
        <v>0.55381864177881401</v>
      </c>
      <c r="V10" s="1">
        <f ca="1">VLOOKUP($A10,'Base Consumption'!$A$2:$D$33,3,FALSE)*'Profiles, Pc, Autumn, S1'!V10</f>
        <v>0.56766921670367942</v>
      </c>
      <c r="W10" s="1">
        <f ca="1">VLOOKUP($A10,'Base Consumption'!$A$2:$D$33,3,FALSE)*'Profiles, Pc, Autumn, S1'!W10</f>
        <v>0.53066868404750767</v>
      </c>
      <c r="X10" s="1">
        <f ca="1">VLOOKUP($A10,'Base Consumption'!$A$2:$D$33,3,FALSE)*'Profiles, Pc, Autumn, S1'!X10</f>
        <v>0.4728255955200123</v>
      </c>
      <c r="Y10" s="1">
        <f ca="1">VLOOKUP($A10,'Base Consumption'!$A$2:$D$33,3,FALSE)*'Profiles, Pc, Autumn, S1'!Y10</f>
        <v>0.50575664369669737</v>
      </c>
    </row>
    <row r="11" spans="1:25" x14ac:dyDescent="0.3">
      <c r="A11">
        <v>10</v>
      </c>
      <c r="B11" s="1">
        <f ca="1">VLOOKUP($A11,'Base Consumption'!$A$2:$D$33,3,FALSE)*'Profiles, Pc, Autumn, S1'!B11</f>
        <v>0.4768008739389889</v>
      </c>
      <c r="C11" s="1">
        <f ca="1">VLOOKUP($A11,'Base Consumption'!$A$2:$D$33,3,FALSE)*'Profiles, Pc, Autumn, S1'!C11</f>
        <v>0.43084346777195931</v>
      </c>
      <c r="D11" s="1">
        <f ca="1">VLOOKUP($A11,'Base Consumption'!$A$2:$D$33,3,FALSE)*'Profiles, Pc, Autumn, S1'!D11</f>
        <v>0.41452771038213621</v>
      </c>
      <c r="E11" s="1">
        <f ca="1">VLOOKUP($A11,'Base Consumption'!$A$2:$D$33,3,FALSE)*'Profiles, Pc, Autumn, S1'!E11</f>
        <v>0.4377778165505759</v>
      </c>
      <c r="F11" s="1">
        <f ca="1">VLOOKUP($A11,'Base Consumption'!$A$2:$D$33,3,FALSE)*'Profiles, Pc, Autumn, S1'!F11</f>
        <v>0.43451558252613848</v>
      </c>
      <c r="G11" s="1">
        <f ca="1">VLOOKUP($A11,'Base Consumption'!$A$2:$D$33,3,FALSE)*'Profiles, Pc, Autumn, S1'!G11</f>
        <v>0.46851025852064859</v>
      </c>
      <c r="H11" s="1">
        <f ca="1">VLOOKUP($A11,'Base Consumption'!$A$2:$D$33,3,FALSE)*'Profiles, Pc, Autumn, S1'!H11</f>
        <v>0.59380233310928709</v>
      </c>
      <c r="I11" s="1">
        <f ca="1">VLOOKUP($A11,'Base Consumption'!$A$2:$D$33,3,FALSE)*'Profiles, Pc, Autumn, S1'!I11</f>
        <v>0.68535861108472385</v>
      </c>
      <c r="J11" s="1">
        <f ca="1">VLOOKUP($A11,'Base Consumption'!$A$2:$D$33,3,FALSE)*'Profiles, Pc, Autumn, S1'!J11</f>
        <v>0.73009731080504336</v>
      </c>
      <c r="K11" s="1">
        <f ca="1">VLOOKUP($A11,'Base Consumption'!$A$2:$D$33,3,FALSE)*'Profiles, Pc, Autumn, S1'!K11</f>
        <v>0.81105096448126446</v>
      </c>
      <c r="L11" s="1">
        <f ca="1">VLOOKUP($A11,'Base Consumption'!$A$2:$D$33,3,FALSE)*'Profiles, Pc, Autumn, S1'!L11</f>
        <v>0.76189582835240854</v>
      </c>
      <c r="M11" s="1">
        <f ca="1">VLOOKUP($A11,'Base Consumption'!$A$2:$D$33,3,FALSE)*'Profiles, Pc, Autumn, S1'!M11</f>
        <v>0.78770173905107754</v>
      </c>
      <c r="N11" s="1">
        <f ca="1">VLOOKUP($A11,'Base Consumption'!$A$2:$D$33,3,FALSE)*'Profiles, Pc, Autumn, S1'!N11</f>
        <v>0.76937948605312212</v>
      </c>
      <c r="O11" s="1">
        <f ca="1">VLOOKUP($A11,'Base Consumption'!$A$2:$D$33,3,FALSE)*'Profiles, Pc, Autumn, S1'!O11</f>
        <v>0.75611084342700452</v>
      </c>
      <c r="P11" s="1">
        <f ca="1">VLOOKUP($A11,'Base Consumption'!$A$2:$D$33,3,FALSE)*'Profiles, Pc, Autumn, S1'!P11</f>
        <v>0.71165293490734083</v>
      </c>
      <c r="Q11" s="1">
        <f ca="1">VLOOKUP($A11,'Base Consumption'!$A$2:$D$33,3,FALSE)*'Profiles, Pc, Autumn, S1'!Q11</f>
        <v>0.67645089480743481</v>
      </c>
      <c r="R11" s="1">
        <f ca="1">VLOOKUP($A11,'Base Consumption'!$A$2:$D$33,3,FALSE)*'Profiles, Pc, Autumn, S1'!R11</f>
        <v>0.69462770918510908</v>
      </c>
      <c r="S11" s="1">
        <f ca="1">VLOOKUP($A11,'Base Consumption'!$A$2:$D$33,3,FALSE)*'Profiles, Pc, Autumn, S1'!S11</f>
        <v>0.75666121637014516</v>
      </c>
      <c r="T11" s="1">
        <f ca="1">VLOOKUP($A11,'Base Consumption'!$A$2:$D$33,3,FALSE)*'Profiles, Pc, Autumn, S1'!T11</f>
        <v>0.71989505601997705</v>
      </c>
      <c r="U11" s="1">
        <f ca="1">VLOOKUP($A11,'Base Consumption'!$A$2:$D$33,3,FALSE)*'Profiles, Pc, Autumn, S1'!U11</f>
        <v>0.78384234325139535</v>
      </c>
      <c r="V11" s="1">
        <f ca="1">VLOOKUP($A11,'Base Consumption'!$A$2:$D$33,3,FALSE)*'Profiles, Pc, Autumn, S1'!V11</f>
        <v>0.75587887223122963</v>
      </c>
      <c r="W11" s="1">
        <f ca="1">VLOOKUP($A11,'Base Consumption'!$A$2:$D$33,3,FALSE)*'Profiles, Pc, Autumn, S1'!W11</f>
        <v>0.70069622801000642</v>
      </c>
      <c r="X11" s="1">
        <f ca="1">VLOOKUP($A11,'Base Consumption'!$A$2:$D$33,3,FALSE)*'Profiles, Pc, Autumn, S1'!X11</f>
        <v>0.60730566441071654</v>
      </c>
      <c r="Y11" s="1">
        <f ca="1">VLOOKUP($A11,'Base Consumption'!$A$2:$D$33,3,FALSE)*'Profiles, Pc, Autumn, S1'!Y11</f>
        <v>0.53776118889492841</v>
      </c>
    </row>
    <row r="12" spans="1:25" x14ac:dyDescent="0.3">
      <c r="A12">
        <v>11</v>
      </c>
      <c r="B12" s="1">
        <f ca="1">VLOOKUP($A12,'Base Consumption'!$A$2:$D$33,3,FALSE)*'Profiles, Pc, Autumn, S1'!B12</f>
        <v>0.22793922715081472</v>
      </c>
      <c r="C12" s="1">
        <f ca="1">VLOOKUP($A12,'Base Consumption'!$A$2:$D$33,3,FALSE)*'Profiles, Pc, Autumn, S1'!C12</f>
        <v>0.20315218675769189</v>
      </c>
      <c r="D12" s="1">
        <f ca="1">VLOOKUP($A12,'Base Consumption'!$A$2:$D$33,3,FALSE)*'Profiles, Pc, Autumn, S1'!D12</f>
        <v>0.1874607752434122</v>
      </c>
      <c r="E12" s="1">
        <f ca="1">VLOOKUP($A12,'Base Consumption'!$A$2:$D$33,3,FALSE)*'Profiles, Pc, Autumn, S1'!E12</f>
        <v>0.19447988704713332</v>
      </c>
      <c r="F12" s="1">
        <f ca="1">VLOOKUP($A12,'Base Consumption'!$A$2:$D$33,3,FALSE)*'Profiles, Pc, Autumn, S1'!F12</f>
        <v>0.18830752172314891</v>
      </c>
      <c r="G12" s="1">
        <f ca="1">VLOOKUP($A12,'Base Consumption'!$A$2:$D$33,3,FALSE)*'Profiles, Pc, Autumn, S1'!G12</f>
        <v>0.22309607164502065</v>
      </c>
      <c r="H12" s="1">
        <f ca="1">VLOOKUP($A12,'Base Consumption'!$A$2:$D$33,3,FALSE)*'Profiles, Pc, Autumn, S1'!H12</f>
        <v>0.29878041841261294</v>
      </c>
      <c r="I12" s="1">
        <f ca="1">VLOOKUP($A12,'Base Consumption'!$A$2:$D$33,3,FALSE)*'Profiles, Pc, Autumn, S1'!I12</f>
        <v>0.34229145131574468</v>
      </c>
      <c r="J12" s="1">
        <f ca="1">VLOOKUP($A12,'Base Consumption'!$A$2:$D$33,3,FALSE)*'Profiles, Pc, Autumn, S1'!J12</f>
        <v>0.29485739920236903</v>
      </c>
      <c r="K12" s="1">
        <f ca="1">VLOOKUP($A12,'Base Consumption'!$A$2:$D$33,3,FALSE)*'Profiles, Pc, Autumn, S1'!K12</f>
        <v>0.25074648865988086</v>
      </c>
      <c r="L12" s="1">
        <f ca="1">VLOOKUP($A12,'Base Consumption'!$A$2:$D$33,3,FALSE)*'Profiles, Pc, Autumn, S1'!L12</f>
        <v>0.38446595525180521</v>
      </c>
      <c r="M12" s="1">
        <f ca="1">VLOOKUP($A12,'Base Consumption'!$A$2:$D$33,3,FALSE)*'Profiles, Pc, Autumn, S1'!M12</f>
        <v>0.38510949534676808</v>
      </c>
      <c r="N12" s="1">
        <f ca="1">VLOOKUP($A12,'Base Consumption'!$A$2:$D$33,3,FALSE)*'Profiles, Pc, Autumn, S1'!N12</f>
        <v>0.36071272642069702</v>
      </c>
      <c r="O12" s="1">
        <f ca="1">VLOOKUP($A12,'Base Consumption'!$A$2:$D$33,3,FALSE)*'Profiles, Pc, Autumn, S1'!O12</f>
        <v>0.35161973825971199</v>
      </c>
      <c r="P12" s="1">
        <f ca="1">VLOOKUP($A12,'Base Consumption'!$A$2:$D$33,3,FALSE)*'Profiles, Pc, Autumn, S1'!P12</f>
        <v>0.33100962885546309</v>
      </c>
      <c r="Q12" s="1">
        <f ca="1">VLOOKUP($A12,'Base Consumption'!$A$2:$D$33,3,FALSE)*'Profiles, Pc, Autumn, S1'!Q12</f>
        <v>0.32792391718712344</v>
      </c>
      <c r="R12" s="1">
        <f ca="1">VLOOKUP($A12,'Base Consumption'!$A$2:$D$33,3,FALSE)*'Profiles, Pc, Autumn, S1'!R12</f>
        <v>0.35159925443503387</v>
      </c>
      <c r="S12" s="1">
        <f ca="1">VLOOKUP($A12,'Base Consumption'!$A$2:$D$33,3,FALSE)*'Profiles, Pc, Autumn, S1'!S12</f>
        <v>0.38446506668096769</v>
      </c>
      <c r="T12" s="1">
        <f ca="1">VLOOKUP($A12,'Base Consumption'!$A$2:$D$33,3,FALSE)*'Profiles, Pc, Autumn, S1'!T12</f>
        <v>0.39857488290707715</v>
      </c>
      <c r="U12" s="1">
        <f ca="1">VLOOKUP($A12,'Base Consumption'!$A$2:$D$33,3,FALSE)*'Profiles, Pc, Autumn, S1'!U12</f>
        <v>0.38190298173074577</v>
      </c>
      <c r="V12" s="1">
        <f ca="1">VLOOKUP($A12,'Base Consumption'!$A$2:$D$33,3,FALSE)*'Profiles, Pc, Autumn, S1'!V12</f>
        <v>0.38126977717198124</v>
      </c>
      <c r="W12" s="1">
        <f ca="1">VLOOKUP($A12,'Base Consumption'!$A$2:$D$33,3,FALSE)*'Profiles, Pc, Autumn, S1'!W12</f>
        <v>0.36190617777715151</v>
      </c>
      <c r="X12" s="1">
        <f ca="1">VLOOKUP($A12,'Base Consumption'!$A$2:$D$33,3,FALSE)*'Profiles, Pc, Autumn, S1'!X12</f>
        <v>0.33795986783030396</v>
      </c>
      <c r="Y12" s="1">
        <f ca="1">VLOOKUP($A12,'Base Consumption'!$A$2:$D$33,3,FALSE)*'Profiles, Pc, Autumn, S1'!Y12</f>
        <v>0.28282204871492428</v>
      </c>
    </row>
    <row r="13" spans="1:25" x14ac:dyDescent="0.3">
      <c r="A13">
        <v>12</v>
      </c>
      <c r="B13" s="1">
        <f ca="1">VLOOKUP($A13,'Base Consumption'!$A$2:$D$33,3,FALSE)*'Profiles, Pc, Autumn, S1'!B13</f>
        <v>1.2520796624056589</v>
      </c>
      <c r="C13" s="1">
        <f ca="1">VLOOKUP($A13,'Base Consumption'!$A$2:$D$33,3,FALSE)*'Profiles, Pc, Autumn, S1'!C13</f>
        <v>1.2063348007009826</v>
      </c>
      <c r="D13" s="1">
        <f ca="1">VLOOKUP($A13,'Base Consumption'!$A$2:$D$33,3,FALSE)*'Profiles, Pc, Autumn, S1'!D13</f>
        <v>1.3096282776395529</v>
      </c>
      <c r="E13" s="1">
        <f ca="1">VLOOKUP($A13,'Base Consumption'!$A$2:$D$33,3,FALSE)*'Profiles, Pc, Autumn, S1'!E13</f>
        <v>1.2820545758359005</v>
      </c>
      <c r="F13" s="1">
        <f ca="1">VLOOKUP($A13,'Base Consumption'!$A$2:$D$33,3,FALSE)*'Profiles, Pc, Autumn, S1'!F13</f>
        <v>1.2215681614436706</v>
      </c>
      <c r="G13" s="1">
        <f ca="1">VLOOKUP($A13,'Base Consumption'!$A$2:$D$33,3,FALSE)*'Profiles, Pc, Autumn, S1'!G13</f>
        <v>1.2155232331227082</v>
      </c>
      <c r="H13" s="1">
        <f ca="1">VLOOKUP($A13,'Base Consumption'!$A$2:$D$33,3,FALSE)*'Profiles, Pc, Autumn, S1'!H13</f>
        <v>1.2565184401804843</v>
      </c>
      <c r="I13" s="1">
        <f ca="1">VLOOKUP($A13,'Base Consumption'!$A$2:$D$33,3,FALSE)*'Profiles, Pc, Autumn, S1'!I13</f>
        <v>1.2461880874430136</v>
      </c>
      <c r="J13" s="1">
        <f ca="1">VLOOKUP($A13,'Base Consumption'!$A$2:$D$33,3,FALSE)*'Profiles, Pc, Autumn, S1'!J13</f>
        <v>1.0701578971894274</v>
      </c>
      <c r="K13" s="1">
        <f ca="1">VLOOKUP($A13,'Base Consumption'!$A$2:$D$33,3,FALSE)*'Profiles, Pc, Autumn, S1'!K13</f>
        <v>0.93911569601641243</v>
      </c>
      <c r="L13" s="1">
        <f ca="1">VLOOKUP($A13,'Base Consumption'!$A$2:$D$33,3,FALSE)*'Profiles, Pc, Autumn, S1'!L13</f>
        <v>1.2941937399721597</v>
      </c>
      <c r="M13" s="1">
        <f ca="1">VLOOKUP($A13,'Base Consumption'!$A$2:$D$33,3,FALSE)*'Profiles, Pc, Autumn, S1'!M13</f>
        <v>1.3677869214763974</v>
      </c>
      <c r="N13" s="1">
        <f ca="1">VLOOKUP($A13,'Base Consumption'!$A$2:$D$33,3,FALSE)*'Profiles, Pc, Autumn, S1'!N13</f>
        <v>1.2729353233784171</v>
      </c>
      <c r="O13" s="1">
        <f ca="1">VLOOKUP($A13,'Base Consumption'!$A$2:$D$33,3,FALSE)*'Profiles, Pc, Autumn, S1'!O13</f>
        <v>1.357834543656703</v>
      </c>
      <c r="P13" s="1">
        <f ca="1">VLOOKUP($A13,'Base Consumption'!$A$2:$D$33,3,FALSE)*'Profiles, Pc, Autumn, S1'!P13</f>
        <v>1.2287475351254846</v>
      </c>
      <c r="Q13" s="1">
        <f ca="1">VLOOKUP($A13,'Base Consumption'!$A$2:$D$33,3,FALSE)*'Profiles, Pc, Autumn, S1'!Q13</f>
        <v>1.4137778091545001</v>
      </c>
      <c r="R13" s="1">
        <f ca="1">VLOOKUP($A13,'Base Consumption'!$A$2:$D$33,3,FALSE)*'Profiles, Pc, Autumn, S1'!R13</f>
        <v>1.4940869958978524</v>
      </c>
      <c r="S13" s="1">
        <f ca="1">VLOOKUP($A13,'Base Consumption'!$A$2:$D$33,3,FALSE)*'Profiles, Pc, Autumn, S1'!S13</f>
        <v>1.4190470619496895</v>
      </c>
      <c r="T13" s="1">
        <f ca="1">VLOOKUP($A13,'Base Consumption'!$A$2:$D$33,3,FALSE)*'Profiles, Pc, Autumn, S1'!T13</f>
        <v>1.4265897602437176</v>
      </c>
      <c r="U13" s="1">
        <f ca="1">VLOOKUP($A13,'Base Consumption'!$A$2:$D$33,3,FALSE)*'Profiles, Pc, Autumn, S1'!U13</f>
        <v>1.425652101484866</v>
      </c>
      <c r="V13" s="1">
        <f ca="1">VLOOKUP($A13,'Base Consumption'!$A$2:$D$33,3,FALSE)*'Profiles, Pc, Autumn, S1'!V13</f>
        <v>1.4737326065579159</v>
      </c>
      <c r="W13" s="1">
        <f ca="1">VLOOKUP($A13,'Base Consumption'!$A$2:$D$33,3,FALSE)*'Profiles, Pc, Autumn, S1'!W13</f>
        <v>1.4818513034195815</v>
      </c>
      <c r="X13" s="1">
        <f ca="1">VLOOKUP($A13,'Base Consumption'!$A$2:$D$33,3,FALSE)*'Profiles, Pc, Autumn, S1'!X13</f>
        <v>1.4871791921252395</v>
      </c>
      <c r="Y13" s="1">
        <f ca="1">VLOOKUP($A13,'Base Consumption'!$A$2:$D$33,3,FALSE)*'Profiles, Pc, Autumn, S1'!Y13</f>
        <v>1.5447954686864047</v>
      </c>
    </row>
    <row r="14" spans="1:25" x14ac:dyDescent="0.3">
      <c r="A14">
        <v>13</v>
      </c>
      <c r="B14" s="1">
        <f ca="1">VLOOKUP($A14,'Base Consumption'!$A$2:$D$33,3,FALSE)*'Profiles, Pc, Autumn, S1'!B14</f>
        <v>4.8722621278031504</v>
      </c>
      <c r="C14" s="1">
        <f ca="1">VLOOKUP($A14,'Base Consumption'!$A$2:$D$33,3,FALSE)*'Profiles, Pc, Autumn, S1'!C14</f>
        <v>4.9490344307397702</v>
      </c>
      <c r="D14" s="1">
        <f ca="1">VLOOKUP($A14,'Base Consumption'!$A$2:$D$33,3,FALSE)*'Profiles, Pc, Autumn, S1'!D14</f>
        <v>5.1178499493821041</v>
      </c>
      <c r="E14" s="1">
        <f ca="1">VLOOKUP($A14,'Base Consumption'!$A$2:$D$33,3,FALSE)*'Profiles, Pc, Autumn, S1'!E14</f>
        <v>4.827090106433567</v>
      </c>
      <c r="F14" s="1">
        <f ca="1">VLOOKUP($A14,'Base Consumption'!$A$2:$D$33,3,FALSE)*'Profiles, Pc, Autumn, S1'!F14</f>
        <v>5.1469981777559113</v>
      </c>
      <c r="G14" s="1">
        <f ca="1">VLOOKUP($A14,'Base Consumption'!$A$2:$D$33,3,FALSE)*'Profiles, Pc, Autumn, S1'!G14</f>
        <v>5.1125253587906503</v>
      </c>
      <c r="H14" s="1">
        <f ca="1">VLOOKUP($A14,'Base Consumption'!$A$2:$D$33,3,FALSE)*'Profiles, Pc, Autumn, S1'!H14</f>
        <v>6.1113952171137624</v>
      </c>
      <c r="I14" s="1">
        <f ca="1">VLOOKUP($A14,'Base Consumption'!$A$2:$D$33,3,FALSE)*'Profiles, Pc, Autumn, S1'!I14</f>
        <v>6.554900864634857</v>
      </c>
      <c r="J14" s="1">
        <f ca="1">VLOOKUP($A14,'Base Consumption'!$A$2:$D$33,3,FALSE)*'Profiles, Pc, Autumn, S1'!J14</f>
        <v>6.7428528509874823</v>
      </c>
      <c r="K14" s="1">
        <f ca="1">VLOOKUP($A14,'Base Consumption'!$A$2:$D$33,3,FALSE)*'Profiles, Pc, Autumn, S1'!K14</f>
        <v>6.2502282808001492</v>
      </c>
      <c r="L14" s="1">
        <f ca="1">VLOOKUP($A14,'Base Consumption'!$A$2:$D$33,3,FALSE)*'Profiles, Pc, Autumn, S1'!L14</f>
        <v>6.3637749056532424</v>
      </c>
      <c r="M14" s="1">
        <f ca="1">VLOOKUP($A14,'Base Consumption'!$A$2:$D$33,3,FALSE)*'Profiles, Pc, Autumn, S1'!M14</f>
        <v>6.6608385062083402</v>
      </c>
      <c r="N14" s="1">
        <f ca="1">VLOOKUP($A14,'Base Consumption'!$A$2:$D$33,3,FALSE)*'Profiles, Pc, Autumn, S1'!N14</f>
        <v>6.9455565329621356</v>
      </c>
      <c r="O14" s="1">
        <f ca="1">VLOOKUP($A14,'Base Consumption'!$A$2:$D$33,3,FALSE)*'Profiles, Pc, Autumn, S1'!O14</f>
        <v>6.6035147879017613</v>
      </c>
      <c r="P14" s="1">
        <f ca="1">VLOOKUP($A14,'Base Consumption'!$A$2:$D$33,3,FALSE)*'Profiles, Pc, Autumn, S1'!P14</f>
        <v>6.5539417522824071</v>
      </c>
      <c r="Q14" s="1">
        <f ca="1">VLOOKUP($A14,'Base Consumption'!$A$2:$D$33,3,FALSE)*'Profiles, Pc, Autumn, S1'!Q14</f>
        <v>6.5245951458422553</v>
      </c>
      <c r="R14" s="1">
        <f ca="1">VLOOKUP($A14,'Base Consumption'!$A$2:$D$33,3,FALSE)*'Profiles, Pc, Autumn, S1'!R14</f>
        <v>6.660852187092364</v>
      </c>
      <c r="S14" s="1">
        <f ca="1">VLOOKUP($A14,'Base Consumption'!$A$2:$D$33,3,FALSE)*'Profiles, Pc, Autumn, S1'!S14</f>
        <v>6.8510301277508727</v>
      </c>
      <c r="T14" s="1">
        <f ca="1">VLOOKUP($A14,'Base Consumption'!$A$2:$D$33,3,FALSE)*'Profiles, Pc, Autumn, S1'!T14</f>
        <v>6.3062667933470946</v>
      </c>
      <c r="U14" s="1">
        <f ca="1">VLOOKUP($A14,'Base Consumption'!$A$2:$D$33,3,FALSE)*'Profiles, Pc, Autumn, S1'!U14</f>
        <v>6.1631354641700469</v>
      </c>
      <c r="V14" s="1">
        <f ca="1">VLOOKUP($A14,'Base Consumption'!$A$2:$D$33,3,FALSE)*'Profiles, Pc, Autumn, S1'!V14</f>
        <v>6.1896122773038513</v>
      </c>
      <c r="W14" s="1">
        <f ca="1">VLOOKUP($A14,'Base Consumption'!$A$2:$D$33,3,FALSE)*'Profiles, Pc, Autumn, S1'!W14</f>
        <v>5.9937117636893724</v>
      </c>
      <c r="X14" s="1">
        <f ca="1">VLOOKUP($A14,'Base Consumption'!$A$2:$D$33,3,FALSE)*'Profiles, Pc, Autumn, S1'!X14</f>
        <v>5.3801082102275988</v>
      </c>
      <c r="Y14" s="1">
        <f ca="1">VLOOKUP($A14,'Base Consumption'!$A$2:$D$33,3,FALSE)*'Profiles, Pc, Autumn, S1'!Y14</f>
        <v>5.3981115949358767</v>
      </c>
    </row>
    <row r="15" spans="1:25" x14ac:dyDescent="0.3">
      <c r="A15">
        <v>14</v>
      </c>
      <c r="B15" s="1">
        <f ca="1">VLOOKUP($A15,'Base Consumption'!$A$2:$D$33,3,FALSE)*'Profiles, Pc, Autumn, S1'!B15</f>
        <v>1.47880397254381</v>
      </c>
      <c r="C15" s="1">
        <f ca="1">VLOOKUP($A15,'Base Consumption'!$A$2:$D$33,3,FALSE)*'Profiles, Pc, Autumn, S1'!C15</f>
        <v>1.4854082318373312</v>
      </c>
      <c r="D15" s="1">
        <f ca="1">VLOOKUP($A15,'Base Consumption'!$A$2:$D$33,3,FALSE)*'Profiles, Pc, Autumn, S1'!D15</f>
        <v>1.3404474222441181</v>
      </c>
      <c r="E15" s="1">
        <f ca="1">VLOOKUP($A15,'Base Consumption'!$A$2:$D$33,3,FALSE)*'Profiles, Pc, Autumn, S1'!E15</f>
        <v>1.377660511217105</v>
      </c>
      <c r="F15" s="1">
        <f ca="1">VLOOKUP($A15,'Base Consumption'!$A$2:$D$33,3,FALSE)*'Profiles, Pc, Autumn, S1'!F15</f>
        <v>1.348110392545113</v>
      </c>
      <c r="G15" s="1">
        <f ca="1">VLOOKUP($A15,'Base Consumption'!$A$2:$D$33,3,FALSE)*'Profiles, Pc, Autumn, S1'!G15</f>
        <v>1.3485635547232093</v>
      </c>
      <c r="H15" s="1">
        <f ca="1">VLOOKUP($A15,'Base Consumption'!$A$2:$D$33,3,FALSE)*'Profiles, Pc, Autumn, S1'!H15</f>
        <v>1.3631290015435944</v>
      </c>
      <c r="I15" s="1">
        <f ca="1">VLOOKUP($A15,'Base Consumption'!$A$2:$D$33,3,FALSE)*'Profiles, Pc, Autumn, S1'!I15</f>
        <v>1.6939549095372863</v>
      </c>
      <c r="J15" s="1">
        <f ca="1">VLOOKUP($A15,'Base Consumption'!$A$2:$D$33,3,FALSE)*'Profiles, Pc, Autumn, S1'!J15</f>
        <v>1.8812307340984256</v>
      </c>
      <c r="K15" s="1">
        <f ca="1">VLOOKUP($A15,'Base Consumption'!$A$2:$D$33,3,FALSE)*'Profiles, Pc, Autumn, S1'!K15</f>
        <v>1.7636157309071689</v>
      </c>
      <c r="L15" s="1">
        <f ca="1">VLOOKUP($A15,'Base Consumption'!$A$2:$D$33,3,FALSE)*'Profiles, Pc, Autumn, S1'!L15</f>
        <v>1.8232667727407645</v>
      </c>
      <c r="M15" s="1">
        <f ca="1">VLOOKUP($A15,'Base Consumption'!$A$2:$D$33,3,FALSE)*'Profiles, Pc, Autumn, S1'!M15</f>
        <v>1.8318520821544575</v>
      </c>
      <c r="N15" s="1">
        <f ca="1">VLOOKUP($A15,'Base Consumption'!$A$2:$D$33,3,FALSE)*'Profiles, Pc, Autumn, S1'!N15</f>
        <v>1.8180804671185686</v>
      </c>
      <c r="O15" s="1">
        <f ca="1">VLOOKUP($A15,'Base Consumption'!$A$2:$D$33,3,FALSE)*'Profiles, Pc, Autumn, S1'!O15</f>
        <v>1.7545407065492029</v>
      </c>
      <c r="P15" s="1">
        <f ca="1">VLOOKUP($A15,'Base Consumption'!$A$2:$D$33,3,FALSE)*'Profiles, Pc, Autumn, S1'!P15</f>
        <v>1.6198872438881917</v>
      </c>
      <c r="Q15" s="1">
        <f ca="1">VLOOKUP($A15,'Base Consumption'!$A$2:$D$33,3,FALSE)*'Profiles, Pc, Autumn, S1'!Q15</f>
        <v>1.6755382508101992</v>
      </c>
      <c r="R15" s="1">
        <f ca="1">VLOOKUP($A15,'Base Consumption'!$A$2:$D$33,3,FALSE)*'Profiles, Pc, Autumn, S1'!R15</f>
        <v>1.7740513601428833</v>
      </c>
      <c r="S15" s="1">
        <f ca="1">VLOOKUP($A15,'Base Consumption'!$A$2:$D$33,3,FALSE)*'Profiles, Pc, Autumn, S1'!S15</f>
        <v>1.7045193564593428</v>
      </c>
      <c r="T15" s="1">
        <f ca="1">VLOOKUP($A15,'Base Consumption'!$A$2:$D$33,3,FALSE)*'Profiles, Pc, Autumn, S1'!T15</f>
        <v>1.6409975120545002</v>
      </c>
      <c r="U15" s="1">
        <f ca="1">VLOOKUP($A15,'Base Consumption'!$A$2:$D$33,3,FALSE)*'Profiles, Pc, Autumn, S1'!U15</f>
        <v>1.5925977064937236</v>
      </c>
      <c r="V15" s="1">
        <f ca="1">VLOOKUP($A15,'Base Consumption'!$A$2:$D$33,3,FALSE)*'Profiles, Pc, Autumn, S1'!V15</f>
        <v>1.5593471511056058</v>
      </c>
      <c r="W15" s="1">
        <f ca="1">VLOOKUP($A15,'Base Consumption'!$A$2:$D$33,3,FALSE)*'Profiles, Pc, Autumn, S1'!W15</f>
        <v>1.447981769042445</v>
      </c>
      <c r="X15" s="1">
        <f ca="1">VLOOKUP($A15,'Base Consumption'!$A$2:$D$33,3,FALSE)*'Profiles, Pc, Autumn, S1'!X15</f>
        <v>1.3992178624591527</v>
      </c>
      <c r="Y15" s="1">
        <f ca="1">VLOOKUP($A15,'Base Consumption'!$A$2:$D$33,3,FALSE)*'Profiles, Pc, Autumn, S1'!Y15</f>
        <v>1.347065393622688</v>
      </c>
    </row>
    <row r="16" spans="1:25" x14ac:dyDescent="0.3">
      <c r="A16">
        <v>15</v>
      </c>
      <c r="B16" s="1">
        <f ca="1">VLOOKUP($A16,'Base Consumption'!$A$2:$D$33,3,FALSE)*'Profiles, Pc, Autumn, S1'!B16</f>
        <v>0.40330951304350532</v>
      </c>
      <c r="C16" s="1">
        <f ca="1">VLOOKUP($A16,'Base Consumption'!$A$2:$D$33,3,FALSE)*'Profiles, Pc, Autumn, S1'!C16</f>
        <v>0.39599413123400484</v>
      </c>
      <c r="D16" s="1">
        <f ca="1">VLOOKUP($A16,'Base Consumption'!$A$2:$D$33,3,FALSE)*'Profiles, Pc, Autumn, S1'!D16</f>
        <v>0.37200676270702382</v>
      </c>
      <c r="E16" s="1">
        <f ca="1">VLOOKUP($A16,'Base Consumption'!$A$2:$D$33,3,FALSE)*'Profiles, Pc, Autumn, S1'!E16</f>
        <v>0.36723102930723711</v>
      </c>
      <c r="F16" s="1">
        <f ca="1">VLOOKUP($A16,'Base Consumption'!$A$2:$D$33,3,FALSE)*'Profiles, Pc, Autumn, S1'!F16</f>
        <v>0.36369535565897421</v>
      </c>
      <c r="G16" s="1">
        <f ca="1">VLOOKUP($A16,'Base Consumption'!$A$2:$D$33,3,FALSE)*'Profiles, Pc, Autumn, S1'!G16</f>
        <v>0.37731888935474717</v>
      </c>
      <c r="H16" s="1">
        <f ca="1">VLOOKUP($A16,'Base Consumption'!$A$2:$D$33,3,FALSE)*'Profiles, Pc, Autumn, S1'!H16</f>
        <v>0.42626508564688831</v>
      </c>
      <c r="I16" s="1">
        <f ca="1">VLOOKUP($A16,'Base Consumption'!$A$2:$D$33,3,FALSE)*'Profiles, Pc, Autumn, S1'!I16</f>
        <v>0.52987437259284687</v>
      </c>
      <c r="J16" s="1">
        <f ca="1">VLOOKUP($A16,'Base Consumption'!$A$2:$D$33,3,FALSE)*'Profiles, Pc, Autumn, S1'!J16</f>
        <v>0.57573557332833902</v>
      </c>
      <c r="K16" s="1">
        <f ca="1">VLOOKUP($A16,'Base Consumption'!$A$2:$D$33,3,FALSE)*'Profiles, Pc, Autumn, S1'!K16</f>
        <v>0.59019223022135603</v>
      </c>
      <c r="L16" s="1">
        <f ca="1">VLOOKUP($A16,'Base Consumption'!$A$2:$D$33,3,FALSE)*'Profiles, Pc, Autumn, S1'!L16</f>
        <v>0.57830158537891851</v>
      </c>
      <c r="M16" s="1">
        <f ca="1">VLOOKUP($A16,'Base Consumption'!$A$2:$D$33,3,FALSE)*'Profiles, Pc, Autumn, S1'!M16</f>
        <v>0.59391642088303409</v>
      </c>
      <c r="N16" s="1">
        <f ca="1">VLOOKUP($A16,'Base Consumption'!$A$2:$D$33,3,FALSE)*'Profiles, Pc, Autumn, S1'!N16</f>
        <v>0.5793531787821582</v>
      </c>
      <c r="O16" s="1">
        <f ca="1">VLOOKUP($A16,'Base Consumption'!$A$2:$D$33,3,FALSE)*'Profiles, Pc, Autumn, S1'!O16</f>
        <v>0.54554514258648823</v>
      </c>
      <c r="P16" s="1">
        <f ca="1">VLOOKUP($A16,'Base Consumption'!$A$2:$D$33,3,FALSE)*'Profiles, Pc, Autumn, S1'!P16</f>
        <v>0.50254236661583618</v>
      </c>
      <c r="Q16" s="1">
        <f ca="1">VLOOKUP($A16,'Base Consumption'!$A$2:$D$33,3,FALSE)*'Profiles, Pc, Autumn, S1'!Q16</f>
        <v>0.51778586197916454</v>
      </c>
      <c r="R16" s="1">
        <f ca="1">VLOOKUP($A16,'Base Consumption'!$A$2:$D$33,3,FALSE)*'Profiles, Pc, Autumn, S1'!R16</f>
        <v>0.566821824801783</v>
      </c>
      <c r="S16" s="1">
        <f ca="1">VLOOKUP($A16,'Base Consumption'!$A$2:$D$33,3,FALSE)*'Profiles, Pc, Autumn, S1'!S16</f>
        <v>0.63469298515637884</v>
      </c>
      <c r="T16" s="1">
        <f ca="1">VLOOKUP($A16,'Base Consumption'!$A$2:$D$33,3,FALSE)*'Profiles, Pc, Autumn, S1'!T16</f>
        <v>0.59638122973789398</v>
      </c>
      <c r="U16" s="1">
        <f ca="1">VLOOKUP($A16,'Base Consumption'!$A$2:$D$33,3,FALSE)*'Profiles, Pc, Autumn, S1'!U16</f>
        <v>0.61147760408973151</v>
      </c>
      <c r="V16" s="1">
        <f ca="1">VLOOKUP($A16,'Base Consumption'!$A$2:$D$33,3,FALSE)*'Profiles, Pc, Autumn, S1'!V16</f>
        <v>0.60682905467625492</v>
      </c>
      <c r="W16" s="1">
        <f ca="1">VLOOKUP($A16,'Base Consumption'!$A$2:$D$33,3,FALSE)*'Profiles, Pc, Autumn, S1'!W16</f>
        <v>0.56883040250040828</v>
      </c>
      <c r="X16" s="1">
        <f ca="1">VLOOKUP($A16,'Base Consumption'!$A$2:$D$33,3,FALSE)*'Profiles, Pc, Autumn, S1'!X16</f>
        <v>0.48654342875338796</v>
      </c>
      <c r="Y16" s="1">
        <f ca="1">VLOOKUP($A16,'Base Consumption'!$A$2:$D$33,3,FALSE)*'Profiles, Pc, Autumn, S1'!Y16</f>
        <v>0.4632941009692424</v>
      </c>
    </row>
    <row r="17" spans="1:25" x14ac:dyDescent="0.3">
      <c r="A17">
        <v>16</v>
      </c>
      <c r="B17" s="1">
        <f ca="1">VLOOKUP($A17,'Base Consumption'!$A$2:$D$33,3,FALSE)*'Profiles, Pc, Autumn, S1'!B17</f>
        <v>0.9127555103718209</v>
      </c>
      <c r="C17" s="1">
        <f ca="1">VLOOKUP($A17,'Base Consumption'!$A$2:$D$33,3,FALSE)*'Profiles, Pc, Autumn, S1'!C17</f>
        <v>0.89312335497685935</v>
      </c>
      <c r="D17" s="1">
        <f ca="1">VLOOKUP($A17,'Base Consumption'!$A$2:$D$33,3,FALSE)*'Profiles, Pc, Autumn, S1'!D17</f>
        <v>0.82396533826270579</v>
      </c>
      <c r="E17" s="1">
        <f ca="1">VLOOKUP($A17,'Base Consumption'!$A$2:$D$33,3,FALSE)*'Profiles, Pc, Autumn, S1'!E17</f>
        <v>0.89790706165574652</v>
      </c>
      <c r="F17" s="1">
        <f ca="1">VLOOKUP($A17,'Base Consumption'!$A$2:$D$33,3,FALSE)*'Profiles, Pc, Autumn, S1'!F17</f>
        <v>0.83235766217976059</v>
      </c>
      <c r="G17" s="1">
        <f ca="1">VLOOKUP($A17,'Base Consumption'!$A$2:$D$33,3,FALSE)*'Profiles, Pc, Autumn, S1'!G17</f>
        <v>0.92737021215205628</v>
      </c>
      <c r="H17" s="1">
        <f ca="1">VLOOKUP($A17,'Base Consumption'!$A$2:$D$33,3,FALSE)*'Profiles, Pc, Autumn, S1'!H17</f>
        <v>1.4246916358139288</v>
      </c>
      <c r="I17" s="1">
        <f ca="1">VLOOKUP($A17,'Base Consumption'!$A$2:$D$33,3,FALSE)*'Profiles, Pc, Autumn, S1'!I17</f>
        <v>1.7013262321781131</v>
      </c>
      <c r="J17" s="1">
        <f ca="1">VLOOKUP($A17,'Base Consumption'!$A$2:$D$33,3,FALSE)*'Profiles, Pc, Autumn, S1'!J17</f>
        <v>1.9243694427704583</v>
      </c>
      <c r="K17" s="1">
        <f ca="1">VLOOKUP($A17,'Base Consumption'!$A$2:$D$33,3,FALSE)*'Profiles, Pc, Autumn, S1'!K17</f>
        <v>1.8365488318782845</v>
      </c>
      <c r="L17" s="1">
        <f ca="1">VLOOKUP($A17,'Base Consumption'!$A$2:$D$33,3,FALSE)*'Profiles, Pc, Autumn, S1'!L17</f>
        <v>1.7451959702411726</v>
      </c>
      <c r="M17" s="1">
        <f ca="1">VLOOKUP($A17,'Base Consumption'!$A$2:$D$33,3,FALSE)*'Profiles, Pc, Autumn, S1'!M17</f>
        <v>1.837343811015266</v>
      </c>
      <c r="N17" s="1">
        <f ca="1">VLOOKUP($A17,'Base Consumption'!$A$2:$D$33,3,FALSE)*'Profiles, Pc, Autumn, S1'!N17</f>
        <v>1.7810888291980207</v>
      </c>
      <c r="O17" s="1">
        <f ca="1">VLOOKUP($A17,'Base Consumption'!$A$2:$D$33,3,FALSE)*'Profiles, Pc, Autumn, S1'!O17</f>
        <v>1.6958822799189814</v>
      </c>
      <c r="P17" s="1">
        <f ca="1">VLOOKUP($A17,'Base Consumption'!$A$2:$D$33,3,FALSE)*'Profiles, Pc, Autumn, S1'!P17</f>
        <v>1.435587502723515</v>
      </c>
      <c r="Q17" s="1">
        <f ca="1">VLOOKUP($A17,'Base Consumption'!$A$2:$D$33,3,FALSE)*'Profiles, Pc, Autumn, S1'!Q17</f>
        <v>1.4662344425835501</v>
      </c>
      <c r="R17" s="1">
        <f ca="1">VLOOKUP($A17,'Base Consumption'!$A$2:$D$33,3,FALSE)*'Profiles, Pc, Autumn, S1'!R17</f>
        <v>1.5600943019930666</v>
      </c>
      <c r="S17" s="1">
        <f ca="1">VLOOKUP($A17,'Base Consumption'!$A$2:$D$33,3,FALSE)*'Profiles, Pc, Autumn, S1'!S17</f>
        <v>1.5347019496900407</v>
      </c>
      <c r="T17" s="1">
        <f ca="1">VLOOKUP($A17,'Base Consumption'!$A$2:$D$33,3,FALSE)*'Profiles, Pc, Autumn, S1'!T17</f>
        <v>1.4862975999700925</v>
      </c>
      <c r="U17" s="1">
        <f ca="1">VLOOKUP($A17,'Base Consumption'!$A$2:$D$33,3,FALSE)*'Profiles, Pc, Autumn, S1'!U17</f>
        <v>1.6117117627997399</v>
      </c>
      <c r="V17" s="1">
        <f ca="1">VLOOKUP($A17,'Base Consumption'!$A$2:$D$33,3,FALSE)*'Profiles, Pc, Autumn, S1'!V17</f>
        <v>1.5619633189542983</v>
      </c>
      <c r="W17" s="1">
        <f ca="1">VLOOKUP($A17,'Base Consumption'!$A$2:$D$33,3,FALSE)*'Profiles, Pc, Autumn, S1'!W17</f>
        <v>1.4185501640431912</v>
      </c>
      <c r="X17" s="1">
        <f ca="1">VLOOKUP($A17,'Base Consumption'!$A$2:$D$33,3,FALSE)*'Profiles, Pc, Autumn, S1'!X17</f>
        <v>1.2533555867757413</v>
      </c>
      <c r="Y17" s="1">
        <f ca="1">VLOOKUP($A17,'Base Consumption'!$A$2:$D$33,3,FALSE)*'Profiles, Pc, Autumn, S1'!Y17</f>
        <v>1.0284295805782351</v>
      </c>
    </row>
    <row r="18" spans="1:25" x14ac:dyDescent="0.3">
      <c r="A18">
        <v>17</v>
      </c>
      <c r="B18" s="1">
        <f ca="1">VLOOKUP($A18,'Base Consumption'!$A$2:$D$33,3,FALSE)*'Profiles, Pc, Autumn, S1'!B18</f>
        <v>9.8239278693584203E-2</v>
      </c>
      <c r="C18" s="1">
        <f ca="1">VLOOKUP($A18,'Base Consumption'!$A$2:$D$33,3,FALSE)*'Profiles, Pc, Autumn, S1'!C18</f>
        <v>6.9202404495484468E-2</v>
      </c>
      <c r="D18" s="1">
        <f ca="1">VLOOKUP($A18,'Base Consumption'!$A$2:$D$33,3,FALSE)*'Profiles, Pc, Autumn, S1'!D18</f>
        <v>5.7310581976339224E-2</v>
      </c>
      <c r="E18" s="1">
        <f ca="1">VLOOKUP($A18,'Base Consumption'!$A$2:$D$33,3,FALSE)*'Profiles, Pc, Autumn, S1'!E18</f>
        <v>5.7043790521716993E-2</v>
      </c>
      <c r="F18" s="1">
        <f ca="1">VLOOKUP($A18,'Base Consumption'!$A$2:$D$33,3,FALSE)*'Profiles, Pc, Autumn, S1'!F18</f>
        <v>5.5422358292741954E-2</v>
      </c>
      <c r="G18" s="1">
        <f ca="1">VLOOKUP($A18,'Base Consumption'!$A$2:$D$33,3,FALSE)*'Profiles, Pc, Autumn, S1'!G18</f>
        <v>8.9441285286942798E-2</v>
      </c>
      <c r="H18" s="1">
        <f ca="1">VLOOKUP($A18,'Base Consumption'!$A$2:$D$33,3,FALSE)*'Profiles, Pc, Autumn, S1'!H18</f>
        <v>0.17608509282493079</v>
      </c>
      <c r="I18" s="1">
        <f ca="1">VLOOKUP($A18,'Base Consumption'!$A$2:$D$33,3,FALSE)*'Profiles, Pc, Autumn, S1'!I18</f>
        <v>0.25237611648991742</v>
      </c>
      <c r="J18" s="1">
        <f ca="1">VLOOKUP($A18,'Base Consumption'!$A$2:$D$33,3,FALSE)*'Profiles, Pc, Autumn, S1'!J18</f>
        <v>0.27770469970649336</v>
      </c>
      <c r="K18" s="1">
        <f ca="1">VLOOKUP($A18,'Base Consumption'!$A$2:$D$33,3,FALSE)*'Profiles, Pc, Autumn, S1'!K18</f>
        <v>0.2778576005081464</v>
      </c>
      <c r="L18" s="1">
        <f ca="1">VLOOKUP($A18,'Base Consumption'!$A$2:$D$33,3,FALSE)*'Profiles, Pc, Autumn, S1'!L18</f>
        <v>0.27527482423347538</v>
      </c>
      <c r="M18" s="1">
        <f ca="1">VLOOKUP($A18,'Base Consumption'!$A$2:$D$33,3,FALSE)*'Profiles, Pc, Autumn, S1'!M18</f>
        <v>0.24928388870634771</v>
      </c>
      <c r="N18" s="1">
        <f ca="1">VLOOKUP($A18,'Base Consumption'!$A$2:$D$33,3,FALSE)*'Profiles, Pc, Autumn, S1'!N18</f>
        <v>0.26776154924906359</v>
      </c>
      <c r="O18" s="1">
        <f ca="1">VLOOKUP($A18,'Base Consumption'!$A$2:$D$33,3,FALSE)*'Profiles, Pc, Autumn, S1'!O18</f>
        <v>0.24403120465951519</v>
      </c>
      <c r="P18" s="1">
        <f ca="1">VLOOKUP($A18,'Base Consumption'!$A$2:$D$33,3,FALSE)*'Profiles, Pc, Autumn, S1'!P18</f>
        <v>0.2465501625849319</v>
      </c>
      <c r="Q18" s="1">
        <f ca="1">VLOOKUP($A18,'Base Consumption'!$A$2:$D$33,3,FALSE)*'Profiles, Pc, Autumn, S1'!Q18</f>
        <v>0.22681717529402459</v>
      </c>
      <c r="R18" s="1">
        <f ca="1">VLOOKUP($A18,'Base Consumption'!$A$2:$D$33,3,FALSE)*'Profiles, Pc, Autumn, S1'!R18</f>
        <v>0.27122013357647573</v>
      </c>
      <c r="S18" s="1">
        <f ca="1">VLOOKUP($A18,'Base Consumption'!$A$2:$D$33,3,FALSE)*'Profiles, Pc, Autumn, S1'!S18</f>
        <v>0.33394838431082802</v>
      </c>
      <c r="T18" s="1">
        <f ca="1">VLOOKUP($A18,'Base Consumption'!$A$2:$D$33,3,FALSE)*'Profiles, Pc, Autumn, S1'!T18</f>
        <v>0.31946522172798369</v>
      </c>
      <c r="U18" s="1">
        <f ca="1">VLOOKUP($A18,'Base Consumption'!$A$2:$D$33,3,FALSE)*'Profiles, Pc, Autumn, S1'!U18</f>
        <v>0.31715065554842198</v>
      </c>
      <c r="V18" s="1">
        <f ca="1">VLOOKUP($A18,'Base Consumption'!$A$2:$D$33,3,FALSE)*'Profiles, Pc, Autumn, S1'!V18</f>
        <v>0.3235394556231902</v>
      </c>
      <c r="W18" s="1">
        <f ca="1">VLOOKUP($A18,'Base Consumption'!$A$2:$D$33,3,FALSE)*'Profiles, Pc, Autumn, S1'!W18</f>
        <v>0.29499867266111779</v>
      </c>
      <c r="X18" s="1">
        <f ca="1">VLOOKUP($A18,'Base Consumption'!$A$2:$D$33,3,FALSE)*'Profiles, Pc, Autumn, S1'!X18</f>
        <v>0.2124691560659441</v>
      </c>
      <c r="Y18" s="1">
        <f ca="1">VLOOKUP($A18,'Base Consumption'!$A$2:$D$33,3,FALSE)*'Profiles, Pc, Autumn, S1'!Y18</f>
        <v>0.15924443514337525</v>
      </c>
    </row>
    <row r="19" spans="1:25" x14ac:dyDescent="0.3">
      <c r="A19">
        <v>18</v>
      </c>
      <c r="B19" s="1">
        <f ca="1">VLOOKUP($A19,'Base Consumption'!$A$2:$D$33,3,FALSE)*'Profiles, Pc, Autumn, S1'!B19</f>
        <v>0.87415181651109775</v>
      </c>
      <c r="C19" s="1">
        <f ca="1">VLOOKUP($A19,'Base Consumption'!$A$2:$D$33,3,FALSE)*'Profiles, Pc, Autumn, S1'!C19</f>
        <v>0.82772480191389131</v>
      </c>
      <c r="D19" s="1">
        <f ca="1">VLOOKUP($A19,'Base Consumption'!$A$2:$D$33,3,FALSE)*'Profiles, Pc, Autumn, S1'!D19</f>
        <v>0.72653349207020024</v>
      </c>
      <c r="E19" s="1">
        <f ca="1">VLOOKUP($A19,'Base Consumption'!$A$2:$D$33,3,FALSE)*'Profiles, Pc, Autumn, S1'!E19</f>
        <v>0.77418487718278228</v>
      </c>
      <c r="F19" s="1">
        <f ca="1">VLOOKUP($A19,'Base Consumption'!$A$2:$D$33,3,FALSE)*'Profiles, Pc, Autumn, S1'!F19</f>
        <v>0.76887900172444201</v>
      </c>
      <c r="G19" s="1">
        <f ca="1">VLOOKUP($A19,'Base Consumption'!$A$2:$D$33,3,FALSE)*'Profiles, Pc, Autumn, S1'!G19</f>
        <v>0.84606893962025842</v>
      </c>
      <c r="H19" s="1">
        <f ca="1">VLOOKUP($A19,'Base Consumption'!$A$2:$D$33,3,FALSE)*'Profiles, Pc, Autumn, S1'!H19</f>
        <v>1.0379145042899789</v>
      </c>
      <c r="I19" s="1">
        <f ca="1">VLOOKUP($A19,'Base Consumption'!$A$2:$D$33,3,FALSE)*'Profiles, Pc, Autumn, S1'!I19</f>
        <v>1.1216279845600881</v>
      </c>
      <c r="J19" s="1">
        <f ca="1">VLOOKUP($A19,'Base Consumption'!$A$2:$D$33,3,FALSE)*'Profiles, Pc, Autumn, S1'!J19</f>
        <v>1.2527609275645903</v>
      </c>
      <c r="K19" s="1">
        <f ca="1">VLOOKUP($A19,'Base Consumption'!$A$2:$D$33,3,FALSE)*'Profiles, Pc, Autumn, S1'!K19</f>
        <v>1.2881019816059684</v>
      </c>
      <c r="L19" s="1">
        <f ca="1">VLOOKUP($A19,'Base Consumption'!$A$2:$D$33,3,FALSE)*'Profiles, Pc, Autumn, S1'!L19</f>
        <v>1.3456556322039657</v>
      </c>
      <c r="M19" s="1">
        <f ca="1">VLOOKUP($A19,'Base Consumption'!$A$2:$D$33,3,FALSE)*'Profiles, Pc, Autumn, S1'!M19</f>
        <v>1.4322512415289999</v>
      </c>
      <c r="N19" s="1">
        <f ca="1">VLOOKUP($A19,'Base Consumption'!$A$2:$D$33,3,FALSE)*'Profiles, Pc, Autumn, S1'!N19</f>
        <v>1.367032892509364</v>
      </c>
      <c r="O19" s="1">
        <f ca="1">VLOOKUP($A19,'Base Consumption'!$A$2:$D$33,3,FALSE)*'Profiles, Pc, Autumn, S1'!O19</f>
        <v>1.2525660279225272</v>
      </c>
      <c r="P19" s="1">
        <f ca="1">VLOOKUP($A19,'Base Consumption'!$A$2:$D$33,3,FALSE)*'Profiles, Pc, Autumn, S1'!P19</f>
        <v>1.2610198930337149</v>
      </c>
      <c r="Q19" s="1">
        <f ca="1">VLOOKUP($A19,'Base Consumption'!$A$2:$D$33,3,FALSE)*'Profiles, Pc, Autumn, S1'!Q19</f>
        <v>1.2886728516343202</v>
      </c>
      <c r="R19" s="1">
        <f ca="1">VLOOKUP($A19,'Base Consumption'!$A$2:$D$33,3,FALSE)*'Profiles, Pc, Autumn, S1'!R19</f>
        <v>1.3102631394756576</v>
      </c>
      <c r="S19" s="1">
        <f ca="1">VLOOKUP($A19,'Base Consumption'!$A$2:$D$33,3,FALSE)*'Profiles, Pc, Autumn, S1'!S19</f>
        <v>1.4300875915299469</v>
      </c>
      <c r="T19" s="1">
        <f ca="1">VLOOKUP($A19,'Base Consumption'!$A$2:$D$33,3,FALSE)*'Profiles, Pc, Autumn, S1'!T19</f>
        <v>1.4329581926655626</v>
      </c>
      <c r="U19" s="1">
        <f ca="1">VLOOKUP($A19,'Base Consumption'!$A$2:$D$33,3,FALSE)*'Profiles, Pc, Autumn, S1'!U19</f>
        <v>1.429153221418173</v>
      </c>
      <c r="V19" s="1">
        <f ca="1">VLOOKUP($A19,'Base Consumption'!$A$2:$D$33,3,FALSE)*'Profiles, Pc, Autumn, S1'!V19</f>
        <v>1.3835039126308206</v>
      </c>
      <c r="W19" s="1">
        <f ca="1">VLOOKUP($A19,'Base Consumption'!$A$2:$D$33,3,FALSE)*'Profiles, Pc, Autumn, S1'!W19</f>
        <v>1.3431016237155702</v>
      </c>
      <c r="X19" s="1">
        <f ca="1">VLOOKUP($A19,'Base Consumption'!$A$2:$D$33,3,FALSE)*'Profiles, Pc, Autumn, S1'!X19</f>
        <v>1.2765701304725547</v>
      </c>
      <c r="Y19" s="1">
        <f ca="1">VLOOKUP($A19,'Base Consumption'!$A$2:$D$33,3,FALSE)*'Profiles, Pc, Autumn, S1'!Y19</f>
        <v>1.1126965322466942</v>
      </c>
    </row>
    <row r="20" spans="1:25" x14ac:dyDescent="0.3">
      <c r="A20">
        <v>19</v>
      </c>
      <c r="B20" s="1">
        <f ca="1">VLOOKUP($A20,'Base Consumption'!$A$2:$D$33,3,FALSE)*'Profiles, Pc, Autumn, S1'!B20</f>
        <v>1.556052416457548</v>
      </c>
      <c r="C20" s="1">
        <f ca="1">VLOOKUP($A20,'Base Consumption'!$A$2:$D$33,3,FALSE)*'Profiles, Pc, Autumn, S1'!C20</f>
        <v>1.4029921206955325</v>
      </c>
      <c r="D20" s="1">
        <f ca="1">VLOOKUP($A20,'Base Consumption'!$A$2:$D$33,3,FALSE)*'Profiles, Pc, Autumn, S1'!D20</f>
        <v>1.3248949617180601</v>
      </c>
      <c r="E20" s="1">
        <f ca="1">VLOOKUP($A20,'Base Consumption'!$A$2:$D$33,3,FALSE)*'Profiles, Pc, Autumn, S1'!E20</f>
        <v>1.373643865842507</v>
      </c>
      <c r="F20" s="1">
        <f ca="1">VLOOKUP($A20,'Base Consumption'!$A$2:$D$33,3,FALSE)*'Profiles, Pc, Autumn, S1'!F20</f>
        <v>1.4368651871535281</v>
      </c>
      <c r="G20" s="1">
        <f ca="1">VLOOKUP($A20,'Base Consumption'!$A$2:$D$33,3,FALSE)*'Profiles, Pc, Autumn, S1'!G20</f>
        <v>1.509806981980724</v>
      </c>
      <c r="H20" s="1">
        <f ca="1">VLOOKUP($A20,'Base Consumption'!$A$2:$D$33,3,FALSE)*'Profiles, Pc, Autumn, S1'!H20</f>
        <v>1.7238854500560921</v>
      </c>
      <c r="I20" s="1">
        <f ca="1">VLOOKUP($A20,'Base Consumption'!$A$2:$D$33,3,FALSE)*'Profiles, Pc, Autumn, S1'!I20</f>
        <v>1.9436356054763555</v>
      </c>
      <c r="J20" s="1">
        <f ca="1">VLOOKUP($A20,'Base Consumption'!$A$2:$D$33,3,FALSE)*'Profiles, Pc, Autumn, S1'!J20</f>
        <v>2.1335435648823902</v>
      </c>
      <c r="K20" s="1">
        <f ca="1">VLOOKUP($A20,'Base Consumption'!$A$2:$D$33,3,FALSE)*'Profiles, Pc, Autumn, S1'!K20</f>
        <v>2.3041789123995575</v>
      </c>
      <c r="L20" s="1">
        <f ca="1">VLOOKUP($A20,'Base Consumption'!$A$2:$D$33,3,FALSE)*'Profiles, Pc, Autumn, S1'!L20</f>
        <v>2.2003164520183867</v>
      </c>
      <c r="M20" s="1">
        <f ca="1">VLOOKUP($A20,'Base Consumption'!$A$2:$D$33,3,FALSE)*'Profiles, Pc, Autumn, S1'!M20</f>
        <v>2.2776685204622673</v>
      </c>
      <c r="N20" s="1">
        <f ca="1">VLOOKUP($A20,'Base Consumption'!$A$2:$D$33,3,FALSE)*'Profiles, Pc, Autumn, S1'!N20</f>
        <v>2.2196898058579393</v>
      </c>
      <c r="O20" s="1">
        <f ca="1">VLOOKUP($A20,'Base Consumption'!$A$2:$D$33,3,FALSE)*'Profiles, Pc, Autumn, S1'!O20</f>
        <v>2.2133509507529241</v>
      </c>
      <c r="P20" s="1">
        <f ca="1">VLOOKUP($A20,'Base Consumption'!$A$2:$D$33,3,FALSE)*'Profiles, Pc, Autumn, S1'!P20</f>
        <v>1.955260452289002</v>
      </c>
      <c r="Q20" s="1">
        <f ca="1">VLOOKUP($A20,'Base Consumption'!$A$2:$D$33,3,FALSE)*'Profiles, Pc, Autumn, S1'!Q20</f>
        <v>1.989556083539251</v>
      </c>
      <c r="R20" s="1">
        <f ca="1">VLOOKUP($A20,'Base Consumption'!$A$2:$D$33,3,FALSE)*'Profiles, Pc, Autumn, S1'!R20</f>
        <v>2.0407824639515781</v>
      </c>
      <c r="S20" s="1">
        <f ca="1">VLOOKUP($A20,'Base Consumption'!$A$2:$D$33,3,FALSE)*'Profiles, Pc, Autumn, S1'!S20</f>
        <v>2.0066720593894956</v>
      </c>
      <c r="T20" s="1">
        <f ca="1">VLOOKUP($A20,'Base Consumption'!$A$2:$D$33,3,FALSE)*'Profiles, Pc, Autumn, S1'!T20</f>
        <v>1.8881296679814861</v>
      </c>
      <c r="U20" s="1">
        <f ca="1">VLOOKUP($A20,'Base Consumption'!$A$2:$D$33,3,FALSE)*'Profiles, Pc, Autumn, S1'!U20</f>
        <v>1.9001131145531336</v>
      </c>
      <c r="V20" s="1">
        <f ca="1">VLOOKUP($A20,'Base Consumption'!$A$2:$D$33,3,FALSE)*'Profiles, Pc, Autumn, S1'!V20</f>
        <v>1.9552957906005981</v>
      </c>
      <c r="W20" s="1">
        <f ca="1">VLOOKUP($A20,'Base Consumption'!$A$2:$D$33,3,FALSE)*'Profiles, Pc, Autumn, S1'!W20</f>
        <v>1.8210640887583873</v>
      </c>
      <c r="X20" s="1">
        <f ca="1">VLOOKUP($A20,'Base Consumption'!$A$2:$D$33,3,FALSE)*'Profiles, Pc, Autumn, S1'!X20</f>
        <v>1.713637671968701</v>
      </c>
      <c r="Y20" s="1">
        <f ca="1">VLOOKUP($A20,'Base Consumption'!$A$2:$D$33,3,FALSE)*'Profiles, Pc, Autumn, S1'!Y20</f>
        <v>1.5387706293470511</v>
      </c>
    </row>
    <row r="21" spans="1:25" x14ac:dyDescent="0.3">
      <c r="A21">
        <v>20</v>
      </c>
      <c r="B21" s="1">
        <f ca="1">VLOOKUP($A21,'Base Consumption'!$A$2:$D$33,3,FALSE)*'Profiles, Pc, Autumn, S1'!B21</f>
        <v>0.72850600047153669</v>
      </c>
      <c r="C21" s="1">
        <f ca="1">VLOOKUP($A21,'Base Consumption'!$A$2:$D$33,3,FALSE)*'Profiles, Pc, Autumn, S1'!C21</f>
        <v>0.63188286355273848</v>
      </c>
      <c r="D21" s="1">
        <f ca="1">VLOOKUP($A21,'Base Consumption'!$A$2:$D$33,3,FALSE)*'Profiles, Pc, Autumn, S1'!D21</f>
        <v>0.64085580323826574</v>
      </c>
      <c r="E21" s="1">
        <f ca="1">VLOOKUP($A21,'Base Consumption'!$A$2:$D$33,3,FALSE)*'Profiles, Pc, Autumn, S1'!E21</f>
        <v>0.63682262509066434</v>
      </c>
      <c r="F21" s="1">
        <f ca="1">VLOOKUP($A21,'Base Consumption'!$A$2:$D$33,3,FALSE)*'Profiles, Pc, Autumn, S1'!F21</f>
        <v>0.67536750441378424</v>
      </c>
      <c r="G21" s="1">
        <f ca="1">VLOOKUP($A21,'Base Consumption'!$A$2:$D$33,3,FALSE)*'Profiles, Pc, Autumn, S1'!G21</f>
        <v>0.70889162534776573</v>
      </c>
      <c r="H21" s="1">
        <f ca="1">VLOOKUP($A21,'Base Consumption'!$A$2:$D$33,3,FALSE)*'Profiles, Pc, Autumn, S1'!H21</f>
        <v>0.90216515010902254</v>
      </c>
      <c r="I21" s="1">
        <f ca="1">VLOOKUP($A21,'Base Consumption'!$A$2:$D$33,3,FALSE)*'Profiles, Pc, Autumn, S1'!I21</f>
        <v>1.1591460320733482</v>
      </c>
      <c r="J21" s="1">
        <f ca="1">VLOOKUP($A21,'Base Consumption'!$A$2:$D$33,3,FALSE)*'Profiles, Pc, Autumn, S1'!J21</f>
        <v>1.269886691413473</v>
      </c>
      <c r="K21" s="1">
        <f ca="1">VLOOKUP($A21,'Base Consumption'!$A$2:$D$33,3,FALSE)*'Profiles, Pc, Autumn, S1'!K21</f>
        <v>1.3547433542050618</v>
      </c>
      <c r="L21" s="1">
        <f ca="1">VLOOKUP($A21,'Base Consumption'!$A$2:$D$33,3,FALSE)*'Profiles, Pc, Autumn, S1'!L21</f>
        <v>1.3492692027986868</v>
      </c>
      <c r="M21" s="1">
        <f ca="1">VLOOKUP($A21,'Base Consumption'!$A$2:$D$33,3,FALSE)*'Profiles, Pc, Autumn, S1'!M21</f>
        <v>1.3188302107990648</v>
      </c>
      <c r="N21" s="1">
        <f ca="1">VLOOKUP($A21,'Base Consumption'!$A$2:$D$33,3,FALSE)*'Profiles, Pc, Autumn, S1'!N21</f>
        <v>1.343817495642355</v>
      </c>
      <c r="O21" s="1">
        <f ca="1">VLOOKUP($A21,'Base Consumption'!$A$2:$D$33,3,FALSE)*'Profiles, Pc, Autumn, S1'!O21</f>
        <v>1.3501154124999237</v>
      </c>
      <c r="P21" s="1">
        <f ca="1">VLOOKUP($A21,'Base Consumption'!$A$2:$D$33,3,FALSE)*'Profiles, Pc, Autumn, S1'!P21</f>
        <v>1.2400767323055772</v>
      </c>
      <c r="Q21" s="1">
        <f ca="1">VLOOKUP($A21,'Base Consumption'!$A$2:$D$33,3,FALSE)*'Profiles, Pc, Autumn, S1'!Q21</f>
        <v>1.2207958198546294</v>
      </c>
      <c r="R21" s="1">
        <f ca="1">VLOOKUP($A21,'Base Consumption'!$A$2:$D$33,3,FALSE)*'Profiles, Pc, Autumn, S1'!R21</f>
        <v>1.2542064114626816</v>
      </c>
      <c r="S21" s="1">
        <f ca="1">VLOOKUP($A21,'Base Consumption'!$A$2:$D$33,3,FALSE)*'Profiles, Pc, Autumn, S1'!S21</f>
        <v>1.2063594413277288</v>
      </c>
      <c r="T21" s="1">
        <f ca="1">VLOOKUP($A21,'Base Consumption'!$A$2:$D$33,3,FALSE)*'Profiles, Pc, Autumn, S1'!T21</f>
        <v>1.2261848241532134</v>
      </c>
      <c r="U21" s="1">
        <f ca="1">VLOOKUP($A21,'Base Consumption'!$A$2:$D$33,3,FALSE)*'Profiles, Pc, Autumn, S1'!U21</f>
        <v>1.1680977393019054</v>
      </c>
      <c r="V21" s="1">
        <f ca="1">VLOOKUP($A21,'Base Consumption'!$A$2:$D$33,3,FALSE)*'Profiles, Pc, Autumn, S1'!V21</f>
        <v>1.1286276259483108</v>
      </c>
      <c r="W21" s="1">
        <f ca="1">VLOOKUP($A21,'Base Consumption'!$A$2:$D$33,3,FALSE)*'Profiles, Pc, Autumn, S1'!W21</f>
        <v>0.93703872397239163</v>
      </c>
      <c r="X21" s="1">
        <f ca="1">VLOOKUP($A21,'Base Consumption'!$A$2:$D$33,3,FALSE)*'Profiles, Pc, Autumn, S1'!X21</f>
        <v>0.93342334878414657</v>
      </c>
      <c r="Y21" s="1">
        <f ca="1">VLOOKUP($A21,'Base Consumption'!$A$2:$D$33,3,FALSE)*'Profiles, Pc, Autumn, S1'!Y21</f>
        <v>0.79235642893915537</v>
      </c>
    </row>
    <row r="22" spans="1:25" x14ac:dyDescent="0.3">
      <c r="A22">
        <v>21</v>
      </c>
      <c r="B22" s="1">
        <f ca="1">VLOOKUP($A22,'Base Consumption'!$A$2:$D$33,3,FALSE)*'Profiles, Pc, Autumn, S1'!B22</f>
        <v>0.49804768402668137</v>
      </c>
      <c r="C22" s="1">
        <f ca="1">VLOOKUP($A22,'Base Consumption'!$A$2:$D$33,3,FALSE)*'Profiles, Pc, Autumn, S1'!C22</f>
        <v>0.47972157045260477</v>
      </c>
      <c r="D22" s="1">
        <f ca="1">VLOOKUP($A22,'Base Consumption'!$A$2:$D$33,3,FALSE)*'Profiles, Pc, Autumn, S1'!D22</f>
        <v>0.45663025537575758</v>
      </c>
      <c r="E22" s="1">
        <f ca="1">VLOOKUP($A22,'Base Consumption'!$A$2:$D$33,3,FALSE)*'Profiles, Pc, Autumn, S1'!E22</f>
        <v>0.43999649346318775</v>
      </c>
      <c r="F22" s="1">
        <f ca="1">VLOOKUP($A22,'Base Consumption'!$A$2:$D$33,3,FALSE)*'Profiles, Pc, Autumn, S1'!F22</f>
        <v>0.47128278879773422</v>
      </c>
      <c r="G22" s="1">
        <f ca="1">VLOOKUP($A22,'Base Consumption'!$A$2:$D$33,3,FALSE)*'Profiles, Pc, Autumn, S1'!G22</f>
        <v>0.55781971245491535</v>
      </c>
      <c r="H22" s="1">
        <f ca="1">VLOOKUP($A22,'Base Consumption'!$A$2:$D$33,3,FALSE)*'Profiles, Pc, Autumn, S1'!H22</f>
        <v>0.89913742906091265</v>
      </c>
      <c r="I22" s="1">
        <f ca="1">VLOOKUP($A22,'Base Consumption'!$A$2:$D$33,3,FALSE)*'Profiles, Pc, Autumn, S1'!I22</f>
        <v>1.1060172797513272</v>
      </c>
      <c r="J22" s="1">
        <f ca="1">VLOOKUP($A22,'Base Consumption'!$A$2:$D$33,3,FALSE)*'Profiles, Pc, Autumn, S1'!J22</f>
        <v>1.1379723466420879</v>
      </c>
      <c r="K22" s="1">
        <f ca="1">VLOOKUP($A22,'Base Consumption'!$A$2:$D$33,3,FALSE)*'Profiles, Pc, Autumn, S1'!K22</f>
        <v>1.1321626116296466</v>
      </c>
      <c r="L22" s="1">
        <f ca="1">VLOOKUP($A22,'Base Consumption'!$A$2:$D$33,3,FALSE)*'Profiles, Pc, Autumn, S1'!L22</f>
        <v>1.2288642105755743</v>
      </c>
      <c r="M22" s="1">
        <f ca="1">VLOOKUP($A22,'Base Consumption'!$A$2:$D$33,3,FALSE)*'Profiles, Pc, Autumn, S1'!M22</f>
        <v>1.2659901679527044</v>
      </c>
      <c r="N22" s="1">
        <f ca="1">VLOOKUP($A22,'Base Consumption'!$A$2:$D$33,3,FALSE)*'Profiles, Pc, Autumn, S1'!N22</f>
        <v>1.1601094710469286</v>
      </c>
      <c r="O22" s="1">
        <f ca="1">VLOOKUP($A22,'Base Consumption'!$A$2:$D$33,3,FALSE)*'Profiles, Pc, Autumn, S1'!O22</f>
        <v>1.1214189462864781</v>
      </c>
      <c r="P22" s="1">
        <f ca="1">VLOOKUP($A22,'Base Consumption'!$A$2:$D$33,3,FALSE)*'Profiles, Pc, Autumn, S1'!P22</f>
        <v>0.97455027967948149</v>
      </c>
      <c r="Q22" s="1">
        <f ca="1">VLOOKUP($A22,'Base Consumption'!$A$2:$D$33,3,FALSE)*'Profiles, Pc, Autumn, S1'!Q22</f>
        <v>0.92823265322604331</v>
      </c>
      <c r="R22" s="1">
        <f ca="1">VLOOKUP($A22,'Base Consumption'!$A$2:$D$33,3,FALSE)*'Profiles, Pc, Autumn, S1'!R22</f>
        <v>0.92440347835984282</v>
      </c>
      <c r="S22" s="1">
        <f ca="1">VLOOKUP($A22,'Base Consumption'!$A$2:$D$33,3,FALSE)*'Profiles, Pc, Autumn, S1'!S22</f>
        <v>0.94005529997653692</v>
      </c>
      <c r="T22" s="1">
        <f ca="1">VLOOKUP($A22,'Base Consumption'!$A$2:$D$33,3,FALSE)*'Profiles, Pc, Autumn, S1'!T22</f>
        <v>0.87683143081297432</v>
      </c>
      <c r="U22" s="1">
        <f ca="1">VLOOKUP($A22,'Base Consumption'!$A$2:$D$33,3,FALSE)*'Profiles, Pc, Autumn, S1'!U22</f>
        <v>0.89517348817516451</v>
      </c>
      <c r="V22" s="1">
        <f ca="1">VLOOKUP($A22,'Base Consumption'!$A$2:$D$33,3,FALSE)*'Profiles, Pc, Autumn, S1'!V22</f>
        <v>0.88730986640214848</v>
      </c>
      <c r="W22" s="1">
        <f ca="1">VLOOKUP($A22,'Base Consumption'!$A$2:$D$33,3,FALSE)*'Profiles, Pc, Autumn, S1'!W22</f>
        <v>0.77834020946043714</v>
      </c>
      <c r="X22" s="1">
        <f ca="1">VLOOKUP($A22,'Base Consumption'!$A$2:$D$33,3,FALSE)*'Profiles, Pc, Autumn, S1'!X22</f>
        <v>0.63302695905499795</v>
      </c>
      <c r="Y22" s="1">
        <f ca="1">VLOOKUP($A22,'Base Consumption'!$A$2:$D$33,3,FALSE)*'Profiles, Pc, Autumn, S1'!Y22</f>
        <v>0.57035238163149138</v>
      </c>
    </row>
    <row r="23" spans="1:25" x14ac:dyDescent="0.3">
      <c r="A23">
        <v>22</v>
      </c>
      <c r="B23" s="1">
        <f ca="1">VLOOKUP($A23,'Base Consumption'!$A$2:$D$33,3,FALSE)*'Profiles, Pc, Autumn, S1'!B23</f>
        <v>0.50103195159333702</v>
      </c>
      <c r="C23" s="1">
        <f ca="1">VLOOKUP($A23,'Base Consumption'!$A$2:$D$33,3,FALSE)*'Profiles, Pc, Autumn, S1'!C23</f>
        <v>0.49875463574196366</v>
      </c>
      <c r="D23" s="1">
        <f ca="1">VLOOKUP($A23,'Base Consumption'!$A$2:$D$33,3,FALSE)*'Profiles, Pc, Autumn, S1'!D23</f>
        <v>0.49427362828297189</v>
      </c>
      <c r="E23" s="1">
        <f ca="1">VLOOKUP($A23,'Base Consumption'!$A$2:$D$33,3,FALSE)*'Profiles, Pc, Autumn, S1'!E23</f>
        <v>0.46493530383524945</v>
      </c>
      <c r="F23" s="1">
        <f ca="1">VLOOKUP($A23,'Base Consumption'!$A$2:$D$33,3,FALSE)*'Profiles, Pc, Autumn, S1'!F23</f>
        <v>0.46616439683376276</v>
      </c>
      <c r="G23" s="1">
        <f ca="1">VLOOKUP($A23,'Base Consumption'!$A$2:$D$33,3,FALSE)*'Profiles, Pc, Autumn, S1'!G23</f>
        <v>0.47815579862882673</v>
      </c>
      <c r="H23" s="1">
        <f ca="1">VLOOKUP($A23,'Base Consumption'!$A$2:$D$33,3,FALSE)*'Profiles, Pc, Autumn, S1'!H23</f>
        <v>0.46709325955257364</v>
      </c>
      <c r="I23" s="1">
        <f ca="1">VLOOKUP($A23,'Base Consumption'!$A$2:$D$33,3,FALSE)*'Profiles, Pc, Autumn, S1'!I23</f>
        <v>0.50235050351115029</v>
      </c>
      <c r="J23" s="1">
        <f ca="1">VLOOKUP($A23,'Base Consumption'!$A$2:$D$33,3,FALSE)*'Profiles, Pc, Autumn, S1'!J23</f>
        <v>0.48841724832435623</v>
      </c>
      <c r="K23" s="1">
        <f ca="1">VLOOKUP($A23,'Base Consumption'!$A$2:$D$33,3,FALSE)*'Profiles, Pc, Autumn, S1'!K23</f>
        <v>0.4755829887091747</v>
      </c>
      <c r="L23" s="1">
        <f ca="1">VLOOKUP($A23,'Base Consumption'!$A$2:$D$33,3,FALSE)*'Profiles, Pc, Autumn, S1'!L23</f>
        <v>0.51002013000612179</v>
      </c>
      <c r="M23" s="1">
        <f ca="1">VLOOKUP($A23,'Base Consumption'!$A$2:$D$33,3,FALSE)*'Profiles, Pc, Autumn, S1'!M23</f>
        <v>0.51541982856884783</v>
      </c>
      <c r="N23" s="1">
        <f ca="1">VLOOKUP($A23,'Base Consumption'!$A$2:$D$33,3,FALSE)*'Profiles, Pc, Autumn, S1'!N23</f>
        <v>0.53510239283559979</v>
      </c>
      <c r="O23" s="1">
        <f ca="1">VLOOKUP($A23,'Base Consumption'!$A$2:$D$33,3,FALSE)*'Profiles, Pc, Autumn, S1'!O23</f>
        <v>0.51534448557042367</v>
      </c>
      <c r="P23" s="1">
        <f ca="1">VLOOKUP($A23,'Base Consumption'!$A$2:$D$33,3,FALSE)*'Profiles, Pc, Autumn, S1'!P23</f>
        <v>0.50624930414881419</v>
      </c>
      <c r="Q23" s="1">
        <f ca="1">VLOOKUP($A23,'Base Consumption'!$A$2:$D$33,3,FALSE)*'Profiles, Pc, Autumn, S1'!Q23</f>
        <v>0.51881909059872011</v>
      </c>
      <c r="R23" s="1">
        <f ca="1">VLOOKUP($A23,'Base Consumption'!$A$2:$D$33,3,FALSE)*'Profiles, Pc, Autumn, S1'!R23</f>
        <v>0.54202300242270529</v>
      </c>
      <c r="S23" s="1">
        <f ca="1">VLOOKUP($A23,'Base Consumption'!$A$2:$D$33,3,FALSE)*'Profiles, Pc, Autumn, S1'!S23</f>
        <v>0.53131404219041334</v>
      </c>
      <c r="T23" s="1">
        <f ca="1">VLOOKUP($A23,'Base Consumption'!$A$2:$D$33,3,FALSE)*'Profiles, Pc, Autumn, S1'!T23</f>
        <v>0.53168059750073271</v>
      </c>
      <c r="U23" s="1">
        <f ca="1">VLOOKUP($A23,'Base Consumption'!$A$2:$D$33,3,FALSE)*'Profiles, Pc, Autumn, S1'!U23</f>
        <v>0.52596855428092282</v>
      </c>
      <c r="V23" s="1">
        <f ca="1">VLOOKUP($A23,'Base Consumption'!$A$2:$D$33,3,FALSE)*'Profiles, Pc, Autumn, S1'!V23</f>
        <v>0.52218055856608681</v>
      </c>
      <c r="W23" s="1">
        <f ca="1">VLOOKUP($A23,'Base Consumption'!$A$2:$D$33,3,FALSE)*'Profiles, Pc, Autumn, S1'!W23</f>
        <v>0.53066868404750767</v>
      </c>
      <c r="X23" s="1">
        <f ca="1">VLOOKUP($A23,'Base Consumption'!$A$2:$D$33,3,FALSE)*'Profiles, Pc, Autumn, S1'!X23</f>
        <v>0.4907278296744651</v>
      </c>
      <c r="Y23" s="1">
        <f ca="1">VLOOKUP($A23,'Base Consumption'!$A$2:$D$33,3,FALSE)*'Profiles, Pc, Autumn, S1'!Y23</f>
        <v>0.49845471327998814</v>
      </c>
    </row>
    <row r="24" spans="1:25" x14ac:dyDescent="0.3">
      <c r="A24">
        <v>23</v>
      </c>
      <c r="B24" s="1">
        <f ca="1">VLOOKUP($A24,'Base Consumption'!$A$2:$D$33,3,FALSE)*'Profiles, Pc, Autumn, S1'!B24</f>
        <v>2.9310855685415258</v>
      </c>
      <c r="C24" s="1">
        <f ca="1">VLOOKUP($A24,'Base Consumption'!$A$2:$D$33,3,FALSE)*'Profiles, Pc, Autumn, S1'!C24</f>
        <v>2.7609466762085226</v>
      </c>
      <c r="D24" s="1">
        <f ca="1">VLOOKUP($A24,'Base Consumption'!$A$2:$D$33,3,FALSE)*'Profiles, Pc, Autumn, S1'!D24</f>
        <v>2.4870106557597036</v>
      </c>
      <c r="E24" s="1">
        <f ca="1">VLOOKUP($A24,'Base Consumption'!$A$2:$D$33,3,FALSE)*'Profiles, Pc, Autumn, S1'!E24</f>
        <v>2.7490957731132681</v>
      </c>
      <c r="F24" s="1">
        <f ca="1">VLOOKUP($A24,'Base Consumption'!$A$2:$D$33,3,FALSE)*'Profiles, Pc, Autumn, S1'!F24</f>
        <v>2.5263252632490132</v>
      </c>
      <c r="G24" s="1">
        <f ca="1">VLOOKUP($A24,'Base Consumption'!$A$2:$D$33,3,FALSE)*'Profiles, Pc, Autumn, S1'!G24</f>
        <v>2.8773419066819881</v>
      </c>
      <c r="H24" s="1">
        <f ca="1">VLOOKUP($A24,'Base Consumption'!$A$2:$D$33,3,FALSE)*'Profiles, Pc, Autumn, S1'!H24</f>
        <v>3.4567324201112752</v>
      </c>
      <c r="I24" s="1">
        <f ca="1">VLOOKUP($A24,'Base Consumption'!$A$2:$D$33,3,FALSE)*'Profiles, Pc, Autumn, S1'!I24</f>
        <v>4.2733093011268641</v>
      </c>
      <c r="J24" s="1">
        <f ca="1">VLOOKUP($A24,'Base Consumption'!$A$2:$D$33,3,FALSE)*'Profiles, Pc, Autumn, S1'!J24</f>
        <v>4.6498190188613817</v>
      </c>
      <c r="K24" s="1">
        <f ca="1">VLOOKUP($A24,'Base Consumption'!$A$2:$D$33,3,FALSE)*'Profiles, Pc, Autumn, S1'!K24</f>
        <v>4.7257137159341482</v>
      </c>
      <c r="L24" s="1">
        <f ca="1">VLOOKUP($A24,'Base Consumption'!$A$2:$D$33,3,FALSE)*'Profiles, Pc, Autumn, S1'!L24</f>
        <v>4.7384102562837711</v>
      </c>
      <c r="M24" s="1">
        <f ca="1">VLOOKUP($A24,'Base Consumption'!$A$2:$D$33,3,FALSE)*'Profiles, Pc, Autumn, S1'!M24</f>
        <v>4.9830316395430669</v>
      </c>
      <c r="N24" s="1">
        <f ca="1">VLOOKUP($A24,'Base Consumption'!$A$2:$D$33,3,FALSE)*'Profiles, Pc, Autumn, S1'!N24</f>
        <v>5.1195520713250451</v>
      </c>
      <c r="O24" s="1">
        <f ca="1">VLOOKUP($A24,'Base Consumption'!$A$2:$D$33,3,FALSE)*'Profiles, Pc, Autumn, S1'!O24</f>
        <v>4.6307665067345933</v>
      </c>
      <c r="P24" s="1">
        <f ca="1">VLOOKUP($A24,'Base Consumption'!$A$2:$D$33,3,FALSE)*'Profiles, Pc, Autumn, S1'!P24</f>
        <v>4.5803088261572888</v>
      </c>
      <c r="Q24" s="1">
        <f ca="1">VLOOKUP($A24,'Base Consumption'!$A$2:$D$33,3,FALSE)*'Profiles, Pc, Autumn, S1'!Q24</f>
        <v>4.3924760614452181</v>
      </c>
      <c r="R24" s="1">
        <f ca="1">VLOOKUP($A24,'Base Consumption'!$A$2:$D$33,3,FALSE)*'Profiles, Pc, Autumn, S1'!R24</f>
        <v>4.2116753327868599</v>
      </c>
      <c r="S24" s="1">
        <f ca="1">VLOOKUP($A24,'Base Consumption'!$A$2:$D$33,3,FALSE)*'Profiles, Pc, Autumn, S1'!S24</f>
        <v>4.9256834053992851</v>
      </c>
      <c r="T24" s="1">
        <f ca="1">VLOOKUP($A24,'Base Consumption'!$A$2:$D$33,3,FALSE)*'Profiles, Pc, Autumn, S1'!T24</f>
        <v>4.6760827561229314</v>
      </c>
      <c r="U24" s="1">
        <f ca="1">VLOOKUP($A24,'Base Consumption'!$A$2:$D$33,3,FALSE)*'Profiles, Pc, Autumn, S1'!U24</f>
        <v>4.6276189777969137</v>
      </c>
      <c r="V24" s="1">
        <f ca="1">VLOOKUP($A24,'Base Consumption'!$A$2:$D$33,3,FALSE)*'Profiles, Pc, Autumn, S1'!V24</f>
        <v>4.6070844939549804</v>
      </c>
      <c r="W24" s="1">
        <f ca="1">VLOOKUP($A24,'Base Consumption'!$A$2:$D$33,3,FALSE)*'Profiles, Pc, Autumn, S1'!W24</f>
        <v>4.4415418666611393</v>
      </c>
      <c r="X24" s="1">
        <f ca="1">VLOOKUP($A24,'Base Consumption'!$A$2:$D$33,3,FALSE)*'Profiles, Pc, Autumn, S1'!X24</f>
        <v>3.9566053329309021</v>
      </c>
      <c r="Y24" s="1">
        <f ca="1">VLOOKUP($A24,'Base Consumption'!$A$2:$D$33,3,FALSE)*'Profiles, Pc, Autumn, S1'!Y24</f>
        <v>3.3494500912604064</v>
      </c>
    </row>
    <row r="25" spans="1:25" x14ac:dyDescent="0.3">
      <c r="A25">
        <v>24</v>
      </c>
      <c r="B25" s="1">
        <f ca="1">VLOOKUP($A25,'Base Consumption'!$A$2:$D$33,3,FALSE)*'Profiles, Pc, Autumn, S1'!B25</f>
        <v>1.0783645069817795</v>
      </c>
      <c r="C25" s="1">
        <f ca="1">VLOOKUP($A25,'Base Consumption'!$A$2:$D$33,3,FALSE)*'Profiles, Pc, Autumn, S1'!C25</f>
        <v>0.91927216504022613</v>
      </c>
      <c r="D25" s="1">
        <f ca="1">VLOOKUP($A25,'Base Consumption'!$A$2:$D$33,3,FALSE)*'Profiles, Pc, Autumn, S1'!D25</f>
        <v>0.88727290498954348</v>
      </c>
      <c r="E25" s="1">
        <f ca="1">VLOOKUP($A25,'Base Consumption'!$A$2:$D$33,3,FALSE)*'Profiles, Pc, Autumn, S1'!E25</f>
        <v>0.9279359430062164</v>
      </c>
      <c r="F25" s="1">
        <f ca="1">VLOOKUP($A25,'Base Consumption'!$A$2:$D$33,3,FALSE)*'Profiles, Pc, Autumn, S1'!F25</f>
        <v>0.9339557519181555</v>
      </c>
      <c r="G25" s="1">
        <f ca="1">VLOOKUP($A25,'Base Consumption'!$A$2:$D$33,3,FALSE)*'Profiles, Pc, Autumn, S1'!G25</f>
        <v>1.0381673644267311</v>
      </c>
      <c r="H25" s="1">
        <f ca="1">VLOOKUP($A25,'Base Consumption'!$A$2:$D$33,3,FALSE)*'Profiles, Pc, Autumn, S1'!H25</f>
        <v>1.3180815866224165</v>
      </c>
      <c r="I25" s="1">
        <f ca="1">VLOOKUP($A25,'Base Consumption'!$A$2:$D$33,3,FALSE)*'Profiles, Pc, Autumn, S1'!I25</f>
        <v>1.5579168431430894</v>
      </c>
      <c r="J25" s="1">
        <f ca="1">VLOOKUP($A25,'Base Consumption'!$A$2:$D$33,3,FALSE)*'Profiles, Pc, Autumn, S1'!J25</f>
        <v>1.3927769810377357</v>
      </c>
      <c r="K25" s="1">
        <f ca="1">VLOOKUP($A25,'Base Consumption'!$A$2:$D$33,3,FALSE)*'Profiles, Pc, Autumn, S1'!K25</f>
        <v>1.2309572821876884</v>
      </c>
      <c r="L25" s="1">
        <f ca="1">VLOOKUP($A25,'Base Consumption'!$A$2:$D$33,3,FALSE)*'Profiles, Pc, Autumn, S1'!L25</f>
        <v>1.7503503992276295</v>
      </c>
      <c r="M25" s="1">
        <f ca="1">VLOOKUP($A25,'Base Consumption'!$A$2:$D$33,3,FALSE)*'Profiles, Pc, Autumn, S1'!M25</f>
        <v>1.7702043817129711</v>
      </c>
      <c r="N25" s="1">
        <f ca="1">VLOOKUP($A25,'Base Consumption'!$A$2:$D$33,3,FALSE)*'Profiles, Pc, Autumn, S1'!N25</f>
        <v>1.6915859179330177</v>
      </c>
      <c r="O25" s="1">
        <f ca="1">VLOOKUP($A25,'Base Consumption'!$A$2:$D$33,3,FALSE)*'Profiles, Pc, Autumn, S1'!O25</f>
        <v>1.6904652384291632</v>
      </c>
      <c r="P25" s="1">
        <f ca="1">VLOOKUP($A25,'Base Consumption'!$A$2:$D$33,3,FALSE)*'Profiles, Pc, Autumn, S1'!P25</f>
        <v>1.5088983263138882</v>
      </c>
      <c r="Q25" s="1">
        <f ca="1">VLOOKUP($A25,'Base Consumption'!$A$2:$D$33,3,FALSE)*'Profiles, Pc, Autumn, S1'!Q25</f>
        <v>1.5361521462532775</v>
      </c>
      <c r="R25" s="1">
        <f ca="1">VLOOKUP($A25,'Base Consumption'!$A$2:$D$33,3,FALSE)*'Profiles, Pc, Autumn, S1'!R25</f>
        <v>1.6737247306256222</v>
      </c>
      <c r="S25" s="1">
        <f ca="1">VLOOKUP($A25,'Base Consumption'!$A$2:$D$33,3,FALSE)*'Profiles, Pc, Autumn, S1'!S25</f>
        <v>1.9002706035918195</v>
      </c>
      <c r="T25" s="1">
        <f ca="1">VLOOKUP($A25,'Base Consumption'!$A$2:$D$33,3,FALSE)*'Profiles, Pc, Autumn, S1'!T25</f>
        <v>1.8697772969020181</v>
      </c>
      <c r="U25" s="1">
        <f ca="1">VLOOKUP($A25,'Base Consumption'!$A$2:$D$33,3,FALSE)*'Profiles, Pc, Autumn, S1'!U25</f>
        <v>1.811941199655017</v>
      </c>
      <c r="V25" s="1">
        <f ca="1">VLOOKUP($A25,'Base Consumption'!$A$2:$D$33,3,FALSE)*'Profiles, Pc, Autumn, S1'!V25</f>
        <v>1.8480270778569592</v>
      </c>
      <c r="W25" s="1">
        <f ca="1">VLOOKUP($A25,'Base Consumption'!$A$2:$D$33,3,FALSE)*'Profiles, Pc, Autumn, S1'!W25</f>
        <v>1.7589921438244331</v>
      </c>
      <c r="X25" s="1">
        <f ca="1">VLOOKUP($A25,'Base Consumption'!$A$2:$D$33,3,FALSE)*'Profiles, Pc, Autumn, S1'!X25</f>
        <v>1.5672730875869345</v>
      </c>
      <c r="Y25" s="1">
        <f ca="1">VLOOKUP($A25,'Base Consumption'!$A$2:$D$33,3,FALSE)*'Profiles, Pc, Autumn, S1'!Y25</f>
        <v>1.2780627615337528</v>
      </c>
    </row>
    <row r="26" spans="1:25" x14ac:dyDescent="0.3">
      <c r="A26">
        <v>25</v>
      </c>
      <c r="B26" s="1">
        <f ca="1">VLOOKUP($A26,'Base Consumption'!$A$2:$D$33,3,FALSE)*'Profiles, Pc, Autumn, S1'!B26</f>
        <v>0.83883640009802163</v>
      </c>
      <c r="C26" s="1">
        <f ca="1">VLOOKUP($A26,'Base Consumption'!$A$2:$D$33,3,FALSE)*'Profiles, Pc, Autumn, S1'!C26</f>
        <v>0.83902283636555275</v>
      </c>
      <c r="D26" s="1">
        <f ca="1">VLOOKUP($A26,'Base Consumption'!$A$2:$D$33,3,FALSE)*'Profiles, Pc, Autumn, S1'!D26</f>
        <v>0.85521057179302695</v>
      </c>
      <c r="E26" s="1">
        <f ca="1">VLOOKUP($A26,'Base Consumption'!$A$2:$D$33,3,FALSE)*'Profiles, Pc, Autumn, S1'!E26</f>
        <v>0.86051266954499817</v>
      </c>
      <c r="F26" s="1">
        <f ca="1">VLOOKUP($A26,'Base Consumption'!$A$2:$D$33,3,FALSE)*'Profiles, Pc, Autumn, S1'!F26</f>
        <v>0.77855358065431612</v>
      </c>
      <c r="G26" s="1">
        <f ca="1">VLOOKUP($A26,'Base Consumption'!$A$2:$D$33,3,FALSE)*'Profiles, Pc, Autumn, S1'!G26</f>
        <v>0.79345655700430429</v>
      </c>
      <c r="H26" s="1">
        <f ca="1">VLOOKUP($A26,'Base Consumption'!$A$2:$D$33,3,FALSE)*'Profiles, Pc, Autumn, S1'!H26</f>
        <v>0.82187260383946115</v>
      </c>
      <c r="I26" s="1">
        <f ca="1">VLOOKUP($A26,'Base Consumption'!$A$2:$D$33,3,FALSE)*'Profiles, Pc, Autumn, S1'!I26</f>
        <v>0.87412199155283876</v>
      </c>
      <c r="J26" s="1">
        <f ca="1">VLOOKUP($A26,'Base Consumption'!$A$2:$D$33,3,FALSE)*'Profiles, Pc, Autumn, S1'!J26</f>
        <v>0.71325250268425888</v>
      </c>
      <c r="K26" s="1">
        <f ca="1">VLOOKUP($A26,'Base Consumption'!$A$2:$D$33,3,FALSE)*'Profiles, Pc, Autumn, S1'!K26</f>
        <v>0.65595754448890442</v>
      </c>
      <c r="L26" s="1">
        <f ca="1">VLOOKUP($A26,'Base Consumption'!$A$2:$D$33,3,FALSE)*'Profiles, Pc, Autumn, S1'!L26</f>
        <v>0.83735601280184058</v>
      </c>
      <c r="M26" s="1">
        <f ca="1">VLOOKUP($A26,'Base Consumption'!$A$2:$D$33,3,FALSE)*'Profiles, Pc, Autumn, S1'!M26</f>
        <v>0.89402039275626477</v>
      </c>
      <c r="N26" s="1">
        <f ca="1">VLOOKUP($A26,'Base Consumption'!$A$2:$D$33,3,FALSE)*'Profiles, Pc, Autumn, S1'!N26</f>
        <v>0.90313475098073859</v>
      </c>
      <c r="O26" s="1">
        <f ca="1">VLOOKUP($A26,'Base Consumption'!$A$2:$D$33,3,FALSE)*'Profiles, Pc, Autumn, S1'!O26</f>
        <v>0.94492884728700599</v>
      </c>
      <c r="P26" s="1">
        <f ca="1">VLOOKUP($A26,'Base Consumption'!$A$2:$D$33,3,FALSE)*'Profiles, Pc, Autumn, S1'!P26</f>
        <v>0.78298898014094254</v>
      </c>
      <c r="Q26" s="1">
        <f ca="1">VLOOKUP($A26,'Base Consumption'!$A$2:$D$33,3,FALSE)*'Profiles, Pc, Autumn, S1'!Q26</f>
        <v>0.91345825877692466</v>
      </c>
      <c r="R26" s="1">
        <f ca="1">VLOOKUP($A26,'Base Consumption'!$A$2:$D$33,3,FALSE)*'Profiles, Pc, Autumn, S1'!R26</f>
        <v>0.96666523635874657</v>
      </c>
      <c r="S26" s="1">
        <f ca="1">VLOOKUP($A26,'Base Consumption'!$A$2:$D$33,3,FALSE)*'Profiles, Pc, Autumn, S1'!S26</f>
        <v>1.0147358806596893</v>
      </c>
      <c r="T26" s="1">
        <f ca="1">VLOOKUP($A26,'Base Consumption'!$A$2:$D$33,3,FALSE)*'Profiles, Pc, Autumn, S1'!T26</f>
        <v>0.92584287940411114</v>
      </c>
      <c r="U26" s="1">
        <f ca="1">VLOOKUP($A26,'Base Consumption'!$A$2:$D$33,3,FALSE)*'Profiles, Pc, Autumn, S1'!U26</f>
        <v>0.96309670144189208</v>
      </c>
      <c r="V26" s="1">
        <f ca="1">VLOOKUP($A26,'Base Consumption'!$A$2:$D$33,3,FALSE)*'Profiles, Pc, Autumn, S1'!V26</f>
        <v>0.98257731549849225</v>
      </c>
      <c r="W26" s="1">
        <f ca="1">VLOOKUP($A26,'Base Consumption'!$A$2:$D$33,3,FALSE)*'Profiles, Pc, Autumn, S1'!W26</f>
        <v>1.040735353845802</v>
      </c>
      <c r="X26" s="1">
        <f ca="1">VLOOKUP($A26,'Base Consumption'!$A$2:$D$33,3,FALSE)*'Profiles, Pc, Autumn, S1'!X26</f>
        <v>0.99116442696785612</v>
      </c>
      <c r="Y26" s="1">
        <f ca="1">VLOOKUP($A26,'Base Consumption'!$A$2:$D$33,3,FALSE)*'Profiles, Pc, Autumn, S1'!Y26</f>
        <v>0.9980032179781203</v>
      </c>
    </row>
    <row r="27" spans="1:25" x14ac:dyDescent="0.3">
      <c r="A27">
        <v>26</v>
      </c>
      <c r="B27" s="1">
        <f ca="1">VLOOKUP($A27,'Base Consumption'!$A$2:$D$33,3,FALSE)*'Profiles, Pc, Autumn, S1'!B27</f>
        <v>1.6752778868647427</v>
      </c>
      <c r="C27" s="1">
        <f ca="1">VLOOKUP($A27,'Base Consumption'!$A$2:$D$33,3,FALSE)*'Profiles, Pc, Autumn, S1'!C27</f>
        <v>1.7163677579689178</v>
      </c>
      <c r="D27" s="1">
        <f ca="1">VLOOKUP($A27,'Base Consumption'!$A$2:$D$33,3,FALSE)*'Profiles, Pc, Autumn, S1'!D27</f>
        <v>1.6056579523663568</v>
      </c>
      <c r="E27" s="1">
        <f ca="1">VLOOKUP($A27,'Base Consumption'!$A$2:$D$33,3,FALSE)*'Profiles, Pc, Autumn, S1'!E27</f>
        <v>1.6163084259820997</v>
      </c>
      <c r="F27" s="1">
        <f ca="1">VLOOKUP($A27,'Base Consumption'!$A$2:$D$33,3,FALSE)*'Profiles, Pc, Autumn, S1'!F27</f>
        <v>1.6372878151217554</v>
      </c>
      <c r="G27" s="1">
        <f ca="1">VLOOKUP($A27,'Base Consumption'!$A$2:$D$33,3,FALSE)*'Profiles, Pc, Autumn, S1'!G27</f>
        <v>1.7147323959095679</v>
      </c>
      <c r="H27" s="1">
        <f ca="1">VLOOKUP($A27,'Base Consumption'!$A$2:$D$33,3,FALSE)*'Profiles, Pc, Autumn, S1'!H27</f>
        <v>2.0973430668329391</v>
      </c>
      <c r="I27" s="1">
        <f ca="1">VLOOKUP($A27,'Base Consumption'!$A$2:$D$33,3,FALSE)*'Profiles, Pc, Autumn, S1'!I27</f>
        <v>2.1391463002461961</v>
      </c>
      <c r="J27" s="1">
        <f ca="1">VLOOKUP($A27,'Base Consumption'!$A$2:$D$33,3,FALSE)*'Profiles, Pc, Autumn, S1'!J27</f>
        <v>2.2066272161013103</v>
      </c>
      <c r="K27" s="1">
        <f ca="1">VLOOKUP($A27,'Base Consumption'!$A$2:$D$33,3,FALSE)*'Profiles, Pc, Autumn, S1'!K27</f>
        <v>2.1926603496811041</v>
      </c>
      <c r="L27" s="1">
        <f ca="1">VLOOKUP($A27,'Base Consumption'!$A$2:$D$33,3,FALSE)*'Profiles, Pc, Autumn, S1'!L27</f>
        <v>2.1756913601190195</v>
      </c>
      <c r="M27" s="1">
        <f ca="1">VLOOKUP($A27,'Base Consumption'!$A$2:$D$33,3,FALSE)*'Profiles, Pc, Autumn, S1'!M27</f>
        <v>2.1461357240192607</v>
      </c>
      <c r="N27" s="1">
        <f ca="1">VLOOKUP($A27,'Base Consumption'!$A$2:$D$33,3,FALSE)*'Profiles, Pc, Autumn, S1'!N27</f>
        <v>2.2577864165506676</v>
      </c>
      <c r="O27" s="1">
        <f ca="1">VLOOKUP($A27,'Base Consumption'!$A$2:$D$33,3,FALSE)*'Profiles, Pc, Autumn, S1'!O27</f>
        <v>2.2474679980459631</v>
      </c>
      <c r="P27" s="1">
        <f ca="1">VLOOKUP($A27,'Base Consumption'!$A$2:$D$33,3,FALSE)*'Profiles, Pc, Autumn, S1'!P27</f>
        <v>2.1890734982613012</v>
      </c>
      <c r="Q27" s="1">
        <f ca="1">VLOOKUP($A27,'Base Consumption'!$A$2:$D$33,3,FALSE)*'Profiles, Pc, Autumn, S1'!Q27</f>
        <v>2.1150634470068552</v>
      </c>
      <c r="R27" s="1">
        <f ca="1">VLOOKUP($A27,'Base Consumption'!$A$2:$D$33,3,FALSE)*'Profiles, Pc, Autumn, S1'!R27</f>
        <v>2.2080048350012023</v>
      </c>
      <c r="S27" s="1">
        <f ca="1">VLOOKUP($A27,'Base Consumption'!$A$2:$D$33,3,FALSE)*'Profiles, Pc, Autumn, S1'!S27</f>
        <v>2.2462764298087903</v>
      </c>
      <c r="T27" s="1">
        <f ca="1">VLOOKUP($A27,'Base Consumption'!$A$2:$D$33,3,FALSE)*'Profiles, Pc, Autumn, S1'!T27</f>
        <v>2.1336572427678422</v>
      </c>
      <c r="U27" s="1">
        <f ca="1">VLOOKUP($A27,'Base Consumption'!$A$2:$D$33,3,FALSE)*'Profiles, Pc, Autumn, S1'!U27</f>
        <v>2.0198109460417277</v>
      </c>
      <c r="V27" s="1">
        <f ca="1">VLOOKUP($A27,'Base Consumption'!$A$2:$D$33,3,FALSE)*'Profiles, Pc, Autumn, S1'!V27</f>
        <v>2.1497130237093263</v>
      </c>
      <c r="W27" s="1">
        <f ca="1">VLOOKUP($A27,'Base Consumption'!$A$2:$D$33,3,FALSE)*'Profiles, Pc, Autumn, S1'!W27</f>
        <v>2.0634370434093965</v>
      </c>
      <c r="X27" s="1">
        <f ca="1">VLOOKUP($A27,'Base Consumption'!$A$2:$D$33,3,FALSE)*'Profiles, Pc, Autumn, S1'!X27</f>
        <v>1.8273205914678627</v>
      </c>
      <c r="Y27" s="1">
        <f ca="1">VLOOKUP($A27,'Base Consumption'!$A$2:$D$33,3,FALSE)*'Profiles, Pc, Autumn, S1'!Y27</f>
        <v>1.7215078374181778</v>
      </c>
    </row>
    <row r="28" spans="1:25" x14ac:dyDescent="0.3">
      <c r="A28">
        <v>27</v>
      </c>
      <c r="B28" s="1">
        <f ca="1">VLOOKUP($A28,'Base Consumption'!$A$2:$D$33,3,FALSE)*'Profiles, Pc, Autumn, S1'!B28</f>
        <v>0.9624375757225645</v>
      </c>
      <c r="C28" s="1">
        <f ca="1">VLOOKUP($A28,'Base Consumption'!$A$2:$D$33,3,FALSE)*'Profiles, Pc, Autumn, S1'!C28</f>
        <v>0.95231293625924396</v>
      </c>
      <c r="D28" s="1">
        <f ca="1">VLOOKUP($A28,'Base Consumption'!$A$2:$D$33,3,FALSE)*'Profiles, Pc, Autumn, S1'!D28</f>
        <v>0.87353482046897624</v>
      </c>
      <c r="E28" s="1">
        <f ca="1">VLOOKUP($A28,'Base Consumption'!$A$2:$D$33,3,FALSE)*'Profiles, Pc, Autumn, S1'!E28</f>
        <v>0.91709819973525564</v>
      </c>
      <c r="F28" s="1">
        <f ca="1">VLOOKUP($A28,'Base Consumption'!$A$2:$D$33,3,FALSE)*'Profiles, Pc, Autumn, S1'!F28</f>
        <v>0.9008054642622092</v>
      </c>
      <c r="G28" s="1">
        <f ca="1">VLOOKUP($A28,'Base Consumption'!$A$2:$D$33,3,FALSE)*'Profiles, Pc, Autumn, S1'!G28</f>
        <v>0.9301948061969314</v>
      </c>
      <c r="H28" s="1">
        <f ca="1">VLOOKUP($A28,'Base Consumption'!$A$2:$D$33,3,FALSE)*'Profiles, Pc, Autumn, S1'!H28</f>
        <v>0.86988799649428661</v>
      </c>
      <c r="I28" s="1">
        <f ca="1">VLOOKUP($A28,'Base Consumption'!$A$2:$D$33,3,FALSE)*'Profiles, Pc, Autumn, S1'!I28</f>
        <v>1.1361795300995157</v>
      </c>
      <c r="J28" s="1">
        <f ca="1">VLOOKUP($A28,'Base Consumption'!$A$2:$D$33,3,FALSE)*'Profiles, Pc, Autumn, S1'!J28</f>
        <v>1.1932007946574792</v>
      </c>
      <c r="K28" s="1">
        <f ca="1">VLOOKUP($A28,'Base Consumption'!$A$2:$D$33,3,FALSE)*'Profiles, Pc, Autumn, S1'!K28</f>
        <v>1.1632875964197418</v>
      </c>
      <c r="L28" s="1">
        <f ca="1">VLOOKUP($A28,'Base Consumption'!$A$2:$D$33,3,FALSE)*'Profiles, Pc, Autumn, S1'!L28</f>
        <v>1.1966098442654702</v>
      </c>
      <c r="M28" s="1">
        <f ca="1">VLOOKUP($A28,'Base Consumption'!$A$2:$D$33,3,FALSE)*'Profiles, Pc, Autumn, S1'!M28</f>
        <v>1.1808886860728913</v>
      </c>
      <c r="N28" s="1">
        <f ca="1">VLOOKUP($A28,'Base Consumption'!$A$2:$D$33,3,FALSE)*'Profiles, Pc, Autumn, S1'!N28</f>
        <v>1.2585481609819764</v>
      </c>
      <c r="O28" s="1">
        <f ca="1">VLOOKUP($A28,'Base Consumption'!$A$2:$D$33,3,FALSE)*'Profiles, Pc, Autumn, S1'!O28</f>
        <v>1.1229628382015968</v>
      </c>
      <c r="P28" s="1">
        <f ca="1">VLOOKUP($A28,'Base Consumption'!$A$2:$D$33,3,FALSE)*'Profiles, Pc, Autumn, S1'!P28</f>
        <v>1.033950342183509</v>
      </c>
      <c r="Q28" s="1">
        <f ca="1">VLOOKUP($A28,'Base Consumption'!$A$2:$D$33,3,FALSE)*'Profiles, Pc, Autumn, S1'!Q28</f>
        <v>1.1168980909834085</v>
      </c>
      <c r="R28" s="1">
        <f ca="1">VLOOKUP($A28,'Base Consumption'!$A$2:$D$33,3,FALSE)*'Profiles, Pc, Autumn, S1'!R28</f>
        <v>1.1450392947915617</v>
      </c>
      <c r="S28" s="1">
        <f ca="1">VLOOKUP($A28,'Base Consumption'!$A$2:$D$33,3,FALSE)*'Profiles, Pc, Autumn, S1'!S28</f>
        <v>1.1060194547363429</v>
      </c>
      <c r="T28" s="1">
        <f ca="1">VLOOKUP($A28,'Base Consumption'!$A$2:$D$33,3,FALSE)*'Profiles, Pc, Autumn, S1'!T28</f>
        <v>1.0711952418632933</v>
      </c>
      <c r="U28" s="1">
        <f ca="1">VLOOKUP($A28,'Base Consumption'!$A$2:$D$33,3,FALSE)*'Profiles, Pc, Autumn, S1'!U28</f>
        <v>1.1023109872234813</v>
      </c>
      <c r="V28" s="1">
        <f ca="1">VLOOKUP($A28,'Base Consumption'!$A$2:$D$33,3,FALSE)*'Profiles, Pc, Autumn, S1'!V28</f>
        <v>1.0674885633235183</v>
      </c>
      <c r="W28" s="1">
        <f ca="1">VLOOKUP($A28,'Base Consumption'!$A$2:$D$33,3,FALSE)*'Profiles, Pc, Autumn, S1'!W28</f>
        <v>1.0055016411612325</v>
      </c>
      <c r="X28" s="1">
        <f ca="1">VLOOKUP($A28,'Base Consumption'!$A$2:$D$33,3,FALSE)*'Profiles, Pc, Autumn, S1'!X28</f>
        <v>0.94007107027456682</v>
      </c>
      <c r="Y28" s="1">
        <f ca="1">VLOOKUP($A28,'Base Consumption'!$A$2:$D$33,3,FALSE)*'Profiles, Pc, Autumn, S1'!Y28</f>
        <v>0.86251950389864063</v>
      </c>
    </row>
    <row r="29" spans="1:25" x14ac:dyDescent="0.3">
      <c r="A29">
        <v>28</v>
      </c>
      <c r="B29" s="1">
        <f ca="1">VLOOKUP($A29,'Base Consumption'!$A$2:$D$33,3,FALSE)*'Profiles, Pc, Autumn, S1'!B29</f>
        <v>0.53202531507866668</v>
      </c>
      <c r="C29" s="1">
        <f ca="1">VLOOKUP($A29,'Base Consumption'!$A$2:$D$33,3,FALSE)*'Profiles, Pc, Autumn, S1'!C29</f>
        <v>0.51632541144295518</v>
      </c>
      <c r="D29" s="1">
        <f ca="1">VLOOKUP($A29,'Base Consumption'!$A$2:$D$33,3,FALSE)*'Profiles, Pc, Autumn, S1'!D29</f>
        <v>0.52066948790761491</v>
      </c>
      <c r="E29" s="1">
        <f ca="1">VLOOKUP($A29,'Base Consumption'!$A$2:$D$33,3,FALSE)*'Profiles, Pc, Autumn, S1'!E29</f>
        <v>0.47411320734867224</v>
      </c>
      <c r="F29" s="1">
        <f ca="1">VLOOKUP($A29,'Base Consumption'!$A$2:$D$33,3,FALSE)*'Profiles, Pc, Autumn, S1'!F29</f>
        <v>0.46797452657959149</v>
      </c>
      <c r="G29" s="1">
        <f ca="1">VLOOKUP($A29,'Base Consumption'!$A$2:$D$33,3,FALSE)*'Profiles, Pc, Autumn, S1'!G29</f>
        <v>0.51368176151822387</v>
      </c>
      <c r="H29" s="1">
        <f ca="1">VLOOKUP($A29,'Base Consumption'!$A$2:$D$33,3,FALSE)*'Profiles, Pc, Autumn, S1'!H29</f>
        <v>0.56610077084922161</v>
      </c>
      <c r="I29" s="1">
        <f ca="1">VLOOKUP($A29,'Base Consumption'!$A$2:$D$33,3,FALSE)*'Profiles, Pc, Autumn, S1'!I29</f>
        <v>0.7002872389819329</v>
      </c>
      <c r="J29" s="1">
        <f ca="1">VLOOKUP($A29,'Base Consumption'!$A$2:$D$33,3,FALSE)*'Profiles, Pc, Autumn, S1'!J29</f>
        <v>0.81016217159785031</v>
      </c>
      <c r="K29" s="1">
        <f ca="1">VLOOKUP($A29,'Base Consumption'!$A$2:$D$33,3,FALSE)*'Profiles, Pc, Autumn, S1'!K29</f>
        <v>0.81452421444543244</v>
      </c>
      <c r="L29" s="1">
        <f ca="1">VLOOKUP($A29,'Base Consumption'!$A$2:$D$33,3,FALSE)*'Profiles, Pc, Autumn, S1'!L29</f>
        <v>0.77283933016455808</v>
      </c>
      <c r="M29" s="1">
        <f ca="1">VLOOKUP($A29,'Base Consumption'!$A$2:$D$33,3,FALSE)*'Profiles, Pc, Autumn, S1'!M29</f>
        <v>0.79000853150585204</v>
      </c>
      <c r="N29" s="1">
        <f ca="1">VLOOKUP($A29,'Base Consumption'!$A$2:$D$33,3,FALSE)*'Profiles, Pc, Autumn, S1'!N29</f>
        <v>0.75372762352101108</v>
      </c>
      <c r="O29" s="1">
        <f ca="1">VLOOKUP($A29,'Base Consumption'!$A$2:$D$33,3,FALSE)*'Profiles, Pc, Autumn, S1'!O29</f>
        <v>0.72855752625469683</v>
      </c>
      <c r="P29" s="1">
        <f ca="1">VLOOKUP($A29,'Base Consumption'!$A$2:$D$33,3,FALSE)*'Profiles, Pc, Autumn, S1'!P29</f>
        <v>0.66215566082555299</v>
      </c>
      <c r="Q29" s="1">
        <f ca="1">VLOOKUP($A29,'Base Consumption'!$A$2:$D$33,3,FALSE)*'Profiles, Pc, Autumn, S1'!Q29</f>
        <v>0.68254272288501239</v>
      </c>
      <c r="R29" s="1">
        <f ca="1">VLOOKUP($A29,'Base Consumption'!$A$2:$D$33,3,FALSE)*'Profiles, Pc, Autumn, S1'!R29</f>
        <v>0.75235621357081595</v>
      </c>
      <c r="S29" s="1">
        <f ca="1">VLOOKUP($A29,'Base Consumption'!$A$2:$D$33,3,FALSE)*'Profiles, Pc, Autumn, S1'!S29</f>
        <v>0.85715919839347665</v>
      </c>
      <c r="T29" s="1">
        <f ca="1">VLOOKUP($A29,'Base Consumption'!$A$2:$D$33,3,FALSE)*'Profiles, Pc, Autumn, S1'!T29</f>
        <v>0.83526260733632751</v>
      </c>
      <c r="U29" s="1">
        <f ca="1">VLOOKUP($A29,'Base Consumption'!$A$2:$D$33,3,FALSE)*'Profiles, Pc, Autumn, S1'!U29</f>
        <v>0.81188620542855061</v>
      </c>
      <c r="V29" s="1">
        <f ca="1">VLOOKUP($A29,'Base Consumption'!$A$2:$D$33,3,FALSE)*'Profiles, Pc, Autumn, S1'!V29</f>
        <v>0.79504988617199168</v>
      </c>
      <c r="W29" s="1">
        <f ca="1">VLOOKUP($A29,'Base Consumption'!$A$2:$D$33,3,FALSE)*'Profiles, Pc, Autumn, S1'!W29</f>
        <v>0.7395350792717108</v>
      </c>
      <c r="X29" s="1">
        <f ca="1">VLOOKUP($A29,'Base Consumption'!$A$2:$D$33,3,FALSE)*'Profiles, Pc, Autumn, S1'!X29</f>
        <v>0.65154294978489236</v>
      </c>
      <c r="Y29" s="1">
        <f ca="1">VLOOKUP($A29,'Base Consumption'!$A$2:$D$33,3,FALSE)*'Profiles, Pc, Autumn, S1'!Y29</f>
        <v>0.59573789983028613</v>
      </c>
    </row>
    <row r="30" spans="1:25" x14ac:dyDescent="0.3">
      <c r="A30">
        <v>29</v>
      </c>
      <c r="B30" s="1">
        <f ca="1">VLOOKUP($A30,'Base Consumption'!$A$2:$D$33,3,FALSE)*'Profiles, Pc, Autumn, S1'!B30</f>
        <v>2.0857167518092172</v>
      </c>
      <c r="C30" s="1">
        <f ca="1">VLOOKUP($A30,'Base Consumption'!$A$2:$D$33,3,FALSE)*'Profiles, Pc, Autumn, S1'!C30</f>
        <v>2.0172724540969318</v>
      </c>
      <c r="D30" s="1">
        <f ca="1">VLOOKUP($A30,'Base Consumption'!$A$2:$D$33,3,FALSE)*'Profiles, Pc, Autumn, S1'!D30</f>
        <v>1.8904176571790212</v>
      </c>
      <c r="E30" s="1">
        <f ca="1">VLOOKUP($A30,'Base Consumption'!$A$2:$D$33,3,FALSE)*'Profiles, Pc, Autumn, S1'!E30</f>
        <v>2.0126573841569186</v>
      </c>
      <c r="F30" s="1">
        <f ca="1">VLOOKUP($A30,'Base Consumption'!$A$2:$D$33,3,FALSE)*'Profiles, Pc, Autumn, S1'!F30</f>
        <v>1.9178221538314673</v>
      </c>
      <c r="G30" s="1">
        <f ca="1">VLOOKUP($A30,'Base Consumption'!$A$2:$D$33,3,FALSE)*'Profiles, Pc, Autumn, S1'!G30</f>
        <v>2.0881026632349653</v>
      </c>
      <c r="H30" s="1">
        <f ca="1">VLOOKUP($A30,'Base Consumption'!$A$2:$D$33,3,FALSE)*'Profiles, Pc, Autumn, S1'!H30</f>
        <v>3.3866287274167362</v>
      </c>
      <c r="I30" s="1">
        <f ca="1">VLOOKUP($A30,'Base Consumption'!$A$2:$D$33,3,FALSE)*'Profiles, Pc, Autumn, S1'!I30</f>
        <v>3.8424887969134884</v>
      </c>
      <c r="J30" s="1">
        <f ca="1">VLOOKUP($A30,'Base Consumption'!$A$2:$D$33,3,FALSE)*'Profiles, Pc, Autumn, S1'!J30</f>
        <v>4.1249731148314304</v>
      </c>
      <c r="K30" s="1">
        <f ca="1">VLOOKUP($A30,'Base Consumption'!$A$2:$D$33,3,FALSE)*'Profiles, Pc, Autumn, S1'!K30</f>
        <v>3.872171767492067</v>
      </c>
      <c r="L30" s="1">
        <f ca="1">VLOOKUP($A30,'Base Consumption'!$A$2:$D$33,3,FALSE)*'Profiles, Pc, Autumn, S1'!L30</f>
        <v>3.958700514957076</v>
      </c>
      <c r="M30" s="1">
        <f ca="1">VLOOKUP($A30,'Base Consumption'!$A$2:$D$33,3,FALSE)*'Profiles, Pc, Autumn, S1'!M30</f>
        <v>4.1088260611402383</v>
      </c>
      <c r="N30" s="1">
        <f ca="1">VLOOKUP($A30,'Base Consumption'!$A$2:$D$33,3,FALSE)*'Profiles, Pc, Autumn, S1'!N30</f>
        <v>3.789297160179363</v>
      </c>
      <c r="O30" s="1">
        <f ca="1">VLOOKUP($A30,'Base Consumption'!$A$2:$D$33,3,FALSE)*'Profiles, Pc, Autumn, S1'!O30</f>
        <v>3.8315994784246676</v>
      </c>
      <c r="P30" s="1">
        <f ca="1">VLOOKUP($A30,'Base Consumption'!$A$2:$D$33,3,FALSE)*'Profiles, Pc, Autumn, S1'!P30</f>
        <v>3.3416281786863378</v>
      </c>
      <c r="Q30" s="1">
        <f ca="1">VLOOKUP($A30,'Base Consumption'!$A$2:$D$33,3,FALSE)*'Profiles, Pc, Autumn, S1'!Q30</f>
        <v>3.3260796176559566</v>
      </c>
      <c r="R30" s="1">
        <f ca="1">VLOOKUP($A30,'Base Consumption'!$A$2:$D$33,3,FALSE)*'Profiles, Pc, Autumn, S1'!R30</f>
        <v>3.2904924521313936</v>
      </c>
      <c r="S30" s="1">
        <f ca="1">VLOOKUP($A30,'Base Consumption'!$A$2:$D$33,3,FALSE)*'Profiles, Pc, Autumn, S1'!S30</f>
        <v>3.3160523193610283</v>
      </c>
      <c r="T30" s="1">
        <f ca="1">VLOOKUP($A30,'Base Consumption'!$A$2:$D$33,3,FALSE)*'Profiles, Pc, Autumn, S1'!T30</f>
        <v>3.3477975007835963</v>
      </c>
      <c r="U30" s="1">
        <f ca="1">VLOOKUP($A30,'Base Consumption'!$A$2:$D$33,3,FALSE)*'Profiles, Pc, Autumn, S1'!U30</f>
        <v>3.4663368738195821</v>
      </c>
      <c r="V30" s="1">
        <f ca="1">VLOOKUP($A30,'Base Consumption'!$A$2:$D$33,3,FALSE)*'Profiles, Pc, Autumn, S1'!V30</f>
        <v>3.5945316538834087</v>
      </c>
      <c r="W30" s="1">
        <f ca="1">VLOOKUP($A30,'Base Consumption'!$A$2:$D$33,3,FALSE)*'Profiles, Pc, Autumn, S1'!W30</f>
        <v>3.2166518982334944</v>
      </c>
      <c r="X30" s="1">
        <f ca="1">VLOOKUP($A30,'Base Consumption'!$A$2:$D$33,3,FALSE)*'Profiles, Pc, Autumn, S1'!X30</f>
        <v>2.7813570229505764</v>
      </c>
      <c r="Y30" s="1">
        <f ca="1">VLOOKUP($A30,'Base Consumption'!$A$2:$D$33,3,FALSE)*'Profiles, Pc, Autumn, S1'!Y30</f>
        <v>2.3479364094292632</v>
      </c>
    </row>
    <row r="31" spans="1:25" x14ac:dyDescent="0.3">
      <c r="A31">
        <v>30</v>
      </c>
      <c r="B31" s="1">
        <f ca="1">VLOOKUP($A31,'Base Consumption'!$A$2:$D$33,3,FALSE)*'Profiles, Pc, Autumn, S1'!B31</f>
        <v>0.15979116250919473</v>
      </c>
      <c r="C31" s="1">
        <f ca="1">VLOOKUP($A31,'Base Consumption'!$A$2:$D$33,3,FALSE)*'Profiles, Pc, Autumn, S1'!C31</f>
        <v>0.11820855449139339</v>
      </c>
      <c r="D31" s="1">
        <f ca="1">VLOOKUP($A31,'Base Consumption'!$A$2:$D$33,3,FALSE)*'Profiles, Pc, Autumn, S1'!D31</f>
        <v>0.10156859449698409</v>
      </c>
      <c r="E31" s="1">
        <f ca="1">VLOOKUP($A31,'Base Consumption'!$A$2:$D$33,3,FALSE)*'Profiles, Pc, Autumn, S1'!E31</f>
        <v>9.724148141947539E-2</v>
      </c>
      <c r="F31" s="1">
        <f ca="1">VLOOKUP($A31,'Base Consumption'!$A$2:$D$33,3,FALSE)*'Profiles, Pc, Autumn, S1'!F31</f>
        <v>8.8838353745488208E-2</v>
      </c>
      <c r="G31" s="1">
        <f ca="1">VLOOKUP($A31,'Base Consumption'!$A$2:$D$33,3,FALSE)*'Profiles, Pc, Autumn, S1'!G31</f>
        <v>0.14480034885289625</v>
      </c>
      <c r="H31" s="1">
        <f ca="1">VLOOKUP($A31,'Base Consumption'!$A$2:$D$33,3,FALSE)*'Profiles, Pc, Autumn, S1'!H31</f>
        <v>0.29081924748987931</v>
      </c>
      <c r="I31" s="1">
        <f ca="1">VLOOKUP($A31,'Base Consumption'!$A$2:$D$33,3,FALSE)*'Profiles, Pc, Autumn, S1'!I31</f>
        <v>0.41612416129020546</v>
      </c>
      <c r="J31" s="1">
        <f ca="1">VLOOKUP($A31,'Base Consumption'!$A$2:$D$33,3,FALSE)*'Profiles, Pc, Autumn, S1'!J31</f>
        <v>0.49683412524612147</v>
      </c>
      <c r="K31" s="1">
        <f ca="1">VLOOKUP($A31,'Base Consumption'!$A$2:$D$33,3,FALSE)*'Profiles, Pc, Autumn, S1'!K31</f>
        <v>0.49004249902445612</v>
      </c>
      <c r="L31" s="1">
        <f ca="1">VLOOKUP($A31,'Base Consumption'!$A$2:$D$33,3,FALSE)*'Profiles, Pc, Autumn, S1'!L31</f>
        <v>0.45970994462234738</v>
      </c>
      <c r="M31" s="1">
        <f ca="1">VLOOKUP($A31,'Base Consumption'!$A$2:$D$33,3,FALSE)*'Profiles, Pc, Autumn, S1'!M31</f>
        <v>0.40573846156614291</v>
      </c>
      <c r="N31" s="1">
        <f ca="1">VLOOKUP($A31,'Base Consumption'!$A$2:$D$33,3,FALSE)*'Profiles, Pc, Autumn, S1'!N31</f>
        <v>0.44896382837343135</v>
      </c>
      <c r="O31" s="1">
        <f ca="1">VLOOKUP($A31,'Base Consumption'!$A$2:$D$33,3,FALSE)*'Profiles, Pc, Autumn, S1'!O31</f>
        <v>0.43368629475940246</v>
      </c>
      <c r="P31" s="1">
        <f ca="1">VLOOKUP($A31,'Base Consumption'!$A$2:$D$33,3,FALSE)*'Profiles, Pc, Autumn, S1'!P31</f>
        <v>0.38301851951709481</v>
      </c>
      <c r="Q31" s="1">
        <f ca="1">VLOOKUP($A31,'Base Consumption'!$A$2:$D$33,3,FALSE)*'Profiles, Pc, Autumn, S1'!Q31</f>
        <v>0.37894019448040261</v>
      </c>
      <c r="R31" s="1">
        <f ca="1">VLOOKUP($A31,'Base Consumption'!$A$2:$D$33,3,FALSE)*'Profiles, Pc, Autumn, S1'!R31</f>
        <v>0.42730069252052083</v>
      </c>
      <c r="S31" s="1">
        <f ca="1">VLOOKUP($A31,'Base Consumption'!$A$2:$D$33,3,FALSE)*'Profiles, Pc, Autumn, S1'!S31</f>
        <v>0.57257570120104917</v>
      </c>
      <c r="T31" s="1">
        <f ca="1">VLOOKUP($A31,'Base Consumption'!$A$2:$D$33,3,FALSE)*'Profiles, Pc, Autumn, S1'!T31</f>
        <v>0.5298129042583376</v>
      </c>
      <c r="U31" s="1">
        <f ca="1">VLOOKUP($A31,'Base Consumption'!$A$2:$D$33,3,FALSE)*'Profiles, Pc, Autumn, S1'!U31</f>
        <v>0.53648145197873565</v>
      </c>
      <c r="V31" s="1">
        <f ca="1">VLOOKUP($A31,'Base Consumption'!$A$2:$D$33,3,FALSE)*'Profiles, Pc, Autumn, S1'!V31</f>
        <v>0.51973916371156881</v>
      </c>
      <c r="W31" s="1">
        <f ca="1">VLOOKUP($A31,'Base Consumption'!$A$2:$D$33,3,FALSE)*'Profiles, Pc, Autumn, S1'!W31</f>
        <v>0.48647346694344684</v>
      </c>
      <c r="X31" s="1">
        <f ca="1">VLOOKUP($A31,'Base Consumption'!$A$2:$D$33,3,FALSE)*'Profiles, Pc, Autumn, S1'!X31</f>
        <v>0.36415798081876755</v>
      </c>
      <c r="Y31" s="1">
        <f ca="1">VLOOKUP($A31,'Base Consumption'!$A$2:$D$33,3,FALSE)*'Profiles, Pc, Autumn, S1'!Y31</f>
        <v>0.26982015864121833</v>
      </c>
    </row>
    <row r="32" spans="1:25" x14ac:dyDescent="0.3">
      <c r="A32">
        <v>31</v>
      </c>
      <c r="B32" s="1">
        <f ca="1">VLOOKUP($A32,'Base Consumption'!$A$2:$D$33,3,FALSE)*'Profiles, Pc, Autumn, S1'!B32</f>
        <v>2.1637631970455069</v>
      </c>
      <c r="C32" s="1">
        <f ca="1">VLOOKUP($A32,'Base Consumption'!$A$2:$D$33,3,FALSE)*'Profiles, Pc, Autumn, S1'!C32</f>
        <v>1.9564810718703449</v>
      </c>
      <c r="D32" s="1">
        <f ca="1">VLOOKUP($A32,'Base Consumption'!$A$2:$D$33,3,FALSE)*'Profiles, Pc, Autumn, S1'!D32</f>
        <v>1.7890901850731682</v>
      </c>
      <c r="E32" s="1">
        <f ca="1">VLOOKUP($A32,'Base Consumption'!$A$2:$D$33,3,FALSE)*'Profiles, Pc, Autumn, S1'!E32</f>
        <v>1.7107572192960876</v>
      </c>
      <c r="F32" s="1">
        <f ca="1">VLOOKUP($A32,'Base Consumption'!$A$2:$D$33,3,FALSE)*'Profiles, Pc, Autumn, S1'!F32</f>
        <v>1.7746995538305044</v>
      </c>
      <c r="G32" s="1">
        <f ca="1">VLOOKUP($A32,'Base Consumption'!$A$2:$D$33,3,FALSE)*'Profiles, Pc, Autumn, S1'!G32</f>
        <v>2.0000507779637569</v>
      </c>
      <c r="H32" s="1">
        <f ca="1">VLOOKUP($A32,'Base Consumption'!$A$2:$D$33,3,FALSE)*'Profiles, Pc, Autumn, S1'!H32</f>
        <v>2.3764537713271303</v>
      </c>
      <c r="I32" s="1">
        <f ca="1">VLOOKUP($A32,'Base Consumption'!$A$2:$D$33,3,FALSE)*'Profiles, Pc, Autumn, S1'!I32</f>
        <v>2.6556022880648307</v>
      </c>
      <c r="J32" s="1">
        <f ca="1">VLOOKUP($A32,'Base Consumption'!$A$2:$D$33,3,FALSE)*'Profiles, Pc, Autumn, S1'!J32</f>
        <v>2.9117954757294089</v>
      </c>
      <c r="K32" s="1">
        <f ca="1">VLOOKUP($A32,'Base Consumption'!$A$2:$D$33,3,FALSE)*'Profiles, Pc, Autumn, S1'!K32</f>
        <v>2.9976046035315802</v>
      </c>
      <c r="L32" s="1">
        <f ca="1">VLOOKUP($A32,'Base Consumption'!$A$2:$D$33,3,FALSE)*'Profiles, Pc, Autumn, S1'!L32</f>
        <v>3.0030079488518351</v>
      </c>
      <c r="M32" s="1">
        <f ca="1">VLOOKUP($A32,'Base Consumption'!$A$2:$D$33,3,FALSE)*'Profiles, Pc, Autumn, S1'!M32</f>
        <v>3.1072164823866211</v>
      </c>
      <c r="N32" s="1">
        <f ca="1">VLOOKUP($A32,'Base Consumption'!$A$2:$D$33,3,FALSE)*'Profiles, Pc, Autumn, S1'!N32</f>
        <v>3.149079847183005</v>
      </c>
      <c r="O32" s="1">
        <f ca="1">VLOOKUP($A32,'Base Consumption'!$A$2:$D$33,3,FALSE)*'Profiles, Pc, Autumn, S1'!O32</f>
        <v>3.0497259810287627</v>
      </c>
      <c r="P32" s="1">
        <f ca="1">VLOOKUP($A32,'Base Consumption'!$A$2:$D$33,3,FALSE)*'Profiles, Pc, Autumn, S1'!P32</f>
        <v>3.0615037819218016</v>
      </c>
      <c r="Q32" s="1">
        <f ca="1">VLOOKUP($A32,'Base Consumption'!$A$2:$D$33,3,FALSE)*'Profiles, Pc, Autumn, S1'!Q32</f>
        <v>2.9136889796585588</v>
      </c>
      <c r="R32" s="1">
        <f ca="1">VLOOKUP($A32,'Base Consumption'!$A$2:$D$33,3,FALSE)*'Profiles, Pc, Autumn, S1'!R32</f>
        <v>3.1094685949164331</v>
      </c>
      <c r="S32" s="1">
        <f ca="1">VLOOKUP($A32,'Base Consumption'!$A$2:$D$33,3,FALSE)*'Profiles, Pc, Autumn, S1'!S32</f>
        <v>3.3978812901179292</v>
      </c>
      <c r="T32" s="1">
        <f ca="1">VLOOKUP($A32,'Base Consumption'!$A$2:$D$33,3,FALSE)*'Profiles, Pc, Autumn, S1'!T32</f>
        <v>3.3334348175830111</v>
      </c>
      <c r="U32" s="1">
        <f ca="1">VLOOKUP($A32,'Base Consumption'!$A$2:$D$33,3,FALSE)*'Profiles, Pc, Autumn, S1'!U32</f>
        <v>3.2369376357660404</v>
      </c>
      <c r="V32" s="1">
        <f ca="1">VLOOKUP($A32,'Base Consumption'!$A$2:$D$33,3,FALSE)*'Profiles, Pc, Autumn, S1'!V32</f>
        <v>3.3689073440891328</v>
      </c>
      <c r="W32" s="1">
        <f ca="1">VLOOKUP($A32,'Base Consumption'!$A$2:$D$33,3,FALSE)*'Profiles, Pc, Autumn, S1'!W32</f>
        <v>3.3020067546203791</v>
      </c>
      <c r="X32" s="1">
        <f ca="1">VLOOKUP($A32,'Base Consumption'!$A$2:$D$33,3,FALSE)*'Profiles, Pc, Autumn, S1'!X32</f>
        <v>2.9197617640389577</v>
      </c>
      <c r="Y32" s="1">
        <f ca="1">VLOOKUP($A32,'Base Consumption'!$A$2:$D$33,3,FALSE)*'Profiles, Pc, Autumn, S1'!Y32</f>
        <v>2.5523964197344351</v>
      </c>
    </row>
    <row r="33" spans="1:25" x14ac:dyDescent="0.3">
      <c r="A33">
        <v>32</v>
      </c>
      <c r="B33" s="1">
        <f ca="1">VLOOKUP($A33,'Base Consumption'!$A$2:$D$33,3,FALSE)*'Profiles, Pc, Autumn, S1'!B33</f>
        <v>1.0146617688652075</v>
      </c>
      <c r="C33" s="1">
        <f ca="1">VLOOKUP($A33,'Base Consumption'!$A$2:$D$33,3,FALSE)*'Profiles, Pc, Autumn, S1'!C33</f>
        <v>0.94536337910611667</v>
      </c>
      <c r="D33" s="1">
        <f ca="1">VLOOKUP($A33,'Base Consumption'!$A$2:$D$33,3,FALSE)*'Profiles, Pc, Autumn, S1'!D33</f>
        <v>0.94086743658239058</v>
      </c>
      <c r="E33" s="1">
        <f ca="1">VLOOKUP($A33,'Base Consumption'!$A$2:$D$33,3,FALSE)*'Profiles, Pc, Autumn, S1'!E33</f>
        <v>0.93215086737611796</v>
      </c>
      <c r="F33" s="1">
        <f ca="1">VLOOKUP($A33,'Base Consumption'!$A$2:$D$33,3,FALSE)*'Profiles, Pc, Autumn, S1'!F33</f>
        <v>0.93995879240852265</v>
      </c>
      <c r="G33" s="1">
        <f ca="1">VLOOKUP($A33,'Base Consumption'!$A$2:$D$33,3,FALSE)*'Profiles, Pc, Autumn, S1'!G33</f>
        <v>0.97679180915424169</v>
      </c>
      <c r="H33" s="1">
        <f ca="1">VLOOKUP($A33,'Base Consumption'!$A$2:$D$33,3,FALSE)*'Profiles, Pc, Autumn, S1'!H33</f>
        <v>1.0659541432234889</v>
      </c>
      <c r="I33" s="1">
        <f ca="1">VLOOKUP($A33,'Base Consumption'!$A$2:$D$33,3,FALSE)*'Profiles, Pc, Autumn, S1'!I33</f>
        <v>1.3806248997279018</v>
      </c>
      <c r="J33" s="1">
        <f ca="1">VLOOKUP($A33,'Base Consumption'!$A$2:$D$33,3,FALSE)*'Profiles, Pc, Autumn, S1'!J33</f>
        <v>1.4056329542795833</v>
      </c>
      <c r="K33" s="1">
        <f ca="1">VLOOKUP($A33,'Base Consumption'!$A$2:$D$33,3,FALSE)*'Profiles, Pc, Autumn, S1'!K33</f>
        <v>1.467370369666942</v>
      </c>
      <c r="L33" s="1">
        <f ca="1">VLOOKUP($A33,'Base Consumption'!$A$2:$D$33,3,FALSE)*'Profiles, Pc, Autumn, S1'!L33</f>
        <v>1.3792106980565204</v>
      </c>
      <c r="M33" s="1">
        <f ca="1">VLOOKUP($A33,'Base Consumption'!$A$2:$D$33,3,FALSE)*'Profiles, Pc, Autumn, S1'!M33</f>
        <v>1.4520432058848165</v>
      </c>
      <c r="N33" s="1">
        <f ca="1">VLOOKUP($A33,'Base Consumption'!$A$2:$D$33,3,FALSE)*'Profiles, Pc, Autumn, S1'!N33</f>
        <v>1.5435263737219209</v>
      </c>
      <c r="O33" s="1">
        <f ca="1">VLOOKUP($A33,'Base Consumption'!$A$2:$D$33,3,FALSE)*'Profiles, Pc, Autumn, S1'!O33</f>
        <v>1.4490974789647739</v>
      </c>
      <c r="P33" s="1">
        <f ca="1">VLOOKUP($A33,'Base Consumption'!$A$2:$D$33,3,FALSE)*'Profiles, Pc, Autumn, S1'!P33</f>
        <v>1.3636340795959629</v>
      </c>
      <c r="Q33" s="1">
        <f ca="1">VLOOKUP($A33,'Base Consumption'!$A$2:$D$33,3,FALSE)*'Profiles, Pc, Autumn, S1'!Q33</f>
        <v>1.319836689530125</v>
      </c>
      <c r="R33" s="1">
        <f ca="1">VLOOKUP($A33,'Base Consumption'!$A$2:$D$33,3,FALSE)*'Profiles, Pc, Autumn, S1'!R33</f>
        <v>1.2863121915037004</v>
      </c>
      <c r="S33" s="1">
        <f ca="1">VLOOKUP($A33,'Base Consumption'!$A$2:$D$33,3,FALSE)*'Profiles, Pc, Autumn, S1'!S33</f>
        <v>1.3718863275780779</v>
      </c>
      <c r="T33" s="1">
        <f ca="1">VLOOKUP($A33,'Base Consumption'!$A$2:$D$33,3,FALSE)*'Profiles, Pc, Autumn, S1'!T33</f>
        <v>1.2614525115272495</v>
      </c>
      <c r="U33" s="1">
        <f ca="1">VLOOKUP($A33,'Base Consumption'!$A$2:$D$33,3,FALSE)*'Profiles, Pc, Autumn, S1'!U33</f>
        <v>1.2907052334526183</v>
      </c>
      <c r="V33" s="1">
        <f ca="1">VLOOKUP($A33,'Base Consumption'!$A$2:$D$33,3,FALSE)*'Profiles, Pc, Autumn, S1'!V33</f>
        <v>1.3547111218514003</v>
      </c>
      <c r="W33" s="1">
        <f ca="1">VLOOKUP($A33,'Base Consumption'!$A$2:$D$33,3,FALSE)*'Profiles, Pc, Autumn, S1'!W33</f>
        <v>1.2052980977082119</v>
      </c>
      <c r="X33" s="1">
        <f ca="1">VLOOKUP($A33,'Base Consumption'!$A$2:$D$33,3,FALSE)*'Profiles, Pc, Autumn, S1'!X33</f>
        <v>1.1351381648547259</v>
      </c>
      <c r="Y33" s="1">
        <f ca="1">VLOOKUP($A33,'Base Consumption'!$A$2:$D$33,3,FALSE)*'Profiles, Pc, Autumn, S1'!Y33</f>
        <v>1.02473498936549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FB1F-E185-40AF-869A-96DAF9C946ED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Autumn, S2'!B2</f>
        <v>2.3571900928758005</v>
      </c>
      <c r="C2" s="1">
        <f ca="1">VLOOKUP($A2,'Base Consumption'!$A$2:$D$33,3,FALSE)*'Profiles, Pc, Autumn, S2'!C2</f>
        <v>2.4192902118244142</v>
      </c>
      <c r="D2" s="1">
        <f ca="1">VLOOKUP($A2,'Base Consumption'!$A$2:$D$33,3,FALSE)*'Profiles, Pc, Autumn, S2'!D2</f>
        <v>2.2622168659248354</v>
      </c>
      <c r="E2" s="1">
        <f ca="1">VLOOKUP($A2,'Base Consumption'!$A$2:$D$33,3,FALSE)*'Profiles, Pc, Autumn, S2'!E2</f>
        <v>2.3173715014709595</v>
      </c>
      <c r="F2" s="1">
        <f ca="1">VLOOKUP($A2,'Base Consumption'!$A$2:$D$33,3,FALSE)*'Profiles, Pc, Autumn, S2'!F2</f>
        <v>2.3211611418419942</v>
      </c>
      <c r="G2" s="1">
        <f ca="1">VLOOKUP($A2,'Base Consumption'!$A$2:$D$33,3,FALSE)*'Profiles, Pc, Autumn, S2'!G2</f>
        <v>2.2148971499861374</v>
      </c>
      <c r="H2" s="1">
        <f ca="1">VLOOKUP($A2,'Base Consumption'!$A$2:$D$33,3,FALSE)*'Profiles, Pc, Autumn, S2'!H2</f>
        <v>2.3638693888122866</v>
      </c>
      <c r="I2" s="1">
        <f ca="1">VLOOKUP($A2,'Base Consumption'!$A$2:$D$33,3,FALSE)*'Profiles, Pc, Autumn, S2'!I2</f>
        <v>2.8532773756664618</v>
      </c>
      <c r="J2" s="1">
        <f ca="1">VLOOKUP($A2,'Base Consumption'!$A$2:$D$33,3,FALSE)*'Profiles, Pc, Autumn, S2'!J2</f>
        <v>2.9873399884990701</v>
      </c>
      <c r="K2" s="1">
        <f ca="1">VLOOKUP($A2,'Base Consumption'!$A$2:$D$33,3,FALSE)*'Profiles, Pc, Autumn, S2'!K2</f>
        <v>3.0707686177686275</v>
      </c>
      <c r="L2" s="1">
        <f ca="1">VLOOKUP($A2,'Base Consumption'!$A$2:$D$33,3,FALSE)*'Profiles, Pc, Autumn, S2'!L2</f>
        <v>3.0511146208793556</v>
      </c>
      <c r="M2" s="1">
        <f ca="1">VLOOKUP($A2,'Base Consumption'!$A$2:$D$33,3,FALSE)*'Profiles, Pc, Autumn, S2'!M2</f>
        <v>2.8778838151814918</v>
      </c>
      <c r="N2" s="1">
        <f ca="1">VLOOKUP($A2,'Base Consumption'!$A$2:$D$33,3,FALSE)*'Profiles, Pc, Autumn, S2'!N2</f>
        <v>2.9238997679379248</v>
      </c>
      <c r="O2" s="1">
        <f ca="1">VLOOKUP($A2,'Base Consumption'!$A$2:$D$33,3,FALSE)*'Profiles, Pc, Autumn, S2'!O2</f>
        <v>2.9713203896430458</v>
      </c>
      <c r="P2" s="1">
        <f ca="1">VLOOKUP($A2,'Base Consumption'!$A$2:$D$33,3,FALSE)*'Profiles, Pc, Autumn, S2'!P2</f>
        <v>2.6129028582668758</v>
      </c>
      <c r="Q2" s="1">
        <f ca="1">VLOOKUP($A2,'Base Consumption'!$A$2:$D$33,3,FALSE)*'Profiles, Pc, Autumn, S2'!Q2</f>
        <v>2.8271651710169268</v>
      </c>
      <c r="R2" s="1">
        <f ca="1">VLOOKUP($A2,'Base Consumption'!$A$2:$D$33,3,FALSE)*'Profiles, Pc, Autumn, S2'!R2</f>
        <v>2.8898866965889116</v>
      </c>
      <c r="S2" s="1">
        <f ca="1">VLOOKUP($A2,'Base Consumption'!$A$2:$D$33,3,FALSE)*'Profiles, Pc, Autumn, S2'!S2</f>
        <v>2.8980687612494389</v>
      </c>
      <c r="T2" s="1">
        <f ca="1">VLOOKUP($A2,'Base Consumption'!$A$2:$D$33,3,FALSE)*'Profiles, Pc, Autumn, S2'!T2</f>
        <v>2.7147485030851337</v>
      </c>
      <c r="U2" s="1">
        <f ca="1">VLOOKUP($A2,'Base Consumption'!$A$2:$D$33,3,FALSE)*'Profiles, Pc, Autumn, S2'!U2</f>
        <v>2.6339112223026699</v>
      </c>
      <c r="V2" s="1">
        <f ca="1">VLOOKUP($A2,'Base Consumption'!$A$2:$D$33,3,FALSE)*'Profiles, Pc, Autumn, S2'!V2</f>
        <v>2.6245990716678191</v>
      </c>
      <c r="W2" s="1">
        <f ca="1">VLOOKUP($A2,'Base Consumption'!$A$2:$D$33,3,FALSE)*'Profiles, Pc, Autumn, S2'!W2</f>
        <v>2.5955382636053708</v>
      </c>
      <c r="X2" s="1">
        <f ca="1">VLOOKUP($A2,'Base Consumption'!$A$2:$D$33,3,FALSE)*'Profiles, Pc, Autumn, S2'!X2</f>
        <v>2.3075068740479892</v>
      </c>
      <c r="Y2" s="1">
        <f ca="1">VLOOKUP($A2,'Base Consumption'!$A$2:$D$33,3,FALSE)*'Profiles, Pc, Autumn, S2'!Y2</f>
        <v>2.3166241474524463</v>
      </c>
    </row>
    <row r="3" spans="1:25" x14ac:dyDescent="0.3">
      <c r="A3">
        <v>2</v>
      </c>
      <c r="B3" s="1">
        <f ca="1">VLOOKUP($A3,'Base Consumption'!$A$2:$D$33,3,FALSE)*'Profiles, Pc, Autumn, S2'!B3</f>
        <v>0.62359300965933484</v>
      </c>
      <c r="C3" s="1">
        <f ca="1">VLOOKUP($A3,'Base Consumption'!$A$2:$D$33,3,FALSE)*'Profiles, Pc, Autumn, S2'!C3</f>
        <v>0.58592454000166305</v>
      </c>
      <c r="D3" s="1">
        <f ca="1">VLOOKUP($A3,'Base Consumption'!$A$2:$D$33,3,FALSE)*'Profiles, Pc, Autumn, S2'!D3</f>
        <v>0.55766019435498948</v>
      </c>
      <c r="E3" s="1">
        <f ca="1">VLOOKUP($A3,'Base Consumption'!$A$2:$D$33,3,FALSE)*'Profiles, Pc, Autumn, S2'!E3</f>
        <v>0.54188855602603359</v>
      </c>
      <c r="F3" s="1">
        <f ca="1">VLOOKUP($A3,'Base Consumption'!$A$2:$D$33,3,FALSE)*'Profiles, Pc, Autumn, S2'!F3</f>
        <v>0.5188503141555697</v>
      </c>
      <c r="G3" s="1">
        <f ca="1">VLOOKUP($A3,'Base Consumption'!$A$2:$D$33,3,FALSE)*'Profiles, Pc, Autumn, S2'!G3</f>
        <v>0.56121287496176842</v>
      </c>
      <c r="H3" s="1">
        <f ca="1">VLOOKUP($A3,'Base Consumption'!$A$2:$D$33,3,FALSE)*'Profiles, Pc, Autumn, S2'!H3</f>
        <v>0.66847441922420803</v>
      </c>
      <c r="I3" s="1">
        <f ca="1">VLOOKUP($A3,'Base Consumption'!$A$2:$D$33,3,FALSE)*'Profiles, Pc, Autumn, S2'!I3</f>
        <v>0.83832695869019869</v>
      </c>
      <c r="J3" s="1">
        <f ca="1">VLOOKUP($A3,'Base Consumption'!$A$2:$D$33,3,FALSE)*'Profiles, Pc, Autumn, S2'!J3</f>
        <v>0.84154777657122093</v>
      </c>
      <c r="K3" s="1">
        <f ca="1">VLOOKUP($A3,'Base Consumption'!$A$2:$D$33,3,FALSE)*'Profiles, Pc, Autumn, S2'!K3</f>
        <v>0.9196427352094686</v>
      </c>
      <c r="L3" s="1">
        <f ca="1">VLOOKUP($A3,'Base Consumption'!$A$2:$D$33,3,FALSE)*'Profiles, Pc, Autumn, S2'!L3</f>
        <v>0.87305578515457039</v>
      </c>
      <c r="M3" s="1">
        <f ca="1">VLOOKUP($A3,'Base Consumption'!$A$2:$D$33,3,FALSE)*'Profiles, Pc, Autumn, S2'!M3</f>
        <v>0.87614219169742558</v>
      </c>
      <c r="N3" s="1">
        <f ca="1">VLOOKUP($A3,'Base Consumption'!$A$2:$D$33,3,FALSE)*'Profiles, Pc, Autumn, S2'!N3</f>
        <v>0.85321512438916247</v>
      </c>
      <c r="O3" s="1">
        <f ca="1">VLOOKUP($A3,'Base Consumption'!$A$2:$D$33,3,FALSE)*'Profiles, Pc, Autumn, S2'!O3</f>
        <v>0.84948213225981284</v>
      </c>
      <c r="P3" s="1">
        <f ca="1">VLOOKUP($A3,'Base Consumption'!$A$2:$D$33,3,FALSE)*'Profiles, Pc, Autumn, S2'!P3</f>
        <v>0.75893259246583422</v>
      </c>
      <c r="Q3" s="1">
        <f ca="1">VLOOKUP($A3,'Base Consumption'!$A$2:$D$33,3,FALSE)*'Profiles, Pc, Autumn, S2'!Q3</f>
        <v>0.7778293345847378</v>
      </c>
      <c r="R3" s="1">
        <f ca="1">VLOOKUP($A3,'Base Consumption'!$A$2:$D$33,3,FALSE)*'Profiles, Pc, Autumn, S2'!R3</f>
        <v>0.82681844751556266</v>
      </c>
      <c r="S3" s="1">
        <f ca="1">VLOOKUP($A3,'Base Consumption'!$A$2:$D$33,3,FALSE)*'Profiles, Pc, Autumn, S2'!S3</f>
        <v>0.94160036935045421</v>
      </c>
      <c r="T3" s="1">
        <f ca="1">VLOOKUP($A3,'Base Consumption'!$A$2:$D$33,3,FALSE)*'Profiles, Pc, Autumn, S2'!T3</f>
        <v>0.88726713854347061</v>
      </c>
      <c r="U3" s="1">
        <f ca="1">VLOOKUP($A3,'Base Consumption'!$A$2:$D$33,3,FALSE)*'Profiles, Pc, Autumn, S2'!U3</f>
        <v>0.89441790598024107</v>
      </c>
      <c r="V3" s="1">
        <f ca="1">VLOOKUP($A3,'Base Consumption'!$A$2:$D$33,3,FALSE)*'Profiles, Pc, Autumn, S2'!V3</f>
        <v>0.91340045562483529</v>
      </c>
      <c r="W3" s="1">
        <f ca="1">VLOOKUP($A3,'Base Consumption'!$A$2:$D$33,3,FALSE)*'Profiles, Pc, Autumn, S2'!W3</f>
        <v>0.82598619005513918</v>
      </c>
      <c r="X3" s="1">
        <f ca="1">VLOOKUP($A3,'Base Consumption'!$A$2:$D$33,3,FALSE)*'Profiles, Pc, Autumn, S2'!X3</f>
        <v>0.77680385550577935</v>
      </c>
      <c r="Y3" s="1">
        <f ca="1">VLOOKUP($A3,'Base Consumption'!$A$2:$D$33,3,FALSE)*'Profiles, Pc, Autumn, S2'!Y3</f>
        <v>0.66195979926080795</v>
      </c>
    </row>
    <row r="4" spans="1:25" x14ac:dyDescent="0.3">
      <c r="A4">
        <v>3</v>
      </c>
      <c r="B4" s="1">
        <f ca="1">VLOOKUP($A4,'Base Consumption'!$A$2:$D$33,3,FALSE)*'Profiles, Pc, Autumn, S2'!B4</f>
        <v>1.8970288297717028</v>
      </c>
      <c r="C4" s="1">
        <f ca="1">VLOOKUP($A4,'Base Consumption'!$A$2:$D$33,3,FALSE)*'Profiles, Pc, Autumn, S2'!C4</f>
        <v>1.8508474656073359</v>
      </c>
      <c r="D4" s="1">
        <f ca="1">VLOOKUP($A4,'Base Consumption'!$A$2:$D$33,3,FALSE)*'Profiles, Pc, Autumn, S2'!D4</f>
        <v>1.7253957308878598</v>
      </c>
      <c r="E4" s="1">
        <f ca="1">VLOOKUP($A4,'Base Consumption'!$A$2:$D$33,3,FALSE)*'Profiles, Pc, Autumn, S2'!E4</f>
        <v>1.7553601728092534</v>
      </c>
      <c r="F4" s="1">
        <f ca="1">VLOOKUP($A4,'Base Consumption'!$A$2:$D$33,3,FALSE)*'Profiles, Pc, Autumn, S2'!F4</f>
        <v>1.7504110263342163</v>
      </c>
      <c r="G4" s="1">
        <f ca="1">VLOOKUP($A4,'Base Consumption'!$A$2:$D$33,3,FALSE)*'Profiles, Pc, Autumn, S2'!G4</f>
        <v>1.8313420473890885</v>
      </c>
      <c r="H4" s="1">
        <f ca="1">VLOOKUP($A4,'Base Consumption'!$A$2:$D$33,3,FALSE)*'Profiles, Pc, Autumn, S2'!H4</f>
        <v>2.983938394339047</v>
      </c>
      <c r="I4" s="1">
        <f ca="1">VLOOKUP($A4,'Base Consumption'!$A$2:$D$33,3,FALSE)*'Profiles, Pc, Autumn, S2'!I4</f>
        <v>3.5057299865523555</v>
      </c>
      <c r="J4" s="1">
        <f ca="1">VLOOKUP($A4,'Base Consumption'!$A$2:$D$33,3,FALSE)*'Profiles, Pc, Autumn, S2'!J4</f>
        <v>3.5600526317794023</v>
      </c>
      <c r="K4" s="1">
        <f ca="1">VLOOKUP($A4,'Base Consumption'!$A$2:$D$33,3,FALSE)*'Profiles, Pc, Autumn, S2'!K4</f>
        <v>3.4240103040569578</v>
      </c>
      <c r="L4" s="1">
        <f ca="1">VLOOKUP($A4,'Base Consumption'!$A$2:$D$33,3,FALSE)*'Profiles, Pc, Autumn, S2'!L4</f>
        <v>3.5764401035411426</v>
      </c>
      <c r="M4" s="1">
        <f ca="1">VLOOKUP($A4,'Base Consumption'!$A$2:$D$33,3,FALSE)*'Profiles, Pc, Autumn, S2'!M4</f>
        <v>3.8003375111950199</v>
      </c>
      <c r="N4" s="1">
        <f ca="1">VLOOKUP($A4,'Base Consumption'!$A$2:$D$33,3,FALSE)*'Profiles, Pc, Autumn, S2'!N4</f>
        <v>3.6432723518884242</v>
      </c>
      <c r="O4" s="1">
        <f ca="1">VLOOKUP($A4,'Base Consumption'!$A$2:$D$33,3,FALSE)*'Profiles, Pc, Autumn, S2'!O4</f>
        <v>3.5124079133567667</v>
      </c>
      <c r="P4" s="1">
        <f ca="1">VLOOKUP($A4,'Base Consumption'!$A$2:$D$33,3,FALSE)*'Profiles, Pc, Autumn, S2'!P4</f>
        <v>3.0538234115499239</v>
      </c>
      <c r="Q4" s="1">
        <f ca="1">VLOOKUP($A4,'Base Consumption'!$A$2:$D$33,3,FALSE)*'Profiles, Pc, Autumn, S2'!Q4</f>
        <v>2.9749379690085713</v>
      </c>
      <c r="R4" s="1">
        <f ca="1">VLOOKUP($A4,'Base Consumption'!$A$2:$D$33,3,FALSE)*'Profiles, Pc, Autumn, S2'!R4</f>
        <v>3.1327409111955249</v>
      </c>
      <c r="S4" s="1">
        <f ca="1">VLOOKUP($A4,'Base Consumption'!$A$2:$D$33,3,FALSE)*'Profiles, Pc, Autumn, S2'!S4</f>
        <v>3.0717527023026676</v>
      </c>
      <c r="T4" s="1">
        <f ca="1">VLOOKUP($A4,'Base Consumption'!$A$2:$D$33,3,FALSE)*'Profiles, Pc, Autumn, S2'!T4</f>
        <v>2.8993512975832831</v>
      </c>
      <c r="U4" s="1">
        <f ca="1">VLOOKUP($A4,'Base Consumption'!$A$2:$D$33,3,FALSE)*'Profiles, Pc, Autumn, S2'!U4</f>
        <v>3.0738729683276906</v>
      </c>
      <c r="V4" s="1">
        <f ca="1">VLOOKUP($A4,'Base Consumption'!$A$2:$D$33,3,FALSE)*'Profiles, Pc, Autumn, S2'!V4</f>
        <v>3.1455023080376914</v>
      </c>
      <c r="W4" s="1">
        <f ca="1">VLOOKUP($A4,'Base Consumption'!$A$2:$D$33,3,FALSE)*'Profiles, Pc, Autumn, S2'!W4</f>
        <v>3.0148876996369443</v>
      </c>
      <c r="X4" s="1">
        <f ca="1">VLOOKUP($A4,'Base Consumption'!$A$2:$D$33,3,FALSE)*'Profiles, Pc, Autumn, S2'!X4</f>
        <v>2.4141064756695121</v>
      </c>
      <c r="Y4" s="1">
        <f ca="1">VLOOKUP($A4,'Base Consumption'!$A$2:$D$33,3,FALSE)*'Profiles, Pc, Autumn, S2'!Y4</f>
        <v>2.18153362500605</v>
      </c>
    </row>
    <row r="5" spans="1:25" x14ac:dyDescent="0.3">
      <c r="A5">
        <v>4</v>
      </c>
      <c r="B5" s="1">
        <f ca="1">VLOOKUP($A5,'Base Consumption'!$A$2:$D$33,3,FALSE)*'Profiles, Pc, Autumn, S2'!B5</f>
        <v>9.6880469402921512E-2</v>
      </c>
      <c r="C5" s="1">
        <f ca="1">VLOOKUP($A5,'Base Consumption'!$A$2:$D$33,3,FALSE)*'Profiles, Pc, Autumn, S2'!C5</f>
        <v>6.7725582223526759E-2</v>
      </c>
      <c r="D5" s="1">
        <f ca="1">VLOOKUP($A5,'Base Consumption'!$A$2:$D$33,3,FALSE)*'Profiles, Pc, Autumn, S2'!D5</f>
        <v>5.9404885975556855E-2</v>
      </c>
      <c r="E5" s="1">
        <f ca="1">VLOOKUP($A5,'Base Consumption'!$A$2:$D$33,3,FALSE)*'Profiles, Pc, Autumn, S2'!E5</f>
        <v>5.5317515081629562E-2</v>
      </c>
      <c r="F5" s="1">
        <f ca="1">VLOOKUP($A5,'Base Consumption'!$A$2:$D$33,3,FALSE)*'Profiles, Pc, Autumn, S2'!F5</f>
        <v>5.888299019311951E-2</v>
      </c>
      <c r="G5" s="1">
        <f ca="1">VLOOKUP($A5,'Base Consumption'!$A$2:$D$33,3,FALSE)*'Profiles, Pc, Autumn, S2'!G5</f>
        <v>8.8507220288256291E-2</v>
      </c>
      <c r="H5" s="1">
        <f ca="1">VLOOKUP($A5,'Base Consumption'!$A$2:$D$33,3,FALSE)*'Profiles, Pc, Autumn, S2'!H5</f>
        <v>0.17854916723582365</v>
      </c>
      <c r="I5" s="1">
        <f ca="1">VLOOKUP($A5,'Base Consumption'!$A$2:$D$33,3,FALSE)*'Profiles, Pc, Autumn, S2'!I5</f>
        <v>0.26633486894255898</v>
      </c>
      <c r="J5" s="1">
        <f ca="1">VLOOKUP($A5,'Base Consumption'!$A$2:$D$33,3,FALSE)*'Profiles, Pc, Autumn, S2'!J5</f>
        <v>0.29774053865640987</v>
      </c>
      <c r="K5" s="1">
        <f ca="1">VLOOKUP($A5,'Base Consumption'!$A$2:$D$33,3,FALSE)*'Profiles, Pc, Autumn, S2'!K5</f>
        <v>0.28080252691733287</v>
      </c>
      <c r="L5" s="1">
        <f ca="1">VLOOKUP($A5,'Base Consumption'!$A$2:$D$33,3,FALSE)*'Profiles, Pc, Autumn, S2'!L5</f>
        <v>0.26936678806802278</v>
      </c>
      <c r="M5" s="1">
        <f ca="1">VLOOKUP($A5,'Base Consumption'!$A$2:$D$33,3,FALSE)*'Profiles, Pc, Autumn, S2'!M5</f>
        <v>0.25260314240086007</v>
      </c>
      <c r="N5" s="1">
        <f ca="1">VLOOKUP($A5,'Base Consumption'!$A$2:$D$33,3,FALSE)*'Profiles, Pc, Autumn, S2'!N5</f>
        <v>0.26226290271045233</v>
      </c>
      <c r="O5" s="1">
        <f ca="1">VLOOKUP($A5,'Base Consumption'!$A$2:$D$33,3,FALSE)*'Profiles, Pc, Autumn, S2'!O5</f>
        <v>0.2514772178243263</v>
      </c>
      <c r="P5" s="1">
        <f ca="1">VLOOKUP($A5,'Base Consumption'!$A$2:$D$33,3,FALSE)*'Profiles, Pc, Autumn, S2'!P5</f>
        <v>0.22922009389260023</v>
      </c>
      <c r="Q5" s="1">
        <f ca="1">VLOOKUP($A5,'Base Consumption'!$A$2:$D$33,3,FALSE)*'Profiles, Pc, Autumn, S2'!Q5</f>
        <v>0.23737750339164371</v>
      </c>
      <c r="R5" s="1">
        <f ca="1">VLOOKUP($A5,'Base Consumption'!$A$2:$D$33,3,FALSE)*'Profiles, Pc, Autumn, S2'!R5</f>
        <v>0.25331076752147269</v>
      </c>
      <c r="S5" s="1">
        <f ca="1">VLOOKUP($A5,'Base Consumption'!$A$2:$D$33,3,FALSE)*'Profiles, Pc, Autumn, S2'!S5</f>
        <v>0.33339471109765684</v>
      </c>
      <c r="T5" s="1">
        <f ca="1">VLOOKUP($A5,'Base Consumption'!$A$2:$D$33,3,FALSE)*'Profiles, Pc, Autumn, S2'!T5</f>
        <v>0.34719442789917571</v>
      </c>
      <c r="U5" s="1">
        <f ca="1">VLOOKUP($A5,'Base Consumption'!$A$2:$D$33,3,FALSE)*'Profiles, Pc, Autumn, S2'!U5</f>
        <v>0.31725872922983994</v>
      </c>
      <c r="V5" s="1">
        <f ca="1">VLOOKUP($A5,'Base Consumption'!$A$2:$D$33,3,FALSE)*'Profiles, Pc, Autumn, S2'!V5</f>
        <v>0.32016970783737764</v>
      </c>
      <c r="W5" s="1">
        <f ca="1">VLOOKUP($A5,'Base Consumption'!$A$2:$D$33,3,FALSE)*'Profiles, Pc, Autumn, S2'!W5</f>
        <v>0.28817807583776028</v>
      </c>
      <c r="X5" s="1">
        <f ca="1">VLOOKUP($A5,'Base Consumption'!$A$2:$D$33,3,FALSE)*'Profiles, Pc, Autumn, S2'!X5</f>
        <v>0.22311409726117123</v>
      </c>
      <c r="Y5" s="1">
        <f ca="1">VLOOKUP($A5,'Base Consumption'!$A$2:$D$33,3,FALSE)*'Profiles, Pc, Autumn, S2'!Y5</f>
        <v>0.16223280175254251</v>
      </c>
    </row>
    <row r="6" spans="1:25" x14ac:dyDescent="0.3">
      <c r="A6">
        <v>5</v>
      </c>
      <c r="B6" s="1">
        <f ca="1">VLOOKUP($A6,'Base Consumption'!$A$2:$D$33,3,FALSE)*'Profiles, Pc, Autumn, S2'!B6</f>
        <v>0.89166978950517373</v>
      </c>
      <c r="C6" s="1">
        <f ca="1">VLOOKUP($A6,'Base Consumption'!$A$2:$D$33,3,FALSE)*'Profiles, Pc, Autumn, S2'!C6</f>
        <v>0.82487897255892162</v>
      </c>
      <c r="D6" s="1">
        <f ca="1">VLOOKUP($A6,'Base Consumption'!$A$2:$D$33,3,FALSE)*'Profiles, Pc, Autumn, S2'!D6</f>
        <v>0.76417005314329822</v>
      </c>
      <c r="E6" s="1">
        <f ca="1">VLOOKUP($A6,'Base Consumption'!$A$2:$D$33,3,FALSE)*'Profiles, Pc, Autumn, S2'!E6</f>
        <v>0.74719979827449301</v>
      </c>
      <c r="F6" s="1">
        <f ca="1">VLOOKUP($A6,'Base Consumption'!$A$2:$D$33,3,FALSE)*'Profiles, Pc, Autumn, S2'!F6</f>
        <v>0.75995535768322298</v>
      </c>
      <c r="G6" s="1">
        <f ca="1">VLOOKUP($A6,'Base Consumption'!$A$2:$D$33,3,FALSE)*'Profiles, Pc, Autumn, S2'!G6</f>
        <v>0.82882720883765315</v>
      </c>
      <c r="H6" s="1">
        <f ca="1">VLOOKUP($A6,'Base Consumption'!$A$2:$D$33,3,FALSE)*'Profiles, Pc, Autumn, S2'!H6</f>
        <v>1.038767155463669</v>
      </c>
      <c r="I6" s="1">
        <f ca="1">VLOOKUP($A6,'Base Consumption'!$A$2:$D$33,3,FALSE)*'Profiles, Pc, Autumn, S2'!I6</f>
        <v>1.1755631000056119</v>
      </c>
      <c r="J6" s="1">
        <f ca="1">VLOOKUP($A6,'Base Consumption'!$A$2:$D$33,3,FALSE)*'Profiles, Pc, Autumn, S2'!J6</f>
        <v>1.1918034044366153</v>
      </c>
      <c r="K6" s="1">
        <f ca="1">VLOOKUP($A6,'Base Consumption'!$A$2:$D$33,3,FALSE)*'Profiles, Pc, Autumn, S2'!K6</f>
        <v>1.2913903507706612</v>
      </c>
      <c r="L6" s="1">
        <f ca="1">VLOOKUP($A6,'Base Consumption'!$A$2:$D$33,3,FALSE)*'Profiles, Pc, Autumn, S2'!L6</f>
        <v>1.2911314881801361</v>
      </c>
      <c r="M6" s="1">
        <f ca="1">VLOOKUP($A6,'Base Consumption'!$A$2:$D$33,3,FALSE)*'Profiles, Pc, Autumn, S2'!M6</f>
        <v>1.3639644089743934</v>
      </c>
      <c r="N6" s="1">
        <f ca="1">VLOOKUP($A6,'Base Consumption'!$A$2:$D$33,3,FALSE)*'Profiles, Pc, Autumn, S2'!N6</f>
        <v>1.3893801539822455</v>
      </c>
      <c r="O6" s="1">
        <f ca="1">VLOOKUP($A6,'Base Consumption'!$A$2:$D$33,3,FALSE)*'Profiles, Pc, Autumn, S2'!O6</f>
        <v>1.3236287721429101</v>
      </c>
      <c r="P6" s="1">
        <f ca="1">VLOOKUP($A6,'Base Consumption'!$A$2:$D$33,3,FALSE)*'Profiles, Pc, Autumn, S2'!P6</f>
        <v>1.3226243340234372</v>
      </c>
      <c r="Q6" s="1">
        <f ca="1">VLOOKUP($A6,'Base Consumption'!$A$2:$D$33,3,FALSE)*'Profiles, Pc, Autumn, S2'!Q6</f>
        <v>1.2890167820794436</v>
      </c>
      <c r="R6" s="1">
        <f ca="1">VLOOKUP($A6,'Base Consumption'!$A$2:$D$33,3,FALSE)*'Profiles, Pc, Autumn, S2'!R6</f>
        <v>1.3399497684505739</v>
      </c>
      <c r="S6" s="1">
        <f ca="1">VLOOKUP($A6,'Base Consumption'!$A$2:$D$33,3,FALSE)*'Profiles, Pc, Autumn, S2'!S6</f>
        <v>1.3818054407418454</v>
      </c>
      <c r="T6" s="1">
        <f ca="1">VLOOKUP($A6,'Base Consumption'!$A$2:$D$33,3,FALSE)*'Profiles, Pc, Autumn, S2'!T6</f>
        <v>1.3730299599014399</v>
      </c>
      <c r="U6" s="1">
        <f ca="1">VLOOKUP($A6,'Base Consumption'!$A$2:$D$33,3,FALSE)*'Profiles, Pc, Autumn, S2'!U6</f>
        <v>1.4358792305564529</v>
      </c>
      <c r="V6" s="1">
        <f ca="1">VLOOKUP($A6,'Base Consumption'!$A$2:$D$33,3,FALSE)*'Profiles, Pc, Autumn, S2'!V6</f>
        <v>1.4566093640123712</v>
      </c>
      <c r="W6" s="1">
        <f ca="1">VLOOKUP($A6,'Base Consumption'!$A$2:$D$33,3,FALSE)*'Profiles, Pc, Autumn, S2'!W6</f>
        <v>1.3251142779095582</v>
      </c>
      <c r="X6" s="1">
        <f ca="1">VLOOKUP($A6,'Base Consumption'!$A$2:$D$33,3,FALSE)*'Profiles, Pc, Autumn, S2'!X6</f>
        <v>1.2352459230190462</v>
      </c>
      <c r="Y6" s="1">
        <f ca="1">VLOOKUP($A6,'Base Consumption'!$A$2:$D$33,3,FALSE)*'Profiles, Pc, Autumn, S2'!Y6</f>
        <v>1.1150686801992657</v>
      </c>
    </row>
    <row r="7" spans="1:25" x14ac:dyDescent="0.3">
      <c r="A7">
        <v>6</v>
      </c>
      <c r="B7" s="1">
        <f ca="1">VLOOKUP($A7,'Base Consumption'!$A$2:$D$33,3,FALSE)*'Profiles, Pc, Autumn, S2'!B7</f>
        <v>4.9638214976897927</v>
      </c>
      <c r="C7" s="1">
        <f ca="1">VLOOKUP($A7,'Base Consumption'!$A$2:$D$33,3,FALSE)*'Profiles, Pc, Autumn, S2'!C7</f>
        <v>4.8373964155441378</v>
      </c>
      <c r="D7" s="1">
        <f ca="1">VLOOKUP($A7,'Base Consumption'!$A$2:$D$33,3,FALSE)*'Profiles, Pc, Autumn, S2'!D7</f>
        <v>4.5557800576063014</v>
      </c>
      <c r="E7" s="1">
        <f ca="1">VLOOKUP($A7,'Base Consumption'!$A$2:$D$33,3,FALSE)*'Profiles, Pc, Autumn, S2'!E7</f>
        <v>4.8275805091452897</v>
      </c>
      <c r="F7" s="1">
        <f ca="1">VLOOKUP($A7,'Base Consumption'!$A$2:$D$33,3,FALSE)*'Profiles, Pc, Autumn, S2'!F7</f>
        <v>4.9401425301401645</v>
      </c>
      <c r="G7" s="1">
        <f ca="1">VLOOKUP($A7,'Base Consumption'!$A$2:$D$33,3,FALSE)*'Profiles, Pc, Autumn, S2'!G7</f>
        <v>5.0598575112015727</v>
      </c>
      <c r="H7" s="1">
        <f ca="1">VLOOKUP($A7,'Base Consumption'!$A$2:$D$33,3,FALSE)*'Profiles, Pc, Autumn, S2'!H7</f>
        <v>5.5185409522716107</v>
      </c>
      <c r="I7" s="1">
        <f ca="1">VLOOKUP($A7,'Base Consumption'!$A$2:$D$33,3,FALSE)*'Profiles, Pc, Autumn, S2'!I7</f>
        <v>6.9281336263633619</v>
      </c>
      <c r="J7" s="1">
        <f ca="1">VLOOKUP($A7,'Base Consumption'!$A$2:$D$33,3,FALSE)*'Profiles, Pc, Autumn, S2'!J7</f>
        <v>7.2175186355150807</v>
      </c>
      <c r="K7" s="1">
        <f ca="1">VLOOKUP($A7,'Base Consumption'!$A$2:$D$33,3,FALSE)*'Profiles, Pc, Autumn, S2'!K7</f>
        <v>7.433800458282751</v>
      </c>
      <c r="L7" s="1">
        <f ca="1">VLOOKUP($A7,'Base Consumption'!$A$2:$D$33,3,FALSE)*'Profiles, Pc, Autumn, S2'!L7</f>
        <v>7.4287038691117582</v>
      </c>
      <c r="M7" s="1">
        <f ca="1">VLOOKUP($A7,'Base Consumption'!$A$2:$D$33,3,FALSE)*'Profiles, Pc, Autumn, S2'!M7</f>
        <v>7.4884373962087079</v>
      </c>
      <c r="N7" s="1">
        <f ca="1">VLOOKUP($A7,'Base Consumption'!$A$2:$D$33,3,FALSE)*'Profiles, Pc, Autumn, S2'!N7</f>
        <v>7.5215096291459638</v>
      </c>
      <c r="O7" s="1">
        <f ca="1">VLOOKUP($A7,'Base Consumption'!$A$2:$D$33,3,FALSE)*'Profiles, Pc, Autumn, S2'!O7</f>
        <v>7.0729670371428073</v>
      </c>
      <c r="P7" s="1">
        <f ca="1">VLOOKUP($A7,'Base Consumption'!$A$2:$D$33,3,FALSE)*'Profiles, Pc, Autumn, S2'!P7</f>
        <v>6.4643135203498829</v>
      </c>
      <c r="Q7" s="1">
        <f ca="1">VLOOKUP($A7,'Base Consumption'!$A$2:$D$33,3,FALSE)*'Profiles, Pc, Autumn, S2'!Q7</f>
        <v>6.4288384018748248</v>
      </c>
      <c r="R7" s="1">
        <f ca="1">VLOOKUP($A7,'Base Consumption'!$A$2:$D$33,3,FALSE)*'Profiles, Pc, Autumn, S2'!R7</f>
        <v>6.6896319574846839</v>
      </c>
      <c r="S7" s="1">
        <f ca="1">VLOOKUP($A7,'Base Consumption'!$A$2:$D$33,3,FALSE)*'Profiles, Pc, Autumn, S2'!S7</f>
        <v>6.9900819519697466</v>
      </c>
      <c r="T7" s="1">
        <f ca="1">VLOOKUP($A7,'Base Consumption'!$A$2:$D$33,3,FALSE)*'Profiles, Pc, Autumn, S2'!T7</f>
        <v>6.5827986262279587</v>
      </c>
      <c r="U7" s="1">
        <f ca="1">VLOOKUP($A7,'Base Consumption'!$A$2:$D$33,3,FALSE)*'Profiles, Pc, Autumn, S2'!U7</f>
        <v>6.4060671704232899</v>
      </c>
      <c r="V7" s="1">
        <f ca="1">VLOOKUP($A7,'Base Consumption'!$A$2:$D$33,3,FALSE)*'Profiles, Pc, Autumn, S2'!V7</f>
        <v>6.4496574915302256</v>
      </c>
      <c r="W7" s="1">
        <f ca="1">VLOOKUP($A7,'Base Consumption'!$A$2:$D$33,3,FALSE)*'Profiles, Pc, Autumn, S2'!W7</f>
        <v>6.1345379183751021</v>
      </c>
      <c r="X7" s="1">
        <f ca="1">VLOOKUP($A7,'Base Consumption'!$A$2:$D$33,3,FALSE)*'Profiles, Pc, Autumn, S2'!X7</f>
        <v>5.5671995786839998</v>
      </c>
      <c r="Y7" s="1">
        <f ca="1">VLOOKUP($A7,'Base Consumption'!$A$2:$D$33,3,FALSE)*'Profiles, Pc, Autumn, S2'!Y7</f>
        <v>5.1292354311568378</v>
      </c>
    </row>
    <row r="8" spans="1:25" x14ac:dyDescent="0.3">
      <c r="A8">
        <v>7</v>
      </c>
      <c r="B8" s="1">
        <f ca="1">VLOOKUP($A8,'Base Consumption'!$A$2:$D$33,3,FALSE)*'Profiles, Pc, Autumn, S2'!B8</f>
        <v>2.392283222821848</v>
      </c>
      <c r="C8" s="1">
        <f ca="1">VLOOKUP($A8,'Base Consumption'!$A$2:$D$33,3,FALSE)*'Profiles, Pc, Autumn, S2'!C8</f>
        <v>2.1693345931024099</v>
      </c>
      <c r="D8" s="1">
        <f ca="1">VLOOKUP($A8,'Base Consumption'!$A$2:$D$33,3,FALSE)*'Profiles, Pc, Autumn, S2'!D8</f>
        <v>2.0785723692883256</v>
      </c>
      <c r="E8" s="1">
        <f ca="1">VLOOKUP($A8,'Base Consumption'!$A$2:$D$33,3,FALSE)*'Profiles, Pc, Autumn, S2'!E8</f>
        <v>2.126293476165046</v>
      </c>
      <c r="F8" s="1">
        <f ca="1">VLOOKUP($A8,'Base Consumption'!$A$2:$D$33,3,FALSE)*'Profiles, Pc, Autumn, S2'!F8</f>
        <v>2.1968164832884454</v>
      </c>
      <c r="G8" s="1">
        <f ca="1">VLOOKUP($A8,'Base Consumption'!$A$2:$D$33,3,FALSE)*'Profiles, Pc, Autumn, S2'!G8</f>
        <v>2.3676604514541957</v>
      </c>
      <c r="H8" s="1">
        <f ca="1">VLOOKUP($A8,'Base Consumption'!$A$2:$D$33,3,FALSE)*'Profiles, Pc, Autumn, S2'!H8</f>
        <v>3.1394475569946607</v>
      </c>
      <c r="I8" s="1">
        <f ca="1">VLOOKUP($A8,'Base Consumption'!$A$2:$D$33,3,FALSE)*'Profiles, Pc, Autumn, S2'!I8</f>
        <v>3.6995292616596442</v>
      </c>
      <c r="J8" s="1">
        <f ca="1">VLOOKUP($A8,'Base Consumption'!$A$2:$D$33,3,FALSE)*'Profiles, Pc, Autumn, S2'!J8</f>
        <v>4.2983865582356406</v>
      </c>
      <c r="K8" s="1">
        <f ca="1">VLOOKUP($A8,'Base Consumption'!$A$2:$D$33,3,FALSE)*'Profiles, Pc, Autumn, S2'!K8</f>
        <v>4.2733420510120483</v>
      </c>
      <c r="L8" s="1">
        <f ca="1">VLOOKUP($A8,'Base Consumption'!$A$2:$D$33,3,FALSE)*'Profiles, Pc, Autumn, S2'!L8</f>
        <v>4.5264645699605452</v>
      </c>
      <c r="M8" s="1">
        <f ca="1">VLOOKUP($A8,'Base Consumption'!$A$2:$D$33,3,FALSE)*'Profiles, Pc, Autumn, S2'!M8</f>
        <v>4.5105512519014246</v>
      </c>
      <c r="N8" s="1">
        <f ca="1">VLOOKUP($A8,'Base Consumption'!$A$2:$D$33,3,FALSE)*'Profiles, Pc, Autumn, S2'!N8</f>
        <v>4.2559762418493889</v>
      </c>
      <c r="O8" s="1">
        <f ca="1">VLOOKUP($A8,'Base Consumption'!$A$2:$D$33,3,FALSE)*'Profiles, Pc, Autumn, S2'!O8</f>
        <v>4.2589729567153274</v>
      </c>
      <c r="P8" s="1">
        <f ca="1">VLOOKUP($A8,'Base Consumption'!$A$2:$D$33,3,FALSE)*'Profiles, Pc, Autumn, S2'!P8</f>
        <v>4.2661064929881398</v>
      </c>
      <c r="Q8" s="1">
        <f ca="1">VLOOKUP($A8,'Base Consumption'!$A$2:$D$33,3,FALSE)*'Profiles, Pc, Autumn, S2'!Q8</f>
        <v>3.8042584462511022</v>
      </c>
      <c r="R8" s="1">
        <f ca="1">VLOOKUP($A8,'Base Consumption'!$A$2:$D$33,3,FALSE)*'Profiles, Pc, Autumn, S2'!R8</f>
        <v>4.1624631898884665</v>
      </c>
      <c r="S8" s="1">
        <f ca="1">VLOOKUP($A8,'Base Consumption'!$A$2:$D$33,3,FALSE)*'Profiles, Pc, Autumn, S2'!S8</f>
        <v>4.1928611691788786</v>
      </c>
      <c r="T8" s="1">
        <f ca="1">VLOOKUP($A8,'Base Consumption'!$A$2:$D$33,3,FALSE)*'Profiles, Pc, Autumn, S2'!T8</f>
        <v>3.982378813124154</v>
      </c>
      <c r="U8" s="1">
        <f ca="1">VLOOKUP($A8,'Base Consumption'!$A$2:$D$33,3,FALSE)*'Profiles, Pc, Autumn, S2'!U8</f>
        <v>4.0139571335576738</v>
      </c>
      <c r="V8" s="1">
        <f ca="1">VLOOKUP($A8,'Base Consumption'!$A$2:$D$33,3,FALSE)*'Profiles, Pc, Autumn, S2'!V8</f>
        <v>3.9363965527965634</v>
      </c>
      <c r="W8" s="1">
        <f ca="1">VLOOKUP($A8,'Base Consumption'!$A$2:$D$33,3,FALSE)*'Profiles, Pc, Autumn, S2'!W8</f>
        <v>3.2262501587108039</v>
      </c>
      <c r="X8" s="1">
        <f ca="1">VLOOKUP($A8,'Base Consumption'!$A$2:$D$33,3,FALSE)*'Profiles, Pc, Autumn, S2'!X8</f>
        <v>3.0925465359577817</v>
      </c>
      <c r="Y8" s="1">
        <f ca="1">VLOOKUP($A8,'Base Consumption'!$A$2:$D$33,3,FALSE)*'Profiles, Pc, Autumn, S2'!Y8</f>
        <v>2.6360206847549796</v>
      </c>
    </row>
    <row r="9" spans="1:25" x14ac:dyDescent="0.3">
      <c r="A9">
        <v>8</v>
      </c>
      <c r="B9" s="1">
        <f ca="1">VLOOKUP($A9,'Base Consumption'!$A$2:$D$33,3,FALSE)*'Profiles, Pc, Autumn, S2'!B9</f>
        <v>0.47951978984764776</v>
      </c>
      <c r="C9" s="1">
        <f ca="1">VLOOKUP($A9,'Base Consumption'!$A$2:$D$33,3,FALSE)*'Profiles, Pc, Autumn, S2'!C9</f>
        <v>0.47194649418635887</v>
      </c>
      <c r="D9" s="1">
        <f ca="1">VLOOKUP($A9,'Base Consumption'!$A$2:$D$33,3,FALSE)*'Profiles, Pc, Autumn, S2'!D9</f>
        <v>0.43304050182154369</v>
      </c>
      <c r="E9" s="1">
        <f ca="1">VLOOKUP($A9,'Base Consumption'!$A$2:$D$33,3,FALSE)*'Profiles, Pc, Autumn, S2'!E9</f>
        <v>0.4370053962609709</v>
      </c>
      <c r="F9" s="1">
        <f ca="1">VLOOKUP($A9,'Base Consumption'!$A$2:$D$33,3,FALSE)*'Profiles, Pc, Autumn, S2'!F9</f>
        <v>0.4680150062686001</v>
      </c>
      <c r="G9" s="1">
        <f ca="1">VLOOKUP($A9,'Base Consumption'!$A$2:$D$33,3,FALSE)*'Profiles, Pc, Autumn, S2'!G9</f>
        <v>0.54831171815382029</v>
      </c>
      <c r="H9" s="1">
        <f ca="1">VLOOKUP($A9,'Base Consumption'!$A$2:$D$33,3,FALSE)*'Profiles, Pc, Autumn, S2'!H9</f>
        <v>0.89221790044822646</v>
      </c>
      <c r="I9" s="1">
        <f ca="1">VLOOKUP($A9,'Base Consumption'!$A$2:$D$33,3,FALSE)*'Profiles, Pc, Autumn, S2'!I9</f>
        <v>1.1259231702948349</v>
      </c>
      <c r="J9" s="1">
        <f ca="1">VLOOKUP($A9,'Base Consumption'!$A$2:$D$33,3,FALSE)*'Profiles, Pc, Autumn, S2'!J9</f>
        <v>1.1439213478588446</v>
      </c>
      <c r="K9" s="1">
        <f ca="1">VLOOKUP($A9,'Base Consumption'!$A$2:$D$33,3,FALSE)*'Profiles, Pc, Autumn, S2'!K9</f>
        <v>1.1277359933528346</v>
      </c>
      <c r="L9" s="1">
        <f ca="1">VLOOKUP($A9,'Base Consumption'!$A$2:$D$33,3,FALSE)*'Profiles, Pc, Autumn, S2'!L9</f>
        <v>1.166868107212363</v>
      </c>
      <c r="M9" s="1">
        <f ca="1">VLOOKUP($A9,'Base Consumption'!$A$2:$D$33,3,FALSE)*'Profiles, Pc, Autumn, S2'!M9</f>
        <v>1.167444565521333</v>
      </c>
      <c r="N9" s="1">
        <f ca="1">VLOOKUP($A9,'Base Consumption'!$A$2:$D$33,3,FALSE)*'Profiles, Pc, Autumn, S2'!N9</f>
        <v>1.1627218251045999</v>
      </c>
      <c r="O9" s="1">
        <f ca="1">VLOOKUP($A9,'Base Consumption'!$A$2:$D$33,3,FALSE)*'Profiles, Pc, Autumn, S2'!O9</f>
        <v>1.116446447176016</v>
      </c>
      <c r="P9" s="1">
        <f ca="1">VLOOKUP($A9,'Base Consumption'!$A$2:$D$33,3,FALSE)*'Profiles, Pc, Autumn, S2'!P9</f>
        <v>0.97337996951048655</v>
      </c>
      <c r="Q9" s="1">
        <f ca="1">VLOOKUP($A9,'Base Consumption'!$A$2:$D$33,3,FALSE)*'Profiles, Pc, Autumn, S2'!Q9</f>
        <v>0.87543790546261901</v>
      </c>
      <c r="R9" s="1">
        <f ca="1">VLOOKUP($A9,'Base Consumption'!$A$2:$D$33,3,FALSE)*'Profiles, Pc, Autumn, S2'!R9</f>
        <v>0.86369808008258309</v>
      </c>
      <c r="S9" s="1">
        <f ca="1">VLOOKUP($A9,'Base Consumption'!$A$2:$D$33,3,FALSE)*'Profiles, Pc, Autumn, S2'!S9</f>
        <v>0.96245923089969143</v>
      </c>
      <c r="T9" s="1">
        <f ca="1">VLOOKUP($A9,'Base Consumption'!$A$2:$D$33,3,FALSE)*'Profiles, Pc, Autumn, S2'!T9</f>
        <v>0.90699105993429352</v>
      </c>
      <c r="U9" s="1">
        <f ca="1">VLOOKUP($A9,'Base Consumption'!$A$2:$D$33,3,FALSE)*'Profiles, Pc, Autumn, S2'!U9</f>
        <v>0.89274422062402958</v>
      </c>
      <c r="V9" s="1">
        <f ca="1">VLOOKUP($A9,'Base Consumption'!$A$2:$D$33,3,FALSE)*'Profiles, Pc, Autumn, S2'!V9</f>
        <v>0.88281836998142083</v>
      </c>
      <c r="W9" s="1">
        <f ca="1">VLOOKUP($A9,'Base Consumption'!$A$2:$D$33,3,FALSE)*'Profiles, Pc, Autumn, S2'!W9</f>
        <v>0.79086245467391858</v>
      </c>
      <c r="X9" s="1">
        <f ca="1">VLOOKUP($A9,'Base Consumption'!$A$2:$D$33,3,FALSE)*'Profiles, Pc, Autumn, S2'!X9</f>
        <v>0.63448347156971396</v>
      </c>
      <c r="Y9" s="1">
        <f ca="1">VLOOKUP($A9,'Base Consumption'!$A$2:$D$33,3,FALSE)*'Profiles, Pc, Autumn, S2'!Y9</f>
        <v>0.55927573087279647</v>
      </c>
    </row>
    <row r="10" spans="1:25" x14ac:dyDescent="0.3">
      <c r="A10">
        <v>9</v>
      </c>
      <c r="B10" s="1">
        <f ca="1">VLOOKUP($A10,'Base Consumption'!$A$2:$D$33,3,FALSE)*'Profiles, Pc, Autumn, S2'!B10</f>
        <v>0.51878698339610407</v>
      </c>
      <c r="C10" s="1">
        <f ca="1">VLOOKUP($A10,'Base Consumption'!$A$2:$D$33,3,FALSE)*'Profiles, Pc, Autumn, S2'!C10</f>
        <v>0.48075429307215445</v>
      </c>
      <c r="D10" s="1">
        <f ca="1">VLOOKUP($A10,'Base Consumption'!$A$2:$D$33,3,FALSE)*'Profiles, Pc, Autumn, S2'!D10</f>
        <v>0.47698704435156619</v>
      </c>
      <c r="E10" s="1">
        <f ca="1">VLOOKUP($A10,'Base Consumption'!$A$2:$D$33,3,FALSE)*'Profiles, Pc, Autumn, S2'!E10</f>
        <v>0.4800744327118403</v>
      </c>
      <c r="F10" s="1">
        <f ca="1">VLOOKUP($A10,'Base Consumption'!$A$2:$D$33,3,FALSE)*'Profiles, Pc, Autumn, S2'!F10</f>
        <v>0.49800430377224197</v>
      </c>
      <c r="G10" s="1">
        <f ca="1">VLOOKUP($A10,'Base Consumption'!$A$2:$D$33,3,FALSE)*'Profiles, Pc, Autumn, S2'!G10</f>
        <v>0.49490105135040219</v>
      </c>
      <c r="H10" s="1">
        <f ca="1">VLOOKUP($A10,'Base Consumption'!$A$2:$D$33,3,FALSE)*'Profiles, Pc, Autumn, S2'!H10</f>
        <v>0.4653243823308662</v>
      </c>
      <c r="I10" s="1">
        <f ca="1">VLOOKUP($A10,'Base Consumption'!$A$2:$D$33,3,FALSE)*'Profiles, Pc, Autumn, S2'!I10</f>
        <v>0.50863012074291003</v>
      </c>
      <c r="J10" s="1">
        <f ca="1">VLOOKUP($A10,'Base Consumption'!$A$2:$D$33,3,FALSE)*'Profiles, Pc, Autumn, S2'!J10</f>
        <v>0.4785357639973668</v>
      </c>
      <c r="K10" s="1">
        <f ca="1">VLOOKUP($A10,'Base Consumption'!$A$2:$D$33,3,FALSE)*'Profiles, Pc, Autumn, S2'!K10</f>
        <v>0.48393741790126793</v>
      </c>
      <c r="L10" s="1">
        <f ca="1">VLOOKUP($A10,'Base Consumption'!$A$2:$D$33,3,FALSE)*'Profiles, Pc, Autumn, S2'!L10</f>
        <v>0.50667107946180678</v>
      </c>
      <c r="M10" s="1">
        <f ca="1">VLOOKUP($A10,'Base Consumption'!$A$2:$D$33,3,FALSE)*'Profiles, Pc, Autumn, S2'!M10</f>
        <v>0.51490860770688618</v>
      </c>
      <c r="N10" s="1">
        <f ca="1">VLOOKUP($A10,'Base Consumption'!$A$2:$D$33,3,FALSE)*'Profiles, Pc, Autumn, S2'!N10</f>
        <v>0.51941208009715978</v>
      </c>
      <c r="O10" s="1">
        <f ca="1">VLOOKUP($A10,'Base Consumption'!$A$2:$D$33,3,FALSE)*'Profiles, Pc, Autumn, S2'!O10</f>
        <v>0.51317354860096231</v>
      </c>
      <c r="P10" s="1">
        <f ca="1">VLOOKUP($A10,'Base Consumption'!$A$2:$D$33,3,FALSE)*'Profiles, Pc, Autumn, S2'!P10</f>
        <v>0.50251331360322704</v>
      </c>
      <c r="Q10" s="1">
        <f ca="1">VLOOKUP($A10,'Base Consumption'!$A$2:$D$33,3,FALSE)*'Profiles, Pc, Autumn, S2'!Q10</f>
        <v>0.51534894691059052</v>
      </c>
      <c r="R10" s="1">
        <f ca="1">VLOOKUP($A10,'Base Consumption'!$A$2:$D$33,3,FALSE)*'Profiles, Pc, Autumn, S2'!R10</f>
        <v>0.51966148224787956</v>
      </c>
      <c r="S10" s="1">
        <f ca="1">VLOOKUP($A10,'Base Consumption'!$A$2:$D$33,3,FALSE)*'Profiles, Pc, Autumn, S2'!S10</f>
        <v>0.51967700773928804</v>
      </c>
      <c r="T10" s="1">
        <f ca="1">VLOOKUP($A10,'Base Consumption'!$A$2:$D$33,3,FALSE)*'Profiles, Pc, Autumn, S2'!T10</f>
        <v>0.52257361461421692</v>
      </c>
      <c r="U10" s="1">
        <f ca="1">VLOOKUP($A10,'Base Consumption'!$A$2:$D$33,3,FALSE)*'Profiles, Pc, Autumn, S2'!U10</f>
        <v>0.53777906997220226</v>
      </c>
      <c r="V10" s="1">
        <f ca="1">VLOOKUP($A10,'Base Consumption'!$A$2:$D$33,3,FALSE)*'Profiles, Pc, Autumn, S2'!V10</f>
        <v>0.54467449237086574</v>
      </c>
      <c r="W10" s="1">
        <f ca="1">VLOOKUP($A10,'Base Consumption'!$A$2:$D$33,3,FALSE)*'Profiles, Pc, Autumn, S2'!W10</f>
        <v>0.50387627969298698</v>
      </c>
      <c r="X10" s="1">
        <f ca="1">VLOOKUP($A10,'Base Consumption'!$A$2:$D$33,3,FALSE)*'Profiles, Pc, Autumn, S2'!X10</f>
        <v>0.51417118348467072</v>
      </c>
      <c r="Y10" s="1">
        <f ca="1">VLOOKUP($A10,'Base Consumption'!$A$2:$D$33,3,FALSE)*'Profiles, Pc, Autumn, S2'!Y10</f>
        <v>0.4972470546238299</v>
      </c>
    </row>
    <row r="11" spans="1:25" x14ac:dyDescent="0.3">
      <c r="A11">
        <v>10</v>
      </c>
      <c r="B11" s="1">
        <f ca="1">VLOOKUP($A11,'Base Consumption'!$A$2:$D$33,3,FALSE)*'Profiles, Pc, Autumn, S2'!B11</f>
        <v>0.47380906463127354</v>
      </c>
      <c r="C11" s="1">
        <f ca="1">VLOOKUP($A11,'Base Consumption'!$A$2:$D$33,3,FALSE)*'Profiles, Pc, Autumn, S2'!C11</f>
        <v>0.41612021755751666</v>
      </c>
      <c r="D11" s="1">
        <f ca="1">VLOOKUP($A11,'Base Consumption'!$A$2:$D$33,3,FALSE)*'Profiles, Pc, Autumn, S2'!D11</f>
        <v>0.43342553152996449</v>
      </c>
      <c r="E11" s="1">
        <f ca="1">VLOOKUP($A11,'Base Consumption'!$A$2:$D$33,3,FALSE)*'Profiles, Pc, Autumn, S2'!E11</f>
        <v>0.43004627959342662</v>
      </c>
      <c r="F11" s="1">
        <f ca="1">VLOOKUP($A11,'Base Consumption'!$A$2:$D$33,3,FALSE)*'Profiles, Pc, Autumn, S2'!F11</f>
        <v>0.43826701120659856</v>
      </c>
      <c r="G11" s="1">
        <f ca="1">VLOOKUP($A11,'Base Consumption'!$A$2:$D$33,3,FALSE)*'Profiles, Pc, Autumn, S2'!G11</f>
        <v>0.45393988291191389</v>
      </c>
      <c r="H11" s="1">
        <f ca="1">VLOOKUP($A11,'Base Consumption'!$A$2:$D$33,3,FALSE)*'Profiles, Pc, Autumn, S2'!H11</f>
        <v>0.59751449771604292</v>
      </c>
      <c r="I11" s="1">
        <f ca="1">VLOOKUP($A11,'Base Consumption'!$A$2:$D$33,3,FALSE)*'Profiles, Pc, Autumn, S2'!I11</f>
        <v>0.70715780482925561</v>
      </c>
      <c r="J11" s="1">
        <f ca="1">VLOOKUP($A11,'Base Consumption'!$A$2:$D$33,3,FALSE)*'Profiles, Pc, Autumn, S2'!J11</f>
        <v>0.72374081616200636</v>
      </c>
      <c r="K11" s="1">
        <f ca="1">VLOOKUP($A11,'Base Consumption'!$A$2:$D$33,3,FALSE)*'Profiles, Pc, Autumn, S2'!K11</f>
        <v>0.75585316025060101</v>
      </c>
      <c r="L11" s="1">
        <f ca="1">VLOOKUP($A11,'Base Consumption'!$A$2:$D$33,3,FALSE)*'Profiles, Pc, Autumn, S2'!L11</f>
        <v>0.7597629213689433</v>
      </c>
      <c r="M11" s="1">
        <f ca="1">VLOOKUP($A11,'Base Consumption'!$A$2:$D$33,3,FALSE)*'Profiles, Pc, Autumn, S2'!M11</f>
        <v>0.78114209811530866</v>
      </c>
      <c r="N11" s="1">
        <f ca="1">VLOOKUP($A11,'Base Consumption'!$A$2:$D$33,3,FALSE)*'Profiles, Pc, Autumn, S2'!N11</f>
        <v>0.7615004439049966</v>
      </c>
      <c r="O11" s="1">
        <f ca="1">VLOOKUP($A11,'Base Consumption'!$A$2:$D$33,3,FALSE)*'Profiles, Pc, Autumn, S2'!O11</f>
        <v>0.77680444202849597</v>
      </c>
      <c r="P11" s="1">
        <f ca="1">VLOOKUP($A11,'Base Consumption'!$A$2:$D$33,3,FALSE)*'Profiles, Pc, Autumn, S2'!P11</f>
        <v>0.77059228119327439</v>
      </c>
      <c r="Q11" s="1">
        <f ca="1">VLOOKUP($A11,'Base Consumption'!$A$2:$D$33,3,FALSE)*'Profiles, Pc, Autumn, S2'!Q11</f>
        <v>0.68333646456042152</v>
      </c>
      <c r="R11" s="1">
        <f ca="1">VLOOKUP($A11,'Base Consumption'!$A$2:$D$33,3,FALSE)*'Profiles, Pc, Autumn, S2'!R11</f>
        <v>0.71048778806128965</v>
      </c>
      <c r="S11" s="1">
        <f ca="1">VLOOKUP($A11,'Base Consumption'!$A$2:$D$33,3,FALSE)*'Profiles, Pc, Autumn, S2'!S11</f>
        <v>0.75600659117164382</v>
      </c>
      <c r="T11" s="1">
        <f ca="1">VLOOKUP($A11,'Base Consumption'!$A$2:$D$33,3,FALSE)*'Profiles, Pc, Autumn, S2'!T11</f>
        <v>0.7299139580886832</v>
      </c>
      <c r="U11" s="1">
        <f ca="1">VLOOKUP($A11,'Base Consumption'!$A$2:$D$33,3,FALSE)*'Profiles, Pc, Autumn, S2'!U11</f>
        <v>0.74707877996614425</v>
      </c>
      <c r="V11" s="1">
        <f ca="1">VLOOKUP($A11,'Base Consumption'!$A$2:$D$33,3,FALSE)*'Profiles, Pc, Autumn, S2'!V11</f>
        <v>0.78525131476176124</v>
      </c>
      <c r="W11" s="1">
        <f ca="1">VLOOKUP($A11,'Base Consumption'!$A$2:$D$33,3,FALSE)*'Profiles, Pc, Autumn, S2'!W11</f>
        <v>0.73059071615998328</v>
      </c>
      <c r="X11" s="1">
        <f ca="1">VLOOKUP($A11,'Base Consumption'!$A$2:$D$33,3,FALSE)*'Profiles, Pc, Autumn, S2'!X11</f>
        <v>0.62613590289504428</v>
      </c>
      <c r="Y11" s="1">
        <f ca="1">VLOOKUP($A11,'Base Consumption'!$A$2:$D$33,3,FALSE)*'Profiles, Pc, Autumn, S2'!Y11</f>
        <v>0.55527210160387164</v>
      </c>
    </row>
    <row r="12" spans="1:25" x14ac:dyDescent="0.3">
      <c r="A12">
        <v>11</v>
      </c>
      <c r="B12" s="1">
        <f ca="1">VLOOKUP($A12,'Base Consumption'!$A$2:$D$33,3,FALSE)*'Profiles, Pc, Autumn, S2'!B12</f>
        <v>0.22677282703377391</v>
      </c>
      <c r="C12" s="1">
        <f ca="1">VLOOKUP($A12,'Base Consumption'!$A$2:$D$33,3,FALSE)*'Profiles, Pc, Autumn, S2'!C12</f>
        <v>0.20892861393901493</v>
      </c>
      <c r="D12" s="1">
        <f ca="1">VLOOKUP($A12,'Base Consumption'!$A$2:$D$33,3,FALSE)*'Profiles, Pc, Autumn, S2'!D12</f>
        <v>0.19288364873362371</v>
      </c>
      <c r="E12" s="1">
        <f ca="1">VLOOKUP($A12,'Base Consumption'!$A$2:$D$33,3,FALSE)*'Profiles, Pc, Autumn, S2'!E12</f>
        <v>0.18892881016191329</v>
      </c>
      <c r="F12" s="1">
        <f ca="1">VLOOKUP($A12,'Base Consumption'!$A$2:$D$33,3,FALSE)*'Profiles, Pc, Autumn, S2'!F12</f>
        <v>0.19076609022488938</v>
      </c>
      <c r="G12" s="1">
        <f ca="1">VLOOKUP($A12,'Base Consumption'!$A$2:$D$33,3,FALSE)*'Profiles, Pc, Autumn, S2'!G12</f>
        <v>0.23489962357399582</v>
      </c>
      <c r="H12" s="1">
        <f ca="1">VLOOKUP($A12,'Base Consumption'!$A$2:$D$33,3,FALSE)*'Profiles, Pc, Autumn, S2'!H12</f>
        <v>0.29501396540299518</v>
      </c>
      <c r="I12" s="1">
        <f ca="1">VLOOKUP($A12,'Base Consumption'!$A$2:$D$33,3,FALSE)*'Profiles, Pc, Autumn, S2'!I12</f>
        <v>0.33180516079166383</v>
      </c>
      <c r="J12" s="1">
        <f ca="1">VLOOKUP($A12,'Base Consumption'!$A$2:$D$33,3,FALSE)*'Profiles, Pc, Autumn, S2'!J12</f>
        <v>0.28983922090804232</v>
      </c>
      <c r="K12" s="1">
        <f ca="1">VLOOKUP($A12,'Base Consumption'!$A$2:$D$33,3,FALSE)*'Profiles, Pc, Autumn, S2'!K12</f>
        <v>0.25573421725152046</v>
      </c>
      <c r="L12" s="1">
        <f ca="1">VLOOKUP($A12,'Base Consumption'!$A$2:$D$33,3,FALSE)*'Profiles, Pc, Autumn, S2'!L12</f>
        <v>0.38142877320669677</v>
      </c>
      <c r="M12" s="1">
        <f ca="1">VLOOKUP($A12,'Base Consumption'!$A$2:$D$33,3,FALSE)*'Profiles, Pc, Autumn, S2'!M12</f>
        <v>0.38221434673583787</v>
      </c>
      <c r="N12" s="1">
        <f ca="1">VLOOKUP($A12,'Base Consumption'!$A$2:$D$33,3,FALSE)*'Profiles, Pc, Autumn, S2'!N12</f>
        <v>0.37709329263501845</v>
      </c>
      <c r="O12" s="1">
        <f ca="1">VLOOKUP($A12,'Base Consumption'!$A$2:$D$33,3,FALSE)*'Profiles, Pc, Autumn, S2'!O12</f>
        <v>0.36667761499140655</v>
      </c>
      <c r="P12" s="1">
        <f ca="1">VLOOKUP($A12,'Base Consumption'!$A$2:$D$33,3,FALSE)*'Profiles, Pc, Autumn, S2'!P12</f>
        <v>0.33517730202472851</v>
      </c>
      <c r="Q12" s="1">
        <f ca="1">VLOOKUP($A12,'Base Consumption'!$A$2:$D$33,3,FALSE)*'Profiles, Pc, Autumn, S2'!Q12</f>
        <v>0.33877563572856201</v>
      </c>
      <c r="R12" s="1">
        <f ca="1">VLOOKUP($A12,'Base Consumption'!$A$2:$D$33,3,FALSE)*'Profiles, Pc, Autumn, S2'!R12</f>
        <v>0.35630328442486209</v>
      </c>
      <c r="S12" s="1">
        <f ca="1">VLOOKUP($A12,'Base Consumption'!$A$2:$D$33,3,FALSE)*'Profiles, Pc, Autumn, S2'!S12</f>
        <v>0.39288152903217088</v>
      </c>
      <c r="T12" s="1">
        <f ca="1">VLOOKUP($A12,'Base Consumption'!$A$2:$D$33,3,FALSE)*'Profiles, Pc, Autumn, S2'!T12</f>
        <v>0.38315833656592752</v>
      </c>
      <c r="U12" s="1">
        <f ca="1">VLOOKUP($A12,'Base Consumption'!$A$2:$D$33,3,FALSE)*'Profiles, Pc, Autumn, S2'!U12</f>
        <v>0.37427934854873118</v>
      </c>
      <c r="V12" s="1">
        <f ca="1">VLOOKUP($A12,'Base Consumption'!$A$2:$D$33,3,FALSE)*'Profiles, Pc, Autumn, S2'!V12</f>
        <v>0.38804436868804471</v>
      </c>
      <c r="W12" s="1">
        <f ca="1">VLOOKUP($A12,'Base Consumption'!$A$2:$D$33,3,FALSE)*'Profiles, Pc, Autumn, S2'!W12</f>
        <v>0.37239467367538098</v>
      </c>
      <c r="X12" s="1">
        <f ca="1">VLOOKUP($A12,'Base Consumption'!$A$2:$D$33,3,FALSE)*'Profiles, Pc, Autumn, S2'!X12</f>
        <v>0.34260395395757071</v>
      </c>
      <c r="Y12" s="1">
        <f ca="1">VLOOKUP($A12,'Base Consumption'!$A$2:$D$33,3,FALSE)*'Profiles, Pc, Autumn, S2'!Y12</f>
        <v>0.28943044163202764</v>
      </c>
    </row>
    <row r="13" spans="1:25" x14ac:dyDescent="0.3">
      <c r="A13">
        <v>12</v>
      </c>
      <c r="B13" s="1">
        <f ca="1">VLOOKUP($A13,'Base Consumption'!$A$2:$D$33,3,FALSE)*'Profiles, Pc, Autumn, S2'!B13</f>
        <v>1.2192799733268582</v>
      </c>
      <c r="C13" s="1">
        <f ca="1">VLOOKUP($A13,'Base Consumption'!$A$2:$D$33,3,FALSE)*'Profiles, Pc, Autumn, S2'!C13</f>
        <v>1.2444476317279605</v>
      </c>
      <c r="D13" s="1">
        <f ca="1">VLOOKUP($A13,'Base Consumption'!$A$2:$D$33,3,FALSE)*'Profiles, Pc, Autumn, S2'!D13</f>
        <v>1.3297845040091674</v>
      </c>
      <c r="E13" s="1">
        <f ca="1">VLOOKUP($A13,'Base Consumption'!$A$2:$D$33,3,FALSE)*'Profiles, Pc, Autumn, S2'!E13</f>
        <v>1.2436490120846355</v>
      </c>
      <c r="F13" s="1">
        <f ca="1">VLOOKUP($A13,'Base Consumption'!$A$2:$D$33,3,FALSE)*'Profiles, Pc, Autumn, S2'!F13</f>
        <v>1.2220948980887523</v>
      </c>
      <c r="G13" s="1">
        <f ca="1">VLOOKUP($A13,'Base Consumption'!$A$2:$D$33,3,FALSE)*'Profiles, Pc, Autumn, S2'!G13</f>
        <v>1.198630968045207</v>
      </c>
      <c r="H13" s="1">
        <f ca="1">VLOOKUP($A13,'Base Consumption'!$A$2:$D$33,3,FALSE)*'Profiles, Pc, Autumn, S2'!H13</f>
        <v>1.2298471027423568</v>
      </c>
      <c r="I13" s="1">
        <f ca="1">VLOOKUP($A13,'Base Consumption'!$A$2:$D$33,3,FALSE)*'Profiles, Pc, Autumn, S2'!I13</f>
        <v>1.2711218708602339</v>
      </c>
      <c r="J13" s="1">
        <f ca="1">VLOOKUP($A13,'Base Consumption'!$A$2:$D$33,3,FALSE)*'Profiles, Pc, Autumn, S2'!J13</f>
        <v>1.0701578971894274</v>
      </c>
      <c r="K13" s="1">
        <f ca="1">VLOOKUP($A13,'Base Consumption'!$A$2:$D$33,3,FALSE)*'Profiles, Pc, Autumn, S2'!K13</f>
        <v>0.92026399246440105</v>
      </c>
      <c r="L13" s="1">
        <f ca="1">VLOOKUP($A13,'Base Consumption'!$A$2:$D$33,3,FALSE)*'Profiles, Pc, Autumn, S2'!L13</f>
        <v>1.3185997129297464</v>
      </c>
      <c r="M13" s="1">
        <f ca="1">VLOOKUP($A13,'Base Consumption'!$A$2:$D$33,3,FALSE)*'Profiles, Pc, Autumn, S2'!M13</f>
        <v>1.3352261687131288</v>
      </c>
      <c r="N13" s="1">
        <f ca="1">VLOOKUP($A13,'Base Consumption'!$A$2:$D$33,3,FALSE)*'Profiles, Pc, Autumn, S2'!N13</f>
        <v>1.3496760065879521</v>
      </c>
      <c r="O13" s="1">
        <f ca="1">VLOOKUP($A13,'Base Consumption'!$A$2:$D$33,3,FALSE)*'Profiles, Pc, Autumn, S2'!O13</f>
        <v>1.3596817201649289</v>
      </c>
      <c r="P13" s="1">
        <f ca="1">VLOOKUP($A13,'Base Consumption'!$A$2:$D$33,3,FALSE)*'Profiles, Pc, Autumn, S2'!P13</f>
        <v>1.1854684869757546</v>
      </c>
      <c r="Q13" s="1">
        <f ca="1">VLOOKUP($A13,'Base Consumption'!$A$2:$D$33,3,FALSE)*'Profiles, Pc, Autumn, S2'!Q13</f>
        <v>1.4605577857278496</v>
      </c>
      <c r="R13" s="1">
        <f ca="1">VLOOKUP($A13,'Base Consumption'!$A$2:$D$33,3,FALSE)*'Profiles, Pc, Autumn, S2'!R13</f>
        <v>1.3934613644762197</v>
      </c>
      <c r="S13" s="1">
        <f ca="1">VLOOKUP($A13,'Base Consumption'!$A$2:$D$33,3,FALSE)*'Profiles, Pc, Autumn, S2'!S13</f>
        <v>1.4409615777791021</v>
      </c>
      <c r="T13" s="1">
        <f ca="1">VLOOKUP($A13,'Base Consumption'!$A$2:$D$33,3,FALSE)*'Profiles, Pc, Autumn, S2'!T13</f>
        <v>1.3933662941578655</v>
      </c>
      <c r="U13" s="1">
        <f ca="1">VLOOKUP($A13,'Base Consumption'!$A$2:$D$33,3,FALSE)*'Profiles, Pc, Autumn, S2'!U13</f>
        <v>1.4729071149520527</v>
      </c>
      <c r="V13" s="1">
        <f ca="1">VLOOKUP($A13,'Base Consumption'!$A$2:$D$33,3,FALSE)*'Profiles, Pc, Autumn, S2'!V13</f>
        <v>1.465599956223284</v>
      </c>
      <c r="W13" s="1">
        <f ca="1">VLOOKUP($A13,'Base Consumption'!$A$2:$D$33,3,FALSE)*'Profiles, Pc, Autumn, S2'!W13</f>
        <v>1.5135519943592299</v>
      </c>
      <c r="X13" s="1">
        <f ca="1">VLOOKUP($A13,'Base Consumption'!$A$2:$D$33,3,FALSE)*'Profiles, Pc, Autumn, S2'!X13</f>
        <v>1.431280914857024</v>
      </c>
      <c r="Y13" s="1">
        <f ca="1">VLOOKUP($A13,'Base Consumption'!$A$2:$D$33,3,FALSE)*'Profiles, Pc, Autumn, S2'!Y13</f>
        <v>1.5148770443755768</v>
      </c>
    </row>
    <row r="14" spans="1:25" x14ac:dyDescent="0.3">
      <c r="A14">
        <v>13</v>
      </c>
      <c r="B14" s="1">
        <f ca="1">VLOOKUP($A14,'Base Consumption'!$A$2:$D$33,3,FALSE)*'Profiles, Pc, Autumn, S2'!B14</f>
        <v>4.964405047477797</v>
      </c>
      <c r="C14" s="1">
        <f ca="1">VLOOKUP($A14,'Base Consumption'!$A$2:$D$33,3,FALSE)*'Profiles, Pc, Autumn, S2'!C14</f>
        <v>5.1048461849397695</v>
      </c>
      <c r="D14" s="1">
        <f ca="1">VLOOKUP($A14,'Base Consumption'!$A$2:$D$33,3,FALSE)*'Profiles, Pc, Autumn, S2'!D14</f>
        <v>4.9731457168637228</v>
      </c>
      <c r="E14" s="1">
        <f ca="1">VLOOKUP($A14,'Base Consumption'!$A$2:$D$33,3,FALSE)*'Profiles, Pc, Autumn, S2'!E14</f>
        <v>4.9448767996152148</v>
      </c>
      <c r="F14" s="1">
        <f ca="1">VLOOKUP($A14,'Base Consumption'!$A$2:$D$33,3,FALSE)*'Profiles, Pc, Autumn, S2'!F14</f>
        <v>5.0481064606018942</v>
      </c>
      <c r="G14" s="1">
        <f ca="1">VLOOKUP($A14,'Base Consumption'!$A$2:$D$33,3,FALSE)*'Profiles, Pc, Autumn, S2'!G14</f>
        <v>4.8686447524003675</v>
      </c>
      <c r="H14" s="1">
        <f ca="1">VLOOKUP($A14,'Base Consumption'!$A$2:$D$33,3,FALSE)*'Profiles, Pc, Autumn, S2'!H14</f>
        <v>6.1233750857216158</v>
      </c>
      <c r="I14" s="1">
        <f ca="1">VLOOKUP($A14,'Base Consumption'!$A$2:$D$33,3,FALSE)*'Profiles, Pc, Autumn, S2'!I14</f>
        <v>6.7181816901094153</v>
      </c>
      <c r="J14" s="1">
        <f ca="1">VLOOKUP($A14,'Base Consumption'!$A$2:$D$33,3,FALSE)*'Profiles, Pc, Autumn, S2'!J14</f>
        <v>6.6905558888406418</v>
      </c>
      <c r="K14" s="1">
        <f ca="1">VLOOKUP($A14,'Base Consumption'!$A$2:$D$33,3,FALSE)*'Profiles, Pc, Autumn, S2'!K14</f>
        <v>6.5371519651354761</v>
      </c>
      <c r="L14" s="1">
        <f ca="1">VLOOKUP($A14,'Base Consumption'!$A$2:$D$33,3,FALSE)*'Profiles, Pc, Autumn, S2'!L14</f>
        <v>6.3659730647448374</v>
      </c>
      <c r="M14" s="1">
        <f ca="1">VLOOKUP($A14,'Base Consumption'!$A$2:$D$33,3,FALSE)*'Profiles, Pc, Autumn, S2'!M14</f>
        <v>6.8556969234488827</v>
      </c>
      <c r="N14" s="1">
        <f ca="1">VLOOKUP($A14,'Base Consumption'!$A$2:$D$33,3,FALSE)*'Profiles, Pc, Autumn, S2'!N14</f>
        <v>6.7295565329621363</v>
      </c>
      <c r="O14" s="1">
        <f ca="1">VLOOKUP($A14,'Base Consumption'!$A$2:$D$33,3,FALSE)*'Profiles, Pc, Autumn, S2'!O14</f>
        <v>6.6003597006182693</v>
      </c>
      <c r="P14" s="1">
        <f ca="1">VLOOKUP($A14,'Base Consumption'!$A$2:$D$33,3,FALSE)*'Profiles, Pc, Autumn, S2'!P14</f>
        <v>6.416243583655441</v>
      </c>
      <c r="Q14" s="1">
        <f ca="1">VLOOKUP($A14,'Base Consumption'!$A$2:$D$33,3,FALSE)*'Profiles, Pc, Autumn, S2'!Q14</f>
        <v>6.3999589916730502</v>
      </c>
      <c r="R14" s="1">
        <f ca="1">VLOOKUP($A14,'Base Consumption'!$A$2:$D$33,3,FALSE)*'Profiles, Pc, Autumn, S2'!R14</f>
        <v>6.3794285660793983</v>
      </c>
      <c r="S14" s="1">
        <f ca="1">VLOOKUP($A14,'Base Consumption'!$A$2:$D$33,3,FALSE)*'Profiles, Pc, Autumn, S2'!S14</f>
        <v>6.7952121665034682</v>
      </c>
      <c r="T14" s="1">
        <f ca="1">VLOOKUP($A14,'Base Consumption'!$A$2:$D$33,3,FALSE)*'Profiles, Pc, Autumn, S2'!T14</f>
        <v>6.373885130003262</v>
      </c>
      <c r="U14" s="1">
        <f ca="1">VLOOKUP($A14,'Base Consumption'!$A$2:$D$33,3,FALSE)*'Profiles, Pc, Autumn, S2'!U14</f>
        <v>6.3050343574912038</v>
      </c>
      <c r="V14" s="1">
        <f ca="1">VLOOKUP($A14,'Base Consumption'!$A$2:$D$33,3,FALSE)*'Profiles, Pc, Autumn, S2'!V14</f>
        <v>6.2780699651757086</v>
      </c>
      <c r="W14" s="1">
        <f ca="1">VLOOKUP($A14,'Base Consumption'!$A$2:$D$33,3,FALSE)*'Profiles, Pc, Autumn, S2'!W14</f>
        <v>5.9677894091859489</v>
      </c>
      <c r="X14" s="1">
        <f ca="1">VLOOKUP($A14,'Base Consumption'!$A$2:$D$33,3,FALSE)*'Profiles, Pc, Autumn, S2'!X14</f>
        <v>5.4488243657067761</v>
      </c>
      <c r="Y14" s="1">
        <f ca="1">VLOOKUP($A14,'Base Consumption'!$A$2:$D$33,3,FALSE)*'Profiles, Pc, Autumn, S2'!Y14</f>
        <v>5.1552281831298483</v>
      </c>
    </row>
    <row r="15" spans="1:25" x14ac:dyDescent="0.3">
      <c r="A15">
        <v>14</v>
      </c>
      <c r="B15" s="1">
        <f ca="1">VLOOKUP($A15,'Base Consumption'!$A$2:$D$33,3,FALSE)*'Profiles, Pc, Autumn, S2'!B15</f>
        <v>1.4849250759957906</v>
      </c>
      <c r="C15" s="1">
        <f ca="1">VLOOKUP($A15,'Base Consumption'!$A$2:$D$33,3,FALSE)*'Profiles, Pc, Autumn, S2'!C15</f>
        <v>1.4282255756869702</v>
      </c>
      <c r="D15" s="1">
        <f ca="1">VLOOKUP($A15,'Base Consumption'!$A$2:$D$33,3,FALSE)*'Profiles, Pc, Autumn, S2'!D15</f>
        <v>1.3667615017697128</v>
      </c>
      <c r="E15" s="1">
        <f ca="1">VLOOKUP($A15,'Base Consumption'!$A$2:$D$33,3,FALSE)*'Profiles, Pc, Autumn, S2'!E15</f>
        <v>1.3430401312959681</v>
      </c>
      <c r="F15" s="1">
        <f ca="1">VLOOKUP($A15,'Base Consumption'!$A$2:$D$33,3,FALSE)*'Profiles, Pc, Autumn, S2'!F15</f>
        <v>1.3807756610031252</v>
      </c>
      <c r="G15" s="1">
        <f ca="1">VLOOKUP($A15,'Base Consumption'!$A$2:$D$33,3,FALSE)*'Profiles, Pc, Autumn, S2'!G15</f>
        <v>1.3183474885403752</v>
      </c>
      <c r="H15" s="1">
        <f ca="1">VLOOKUP($A15,'Base Consumption'!$A$2:$D$33,3,FALSE)*'Profiles, Pc, Autumn, S2'!H15</f>
        <v>1.393035302824517</v>
      </c>
      <c r="I15" s="1">
        <f ca="1">VLOOKUP($A15,'Base Consumption'!$A$2:$D$33,3,FALSE)*'Profiles, Pc, Autumn, S2'!I15</f>
        <v>1.6741985567671069</v>
      </c>
      <c r="J15" s="1">
        <f ca="1">VLOOKUP($A15,'Base Consumption'!$A$2:$D$33,3,FALSE)*'Profiles, Pc, Autumn, S2'!J15</f>
        <v>1.7824782737794604</v>
      </c>
      <c r="K15" s="1">
        <f ca="1">VLOOKUP($A15,'Base Consumption'!$A$2:$D$33,3,FALSE)*'Profiles, Pc, Autumn, S2'!K15</f>
        <v>1.7203283024164306</v>
      </c>
      <c r="L15" s="1">
        <f ca="1">VLOOKUP($A15,'Base Consumption'!$A$2:$D$33,3,FALSE)*'Profiles, Pc, Autumn, S2'!L15</f>
        <v>1.7406691565058927</v>
      </c>
      <c r="M15" s="1">
        <f ca="1">VLOOKUP($A15,'Base Consumption'!$A$2:$D$33,3,FALSE)*'Profiles, Pc, Autumn, S2'!M15</f>
        <v>1.7466935601816953</v>
      </c>
      <c r="N15" s="1">
        <f ca="1">VLOOKUP($A15,'Base Consumption'!$A$2:$D$33,3,FALSE)*'Profiles, Pc, Autumn, S2'!N15</f>
        <v>1.7979284697342521</v>
      </c>
      <c r="O15" s="1">
        <f ca="1">VLOOKUP($A15,'Base Consumption'!$A$2:$D$33,3,FALSE)*'Profiles, Pc, Autumn, S2'!O15</f>
        <v>1.7881771407986471</v>
      </c>
      <c r="P15" s="1">
        <f ca="1">VLOOKUP($A15,'Base Consumption'!$A$2:$D$33,3,FALSE)*'Profiles, Pc, Autumn, S2'!P15</f>
        <v>1.5675211596996206</v>
      </c>
      <c r="Q15" s="1">
        <f ca="1">VLOOKUP($A15,'Base Consumption'!$A$2:$D$33,3,FALSE)*'Profiles, Pc, Autumn, S2'!Q15</f>
        <v>1.7669782318855789</v>
      </c>
      <c r="R15" s="1">
        <f ca="1">VLOOKUP($A15,'Base Consumption'!$A$2:$D$33,3,FALSE)*'Profiles, Pc, Autumn, S2'!R15</f>
        <v>1.6980259275681124</v>
      </c>
      <c r="S15" s="1">
        <f ca="1">VLOOKUP($A15,'Base Consumption'!$A$2:$D$33,3,FALSE)*'Profiles, Pc, Autumn, S2'!S15</f>
        <v>1.6658844578491416</v>
      </c>
      <c r="T15" s="1">
        <f ca="1">VLOOKUP($A15,'Base Consumption'!$A$2:$D$33,3,FALSE)*'Profiles, Pc, Autumn, S2'!T15</f>
        <v>1.6491358481671936</v>
      </c>
      <c r="U15" s="1">
        <f ca="1">VLOOKUP($A15,'Base Consumption'!$A$2:$D$33,3,FALSE)*'Profiles, Pc, Autumn, S2'!U15</f>
        <v>1.5382708843155242</v>
      </c>
      <c r="V15" s="1">
        <f ca="1">VLOOKUP($A15,'Base Consumption'!$A$2:$D$33,3,FALSE)*'Profiles, Pc, Autumn, S2'!V15</f>
        <v>1.6188817796416675</v>
      </c>
      <c r="W15" s="1">
        <f ca="1">VLOOKUP($A15,'Base Consumption'!$A$2:$D$33,3,FALSE)*'Profiles, Pc, Autumn, S2'!W15</f>
        <v>1.5646866258926739</v>
      </c>
      <c r="X15" s="1">
        <f ca="1">VLOOKUP($A15,'Base Consumption'!$A$2:$D$33,3,FALSE)*'Profiles, Pc, Autumn, S2'!X15</f>
        <v>1.4258198393698569</v>
      </c>
      <c r="Y15" s="1">
        <f ca="1">VLOOKUP($A15,'Base Consumption'!$A$2:$D$33,3,FALSE)*'Profiles, Pc, Autumn, S2'!Y15</f>
        <v>1.347065393622688</v>
      </c>
    </row>
    <row r="16" spans="1:25" x14ac:dyDescent="0.3">
      <c r="A16">
        <v>15</v>
      </c>
      <c r="B16" s="1">
        <f ca="1">VLOOKUP($A16,'Base Consumption'!$A$2:$D$33,3,FALSE)*'Profiles, Pc, Autumn, S2'!B16</f>
        <v>0.42237504860214325</v>
      </c>
      <c r="C16" s="1">
        <f ca="1">VLOOKUP($A16,'Base Consumption'!$A$2:$D$33,3,FALSE)*'Profiles, Pc, Autumn, S2'!C16</f>
        <v>0.39810041257790751</v>
      </c>
      <c r="D16" s="1">
        <f ca="1">VLOOKUP($A16,'Base Consumption'!$A$2:$D$33,3,FALSE)*'Profiles, Pc, Autumn, S2'!D16</f>
        <v>0.37051624861698645</v>
      </c>
      <c r="E16" s="1">
        <f ca="1">VLOOKUP($A16,'Base Consumption'!$A$2:$D$33,3,FALSE)*'Profiles, Pc, Autumn, S2'!E16</f>
        <v>0.35592184684469819</v>
      </c>
      <c r="F16" s="1">
        <f ca="1">VLOOKUP($A16,'Base Consumption'!$A$2:$D$33,3,FALSE)*'Profiles, Pc, Autumn, S2'!F16</f>
        <v>0.35987846804565748</v>
      </c>
      <c r="G16" s="1">
        <f ca="1">VLOOKUP($A16,'Base Consumption'!$A$2:$D$33,3,FALSE)*'Profiles, Pc, Autumn, S2'!G16</f>
        <v>0.37020928739296222</v>
      </c>
      <c r="H16" s="1">
        <f ca="1">VLOOKUP($A16,'Base Consumption'!$A$2:$D$33,3,FALSE)*'Profiles, Pc, Autumn, S2'!H16</f>
        <v>0.42950203543309357</v>
      </c>
      <c r="I16" s="1">
        <f ca="1">VLOOKUP($A16,'Base Consumption'!$A$2:$D$33,3,FALSE)*'Profiles, Pc, Autumn, S2'!I16</f>
        <v>0.51840885209937237</v>
      </c>
      <c r="J16" s="1">
        <f ca="1">VLOOKUP($A16,'Base Consumption'!$A$2:$D$33,3,FALSE)*'Profiles, Pc, Autumn, S2'!J16</f>
        <v>0.59903046215379263</v>
      </c>
      <c r="K16" s="1">
        <f ca="1">VLOOKUP($A16,'Base Consumption'!$A$2:$D$33,3,FALSE)*'Profiles, Pc, Autumn, S2'!K16</f>
        <v>0.60847003591874926</v>
      </c>
      <c r="L16" s="1">
        <f ca="1">VLOOKUP($A16,'Base Consumption'!$A$2:$D$33,3,FALSE)*'Profiles, Pc, Autumn, S2'!L16</f>
        <v>0.56975059569553299</v>
      </c>
      <c r="M16" s="1">
        <f ca="1">VLOOKUP($A16,'Base Consumption'!$A$2:$D$33,3,FALSE)*'Profiles, Pc, Autumn, S2'!M16</f>
        <v>0.57091823225257776</v>
      </c>
      <c r="N16" s="1">
        <f ca="1">VLOOKUP($A16,'Base Consumption'!$A$2:$D$33,3,FALSE)*'Profiles, Pc, Autumn, S2'!N16</f>
        <v>0.56023409956500769</v>
      </c>
      <c r="O16" s="1">
        <f ca="1">VLOOKUP($A16,'Base Consumption'!$A$2:$D$33,3,FALSE)*'Profiles, Pc, Autumn, S2'!O16</f>
        <v>0.54277631145955563</v>
      </c>
      <c r="P16" s="1">
        <f ca="1">VLOOKUP($A16,'Base Consumption'!$A$2:$D$33,3,FALSE)*'Profiles, Pc, Autumn, S2'!P16</f>
        <v>0.49661674561916469</v>
      </c>
      <c r="Q16" s="1">
        <f ca="1">VLOOKUP($A16,'Base Consumption'!$A$2:$D$33,3,FALSE)*'Profiles, Pc, Autumn, S2'!Q16</f>
        <v>0.50472124253763651</v>
      </c>
      <c r="R16" s="1">
        <f ca="1">VLOOKUP($A16,'Base Consumption'!$A$2:$D$33,3,FALSE)*'Profiles, Pc, Autumn, S2'!R16</f>
        <v>0.58915196172433548</v>
      </c>
      <c r="S16" s="1">
        <f ca="1">VLOOKUP($A16,'Base Consumption'!$A$2:$D$33,3,FALSE)*'Profiles, Pc, Autumn, S2'!S16</f>
        <v>0.6304247865092284</v>
      </c>
      <c r="T16" s="1">
        <f ca="1">VLOOKUP($A16,'Base Consumption'!$A$2:$D$33,3,FALSE)*'Profiles, Pc, Autumn, S2'!T16</f>
        <v>0.62646811600454333</v>
      </c>
      <c r="U16" s="1">
        <f ca="1">VLOOKUP($A16,'Base Consumption'!$A$2:$D$33,3,FALSE)*'Profiles, Pc, Autumn, S2'!U16</f>
        <v>0.61028547908407627</v>
      </c>
      <c r="V16" s="1">
        <f ca="1">VLOOKUP($A16,'Base Consumption'!$A$2:$D$33,3,FALSE)*'Profiles, Pc, Autumn, S2'!V16</f>
        <v>0.58996430340187878</v>
      </c>
      <c r="W16" s="1">
        <f ca="1">VLOOKUP($A16,'Base Consumption'!$A$2:$D$33,3,FALSE)*'Profiles, Pc, Autumn, S2'!W16</f>
        <v>0.56483655308338454</v>
      </c>
      <c r="X16" s="1">
        <f ca="1">VLOOKUP($A16,'Base Consumption'!$A$2:$D$33,3,FALSE)*'Profiles, Pc, Autumn, S2'!X16</f>
        <v>0.5178692370038529</v>
      </c>
      <c r="Y16" s="1">
        <f ca="1">VLOOKUP($A16,'Base Consumption'!$A$2:$D$33,3,FALSE)*'Profiles, Pc, Autumn, S2'!Y16</f>
        <v>0.45859465551053674</v>
      </c>
    </row>
    <row r="17" spans="1:25" x14ac:dyDescent="0.3">
      <c r="A17">
        <v>16</v>
      </c>
      <c r="B17" s="1">
        <f ca="1">VLOOKUP($A17,'Base Consumption'!$A$2:$D$33,3,FALSE)*'Profiles, Pc, Autumn, S2'!B17</f>
        <v>0.953042257042642</v>
      </c>
      <c r="C17" s="1">
        <f ca="1">VLOOKUP($A17,'Base Consumption'!$A$2:$D$33,3,FALSE)*'Profiles, Pc, Autumn, S2'!C17</f>
        <v>0.9118323073534742</v>
      </c>
      <c r="D17" s="1">
        <f ca="1">VLOOKUP($A17,'Base Consumption'!$A$2:$D$33,3,FALSE)*'Profiles, Pc, Autumn, S2'!D17</f>
        <v>0.84253602508814773</v>
      </c>
      <c r="E17" s="1">
        <f ca="1">VLOOKUP($A17,'Base Consumption'!$A$2:$D$33,3,FALSE)*'Profiles, Pc, Autumn, S2'!E17</f>
        <v>0.90180144226317982</v>
      </c>
      <c r="F17" s="1">
        <f ca="1">VLOOKUP($A17,'Base Consumption'!$A$2:$D$33,3,FALSE)*'Profiles, Pc, Autumn, S2'!F17</f>
        <v>0.84381881847384244</v>
      </c>
      <c r="G17" s="1">
        <f ca="1">VLOOKUP($A17,'Base Consumption'!$A$2:$D$33,3,FALSE)*'Profiles, Pc, Autumn, S2'!G17</f>
        <v>0.95582191424524943</v>
      </c>
      <c r="H17" s="1">
        <f ca="1">VLOOKUP($A17,'Base Consumption'!$A$2:$D$33,3,FALSE)*'Profiles, Pc, Autumn, S2'!H17</f>
        <v>1.4324919637609754</v>
      </c>
      <c r="I17" s="1">
        <f ca="1">VLOOKUP($A17,'Base Consumption'!$A$2:$D$33,3,FALSE)*'Profiles, Pc, Autumn, S2'!I17</f>
        <v>1.7665117439336657</v>
      </c>
      <c r="J17" s="1">
        <f ca="1">VLOOKUP($A17,'Base Consumption'!$A$2:$D$33,3,FALSE)*'Profiles, Pc, Autumn, S2'!J17</f>
        <v>1.8926660109368487</v>
      </c>
      <c r="K17" s="1">
        <f ca="1">VLOOKUP($A17,'Base Consumption'!$A$2:$D$33,3,FALSE)*'Profiles, Pc, Autumn, S2'!K17</f>
        <v>1.8199852069678089</v>
      </c>
      <c r="L17" s="1">
        <f ca="1">VLOOKUP($A17,'Base Consumption'!$A$2:$D$33,3,FALSE)*'Profiles, Pc, Autumn, S2'!L17</f>
        <v>1.7405863114913609</v>
      </c>
      <c r="M17" s="1">
        <f ca="1">VLOOKUP($A17,'Base Consumption'!$A$2:$D$33,3,FALSE)*'Profiles, Pc, Autumn, S2'!M17</f>
        <v>1.8080883663956075</v>
      </c>
      <c r="N17" s="1">
        <f ca="1">VLOOKUP($A17,'Base Consumption'!$A$2:$D$33,3,FALSE)*'Profiles, Pc, Autumn, S2'!N17</f>
        <v>1.8152153463195697</v>
      </c>
      <c r="O17" s="1">
        <f ca="1">VLOOKUP($A17,'Base Consumption'!$A$2:$D$33,3,FALSE)*'Profiles, Pc, Autumn, S2'!O17</f>
        <v>1.649729345845639</v>
      </c>
      <c r="P17" s="1">
        <f ca="1">VLOOKUP($A17,'Base Consumption'!$A$2:$D$33,3,FALSE)*'Profiles, Pc, Autumn, S2'!P17</f>
        <v>1.5214649240366824</v>
      </c>
      <c r="Q17" s="1">
        <f ca="1">VLOOKUP($A17,'Base Consumption'!$A$2:$D$33,3,FALSE)*'Profiles, Pc, Autumn, S2'!Q17</f>
        <v>1.4996483699521364</v>
      </c>
      <c r="R17" s="1">
        <f ca="1">VLOOKUP($A17,'Base Consumption'!$A$2:$D$33,3,FALSE)*'Profiles, Pc, Autumn, S2'!R17</f>
        <v>1.519430843344723</v>
      </c>
      <c r="S17" s="1">
        <f ca="1">VLOOKUP($A17,'Base Consumption'!$A$2:$D$33,3,FALSE)*'Profiles, Pc, Autumn, S2'!S17</f>
        <v>1.4800868562902973</v>
      </c>
      <c r="T17" s="1">
        <f ca="1">VLOOKUP($A17,'Base Consumption'!$A$2:$D$33,3,FALSE)*'Profiles, Pc, Autumn, S2'!T17</f>
        <v>1.4179172474812407</v>
      </c>
      <c r="U17" s="1">
        <f ca="1">VLOOKUP($A17,'Base Consumption'!$A$2:$D$33,3,FALSE)*'Profiles, Pc, Autumn, S2'!U17</f>
        <v>1.5173558118278732</v>
      </c>
      <c r="V17" s="1">
        <f ca="1">VLOOKUP($A17,'Base Consumption'!$A$2:$D$33,3,FALSE)*'Profiles, Pc, Autumn, S2'!V17</f>
        <v>1.503646085573783</v>
      </c>
      <c r="W17" s="1">
        <f ca="1">VLOOKUP($A17,'Base Consumption'!$A$2:$D$33,3,FALSE)*'Profiles, Pc, Autumn, S2'!W17</f>
        <v>1.4858768482863671</v>
      </c>
      <c r="X17" s="1">
        <f ca="1">VLOOKUP($A17,'Base Consumption'!$A$2:$D$33,3,FALSE)*'Profiles, Pc, Autumn, S2'!X17</f>
        <v>1.195988304093212</v>
      </c>
      <c r="Y17" s="1">
        <f ca="1">VLOOKUP($A17,'Base Consumption'!$A$2:$D$33,3,FALSE)*'Profiles, Pc, Autumn, S2'!Y17</f>
        <v>1.0631212632834732</v>
      </c>
    </row>
    <row r="18" spans="1:25" x14ac:dyDescent="0.3">
      <c r="A18">
        <v>17</v>
      </c>
      <c r="B18" s="1">
        <f ca="1">VLOOKUP($A18,'Base Consumption'!$A$2:$D$33,3,FALSE)*'Profiles, Pc, Autumn, S2'!B18</f>
        <v>9.5221963001370202E-2</v>
      </c>
      <c r="C18" s="1">
        <f ca="1">VLOOKUP($A18,'Base Consumption'!$A$2:$D$33,3,FALSE)*'Profiles, Pc, Autumn, S2'!C18</f>
        <v>6.7674561682590645E-2</v>
      </c>
      <c r="D18" s="1">
        <f ca="1">VLOOKUP($A18,'Base Consumption'!$A$2:$D$33,3,FALSE)*'Profiles, Pc, Autumn, S2'!D18</f>
        <v>6.0286669909276655E-2</v>
      </c>
      <c r="E18" s="1">
        <f ca="1">VLOOKUP($A18,'Base Consumption'!$A$2:$D$33,3,FALSE)*'Profiles, Pc, Autumn, S2'!E18</f>
        <v>5.6124309787957044E-2</v>
      </c>
      <c r="F18" s="1">
        <f ca="1">VLOOKUP($A18,'Base Consumption'!$A$2:$D$33,3,FALSE)*'Profiles, Pc, Autumn, S2'!F18</f>
        <v>5.6357192954917812E-2</v>
      </c>
      <c r="G18" s="1">
        <f ca="1">VLOOKUP($A18,'Base Consumption'!$A$2:$D$33,3,FALSE)*'Profiles, Pc, Autumn, S2'!G18</f>
        <v>8.7802109876531698E-2</v>
      </c>
      <c r="H18" s="1">
        <f ca="1">VLOOKUP($A18,'Base Consumption'!$A$2:$D$33,3,FALSE)*'Profiles, Pc, Autumn, S2'!H18</f>
        <v>0.18889232934439293</v>
      </c>
      <c r="I18" s="1">
        <f ca="1">VLOOKUP($A18,'Base Consumption'!$A$2:$D$33,3,FALSE)*'Profiles, Pc, Autumn, S2'!I18</f>
        <v>0.26442131762413101</v>
      </c>
      <c r="J18" s="1">
        <f ca="1">VLOOKUP($A18,'Base Consumption'!$A$2:$D$33,3,FALSE)*'Profiles, Pc, Autumn, S2'!J18</f>
        <v>0.30315065805403463</v>
      </c>
      <c r="K18" s="1">
        <f ca="1">VLOOKUP($A18,'Base Consumption'!$A$2:$D$33,3,FALSE)*'Profiles, Pc, Autumn, S2'!K18</f>
        <v>0.28260371454309252</v>
      </c>
      <c r="L18" s="1">
        <f ca="1">VLOOKUP($A18,'Base Consumption'!$A$2:$D$33,3,FALSE)*'Profiles, Pc, Autumn, S2'!L18</f>
        <v>0.27829494411055533</v>
      </c>
      <c r="M18" s="1">
        <f ca="1">VLOOKUP($A18,'Base Consumption'!$A$2:$D$33,3,FALSE)*'Profiles, Pc, Autumn, S2'!M18</f>
        <v>0.26403716532669524</v>
      </c>
      <c r="N18" s="1">
        <f ca="1">VLOOKUP($A18,'Base Consumption'!$A$2:$D$33,3,FALSE)*'Profiles, Pc, Autumn, S2'!N18</f>
        <v>0.27746203589903501</v>
      </c>
      <c r="O18" s="1">
        <f ca="1">VLOOKUP($A18,'Base Consumption'!$A$2:$D$33,3,FALSE)*'Profiles, Pc, Autumn, S2'!O18</f>
        <v>0.25644690590938657</v>
      </c>
      <c r="P18" s="1">
        <f ca="1">VLOOKUP($A18,'Base Consumption'!$A$2:$D$33,3,FALSE)*'Profiles, Pc, Autumn, S2'!P18</f>
        <v>0.23853197247056171</v>
      </c>
      <c r="Q18" s="1">
        <f ca="1">VLOOKUP($A18,'Base Consumption'!$A$2:$D$33,3,FALSE)*'Profiles, Pc, Autumn, S2'!Q18</f>
        <v>0.23683056199742675</v>
      </c>
      <c r="R18" s="1">
        <f ca="1">VLOOKUP($A18,'Base Consumption'!$A$2:$D$33,3,FALSE)*'Profiles, Pc, Autumn, S2'!R18</f>
        <v>0.26763784888435016</v>
      </c>
      <c r="S18" s="1">
        <f ca="1">VLOOKUP($A18,'Base Consumption'!$A$2:$D$33,3,FALSE)*'Profiles, Pc, Autumn, S2'!S18</f>
        <v>0.33809069533447955</v>
      </c>
      <c r="T18" s="1">
        <f ca="1">VLOOKUP($A18,'Base Consumption'!$A$2:$D$33,3,FALSE)*'Profiles, Pc, Autumn, S2'!T18</f>
        <v>0.32709735073571905</v>
      </c>
      <c r="U18" s="1">
        <f ca="1">VLOOKUP($A18,'Base Consumption'!$A$2:$D$33,3,FALSE)*'Profiles, Pc, Autumn, S2'!U18</f>
        <v>0.29879645482683598</v>
      </c>
      <c r="V18" s="1">
        <f ca="1">VLOOKUP($A18,'Base Consumption'!$A$2:$D$33,3,FALSE)*'Profiles, Pc, Autumn, S2'!V18</f>
        <v>0.31600660303215944</v>
      </c>
      <c r="W18" s="1">
        <f ca="1">VLOOKUP($A18,'Base Consumption'!$A$2:$D$33,3,FALSE)*'Profiles, Pc, Autumn, S2'!W18</f>
        <v>0.29806825563366485</v>
      </c>
      <c r="X18" s="1">
        <f ca="1">VLOOKUP($A18,'Base Consumption'!$A$2:$D$33,3,FALSE)*'Profiles, Pc, Autumn, S2'!X18</f>
        <v>0.21850456516956171</v>
      </c>
      <c r="Y18" s="1">
        <f ca="1">VLOOKUP($A18,'Base Consumption'!$A$2:$D$33,3,FALSE)*'Profiles, Pc, Autumn, S2'!Y18</f>
        <v>0.16745269425594317</v>
      </c>
    </row>
    <row r="19" spans="1:25" x14ac:dyDescent="0.3">
      <c r="A19">
        <v>18</v>
      </c>
      <c r="B19" s="1">
        <f ca="1">VLOOKUP($A19,'Base Consumption'!$A$2:$D$33,3,FALSE)*'Profiles, Pc, Autumn, S2'!B19</f>
        <v>0.93286061820503974</v>
      </c>
      <c r="C19" s="1">
        <f ca="1">VLOOKUP($A19,'Base Consumption'!$A$2:$D$33,3,FALSE)*'Profiles, Pc, Autumn, S2'!C19</f>
        <v>0.83490285926758612</v>
      </c>
      <c r="D19" s="1">
        <f ca="1">VLOOKUP($A19,'Base Consumption'!$A$2:$D$33,3,FALSE)*'Profiles, Pc, Autumn, S2'!D19</f>
        <v>0.76011117843255005</v>
      </c>
      <c r="E19" s="1">
        <f ca="1">VLOOKUP($A19,'Base Consumption'!$A$2:$D$33,3,FALSE)*'Profiles, Pc, Autumn, S2'!E19</f>
        <v>0.71230027190064094</v>
      </c>
      <c r="F19" s="1">
        <f ca="1">VLOOKUP($A19,'Base Consumption'!$A$2:$D$33,3,FALSE)*'Profiles, Pc, Autumn, S2'!F19</f>
        <v>0.78924695135485234</v>
      </c>
      <c r="G19" s="1">
        <f ca="1">VLOOKUP($A19,'Base Consumption'!$A$2:$D$33,3,FALSE)*'Profiles, Pc, Autumn, S2'!G19</f>
        <v>0.83223233907179195</v>
      </c>
      <c r="H19" s="1">
        <f ca="1">VLOOKUP($A19,'Base Consumption'!$A$2:$D$33,3,FALSE)*'Profiles, Pc, Autumn, S2'!H19</f>
        <v>1.0651582954043668</v>
      </c>
      <c r="I19" s="1">
        <f ca="1">VLOOKUP($A19,'Base Consumption'!$A$2:$D$33,3,FALSE)*'Profiles, Pc, Autumn, S2'!I19</f>
        <v>1.1787948463125375</v>
      </c>
      <c r="J19" s="1">
        <f ca="1">VLOOKUP($A19,'Base Consumption'!$A$2:$D$33,3,FALSE)*'Profiles, Pc, Autumn, S2'!J19</f>
        <v>1.2257434702005212</v>
      </c>
      <c r="K19" s="1">
        <f ca="1">VLOOKUP($A19,'Base Consumption'!$A$2:$D$33,3,FALSE)*'Profiles, Pc, Autumn, S2'!K19</f>
        <v>1.2598360306724412</v>
      </c>
      <c r="L19" s="1">
        <f ca="1">VLOOKUP($A19,'Base Consumption'!$A$2:$D$33,3,FALSE)*'Profiles, Pc, Autumn, S2'!L19</f>
        <v>1.253902196283893</v>
      </c>
      <c r="M19" s="1">
        <f ca="1">VLOOKUP($A19,'Base Consumption'!$A$2:$D$33,3,FALSE)*'Profiles, Pc, Autumn, S2'!M19</f>
        <v>1.3233342575958265</v>
      </c>
      <c r="N19" s="1">
        <f ca="1">VLOOKUP($A19,'Base Consumption'!$A$2:$D$33,3,FALSE)*'Profiles, Pc, Autumn, S2'!N19</f>
        <v>1.3102756753445115</v>
      </c>
      <c r="O19" s="1">
        <f ca="1">VLOOKUP($A19,'Base Consumption'!$A$2:$D$33,3,FALSE)*'Profiles, Pc, Autumn, S2'!O19</f>
        <v>1.2576579219123634</v>
      </c>
      <c r="P19" s="1">
        <f ca="1">VLOOKUP($A19,'Base Consumption'!$A$2:$D$33,3,FALSE)*'Profiles, Pc, Autumn, S2'!P19</f>
        <v>1.2556876110603408</v>
      </c>
      <c r="Q19" s="1">
        <f ca="1">VLOOKUP($A19,'Base Consumption'!$A$2:$D$33,3,FALSE)*'Profiles, Pc, Autumn, S2'!Q19</f>
        <v>1.2754138389720997</v>
      </c>
      <c r="R19" s="1">
        <f ca="1">VLOOKUP($A19,'Base Consumption'!$A$2:$D$33,3,FALSE)*'Profiles, Pc, Autumn, S2'!R19</f>
        <v>1.298470309588319</v>
      </c>
      <c r="S19" s="1">
        <f ca="1">VLOOKUP($A19,'Base Consumption'!$A$2:$D$33,3,FALSE)*'Profiles, Pc, Autumn, S2'!S19</f>
        <v>1.392933063477978</v>
      </c>
      <c r="T19" s="1">
        <f ca="1">VLOOKUP($A19,'Base Consumption'!$A$2:$D$33,3,FALSE)*'Profiles, Pc, Autumn, S2'!T19</f>
        <v>1.3773732307457121</v>
      </c>
      <c r="U19" s="1">
        <f ca="1">VLOOKUP($A19,'Base Consumption'!$A$2:$D$33,3,FALSE)*'Profiles, Pc, Autumn, S2'!U19</f>
        <v>1.3818518642638919</v>
      </c>
      <c r="V19" s="1">
        <f ca="1">VLOOKUP($A19,'Base Consumption'!$A$2:$D$33,3,FALSE)*'Profiles, Pc, Autumn, S2'!V19</f>
        <v>1.5009253552211794</v>
      </c>
      <c r="W19" s="1">
        <f ca="1">VLOOKUP($A19,'Base Consumption'!$A$2:$D$33,3,FALSE)*'Profiles, Pc, Autumn, S2'!W19</f>
        <v>1.3693361191861848</v>
      </c>
      <c r="X19" s="1">
        <f ca="1">VLOOKUP($A19,'Base Consumption'!$A$2:$D$33,3,FALSE)*'Profiles, Pc, Autumn, S2'!X19</f>
        <v>1.2274651913721637</v>
      </c>
      <c r="Y19" s="1">
        <f ca="1">VLOOKUP($A19,'Base Consumption'!$A$2:$D$33,3,FALSE)*'Profiles, Pc, Autumn, S2'!Y19</f>
        <v>1.1526274524162547</v>
      </c>
    </row>
    <row r="20" spans="1:25" x14ac:dyDescent="0.3">
      <c r="A20">
        <v>19</v>
      </c>
      <c r="B20" s="1">
        <f ca="1">VLOOKUP($A20,'Base Consumption'!$A$2:$D$33,3,FALSE)*'Profiles, Pc, Autumn, S2'!B20</f>
        <v>1.5107217502061856</v>
      </c>
      <c r="C20" s="1">
        <f ca="1">VLOOKUP($A20,'Base Consumption'!$A$2:$D$33,3,FALSE)*'Profiles, Pc, Autumn, S2'!C20</f>
        <v>1.4300300565460364</v>
      </c>
      <c r="D20" s="1">
        <f ca="1">VLOOKUP($A20,'Base Consumption'!$A$2:$D$33,3,FALSE)*'Profiles, Pc, Autumn, S2'!D20</f>
        <v>1.3295182505266563</v>
      </c>
      <c r="E20" s="1">
        <f ca="1">VLOOKUP($A20,'Base Consumption'!$A$2:$D$33,3,FALSE)*'Profiles, Pc, Autumn, S2'!E20</f>
        <v>1.439785680591007</v>
      </c>
      <c r="F20" s="1">
        <f ca="1">VLOOKUP($A20,'Base Consumption'!$A$2:$D$33,3,FALSE)*'Profiles, Pc, Autumn, S2'!F20</f>
        <v>1.4157224720747623</v>
      </c>
      <c r="G20" s="1">
        <f ca="1">VLOOKUP($A20,'Base Consumption'!$A$2:$D$33,3,FALSE)*'Profiles, Pc, Autumn, S2'!G20</f>
        <v>1.4907517695220533</v>
      </c>
      <c r="H20" s="1">
        <f ca="1">VLOOKUP($A20,'Base Consumption'!$A$2:$D$33,3,FALSE)*'Profiles, Pc, Autumn, S2'!H20</f>
        <v>1.6099918211664381</v>
      </c>
      <c r="I20" s="1">
        <f ca="1">VLOOKUP($A20,'Base Consumption'!$A$2:$D$33,3,FALSE)*'Profiles, Pc, Autumn, S2'!I20</f>
        <v>2.0591180996533089</v>
      </c>
      <c r="J20" s="1">
        <f ca="1">VLOOKUP($A20,'Base Consumption'!$A$2:$D$33,3,FALSE)*'Profiles, Pc, Autumn, S2'!J20</f>
        <v>2.1768373581216958</v>
      </c>
      <c r="K20" s="1">
        <f ca="1">VLOOKUP($A20,'Base Consumption'!$A$2:$D$33,3,FALSE)*'Profiles, Pc, Autumn, S2'!K20</f>
        <v>2.237510248798944</v>
      </c>
      <c r="L20" s="1">
        <f ca="1">VLOOKUP($A20,'Base Consumption'!$A$2:$D$33,3,FALSE)*'Profiles, Pc, Autumn, S2'!L20</f>
        <v>2.1311924771956088</v>
      </c>
      <c r="M20" s="1">
        <f ca="1">VLOOKUP($A20,'Base Consumption'!$A$2:$D$33,3,FALSE)*'Profiles, Pc, Autumn, S2'!M20</f>
        <v>2.2742154227815381</v>
      </c>
      <c r="N20" s="1">
        <f ca="1">VLOOKUP($A20,'Base Consumption'!$A$2:$D$33,3,FALSE)*'Profiles, Pc, Autumn, S2'!N20</f>
        <v>2.1707509047947373</v>
      </c>
      <c r="O20" s="1">
        <f ca="1">VLOOKUP($A20,'Base Consumption'!$A$2:$D$33,3,FALSE)*'Profiles, Pc, Autumn, S2'!O20</f>
        <v>2.2215644552721141</v>
      </c>
      <c r="P20" s="1">
        <f ca="1">VLOOKUP($A20,'Base Consumption'!$A$2:$D$33,3,FALSE)*'Profiles, Pc, Autumn, S2'!P20</f>
        <v>2.0244124718442569</v>
      </c>
      <c r="Q20" s="1">
        <f ca="1">VLOOKUP($A20,'Base Consumption'!$A$2:$D$33,3,FALSE)*'Profiles, Pc, Autumn, S2'!Q20</f>
        <v>2.0119572773033405</v>
      </c>
      <c r="R20" s="1">
        <f ca="1">VLOOKUP($A20,'Base Consumption'!$A$2:$D$33,3,FALSE)*'Profiles, Pc, Autumn, S2'!R20</f>
        <v>2.0521362440819342</v>
      </c>
      <c r="S20" s="1">
        <f ca="1">VLOOKUP($A20,'Base Consumption'!$A$2:$D$33,3,FALSE)*'Profiles, Pc, Autumn, S2'!S20</f>
        <v>1.9304367306780188</v>
      </c>
      <c r="T20" s="1">
        <f ca="1">VLOOKUP($A20,'Base Consumption'!$A$2:$D$33,3,FALSE)*'Profiles, Pc, Autumn, S2'!T20</f>
        <v>1.9757942434849118</v>
      </c>
      <c r="U20" s="1">
        <f ca="1">VLOOKUP($A20,'Base Consumption'!$A$2:$D$33,3,FALSE)*'Profiles, Pc, Autumn, S2'!U20</f>
        <v>1.9842580560754162</v>
      </c>
      <c r="V20" s="1">
        <f ca="1">VLOOKUP($A20,'Base Consumption'!$A$2:$D$33,3,FALSE)*'Profiles, Pc, Autumn, S2'!V20</f>
        <v>2.0398543141530552</v>
      </c>
      <c r="W20" s="1">
        <f ca="1">VLOOKUP($A20,'Base Consumption'!$A$2:$D$33,3,FALSE)*'Profiles, Pc, Autumn, S2'!W20</f>
        <v>1.8231242036110786</v>
      </c>
      <c r="X20" s="1">
        <f ca="1">VLOOKUP($A20,'Base Consumption'!$A$2:$D$33,3,FALSE)*'Profiles, Pc, Autumn, S2'!X20</f>
        <v>1.5717860514256854</v>
      </c>
      <c r="Y20" s="1">
        <f ca="1">VLOOKUP($A20,'Base Consumption'!$A$2:$D$33,3,FALSE)*'Profiles, Pc, Autumn, S2'!Y20</f>
        <v>1.5046442759351426</v>
      </c>
    </row>
    <row r="21" spans="1:25" x14ac:dyDescent="0.3">
      <c r="A21">
        <v>20</v>
      </c>
      <c r="B21" s="1">
        <f ca="1">VLOOKUP($A21,'Base Consumption'!$A$2:$D$33,3,FALSE)*'Profiles, Pc, Autumn, S2'!B21</f>
        <v>0.71729378594611104</v>
      </c>
      <c r="C21" s="1">
        <f ca="1">VLOOKUP($A21,'Base Consumption'!$A$2:$D$33,3,FALSE)*'Profiles, Pc, Autumn, S2'!C21</f>
        <v>0.66247779985933619</v>
      </c>
      <c r="D21" s="1">
        <f ca="1">VLOOKUP($A21,'Base Consumption'!$A$2:$D$33,3,FALSE)*'Profiles, Pc, Autumn, S2'!D21</f>
        <v>0.66179181207042048</v>
      </c>
      <c r="E21" s="1">
        <f ca="1">VLOOKUP($A21,'Base Consumption'!$A$2:$D$33,3,FALSE)*'Profiles, Pc, Autumn, S2'!E21</f>
        <v>0.63532966818144199</v>
      </c>
      <c r="F21" s="1">
        <f ca="1">VLOOKUP($A21,'Base Consumption'!$A$2:$D$33,3,FALSE)*'Profiles, Pc, Autumn, S2'!F21</f>
        <v>0.67128686455697162</v>
      </c>
      <c r="G21" s="1">
        <f ca="1">VLOOKUP($A21,'Base Consumption'!$A$2:$D$33,3,FALSE)*'Profiles, Pc, Autumn, S2'!G21</f>
        <v>0.75508718284584853</v>
      </c>
      <c r="H21" s="1">
        <f ca="1">VLOOKUP($A21,'Base Consumption'!$A$2:$D$33,3,FALSE)*'Profiles, Pc, Autumn, S2'!H21</f>
        <v>0.94758521952916819</v>
      </c>
      <c r="I21" s="1">
        <f ca="1">VLOOKUP($A21,'Base Consumption'!$A$2:$D$33,3,FALSE)*'Profiles, Pc, Autumn, S2'!I21</f>
        <v>1.082930413421191</v>
      </c>
      <c r="J21" s="1">
        <f ca="1">VLOOKUP($A21,'Base Consumption'!$A$2:$D$33,3,FALSE)*'Profiles, Pc, Autumn, S2'!J21</f>
        <v>1.2792272497101977</v>
      </c>
      <c r="K21" s="1">
        <f ca="1">VLOOKUP($A21,'Base Consumption'!$A$2:$D$33,3,FALSE)*'Profiles, Pc, Autumn, S2'!K21</f>
        <v>1.318372984754338</v>
      </c>
      <c r="L21" s="1">
        <f ca="1">VLOOKUP($A21,'Base Consumption'!$A$2:$D$33,3,FALSE)*'Profiles, Pc, Autumn, S2'!L21</f>
        <v>1.3568026974977265</v>
      </c>
      <c r="M21" s="1">
        <f ca="1">VLOOKUP($A21,'Base Consumption'!$A$2:$D$33,3,FALSE)*'Profiles, Pc, Autumn, S2'!M21</f>
        <v>1.3901602577472518</v>
      </c>
      <c r="N21" s="1">
        <f ca="1">VLOOKUP($A21,'Base Consumption'!$A$2:$D$33,3,FALSE)*'Profiles, Pc, Autumn, S2'!N21</f>
        <v>1.3722985942440942</v>
      </c>
      <c r="O21" s="1">
        <f ca="1">VLOOKUP($A21,'Base Consumption'!$A$2:$D$33,3,FALSE)*'Profiles, Pc, Autumn, S2'!O21</f>
        <v>1.2998438961649461</v>
      </c>
      <c r="P21" s="1">
        <f ca="1">VLOOKUP($A21,'Base Consumption'!$A$2:$D$33,3,FALSE)*'Profiles, Pc, Autumn, S2'!P21</f>
        <v>1.1772070419408305</v>
      </c>
      <c r="Q21" s="1">
        <f ca="1">VLOOKUP($A21,'Base Consumption'!$A$2:$D$33,3,FALSE)*'Profiles, Pc, Autumn, S2'!Q21</f>
        <v>1.1442250916002701</v>
      </c>
      <c r="R21" s="1">
        <f ca="1">VLOOKUP($A21,'Base Consumption'!$A$2:$D$33,3,FALSE)*'Profiles, Pc, Autumn, S2'!R21</f>
        <v>1.3095044917021232</v>
      </c>
      <c r="S21" s="1">
        <f ca="1">VLOOKUP($A21,'Base Consumption'!$A$2:$D$33,3,FALSE)*'Profiles, Pc, Autumn, S2'!S21</f>
        <v>1.225729928795416</v>
      </c>
      <c r="T21" s="1">
        <f ca="1">VLOOKUP($A21,'Base Consumption'!$A$2:$D$33,3,FALSE)*'Profiles, Pc, Autumn, S2'!T21</f>
        <v>1.2719763610039627</v>
      </c>
      <c r="U21" s="1">
        <f ca="1">VLOOKUP($A21,'Base Consumption'!$A$2:$D$33,3,FALSE)*'Profiles, Pc, Autumn, S2'!U21</f>
        <v>1.2375677761392303</v>
      </c>
      <c r="V21" s="1">
        <f ca="1">VLOOKUP($A21,'Base Consumption'!$A$2:$D$33,3,FALSE)*'Profiles, Pc, Autumn, S2'!V21</f>
        <v>1.1358435894810706</v>
      </c>
      <c r="W21" s="1">
        <f ca="1">VLOOKUP($A21,'Base Consumption'!$A$2:$D$33,3,FALSE)*'Profiles, Pc, Autumn, S2'!W21</f>
        <v>0.94134299114588948</v>
      </c>
      <c r="X21" s="1">
        <f ca="1">VLOOKUP($A21,'Base Consumption'!$A$2:$D$33,3,FALSE)*'Profiles, Pc, Autumn, S2'!X21</f>
        <v>0.87026174732988404</v>
      </c>
      <c r="Y21" s="1">
        <f ca="1">VLOOKUP($A21,'Base Consumption'!$A$2:$D$33,3,FALSE)*'Profiles, Pc, Autumn, S2'!Y21</f>
        <v>0.8216073599730247</v>
      </c>
    </row>
    <row r="22" spans="1:25" x14ac:dyDescent="0.3">
      <c r="A22">
        <v>21</v>
      </c>
      <c r="B22" s="1">
        <f ca="1">VLOOKUP($A22,'Base Consumption'!$A$2:$D$33,3,FALSE)*'Profiles, Pc, Autumn, S2'!B22</f>
        <v>0.49391625844965276</v>
      </c>
      <c r="C22" s="1">
        <f ca="1">VLOOKUP($A22,'Base Consumption'!$A$2:$D$33,3,FALSE)*'Profiles, Pc, Autumn, S2'!C22</f>
        <v>0.45064753587971962</v>
      </c>
      <c r="D22" s="1">
        <f ca="1">VLOOKUP($A22,'Base Consumption'!$A$2:$D$33,3,FALSE)*'Profiles, Pc, Autumn, S2'!D22</f>
        <v>0.468930613940861</v>
      </c>
      <c r="E22" s="1">
        <f ca="1">VLOOKUP($A22,'Base Consumption'!$A$2:$D$33,3,FALSE)*'Profiles, Pc, Autumn, S2'!E22</f>
        <v>0.45049141741464294</v>
      </c>
      <c r="F22" s="1">
        <f ca="1">VLOOKUP($A22,'Base Consumption'!$A$2:$D$33,3,FALSE)*'Profiles, Pc, Autumn, S2'!F22</f>
        <v>0.46392361108074065</v>
      </c>
      <c r="G22" s="1">
        <f ca="1">VLOOKUP($A22,'Base Consumption'!$A$2:$D$33,3,FALSE)*'Profiles, Pc, Autumn, S2'!G22</f>
        <v>0.53218526670946886</v>
      </c>
      <c r="H22" s="1">
        <f ca="1">VLOOKUP($A22,'Base Consumption'!$A$2:$D$33,3,FALSE)*'Profiles, Pc, Autumn, S2'!H22</f>
        <v>0.88982417382756462</v>
      </c>
      <c r="I22" s="1">
        <f ca="1">VLOOKUP($A22,'Base Consumption'!$A$2:$D$33,3,FALSE)*'Profiles, Pc, Autumn, S2'!I22</f>
        <v>1.0975696798162031</v>
      </c>
      <c r="J22" s="1">
        <f ca="1">VLOOKUP($A22,'Base Consumption'!$A$2:$D$33,3,FALSE)*'Profiles, Pc, Autumn, S2'!J22</f>
        <v>1.1663091514634596</v>
      </c>
      <c r="K22" s="1">
        <f ca="1">VLOOKUP($A22,'Base Consumption'!$A$2:$D$33,3,FALSE)*'Profiles, Pc, Autumn, S2'!K22</f>
        <v>1.1471110161254305</v>
      </c>
      <c r="L22" s="1">
        <f ca="1">VLOOKUP($A22,'Base Consumption'!$A$2:$D$33,3,FALSE)*'Profiles, Pc, Autumn, S2'!L22</f>
        <v>1.2023966391588661</v>
      </c>
      <c r="M22" s="1">
        <f ca="1">VLOOKUP($A22,'Base Consumption'!$A$2:$D$33,3,FALSE)*'Profiles, Pc, Autumn, S2'!M22</f>
        <v>1.199957048550224</v>
      </c>
      <c r="N22" s="1">
        <f ca="1">VLOOKUP($A22,'Base Consumption'!$A$2:$D$33,3,FALSE)*'Profiles, Pc, Autumn, S2'!N22</f>
        <v>1.1354891370167592</v>
      </c>
      <c r="O22" s="1">
        <f ca="1">VLOOKUP($A22,'Base Consumption'!$A$2:$D$33,3,FALSE)*'Profiles, Pc, Autumn, S2'!O22</f>
        <v>1.1401127768319292</v>
      </c>
      <c r="P22" s="1">
        <f ca="1">VLOOKUP($A22,'Base Consumption'!$A$2:$D$33,3,FALSE)*'Profiles, Pc, Autumn, S2'!P22</f>
        <v>0.97509662131867958</v>
      </c>
      <c r="Q22" s="1">
        <f ca="1">VLOOKUP($A22,'Base Consumption'!$A$2:$D$33,3,FALSE)*'Profiles, Pc, Autumn, S2'!Q22</f>
        <v>0.86022595782643874</v>
      </c>
      <c r="R22" s="1">
        <f ca="1">VLOOKUP($A22,'Base Consumption'!$A$2:$D$33,3,FALSE)*'Profiles, Pc, Autumn, S2'!R22</f>
        <v>0.91645762276906451</v>
      </c>
      <c r="S22" s="1">
        <f ca="1">VLOOKUP($A22,'Base Consumption'!$A$2:$D$33,3,FALSE)*'Profiles, Pc, Autumn, S2'!S22</f>
        <v>0.96727211765651333</v>
      </c>
      <c r="T22" s="1">
        <f ca="1">VLOOKUP($A22,'Base Consumption'!$A$2:$D$33,3,FALSE)*'Profiles, Pc, Autumn, S2'!T22</f>
        <v>0.93134400221259117</v>
      </c>
      <c r="U22" s="1">
        <f ca="1">VLOOKUP($A22,'Base Consumption'!$A$2:$D$33,3,FALSE)*'Profiles, Pc, Autumn, S2'!U22</f>
        <v>0.89876011936932176</v>
      </c>
      <c r="V22" s="1">
        <f ca="1">VLOOKUP($A22,'Base Consumption'!$A$2:$D$33,3,FALSE)*'Profiles, Pc, Autumn, S2'!V22</f>
        <v>0.90593930335738448</v>
      </c>
      <c r="W22" s="1">
        <f ca="1">VLOOKUP($A22,'Base Consumption'!$A$2:$D$33,3,FALSE)*'Profiles, Pc, Autumn, S2'!W22</f>
        <v>0.80167944601604557</v>
      </c>
      <c r="X22" s="1">
        <f ca="1">VLOOKUP($A22,'Base Consumption'!$A$2:$D$33,3,FALSE)*'Profiles, Pc, Autumn, S2'!X22</f>
        <v>0.61740194067164311</v>
      </c>
      <c r="Y22" s="1">
        <f ca="1">VLOOKUP($A22,'Base Consumption'!$A$2:$D$33,3,FALSE)*'Profiles, Pc, Autumn, S2'!Y22</f>
        <v>0.58150479577560155</v>
      </c>
    </row>
    <row r="23" spans="1:25" x14ac:dyDescent="0.3">
      <c r="A23">
        <v>22</v>
      </c>
      <c r="B23" s="1">
        <f ca="1">VLOOKUP($A23,'Base Consumption'!$A$2:$D$33,3,FALSE)*'Profiles, Pc, Autumn, S2'!B23</f>
        <v>0.50084870651748459</v>
      </c>
      <c r="C23" s="1">
        <f ca="1">VLOOKUP($A23,'Base Consumption'!$A$2:$D$33,3,FALSE)*'Profiles, Pc, Autumn, S2'!C23</f>
        <v>0.49875463574196366</v>
      </c>
      <c r="D23" s="1">
        <f ca="1">VLOOKUP($A23,'Base Consumption'!$A$2:$D$33,3,FALSE)*'Profiles, Pc, Autumn, S2'!D23</f>
        <v>0.49286976861572951</v>
      </c>
      <c r="E23" s="1">
        <f ca="1">VLOOKUP($A23,'Base Consumption'!$A$2:$D$33,3,FALSE)*'Profiles, Pc, Autumn, S2'!E23</f>
        <v>0.4868181347519191</v>
      </c>
      <c r="F23" s="1">
        <f ca="1">VLOOKUP($A23,'Base Consumption'!$A$2:$D$33,3,FALSE)*'Profiles, Pc, Autumn, S2'!F23</f>
        <v>0.46097333364488952</v>
      </c>
      <c r="G23" s="1">
        <f ca="1">VLOOKUP($A23,'Base Consumption'!$A$2:$D$33,3,FALSE)*'Profiles, Pc, Autumn, S2'!G23</f>
        <v>0.46477476503573101</v>
      </c>
      <c r="H23" s="1">
        <f ca="1">VLOOKUP($A23,'Base Consumption'!$A$2:$D$33,3,FALSE)*'Profiles, Pc, Autumn, S2'!H23</f>
        <v>0.47706492962587899</v>
      </c>
      <c r="I23" s="1">
        <f ca="1">VLOOKUP($A23,'Base Consumption'!$A$2:$D$33,3,FALSE)*'Profiles, Pc, Autumn, S2'!I23</f>
        <v>0.50611803791233578</v>
      </c>
      <c r="J23" s="1">
        <f ca="1">VLOOKUP($A23,'Base Consumption'!$A$2:$D$33,3,FALSE)*'Profiles, Pc, Autumn, S2'!J23</f>
        <v>0.47012172081009007</v>
      </c>
      <c r="K23" s="1">
        <f ca="1">VLOOKUP($A23,'Base Consumption'!$A$2:$D$33,3,FALSE)*'Profiles, Pc, Autumn, S2'!K23</f>
        <v>0.46899407063271159</v>
      </c>
      <c r="L23" s="1">
        <f ca="1">VLOOKUP($A23,'Base Consumption'!$A$2:$D$33,3,FALSE)*'Profiles, Pc, Autumn, S2'!L23</f>
        <v>0.49095569638373215</v>
      </c>
      <c r="M23" s="1">
        <f ca="1">VLOOKUP($A23,'Base Consumption'!$A$2:$D$33,3,FALSE)*'Profiles, Pc, Autumn, S2'!M23</f>
        <v>0.49481430444099567</v>
      </c>
      <c r="N23" s="1">
        <f ca="1">VLOOKUP($A23,'Base Consumption'!$A$2:$D$33,3,FALSE)*'Profiles, Pc, Autumn, S2'!N23</f>
        <v>0.53299251286932892</v>
      </c>
      <c r="O23" s="1">
        <f ca="1">VLOOKUP($A23,'Base Consumption'!$A$2:$D$33,3,FALSE)*'Profiles, Pc, Autumn, S2'!O23</f>
        <v>0.51118790181174711</v>
      </c>
      <c r="P23" s="1">
        <f ca="1">VLOOKUP($A23,'Base Consumption'!$A$2:$D$33,3,FALSE)*'Profiles, Pc, Autumn, S2'!P23</f>
        <v>0.51294740523744431</v>
      </c>
      <c r="Q23" s="1">
        <f ca="1">VLOOKUP($A23,'Base Consumption'!$A$2:$D$33,3,FALSE)*'Profiles, Pc, Autumn, S2'!Q23</f>
        <v>0.51638456832948587</v>
      </c>
      <c r="R23" s="1">
        <f ca="1">VLOOKUP($A23,'Base Consumption'!$A$2:$D$33,3,FALSE)*'Profiles, Pc, Autumn, S2'!R23</f>
        <v>0.52976040869991248</v>
      </c>
      <c r="S23" s="1">
        <f ca="1">VLOOKUP($A23,'Base Consumption'!$A$2:$D$33,3,FALSE)*'Profiles, Pc, Autumn, S2'!S23</f>
        <v>0.53279771668310694</v>
      </c>
      <c r="T23" s="1">
        <f ca="1">VLOOKUP($A23,'Base Consumption'!$A$2:$D$33,3,FALSE)*'Profiles, Pc, Autumn, S2'!T23</f>
        <v>0.50327212780586628</v>
      </c>
      <c r="U23" s="1">
        <f ca="1">VLOOKUP($A23,'Base Consumption'!$A$2:$D$33,3,FALSE)*'Profiles, Pc, Autumn, S2'!U23</f>
        <v>0.52931760482523793</v>
      </c>
      <c r="V23" s="1">
        <f ca="1">VLOOKUP($A23,'Base Consumption'!$A$2:$D$33,3,FALSE)*'Profiles, Pc, Autumn, S2'!V23</f>
        <v>0.52073034803262519</v>
      </c>
      <c r="W23" s="1">
        <f ca="1">VLOOKUP($A23,'Base Consumption'!$A$2:$D$33,3,FALSE)*'Profiles, Pc, Autumn, S2'!W23</f>
        <v>0.53082055385207993</v>
      </c>
      <c r="X23" s="1">
        <f ca="1">VLOOKUP($A23,'Base Consumption'!$A$2:$D$33,3,FALSE)*'Profiles, Pc, Autumn, S2'!X23</f>
        <v>0.51494250443992229</v>
      </c>
      <c r="Y23" s="1">
        <f ca="1">VLOOKUP($A23,'Base Consumption'!$A$2:$D$33,3,FALSE)*'Profiles, Pc, Autumn, S2'!Y23</f>
        <v>0.49269034542335655</v>
      </c>
    </row>
    <row r="24" spans="1:25" x14ac:dyDescent="0.3">
      <c r="A24">
        <v>23</v>
      </c>
      <c r="B24" s="1">
        <f ca="1">VLOOKUP($A24,'Base Consumption'!$A$2:$D$33,3,FALSE)*'Profiles, Pc, Autumn, S2'!B24</f>
        <v>2.8737105095926547</v>
      </c>
      <c r="C24" s="1">
        <f ca="1">VLOOKUP($A24,'Base Consumption'!$A$2:$D$33,3,FALSE)*'Profiles, Pc, Autumn, S2'!C24</f>
        <v>2.7538016114636874</v>
      </c>
      <c r="D24" s="1">
        <f ca="1">VLOOKUP($A24,'Base Consumption'!$A$2:$D$33,3,FALSE)*'Profiles, Pc, Autumn, S2'!D24</f>
        <v>2.6440898437088709</v>
      </c>
      <c r="E24" s="1">
        <f ca="1">VLOOKUP($A24,'Base Consumption'!$A$2:$D$33,3,FALSE)*'Profiles, Pc, Autumn, S2'!E24</f>
        <v>2.6884159747583856</v>
      </c>
      <c r="F24" s="1">
        <f ca="1">VLOOKUP($A24,'Base Consumption'!$A$2:$D$33,3,FALSE)*'Profiles, Pc, Autumn, S2'!F24</f>
        <v>2.7090193921113501</v>
      </c>
      <c r="G24" s="1">
        <f ca="1">VLOOKUP($A24,'Base Consumption'!$A$2:$D$33,3,FALSE)*'Profiles, Pc, Autumn, S2'!G24</f>
        <v>2.9374415500370659</v>
      </c>
      <c r="H24" s="1">
        <f ca="1">VLOOKUP($A24,'Base Consumption'!$A$2:$D$33,3,FALSE)*'Profiles, Pc, Autumn, S2'!H24</f>
        <v>3.6487068222325054</v>
      </c>
      <c r="I24" s="1">
        <f ca="1">VLOOKUP($A24,'Base Consumption'!$A$2:$D$33,3,FALSE)*'Profiles, Pc, Autumn, S2'!I24</f>
        <v>4.2290306959061743</v>
      </c>
      <c r="J24" s="1">
        <f ca="1">VLOOKUP($A24,'Base Consumption'!$A$2:$D$33,3,FALSE)*'Profiles, Pc, Autumn, S2'!J24</f>
        <v>4.4738098121103818</v>
      </c>
      <c r="K24" s="1">
        <f ca="1">VLOOKUP($A24,'Base Consumption'!$A$2:$D$33,3,FALSE)*'Profiles, Pc, Autumn, S2'!K24</f>
        <v>4.7634937728019526</v>
      </c>
      <c r="L24" s="1">
        <f ca="1">VLOOKUP($A24,'Base Consumption'!$A$2:$D$33,3,FALSE)*'Profiles, Pc, Autumn, S2'!L24</f>
        <v>4.9029801398820734</v>
      </c>
      <c r="M24" s="1">
        <f ca="1">VLOOKUP($A24,'Base Consumption'!$A$2:$D$33,3,FALSE)*'Profiles, Pc, Autumn, S2'!M24</f>
        <v>4.7686652848121334</v>
      </c>
      <c r="N24" s="1">
        <f ca="1">VLOOKUP($A24,'Base Consumption'!$A$2:$D$33,3,FALSE)*'Profiles, Pc, Autumn, S2'!N24</f>
        <v>5.1316044916826096</v>
      </c>
      <c r="O24" s="1">
        <f ca="1">VLOOKUP($A24,'Base Consumption'!$A$2:$D$33,3,FALSE)*'Profiles, Pc, Autumn, S2'!O24</f>
        <v>4.785189866599354</v>
      </c>
      <c r="P24" s="1">
        <f ca="1">VLOOKUP($A24,'Base Consumption'!$A$2:$D$33,3,FALSE)*'Profiles, Pc, Autumn, S2'!P24</f>
        <v>4.7263877341230263</v>
      </c>
      <c r="Q24" s="1">
        <f ca="1">VLOOKUP($A24,'Base Consumption'!$A$2:$D$33,3,FALSE)*'Profiles, Pc, Autumn, S2'!Q24</f>
        <v>4.153268862992431</v>
      </c>
      <c r="R24" s="1">
        <f ca="1">VLOOKUP($A24,'Base Consumption'!$A$2:$D$33,3,FALSE)*'Profiles, Pc, Autumn, S2'!R24</f>
        <v>4.562949843533624</v>
      </c>
      <c r="S24" s="1">
        <f ca="1">VLOOKUP($A24,'Base Consumption'!$A$2:$D$33,3,FALSE)*'Profiles, Pc, Autumn, S2'!S24</f>
        <v>4.6541460665681749</v>
      </c>
      <c r="T24" s="1">
        <f ca="1">VLOOKUP($A24,'Base Consumption'!$A$2:$D$33,3,FALSE)*'Profiles, Pc, Autumn, S2'!T24</f>
        <v>4.8631022614054471</v>
      </c>
      <c r="U24" s="1">
        <f ca="1">VLOOKUP($A24,'Base Consumption'!$A$2:$D$33,3,FALSE)*'Profiles, Pc, Autumn, S2'!U24</f>
        <v>4.750342265498591</v>
      </c>
      <c r="V24" s="1">
        <f ca="1">VLOOKUP($A24,'Base Consumption'!$A$2:$D$33,3,FALSE)*'Profiles, Pc, Autumn, S2'!V24</f>
        <v>4.6070844939549804</v>
      </c>
      <c r="W24" s="1">
        <f ca="1">VLOOKUP($A24,'Base Consumption'!$A$2:$D$33,3,FALSE)*'Profiles, Pc, Autumn, S2'!W24</f>
        <v>4.4755944122642948</v>
      </c>
      <c r="X24" s="1">
        <f ca="1">VLOOKUP($A24,'Base Consumption'!$A$2:$D$33,3,FALSE)*'Profiles, Pc, Autumn, S2'!X24</f>
        <v>3.9218686823533671</v>
      </c>
      <c r="Y24" s="1">
        <f ca="1">VLOOKUP($A24,'Base Consumption'!$A$2:$D$33,3,FALSE)*'Profiles, Pc, Autumn, S2'!Y24</f>
        <v>3.2866503078597908</v>
      </c>
    </row>
    <row r="25" spans="1:25" x14ac:dyDescent="0.3">
      <c r="A25">
        <v>24</v>
      </c>
      <c r="B25" s="1">
        <f ca="1">VLOOKUP($A25,'Base Consumption'!$A$2:$D$33,3,FALSE)*'Profiles, Pc, Autumn, S2'!B25</f>
        <v>1.0189711821693475</v>
      </c>
      <c r="C25" s="1">
        <f ca="1">VLOOKUP($A25,'Base Consumption'!$A$2:$D$33,3,FALSE)*'Profiles, Pc, Autumn, S2'!C25</f>
        <v>0.97675284430128906</v>
      </c>
      <c r="D25" s="1">
        <f ca="1">VLOOKUP($A25,'Base Consumption'!$A$2:$D$33,3,FALSE)*'Profiles, Pc, Autumn, S2'!D25</f>
        <v>0.86411524812945772</v>
      </c>
      <c r="E25" s="1">
        <f ca="1">VLOOKUP($A25,'Base Consumption'!$A$2:$D$33,3,FALSE)*'Profiles, Pc, Autumn, S2'!E25</f>
        <v>0.85756717321737186</v>
      </c>
      <c r="F25" s="1">
        <f ca="1">VLOOKUP($A25,'Base Consumption'!$A$2:$D$33,3,FALSE)*'Profiles, Pc, Autumn, S2'!F25</f>
        <v>0.91877347828388689</v>
      </c>
      <c r="G25" s="1">
        <f ca="1">VLOOKUP($A25,'Base Consumption'!$A$2:$D$33,3,FALSE)*'Profiles, Pc, Autumn, S2'!G25</f>
        <v>1.0399073683895705</v>
      </c>
      <c r="H25" s="1">
        <f ca="1">VLOOKUP($A25,'Base Consumption'!$A$2:$D$33,3,FALSE)*'Profiles, Pc, Autumn, S2'!H25</f>
        <v>1.3704022882456892</v>
      </c>
      <c r="I25" s="1">
        <f ca="1">VLOOKUP($A25,'Base Consumption'!$A$2:$D$33,3,FALSE)*'Profiles, Pc, Autumn, S2'!I25</f>
        <v>1.5834813528310525</v>
      </c>
      <c r="J25" s="1">
        <f ca="1">VLOOKUP($A25,'Base Consumption'!$A$2:$D$33,3,FALSE)*'Profiles, Pc, Autumn, S2'!J25</f>
        <v>1.3864157694870296</v>
      </c>
      <c r="K25" s="1">
        <f ca="1">VLOOKUP($A25,'Base Consumption'!$A$2:$D$33,3,FALSE)*'Profiles, Pc, Autumn, S2'!K25</f>
        <v>1.1375660837982813</v>
      </c>
      <c r="L25" s="1">
        <f ca="1">VLOOKUP($A25,'Base Consumption'!$A$2:$D$33,3,FALSE)*'Profiles, Pc, Autumn, S2'!L25</f>
        <v>1.7630577745434675</v>
      </c>
      <c r="M25" s="1">
        <f ca="1">VLOOKUP($A25,'Base Consumption'!$A$2:$D$33,3,FALSE)*'Profiles, Pc, Autumn, S2'!M25</f>
        <v>1.7909234310985289</v>
      </c>
      <c r="N25" s="1">
        <f ca="1">VLOOKUP($A25,'Base Consumption'!$A$2:$D$33,3,FALSE)*'Profiles, Pc, Autumn, S2'!N25</f>
        <v>1.7322892004261792</v>
      </c>
      <c r="O25" s="1">
        <f ca="1">VLOOKUP($A25,'Base Consumption'!$A$2:$D$33,3,FALSE)*'Profiles, Pc, Autumn, S2'!O25</f>
        <v>1.6266673991244947</v>
      </c>
      <c r="P25" s="1">
        <f ca="1">VLOOKUP($A25,'Base Consumption'!$A$2:$D$33,3,FALSE)*'Profiles, Pc, Autumn, S2'!P25</f>
        <v>1.4857381142575448</v>
      </c>
      <c r="Q25" s="1">
        <f ca="1">VLOOKUP($A25,'Base Consumption'!$A$2:$D$33,3,FALSE)*'Profiles, Pc, Autumn, S2'!Q25</f>
        <v>1.5546588680177049</v>
      </c>
      <c r="R25" s="1">
        <f ca="1">VLOOKUP($A25,'Base Consumption'!$A$2:$D$33,3,FALSE)*'Profiles, Pc, Autumn, S2'!R25</f>
        <v>1.541524427798322</v>
      </c>
      <c r="S25" s="1">
        <f ca="1">VLOOKUP($A25,'Base Consumption'!$A$2:$D$33,3,FALSE)*'Profiles, Pc, Autumn, S2'!S25</f>
        <v>1.9129088469384701</v>
      </c>
      <c r="T25" s="1">
        <f ca="1">VLOOKUP($A25,'Base Consumption'!$A$2:$D$33,3,FALSE)*'Profiles, Pc, Autumn, S2'!T25</f>
        <v>1.8295273748119112</v>
      </c>
      <c r="U25" s="1">
        <f ca="1">VLOOKUP($A25,'Base Consumption'!$A$2:$D$33,3,FALSE)*'Profiles, Pc, Autumn, S2'!U25</f>
        <v>1.8326237269898911</v>
      </c>
      <c r="V25" s="1">
        <f ca="1">VLOOKUP($A25,'Base Consumption'!$A$2:$D$33,3,FALSE)*'Profiles, Pc, Autumn, S2'!V25</f>
        <v>1.814234292295841</v>
      </c>
      <c r="W25" s="1">
        <f ca="1">VLOOKUP($A25,'Base Consumption'!$A$2:$D$33,3,FALSE)*'Profiles, Pc, Autumn, S2'!W25</f>
        <v>1.7266425254241424</v>
      </c>
      <c r="X25" s="1">
        <f ca="1">VLOOKUP($A25,'Base Consumption'!$A$2:$D$33,3,FALSE)*'Profiles, Pc, Autumn, S2'!X25</f>
        <v>1.5736844986857719</v>
      </c>
      <c r="Y25" s="1">
        <f ca="1">VLOOKUP($A25,'Base Consumption'!$A$2:$D$33,3,FALSE)*'Profiles, Pc, Autumn, S2'!Y25</f>
        <v>1.3113788881634991</v>
      </c>
    </row>
    <row r="26" spans="1:25" x14ac:dyDescent="0.3">
      <c r="A26">
        <v>25</v>
      </c>
      <c r="B26" s="1">
        <f ca="1">VLOOKUP($A26,'Base Consumption'!$A$2:$D$33,3,FALSE)*'Profiles, Pc, Autumn, S2'!B26</f>
        <v>0.85246960916205727</v>
      </c>
      <c r="C26" s="1">
        <f ca="1">VLOOKUP($A26,'Base Consumption'!$A$2:$D$33,3,FALSE)*'Profiles, Pc, Autumn, S2'!C26</f>
        <v>0.81012829399239827</v>
      </c>
      <c r="D26" s="1">
        <f ca="1">VLOOKUP($A26,'Base Consumption'!$A$2:$D$33,3,FALSE)*'Profiles, Pc, Autumn, S2'!D26</f>
        <v>0.83687693584577194</v>
      </c>
      <c r="E26" s="1">
        <f ca="1">VLOOKUP($A26,'Base Consumption'!$A$2:$D$33,3,FALSE)*'Profiles, Pc, Autumn, S2'!E26</f>
        <v>0.80814850061511856</v>
      </c>
      <c r="F26" s="1">
        <f ca="1">VLOOKUP($A26,'Base Consumption'!$A$2:$D$33,3,FALSE)*'Profiles, Pc, Autumn, S2'!F26</f>
        <v>0.82766037037644857</v>
      </c>
      <c r="G26" s="1">
        <f ca="1">VLOOKUP($A26,'Base Consumption'!$A$2:$D$33,3,FALSE)*'Profiles, Pc, Autumn, S2'!G26</f>
        <v>0.83326657488545397</v>
      </c>
      <c r="H26" s="1">
        <f ca="1">VLOOKUP($A26,'Base Consumption'!$A$2:$D$33,3,FALSE)*'Profiles, Pc, Autumn, S2'!H26</f>
        <v>0.85842165476257637</v>
      </c>
      <c r="I26" s="1">
        <f ca="1">VLOOKUP($A26,'Base Consumption'!$A$2:$D$33,3,FALSE)*'Profiles, Pc, Autumn, S2'!I26</f>
        <v>0.82927180609923179</v>
      </c>
      <c r="J26" s="1">
        <f ca="1">VLOOKUP($A26,'Base Consumption'!$A$2:$D$33,3,FALSE)*'Profiles, Pc, Autumn, S2'!J26</f>
        <v>0.74899555701892184</v>
      </c>
      <c r="K26" s="1">
        <f ca="1">VLOOKUP($A26,'Base Consumption'!$A$2:$D$33,3,FALSE)*'Profiles, Pc, Autumn, S2'!K26</f>
        <v>0.65196344113815641</v>
      </c>
      <c r="L26" s="1">
        <f ca="1">VLOOKUP($A26,'Base Consumption'!$A$2:$D$33,3,FALSE)*'Profiles, Pc, Autumn, S2'!L26</f>
        <v>0.87843725007985285</v>
      </c>
      <c r="M26" s="1">
        <f ca="1">VLOOKUP($A26,'Base Consumption'!$A$2:$D$33,3,FALSE)*'Profiles, Pc, Autumn, S2'!M26</f>
        <v>0.84290290391272216</v>
      </c>
      <c r="N26" s="1">
        <f ca="1">VLOOKUP($A26,'Base Consumption'!$A$2:$D$33,3,FALSE)*'Profiles, Pc, Autumn, S2'!N26</f>
        <v>0.86124285794104671</v>
      </c>
      <c r="O26" s="1">
        <f ca="1">VLOOKUP($A26,'Base Consumption'!$A$2:$D$33,3,FALSE)*'Profiles, Pc, Autumn, S2'!O26</f>
        <v>0.90029828467557271</v>
      </c>
      <c r="P26" s="1">
        <f ca="1">VLOOKUP($A26,'Base Consumption'!$A$2:$D$33,3,FALSE)*'Profiles, Pc, Autumn, S2'!P26</f>
        <v>0.80038873525518561</v>
      </c>
      <c r="Q26" s="1">
        <f ca="1">VLOOKUP($A26,'Base Consumption'!$A$2:$D$33,3,FALSE)*'Profiles, Pc, Autumn, S2'!Q26</f>
        <v>0.93853583305551147</v>
      </c>
      <c r="R26" s="1">
        <f ca="1">VLOOKUP($A26,'Base Consumption'!$A$2:$D$33,3,FALSE)*'Profiles, Pc, Autumn, S2'!R26</f>
        <v>0.98456069080455699</v>
      </c>
      <c r="S26" s="1">
        <f ca="1">VLOOKUP($A26,'Base Consumption'!$A$2:$D$33,3,FALSE)*'Profiles, Pc, Autumn, S2'!S26</f>
        <v>1.0163139176648626</v>
      </c>
      <c r="T26" s="1">
        <f ca="1">VLOOKUP($A26,'Base Consumption'!$A$2:$D$33,3,FALSE)*'Profiles, Pc, Autumn, S2'!T26</f>
        <v>0.94341671089325929</v>
      </c>
      <c r="U26" s="1">
        <f ca="1">VLOOKUP($A26,'Base Consumption'!$A$2:$D$33,3,FALSE)*'Profiles, Pc, Autumn, S2'!U26</f>
        <v>0.99243919073852127</v>
      </c>
      <c r="V26" s="1">
        <f ca="1">VLOOKUP($A26,'Base Consumption'!$A$2:$D$33,3,FALSE)*'Profiles, Pc, Autumn, S2'!V26</f>
        <v>0.98786571569842452</v>
      </c>
      <c r="W26" s="1">
        <f ca="1">VLOOKUP($A26,'Base Consumption'!$A$2:$D$33,3,FALSE)*'Profiles, Pc, Autumn, S2'!W26</f>
        <v>1.0354172391316412</v>
      </c>
      <c r="X26" s="1">
        <f ca="1">VLOOKUP($A26,'Base Consumption'!$A$2:$D$33,3,FALSE)*'Profiles, Pc, Autumn, S2'!X26</f>
        <v>1.0284299451466665</v>
      </c>
      <c r="Y26" s="1">
        <f ca="1">VLOOKUP($A26,'Base Consumption'!$A$2:$D$33,3,FALSE)*'Profiles, Pc, Autumn, S2'!Y26</f>
        <v>1.0351148685021032</v>
      </c>
    </row>
    <row r="27" spans="1:25" x14ac:dyDescent="0.3">
      <c r="A27">
        <v>26</v>
      </c>
      <c r="B27" s="1">
        <f ca="1">VLOOKUP($A27,'Base Consumption'!$A$2:$D$33,3,FALSE)*'Profiles, Pc, Autumn, S2'!B27</f>
        <v>1.7279620231583621</v>
      </c>
      <c r="C27" s="1">
        <f ca="1">VLOOKUP($A27,'Base Consumption'!$A$2:$D$33,3,FALSE)*'Profiles, Pc, Autumn, S2'!C27</f>
        <v>1.6472396818109927</v>
      </c>
      <c r="D27" s="1">
        <f ca="1">VLOOKUP($A27,'Base Consumption'!$A$2:$D$33,3,FALSE)*'Profiles, Pc, Autumn, S2'!D27</f>
        <v>1.656598673828614</v>
      </c>
      <c r="E27" s="1">
        <f ca="1">VLOOKUP($A27,'Base Consumption'!$A$2:$D$33,3,FALSE)*'Profiles, Pc, Autumn, S2'!E27</f>
        <v>1.7151302261903454</v>
      </c>
      <c r="F27" s="1">
        <f ca="1">VLOOKUP($A27,'Base Consumption'!$A$2:$D$33,3,FALSE)*'Profiles, Pc, Autumn, S2'!F27</f>
        <v>1.6825835294673619</v>
      </c>
      <c r="G27" s="1">
        <f ca="1">VLOOKUP($A27,'Base Consumption'!$A$2:$D$33,3,FALSE)*'Profiles, Pc, Autumn, S2'!G27</f>
        <v>1.7506321510842087</v>
      </c>
      <c r="H27" s="1">
        <f ca="1">VLOOKUP($A27,'Base Consumption'!$A$2:$D$33,3,FALSE)*'Profiles, Pc, Autumn, S2'!H27</f>
        <v>2.0326002902155067</v>
      </c>
      <c r="I27" s="1">
        <f ca="1">VLOOKUP($A27,'Base Consumption'!$A$2:$D$33,3,FALSE)*'Profiles, Pc, Autumn, S2'!I27</f>
        <v>2.080416214824961</v>
      </c>
      <c r="J27" s="1">
        <f ca="1">VLOOKUP($A27,'Base Consumption'!$A$2:$D$33,3,FALSE)*'Profiles, Pc, Autumn, S2'!J27</f>
        <v>2.2572176169958276</v>
      </c>
      <c r="K27" s="1">
        <f ca="1">VLOOKUP($A27,'Base Consumption'!$A$2:$D$33,3,FALSE)*'Profiles, Pc, Autumn, S2'!K27</f>
        <v>2.1378482054771637</v>
      </c>
      <c r="L27" s="1">
        <f ca="1">VLOOKUP($A27,'Base Consumption'!$A$2:$D$33,3,FALSE)*'Profiles, Pc, Autumn, S2'!L27</f>
        <v>2.1622662754846682</v>
      </c>
      <c r="M27" s="1">
        <f ca="1">VLOOKUP($A27,'Base Consumption'!$A$2:$D$33,3,FALSE)*'Profiles, Pc, Autumn, S2'!M27</f>
        <v>2.1322224421123601</v>
      </c>
      <c r="N27" s="1">
        <f ca="1">VLOOKUP($A27,'Base Consumption'!$A$2:$D$33,3,FALSE)*'Profiles, Pc, Autumn, S2'!N27</f>
        <v>2.3152859637690231</v>
      </c>
      <c r="O27" s="1">
        <f ca="1">VLOOKUP($A27,'Base Consumption'!$A$2:$D$33,3,FALSE)*'Profiles, Pc, Autumn, S2'!O27</f>
        <v>2.2703532751450264</v>
      </c>
      <c r="P27" s="1">
        <f ca="1">VLOOKUP($A27,'Base Consumption'!$A$2:$D$33,3,FALSE)*'Profiles, Pc, Autumn, S2'!P27</f>
        <v>2.2675935348444494</v>
      </c>
      <c r="Q27" s="1">
        <f ca="1">VLOOKUP($A27,'Base Consumption'!$A$2:$D$33,3,FALSE)*'Profiles, Pc, Autumn, S2'!Q27</f>
        <v>2.267021406937809</v>
      </c>
      <c r="R27" s="1">
        <f ca="1">VLOOKUP($A27,'Base Consumption'!$A$2:$D$33,3,FALSE)*'Profiles, Pc, Autumn, S2'!R27</f>
        <v>2.0717497920053458</v>
      </c>
      <c r="S27" s="1">
        <f ca="1">VLOOKUP($A27,'Base Consumption'!$A$2:$D$33,3,FALSE)*'Profiles, Pc, Autumn, S2'!S27</f>
        <v>2.1806847118287416</v>
      </c>
      <c r="T27" s="1">
        <f ca="1">VLOOKUP($A27,'Base Consumption'!$A$2:$D$33,3,FALSE)*'Profiles, Pc, Autumn, S2'!T27</f>
        <v>2.0705860588598823</v>
      </c>
      <c r="U27" s="1">
        <f ca="1">VLOOKUP($A27,'Base Consumption'!$A$2:$D$33,3,FALSE)*'Profiles, Pc, Autumn, S2'!U27</f>
        <v>1.9906549412413628</v>
      </c>
      <c r="V27" s="1">
        <f ca="1">VLOOKUP($A27,'Base Consumption'!$A$2:$D$33,3,FALSE)*'Profiles, Pc, Autumn, S2'!V27</f>
        <v>2.1001085237589208</v>
      </c>
      <c r="W27" s="1">
        <f ca="1">VLOOKUP($A27,'Base Consumption'!$A$2:$D$33,3,FALSE)*'Profiles, Pc, Autumn, S2'!W27</f>
        <v>2.0816169022023931</v>
      </c>
      <c r="X27" s="1">
        <f ca="1">VLOOKUP($A27,'Base Consumption'!$A$2:$D$33,3,FALSE)*'Profiles, Pc, Autumn, S2'!X27</f>
        <v>1.7772853672741977</v>
      </c>
      <c r="Y27" s="1">
        <f ca="1">VLOOKUP($A27,'Base Consumption'!$A$2:$D$33,3,FALSE)*'Profiles, Pc, Autumn, S2'!Y27</f>
        <v>1.7657571322787675</v>
      </c>
    </row>
    <row r="28" spans="1:25" x14ac:dyDescent="0.3">
      <c r="A28">
        <v>27</v>
      </c>
      <c r="B28" s="1">
        <f ca="1">VLOOKUP($A28,'Base Consumption'!$A$2:$D$33,3,FALSE)*'Profiles, Pc, Autumn, S2'!B28</f>
        <v>0.9428760371503202</v>
      </c>
      <c r="C28" s="1">
        <f ca="1">VLOOKUP($A28,'Base Consumption'!$A$2:$D$33,3,FALSE)*'Profiles, Pc, Autumn, S2'!C28</f>
        <v>0.94329050832786188</v>
      </c>
      <c r="D28" s="1">
        <f ca="1">VLOOKUP($A28,'Base Consumption'!$A$2:$D$33,3,FALSE)*'Profiles, Pc, Autumn, S2'!D28</f>
        <v>0.91027610763554057</v>
      </c>
      <c r="E28" s="1">
        <f ca="1">VLOOKUP($A28,'Base Consumption'!$A$2:$D$33,3,FALSE)*'Profiles, Pc, Autumn, S2'!E28</f>
        <v>0.91731385695323608</v>
      </c>
      <c r="F28" s="1">
        <f ca="1">VLOOKUP($A28,'Base Consumption'!$A$2:$D$33,3,FALSE)*'Profiles, Pc, Autumn, S2'!F28</f>
        <v>0.91692512706177109</v>
      </c>
      <c r="G28" s="1">
        <f ca="1">VLOOKUP($A28,'Base Consumption'!$A$2:$D$33,3,FALSE)*'Profiles, Pc, Autumn, S2'!G28</f>
        <v>0.90652049492460618</v>
      </c>
      <c r="H28" s="1">
        <f ca="1">VLOOKUP($A28,'Base Consumption'!$A$2:$D$33,3,FALSE)*'Profiles, Pc, Autumn, S2'!H28</f>
        <v>0.91390223161336626</v>
      </c>
      <c r="I28" s="1">
        <f ca="1">VLOOKUP($A28,'Base Consumption'!$A$2:$D$33,3,FALSE)*'Profiles, Pc, Autumn, S2'!I28</f>
        <v>1.1893416592334922</v>
      </c>
      <c r="J28" s="1">
        <f ca="1">VLOOKUP($A28,'Base Consumption'!$A$2:$D$33,3,FALSE)*'Profiles, Pc, Autumn, S2'!J28</f>
        <v>1.2046998863419722</v>
      </c>
      <c r="K28" s="1">
        <f ca="1">VLOOKUP($A28,'Base Consumption'!$A$2:$D$33,3,FALSE)*'Profiles, Pc, Autumn, S2'!K28</f>
        <v>1.1775696404464604</v>
      </c>
      <c r="L28" s="1">
        <f ca="1">VLOOKUP($A28,'Base Consumption'!$A$2:$D$33,3,FALSE)*'Profiles, Pc, Autumn, S2'!L28</f>
        <v>1.1555292987516517</v>
      </c>
      <c r="M28" s="1">
        <f ca="1">VLOOKUP($A28,'Base Consumption'!$A$2:$D$33,3,FALSE)*'Profiles, Pc, Autumn, S2'!M28</f>
        <v>1.1934181671456183</v>
      </c>
      <c r="N28" s="1">
        <f ca="1">VLOOKUP($A28,'Base Consumption'!$A$2:$D$33,3,FALSE)*'Profiles, Pc, Autumn, S2'!N28</f>
        <v>1.157936278116104</v>
      </c>
      <c r="O28" s="1">
        <f ca="1">VLOOKUP($A28,'Base Consumption'!$A$2:$D$33,3,FALSE)*'Profiles, Pc, Autumn, S2'!O28</f>
        <v>1.2249007526935756</v>
      </c>
      <c r="P28" s="1">
        <f ca="1">VLOOKUP($A28,'Base Consumption'!$A$2:$D$33,3,FALSE)*'Profiles, Pc, Autumn, S2'!P28</f>
        <v>1.0550936250073344</v>
      </c>
      <c r="Q28" s="1">
        <f ca="1">VLOOKUP($A28,'Base Consumption'!$A$2:$D$33,3,FALSE)*'Profiles, Pc, Autumn, S2'!Q28</f>
        <v>1.1619567975129568</v>
      </c>
      <c r="R28" s="1">
        <f ca="1">VLOOKUP($A28,'Base Consumption'!$A$2:$D$33,3,FALSE)*'Profiles, Pc, Autumn, S2'!R28</f>
        <v>1.163870100776742</v>
      </c>
      <c r="S28" s="1">
        <f ca="1">VLOOKUP($A28,'Base Consumption'!$A$2:$D$33,3,FALSE)*'Profiles, Pc, Autumn, S2'!S28</f>
        <v>1.1649478212148288</v>
      </c>
      <c r="T28" s="1">
        <f ca="1">VLOOKUP($A28,'Base Consumption'!$A$2:$D$33,3,FALSE)*'Profiles, Pc, Autumn, S2'!T28</f>
        <v>1.0674209892636177</v>
      </c>
      <c r="U28" s="1">
        <f ca="1">VLOOKUP($A28,'Base Consumption'!$A$2:$D$33,3,FALSE)*'Profiles, Pc, Autumn, S2'!U28</f>
        <v>1.0476636222827775</v>
      </c>
      <c r="V28" s="1">
        <f ca="1">VLOOKUP($A28,'Base Consumption'!$A$2:$D$33,3,FALSE)*'Profiles, Pc, Autumn, S2'!V28</f>
        <v>1.0300354537274488</v>
      </c>
      <c r="W28" s="1">
        <f ca="1">VLOOKUP($A28,'Base Consumption'!$A$2:$D$33,3,FALSE)*'Profiles, Pc, Autumn, S2'!W28</f>
        <v>0.9809560820630604</v>
      </c>
      <c r="X28" s="1">
        <f ca="1">VLOOKUP($A28,'Base Consumption'!$A$2:$D$33,3,FALSE)*'Profiles, Pc, Autumn, S2'!X28</f>
        <v>0.96573121413526652</v>
      </c>
      <c r="Y28" s="1">
        <f ca="1">VLOOKUP($A28,'Base Consumption'!$A$2:$D$33,3,FALSE)*'Profiles, Pc, Autumn, S2'!Y28</f>
        <v>0.87377513943898288</v>
      </c>
    </row>
    <row r="29" spans="1:25" x14ac:dyDescent="0.3">
      <c r="A29">
        <v>28</v>
      </c>
      <c r="B29" s="1">
        <f ca="1">VLOOKUP($A29,'Base Consumption'!$A$2:$D$33,3,FALSE)*'Profiles, Pc, Autumn, S2'!B29</f>
        <v>0.53839091004903739</v>
      </c>
      <c r="C29" s="1">
        <f ca="1">VLOOKUP($A29,'Base Consumption'!$A$2:$D$33,3,FALSE)*'Profiles, Pc, Autumn, S2'!C29</f>
        <v>0.52433228224131601</v>
      </c>
      <c r="D29" s="1">
        <f ca="1">VLOOKUP($A29,'Base Consumption'!$A$2:$D$33,3,FALSE)*'Profiles, Pc, Autumn, S2'!D29</f>
        <v>0.49698253405431159</v>
      </c>
      <c r="E29" s="1">
        <f ca="1">VLOOKUP($A29,'Base Consumption'!$A$2:$D$33,3,FALSE)*'Profiles, Pc, Autumn, S2'!E29</f>
        <v>0.48501221591611665</v>
      </c>
      <c r="F29" s="1">
        <f ca="1">VLOOKUP($A29,'Base Consumption'!$A$2:$D$33,3,FALSE)*'Profiles, Pc, Autumn, S2'!F29</f>
        <v>0.46405657146930157</v>
      </c>
      <c r="G29" s="1">
        <f ca="1">VLOOKUP($A29,'Base Consumption'!$A$2:$D$33,3,FALSE)*'Profiles, Pc, Autumn, S2'!G29</f>
        <v>0.48723785822014976</v>
      </c>
      <c r="H29" s="1">
        <f ca="1">VLOOKUP($A29,'Base Consumption'!$A$2:$D$33,3,FALSE)*'Profiles, Pc, Autumn, S2'!H29</f>
        <v>0.5874414537149627</v>
      </c>
      <c r="I29" s="1">
        <f ca="1">VLOOKUP($A29,'Base Consumption'!$A$2:$D$33,3,FALSE)*'Profiles, Pc, Autumn, S2'!I29</f>
        <v>0.69583033773388969</v>
      </c>
      <c r="J29" s="1">
        <f ca="1">VLOOKUP($A29,'Base Consumption'!$A$2:$D$33,3,FALSE)*'Profiles, Pc, Autumn, S2'!J29</f>
        <v>0.77887839640506773</v>
      </c>
      <c r="K29" s="1">
        <f ca="1">VLOOKUP($A29,'Base Consumption'!$A$2:$D$33,3,FALSE)*'Profiles, Pc, Autumn, S2'!K29</f>
        <v>0.81628498513801107</v>
      </c>
      <c r="L29" s="1">
        <f ca="1">VLOOKUP($A29,'Base Consumption'!$A$2:$D$33,3,FALSE)*'Profiles, Pc, Autumn, S2'!L29</f>
        <v>0.80626526727625258</v>
      </c>
      <c r="M29" s="1">
        <f ca="1">VLOOKUP($A29,'Base Consumption'!$A$2:$D$33,3,FALSE)*'Profiles, Pc, Autumn, S2'!M29</f>
        <v>0.75597316775181067</v>
      </c>
      <c r="N29" s="1">
        <f ca="1">VLOOKUP($A29,'Base Consumption'!$A$2:$D$33,3,FALSE)*'Profiles, Pc, Autumn, S2'!N29</f>
        <v>0.80602324309671247</v>
      </c>
      <c r="O29" s="1">
        <f ca="1">VLOOKUP($A29,'Base Consumption'!$A$2:$D$33,3,FALSE)*'Profiles, Pc, Autumn, S2'!O29</f>
        <v>0.75256745664552505</v>
      </c>
      <c r="P29" s="1">
        <f ca="1">VLOOKUP($A29,'Base Consumption'!$A$2:$D$33,3,FALSE)*'Profiles, Pc, Autumn, S2'!P29</f>
        <v>0.65688844216184505</v>
      </c>
      <c r="Q29" s="1">
        <f ca="1">VLOOKUP($A29,'Base Consumption'!$A$2:$D$33,3,FALSE)*'Profiles, Pc, Autumn, S2'!Q29</f>
        <v>0.68477649682244757</v>
      </c>
      <c r="R29" s="1">
        <f ca="1">VLOOKUP($A29,'Base Consumption'!$A$2:$D$33,3,FALSE)*'Profiles, Pc, Autumn, S2'!R29</f>
        <v>0.75398944306759419</v>
      </c>
      <c r="S29" s="1">
        <f ca="1">VLOOKUP($A29,'Base Consumption'!$A$2:$D$33,3,FALSE)*'Profiles, Pc, Autumn, S2'!S29</f>
        <v>0.81522002208021727</v>
      </c>
      <c r="T29" s="1">
        <f ca="1">VLOOKUP($A29,'Base Consumption'!$A$2:$D$33,3,FALSE)*'Profiles, Pc, Autumn, S2'!T29</f>
        <v>0.80169625904325137</v>
      </c>
      <c r="U29" s="1">
        <f ca="1">VLOOKUP($A29,'Base Consumption'!$A$2:$D$33,3,FALSE)*'Profiles, Pc, Autumn, S2'!U29</f>
        <v>0.84240333897236408</v>
      </c>
      <c r="V29" s="1">
        <f ca="1">VLOOKUP($A29,'Base Consumption'!$A$2:$D$33,3,FALSE)*'Profiles, Pc, Autumn, S2'!V29</f>
        <v>0.81548860383564425</v>
      </c>
      <c r="W29" s="1">
        <f ca="1">VLOOKUP($A29,'Base Consumption'!$A$2:$D$33,3,FALSE)*'Profiles, Pc, Autumn, S2'!W29</f>
        <v>0.78107441139965883</v>
      </c>
      <c r="X29" s="1">
        <f ca="1">VLOOKUP($A29,'Base Consumption'!$A$2:$D$33,3,FALSE)*'Profiles, Pc, Autumn, S2'!X29</f>
        <v>0.65171225890878426</v>
      </c>
      <c r="Y29" s="1">
        <f ca="1">VLOOKUP($A29,'Base Consumption'!$A$2:$D$33,3,FALSE)*'Profiles, Pc, Autumn, S2'!Y29</f>
        <v>0.58580737786389458</v>
      </c>
    </row>
    <row r="30" spans="1:25" x14ac:dyDescent="0.3">
      <c r="A30">
        <v>29</v>
      </c>
      <c r="B30" s="1">
        <f ca="1">VLOOKUP($A30,'Base Consumption'!$A$2:$D$33,3,FALSE)*'Profiles, Pc, Autumn, S2'!B30</f>
        <v>2.0921938926115708</v>
      </c>
      <c r="C30" s="1">
        <f ca="1">VLOOKUP($A30,'Base Consumption'!$A$2:$D$33,3,FALSE)*'Profiles, Pc, Autumn, S2'!C30</f>
        <v>1.9335307338052052</v>
      </c>
      <c r="D30" s="1">
        <f ca="1">VLOOKUP($A30,'Base Consumption'!$A$2:$D$33,3,FALSE)*'Profiles, Pc, Autumn, S2'!D30</f>
        <v>1.8473815158665499</v>
      </c>
      <c r="E30" s="1">
        <f ca="1">VLOOKUP($A30,'Base Consumption'!$A$2:$D$33,3,FALSE)*'Profiles, Pc, Autumn, S2'!E30</f>
        <v>1.868509227983584</v>
      </c>
      <c r="F30" s="1">
        <f ca="1">VLOOKUP($A30,'Base Consumption'!$A$2:$D$33,3,FALSE)*'Profiles, Pc, Autumn, S2'!F30</f>
        <v>1.9040621636870476</v>
      </c>
      <c r="G30" s="1">
        <f ca="1">VLOOKUP($A30,'Base Consumption'!$A$2:$D$33,3,FALSE)*'Profiles, Pc, Autumn, S2'!G30</f>
        <v>2.0571305474049346</v>
      </c>
      <c r="H30" s="1">
        <f ca="1">VLOOKUP($A30,'Base Consumption'!$A$2:$D$33,3,FALSE)*'Profiles, Pc, Autumn, S2'!H30</f>
        <v>3.1490086156508994</v>
      </c>
      <c r="I30" s="1">
        <f ca="1">VLOOKUP($A30,'Base Consumption'!$A$2:$D$33,3,FALSE)*'Profiles, Pc, Autumn, S2'!I30</f>
        <v>3.8065525265592823</v>
      </c>
      <c r="J30" s="1">
        <f ca="1">VLOOKUP($A30,'Base Consumption'!$A$2:$D$33,3,FALSE)*'Profiles, Pc, Autumn, S2'!J30</f>
        <v>4.1774695307102787</v>
      </c>
      <c r="K30" s="1">
        <f ca="1">VLOOKUP($A30,'Base Consumption'!$A$2:$D$33,3,FALSE)*'Profiles, Pc, Autumn, S2'!K30</f>
        <v>3.90420298647286</v>
      </c>
      <c r="L30" s="1">
        <f ca="1">VLOOKUP($A30,'Base Consumption'!$A$2:$D$33,3,FALSE)*'Profiles, Pc, Autumn, S2'!L30</f>
        <v>3.8529452415231242</v>
      </c>
      <c r="M30" s="1">
        <f ca="1">VLOOKUP($A30,'Base Consumption'!$A$2:$D$33,3,FALSE)*'Profiles, Pc, Autumn, S2'!M30</f>
        <v>4.0610034069302801</v>
      </c>
      <c r="N30" s="1">
        <f ca="1">VLOOKUP($A30,'Base Consumption'!$A$2:$D$33,3,FALSE)*'Profiles, Pc, Autumn, S2'!N30</f>
        <v>3.9147796360002367</v>
      </c>
      <c r="O30" s="1">
        <f ca="1">VLOOKUP($A30,'Base Consumption'!$A$2:$D$33,3,FALSE)*'Profiles, Pc, Autumn, S2'!O30</f>
        <v>3.8080482529440531</v>
      </c>
      <c r="P30" s="1">
        <f ca="1">VLOOKUP($A30,'Base Consumption'!$A$2:$D$33,3,FALSE)*'Profiles, Pc, Autumn, S2'!P30</f>
        <v>3.3462007223331516</v>
      </c>
      <c r="Q30" s="1">
        <f ca="1">VLOOKUP($A30,'Base Consumption'!$A$2:$D$33,3,FALSE)*'Profiles, Pc, Autumn, S2'!Q30</f>
        <v>3.2575931380700762</v>
      </c>
      <c r="R30" s="1">
        <f ca="1">VLOOKUP($A30,'Base Consumption'!$A$2:$D$33,3,FALSE)*'Profiles, Pc, Autumn, S2'!R30</f>
        <v>3.2910770733855177</v>
      </c>
      <c r="S30" s="1">
        <f ca="1">VLOOKUP($A30,'Base Consumption'!$A$2:$D$33,3,FALSE)*'Profiles, Pc, Autumn, S2'!S30</f>
        <v>3.5438505346711424</v>
      </c>
      <c r="T30" s="1">
        <f ca="1">VLOOKUP($A30,'Base Consumption'!$A$2:$D$33,3,FALSE)*'Profiles, Pc, Autumn, S2'!T30</f>
        <v>3.2323093303548704</v>
      </c>
      <c r="U30" s="1">
        <f ca="1">VLOOKUP($A30,'Base Consumption'!$A$2:$D$33,3,FALSE)*'Profiles, Pc, Autumn, S2'!U30</f>
        <v>3.4436340201618432</v>
      </c>
      <c r="V30" s="1">
        <f ca="1">VLOOKUP($A30,'Base Consumption'!$A$2:$D$33,3,FALSE)*'Profiles, Pc, Autumn, S2'!V30</f>
        <v>3.2841550103810713</v>
      </c>
      <c r="W30" s="1">
        <f ca="1">VLOOKUP($A30,'Base Consumption'!$A$2:$D$33,3,FALSE)*'Profiles, Pc, Autumn, S2'!W30</f>
        <v>3.3615449091382068</v>
      </c>
      <c r="X30" s="1">
        <f ca="1">VLOOKUP($A30,'Base Consumption'!$A$2:$D$33,3,FALSE)*'Profiles, Pc, Autumn, S2'!X30</f>
        <v>2.7603151317128538</v>
      </c>
      <c r="Y30" s="1">
        <f ca="1">VLOOKUP($A30,'Base Consumption'!$A$2:$D$33,3,FALSE)*'Profiles, Pc, Autumn, S2'!Y30</f>
        <v>2.3333811226730297</v>
      </c>
    </row>
    <row r="31" spans="1:25" x14ac:dyDescent="0.3">
      <c r="A31">
        <v>30</v>
      </c>
      <c r="B31" s="1">
        <f ca="1">VLOOKUP($A31,'Base Consumption'!$A$2:$D$33,3,FALSE)*'Profiles, Pc, Autumn, S2'!B31</f>
        <v>0.16294760361540031</v>
      </c>
      <c r="C31" s="1">
        <f ca="1">VLOOKUP($A31,'Base Consumption'!$A$2:$D$33,3,FALSE)*'Profiles, Pc, Autumn, S2'!C31</f>
        <v>0.10933981078995506</v>
      </c>
      <c r="D31" s="1">
        <f ca="1">VLOOKUP($A31,'Base Consumption'!$A$2:$D$33,3,FALSE)*'Profiles, Pc, Autumn, S2'!D31</f>
        <v>0.10092557108145248</v>
      </c>
      <c r="E31" s="1">
        <f ca="1">VLOOKUP($A31,'Base Consumption'!$A$2:$D$33,3,FALSE)*'Profiles, Pc, Autumn, S2'!E31</f>
        <v>9.4624764921568627E-2</v>
      </c>
      <c r="F31" s="1">
        <f ca="1">VLOOKUP($A31,'Base Consumption'!$A$2:$D$33,3,FALSE)*'Profiles, Pc, Autumn, S2'!F31</f>
        <v>9.4867364365542994E-2</v>
      </c>
      <c r="G31" s="1">
        <f ca="1">VLOOKUP($A31,'Base Consumption'!$A$2:$D$33,3,FALSE)*'Profiles, Pc, Autumn, S2'!G31</f>
        <v>0.14906880881157136</v>
      </c>
      <c r="H31" s="1">
        <f ca="1">VLOOKUP($A31,'Base Consumption'!$A$2:$D$33,3,FALSE)*'Profiles, Pc, Autumn, S2'!H31</f>
        <v>0.29782780510766604</v>
      </c>
      <c r="I31" s="1">
        <f ca="1">VLOOKUP($A31,'Base Consumption'!$A$2:$D$33,3,FALSE)*'Profiles, Pc, Autumn, S2'!I31</f>
        <v>0.43432369164545875</v>
      </c>
      <c r="J31" s="1">
        <f ca="1">VLOOKUP($A31,'Base Consumption'!$A$2:$D$33,3,FALSE)*'Profiles, Pc, Autumn, S2'!J31</f>
        <v>0.4872860707127798</v>
      </c>
      <c r="K31" s="1">
        <f ca="1">VLOOKUP($A31,'Base Consumption'!$A$2:$D$33,3,FALSE)*'Profiles, Pc, Autumn, S2'!K31</f>
        <v>0.46309600084691072</v>
      </c>
      <c r="L31" s="1">
        <f ca="1">VLOOKUP($A31,'Base Consumption'!$A$2:$D$33,3,FALSE)*'Profiles, Pc, Autumn, S2'!L31</f>
        <v>0.48649441274994493</v>
      </c>
      <c r="M31" s="1">
        <f ca="1">VLOOKUP($A31,'Base Consumption'!$A$2:$D$33,3,FALSE)*'Profiles, Pc, Autumn, S2'!M31</f>
        <v>0.42581905080487603</v>
      </c>
      <c r="N31" s="1">
        <f ca="1">VLOOKUP($A31,'Base Consumption'!$A$2:$D$33,3,FALSE)*'Profiles, Pc, Autumn, S2'!N31</f>
        <v>0.43045726138486945</v>
      </c>
      <c r="O31" s="1">
        <f ca="1">VLOOKUP($A31,'Base Consumption'!$A$2:$D$33,3,FALSE)*'Profiles, Pc, Autumn, S2'!O31</f>
        <v>0.40657912655302753</v>
      </c>
      <c r="P31" s="1">
        <f ca="1">VLOOKUP($A31,'Base Consumption'!$A$2:$D$33,3,FALSE)*'Profiles, Pc, Autumn, S2'!P31</f>
        <v>0.38400354921318902</v>
      </c>
      <c r="Q31" s="1">
        <f ca="1">VLOOKUP($A31,'Base Consumption'!$A$2:$D$33,3,FALSE)*'Profiles, Pc, Autumn, S2'!Q31</f>
        <v>0.38193196844619182</v>
      </c>
      <c r="R31" s="1">
        <f ca="1">VLOOKUP($A31,'Base Consumption'!$A$2:$D$33,3,FALSE)*'Profiles, Pc, Autumn, S2'!R31</f>
        <v>0.41678144837742376</v>
      </c>
      <c r="S31" s="1">
        <f ca="1">VLOOKUP($A31,'Base Consumption'!$A$2:$D$33,3,FALSE)*'Profiles, Pc, Autumn, S2'!S31</f>
        <v>0.55969078647749604</v>
      </c>
      <c r="T31" s="1">
        <f ca="1">VLOOKUP($A31,'Base Consumption'!$A$2:$D$33,3,FALSE)*'Profiles, Pc, Autumn, S2'!T31</f>
        <v>0.54371861422527368</v>
      </c>
      <c r="U31" s="1">
        <f ca="1">VLOOKUP($A31,'Base Consumption'!$A$2:$D$33,3,FALSE)*'Profiles, Pc, Autumn, S2'!U31</f>
        <v>0.50517062623330578</v>
      </c>
      <c r="V31" s="1">
        <f ca="1">VLOOKUP($A31,'Base Consumption'!$A$2:$D$33,3,FALSE)*'Profiles, Pc, Autumn, S2'!V31</f>
        <v>0.54661168794701731</v>
      </c>
      <c r="W31" s="1">
        <f ca="1">VLOOKUP($A31,'Base Consumption'!$A$2:$D$33,3,FALSE)*'Profiles, Pc, Autumn, S2'!W31</f>
        <v>0.49160819253206806</v>
      </c>
      <c r="X31" s="1">
        <f ca="1">VLOOKUP($A31,'Base Consumption'!$A$2:$D$33,3,FALSE)*'Profiles, Pc, Autumn, S2'!X31</f>
        <v>0.3595191186922545</v>
      </c>
      <c r="Y31" s="1">
        <f ca="1">VLOOKUP($A31,'Base Consumption'!$A$2:$D$33,3,FALSE)*'Profiles, Pc, Autumn, S2'!Y31</f>
        <v>0.27978138067177583</v>
      </c>
    </row>
    <row r="32" spans="1:25" x14ac:dyDescent="0.3">
      <c r="A32">
        <v>31</v>
      </c>
      <c r="B32" s="1">
        <f ca="1">VLOOKUP($A32,'Base Consumption'!$A$2:$D$33,3,FALSE)*'Profiles, Pc, Autumn, S2'!B32</f>
        <v>2.1199882982705027</v>
      </c>
      <c r="C32" s="1">
        <f ca="1">VLOOKUP($A32,'Base Consumption'!$A$2:$D$33,3,FALSE)*'Profiles, Pc, Autumn, S2'!C32</f>
        <v>1.8542541371675709</v>
      </c>
      <c r="D32" s="1">
        <f ca="1">VLOOKUP($A32,'Base Consumption'!$A$2:$D$33,3,FALSE)*'Profiles, Pc, Autumn, S2'!D32</f>
        <v>1.787798811163569</v>
      </c>
      <c r="E32" s="1">
        <f ca="1">VLOOKUP($A32,'Base Consumption'!$A$2:$D$33,3,FALSE)*'Profiles, Pc, Autumn, S2'!E32</f>
        <v>1.8013200974688728</v>
      </c>
      <c r="F32" s="1">
        <f ca="1">VLOOKUP($A32,'Base Consumption'!$A$2:$D$33,3,FALSE)*'Profiles, Pc, Autumn, S2'!F32</f>
        <v>1.8621135860312688</v>
      </c>
      <c r="G32" s="1">
        <f ca="1">VLOOKUP($A32,'Base Consumption'!$A$2:$D$33,3,FALSE)*'Profiles, Pc, Autumn, S2'!G32</f>
        <v>1.9728817626279496</v>
      </c>
      <c r="H32" s="1">
        <f ca="1">VLOOKUP($A32,'Base Consumption'!$A$2:$D$33,3,FALSE)*'Profiles, Pc, Autumn, S2'!H32</f>
        <v>2.358859678033332</v>
      </c>
      <c r="I32" s="1">
        <f ca="1">VLOOKUP($A32,'Base Consumption'!$A$2:$D$33,3,FALSE)*'Profiles, Pc, Autumn, S2'!I32</f>
        <v>2.7505213080625879</v>
      </c>
      <c r="J32" s="1">
        <f ca="1">VLOOKUP($A32,'Base Consumption'!$A$2:$D$33,3,FALSE)*'Profiles, Pc, Autumn, S2'!J32</f>
        <v>2.8043025303064524</v>
      </c>
      <c r="K32" s="1">
        <f ca="1">VLOOKUP($A32,'Base Consumption'!$A$2:$D$33,3,FALSE)*'Profiles, Pc, Autumn, S2'!K32</f>
        <v>2.8659906580065169</v>
      </c>
      <c r="L32" s="1">
        <f ca="1">VLOOKUP($A32,'Base Consumption'!$A$2:$D$33,3,FALSE)*'Profiles, Pc, Autumn, S2'!L32</f>
        <v>3.0779882166511121</v>
      </c>
      <c r="M32" s="1">
        <f ca="1">VLOOKUP($A32,'Base Consumption'!$A$2:$D$33,3,FALSE)*'Profiles, Pc, Autumn, S2'!M32</f>
        <v>3.0411468028465767</v>
      </c>
      <c r="N32" s="1">
        <f ca="1">VLOOKUP($A32,'Base Consumption'!$A$2:$D$33,3,FALSE)*'Profiles, Pc, Autumn, S2'!N32</f>
        <v>3.0844189549186463</v>
      </c>
      <c r="O32" s="1">
        <f ca="1">VLOOKUP($A32,'Base Consumption'!$A$2:$D$33,3,FALSE)*'Profiles, Pc, Autumn, S2'!O32</f>
        <v>2.9882552871190038</v>
      </c>
      <c r="P32" s="1">
        <f ca="1">VLOOKUP($A32,'Base Consumption'!$A$2:$D$33,3,FALSE)*'Profiles, Pc, Autumn, S2'!P32</f>
        <v>2.9302020775503226</v>
      </c>
      <c r="Q32" s="1">
        <f ca="1">VLOOKUP($A32,'Base Consumption'!$A$2:$D$33,3,FALSE)*'Profiles, Pc, Autumn, S2'!Q32</f>
        <v>2.9144914840305129</v>
      </c>
      <c r="R32" s="1">
        <f ca="1">VLOOKUP($A32,'Base Consumption'!$A$2:$D$33,3,FALSE)*'Profiles, Pc, Autumn, S2'!R32</f>
        <v>3.0866971901128286</v>
      </c>
      <c r="S32" s="1">
        <f ca="1">VLOOKUP($A32,'Base Consumption'!$A$2:$D$33,3,FALSE)*'Profiles, Pc, Autumn, S2'!S32</f>
        <v>3.4588915333326478</v>
      </c>
      <c r="T32" s="1">
        <f ca="1">VLOOKUP($A32,'Base Consumption'!$A$2:$D$33,3,FALSE)*'Profiles, Pc, Autumn, S2'!T32</f>
        <v>3.4157630077123726</v>
      </c>
      <c r="U32" s="1">
        <f ca="1">VLOOKUP($A32,'Base Consumption'!$A$2:$D$33,3,FALSE)*'Profiles, Pc, Autumn, S2'!U32</f>
        <v>3.2967386557045764</v>
      </c>
      <c r="V32" s="1">
        <f ca="1">VLOOKUP($A32,'Base Consumption'!$A$2:$D$33,3,FALSE)*'Profiles, Pc, Autumn, S2'!V32</f>
        <v>3.4403365736995908</v>
      </c>
      <c r="W32" s="1">
        <f ca="1">VLOOKUP($A32,'Base Consumption'!$A$2:$D$33,3,FALSE)*'Profiles, Pc, Autumn, S2'!W32</f>
        <v>3.3008454962495288</v>
      </c>
      <c r="X32" s="1">
        <f ca="1">VLOOKUP($A32,'Base Consumption'!$A$2:$D$33,3,FALSE)*'Profiles, Pc, Autumn, S2'!X32</f>
        <v>3.0173961107395404</v>
      </c>
      <c r="Y32" s="1">
        <f ca="1">VLOOKUP($A32,'Base Consumption'!$A$2:$D$33,3,FALSE)*'Profiles, Pc, Autumn, S2'!Y32</f>
        <v>2.5193401909078252</v>
      </c>
    </row>
    <row r="33" spans="1:25" x14ac:dyDescent="0.3">
      <c r="A33">
        <v>32</v>
      </c>
      <c r="B33" s="1">
        <f ca="1">VLOOKUP($A33,'Base Consumption'!$A$2:$D$33,3,FALSE)*'Profiles, Pc, Autumn, S2'!B33</f>
        <v>1.0392673493107079</v>
      </c>
      <c r="C33" s="1">
        <f ca="1">VLOOKUP($A33,'Base Consumption'!$A$2:$D$33,3,FALSE)*'Profiles, Pc, Autumn, S2'!C33</f>
        <v>1.0035298642428325</v>
      </c>
      <c r="D33" s="1">
        <f ca="1">VLOOKUP($A33,'Base Consumption'!$A$2:$D$33,3,FALSE)*'Profiles, Pc, Autumn, S2'!D33</f>
        <v>0.91143363660363841</v>
      </c>
      <c r="E33" s="1">
        <f ca="1">VLOOKUP($A33,'Base Consumption'!$A$2:$D$33,3,FALSE)*'Profiles, Pc, Autumn, S2'!E33</f>
        <v>0.92619242294391746</v>
      </c>
      <c r="F33" s="1">
        <f ca="1">VLOOKUP($A33,'Base Consumption'!$A$2:$D$33,3,FALSE)*'Profiles, Pc, Autumn, S2'!F33</f>
        <v>0.93405481255163214</v>
      </c>
      <c r="G33" s="1">
        <f ca="1">VLOOKUP($A33,'Base Consumption'!$A$2:$D$33,3,FALSE)*'Profiles, Pc, Autumn, S2'!G33</f>
        <v>1.0355420057190921</v>
      </c>
      <c r="H33" s="1">
        <f ca="1">VLOOKUP($A33,'Base Consumption'!$A$2:$D$33,3,FALSE)*'Profiles, Pc, Autumn, S2'!H33</f>
        <v>1.0672604941484083</v>
      </c>
      <c r="I33" s="1">
        <f ca="1">VLOOKUP($A33,'Base Consumption'!$A$2:$D$33,3,FALSE)*'Profiles, Pc, Autumn, S2'!I33</f>
        <v>1.3930523255194509</v>
      </c>
      <c r="J33" s="1">
        <f ca="1">VLOOKUP($A33,'Base Consumption'!$A$2:$D$33,3,FALSE)*'Profiles, Pc, Autumn, S2'!J33</f>
        <v>1.4960817378155389</v>
      </c>
      <c r="K33" s="1">
        <f ca="1">VLOOKUP($A33,'Base Consumption'!$A$2:$D$33,3,FALSE)*'Profiles, Pc, Autumn, S2'!K33</f>
        <v>1.5070346919486266</v>
      </c>
      <c r="L33" s="1">
        <f ca="1">VLOOKUP($A33,'Base Consumption'!$A$2:$D$33,3,FALSE)*'Profiles, Pc, Autumn, S2'!L33</f>
        <v>1.4707356431326237</v>
      </c>
      <c r="M33" s="1">
        <f ca="1">VLOOKUP($A33,'Base Consumption'!$A$2:$D$33,3,FALSE)*'Profiles, Pc, Autumn, S2'!M33</f>
        <v>1.5004658033791489</v>
      </c>
      <c r="N33" s="1">
        <f ca="1">VLOOKUP($A33,'Base Consumption'!$A$2:$D$33,3,FALSE)*'Profiles, Pc, Autumn, S2'!N33</f>
        <v>1.4583218785166761</v>
      </c>
      <c r="O33" s="1">
        <f ca="1">VLOOKUP($A33,'Base Consumption'!$A$2:$D$33,3,FALSE)*'Profiles, Pc, Autumn, S2'!O33</f>
        <v>1.4281033271070582</v>
      </c>
      <c r="P33" s="1">
        <f ca="1">VLOOKUP($A33,'Base Consumption'!$A$2:$D$33,3,FALSE)*'Profiles, Pc, Autumn, S2'!P33</f>
        <v>1.3619790263829885</v>
      </c>
      <c r="Q33" s="1">
        <f ca="1">VLOOKUP($A33,'Base Consumption'!$A$2:$D$33,3,FALSE)*'Profiles, Pc, Autumn, S2'!Q33</f>
        <v>1.302102059818705</v>
      </c>
      <c r="R33" s="1">
        <f ca="1">VLOOKUP($A33,'Base Consumption'!$A$2:$D$33,3,FALSE)*'Profiles, Pc, Autumn, S2'!R33</f>
        <v>1.3401050604441371</v>
      </c>
      <c r="S33" s="1">
        <f ca="1">VLOOKUP($A33,'Base Consumption'!$A$2:$D$33,3,FALSE)*'Profiles, Pc, Autumn, S2'!S33</f>
        <v>1.3927903778307749</v>
      </c>
      <c r="T33" s="1">
        <f ca="1">VLOOKUP($A33,'Base Consumption'!$A$2:$D$33,3,FALSE)*'Profiles, Pc, Autumn, S2'!T33</f>
        <v>1.2948036003125829</v>
      </c>
      <c r="U33" s="1">
        <f ca="1">VLOOKUP($A33,'Base Consumption'!$A$2:$D$33,3,FALSE)*'Profiles, Pc, Autumn, S2'!U33</f>
        <v>1.2640186385308236</v>
      </c>
      <c r="V33" s="1">
        <f ca="1">VLOOKUP($A33,'Base Consumption'!$A$2:$D$33,3,FALSE)*'Profiles, Pc, Autumn, S2'!V33</f>
        <v>1.2654466224969274</v>
      </c>
      <c r="W33" s="1">
        <f ca="1">VLOOKUP($A33,'Base Consumption'!$A$2:$D$33,3,FALSE)*'Profiles, Pc, Autumn, S2'!W33</f>
        <v>1.254636568789586</v>
      </c>
      <c r="X33" s="1">
        <f ca="1">VLOOKUP($A33,'Base Consumption'!$A$2:$D$33,3,FALSE)*'Profiles, Pc, Autumn, S2'!X33</f>
        <v>1.1132773154815003</v>
      </c>
      <c r="Y33" s="1">
        <f ca="1">VLOOKUP($A33,'Base Consumption'!$A$2:$D$33,3,FALSE)*'Profiles, Pc, Autumn, S2'!Y33</f>
        <v>1.0702367939147015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5F91-ED86-455B-A1FF-B562D3FAF09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Autumn, S3'!B2</f>
        <v>2.3923377018357637</v>
      </c>
      <c r="C2" s="1">
        <f ca="1">VLOOKUP($A2,'Base Consumption'!$A$2:$D$33,3,FALSE)*'Profiles, Pc, Autumn, S3'!C2</f>
        <v>2.2675956103360075</v>
      </c>
      <c r="D2" s="1">
        <f ca="1">VLOOKUP($A2,'Base Consumption'!$A$2:$D$33,3,FALSE)*'Profiles, Pc, Autumn, S3'!D2</f>
        <v>2.1860826183664432</v>
      </c>
      <c r="E2" s="1">
        <f ca="1">VLOOKUP($A2,'Base Consumption'!$A$2:$D$33,3,FALSE)*'Profiles, Pc, Autumn, S3'!E2</f>
        <v>2.3829213733538266</v>
      </c>
      <c r="F2" s="1">
        <f ca="1">VLOOKUP($A2,'Base Consumption'!$A$2:$D$33,3,FALSE)*'Profiles, Pc, Autumn, S3'!F2</f>
        <v>2.2373082935657402</v>
      </c>
      <c r="G2" s="1">
        <f ca="1">VLOOKUP($A2,'Base Consumption'!$A$2:$D$33,3,FALSE)*'Profiles, Pc, Autumn, S3'!G2</f>
        <v>2.3036811657906311</v>
      </c>
      <c r="H2" s="1">
        <f ca="1">VLOOKUP($A2,'Base Consumption'!$A$2:$D$33,3,FALSE)*'Profiles, Pc, Autumn, S3'!H2</f>
        <v>2.2721002165454838</v>
      </c>
      <c r="I2" s="1">
        <f ca="1">VLOOKUP($A2,'Base Consumption'!$A$2:$D$33,3,FALSE)*'Profiles, Pc, Autumn, S3'!I2</f>
        <v>2.8760264149891577</v>
      </c>
      <c r="J2" s="1">
        <f ca="1">VLOOKUP($A2,'Base Consumption'!$A$2:$D$33,3,FALSE)*'Profiles, Pc, Autumn, S3'!J2</f>
        <v>3.0822271002636148</v>
      </c>
      <c r="K2" s="1">
        <f ca="1">VLOOKUP($A2,'Base Consumption'!$A$2:$D$33,3,FALSE)*'Profiles, Pc, Autumn, S3'!K2</f>
        <v>2.8672138373607181</v>
      </c>
      <c r="L2" s="1">
        <f ca="1">VLOOKUP($A2,'Base Consumption'!$A$2:$D$33,3,FALSE)*'Profiles, Pc, Autumn, S3'!L2</f>
        <v>3.0243926192625219</v>
      </c>
      <c r="M2" s="1">
        <f ca="1">VLOOKUP($A2,'Base Consumption'!$A$2:$D$33,3,FALSE)*'Profiles, Pc, Autumn, S3'!M2</f>
        <v>2.8945198744088256</v>
      </c>
      <c r="N2" s="1">
        <f ca="1">VLOOKUP($A2,'Base Consumption'!$A$2:$D$33,3,FALSE)*'Profiles, Pc, Autumn, S3'!N2</f>
        <v>3.1200337763763279</v>
      </c>
      <c r="O2" s="1">
        <f ca="1">VLOOKUP($A2,'Base Consumption'!$A$2:$D$33,3,FALSE)*'Profiles, Pc, Autumn, S3'!O2</f>
        <v>2.9596968001957729</v>
      </c>
      <c r="P2" s="1">
        <f ca="1">VLOOKUP($A2,'Base Consumption'!$A$2:$D$33,3,FALSE)*'Profiles, Pc, Autumn, S3'!P2</f>
        <v>2.7714774794455659</v>
      </c>
      <c r="Q2" s="1">
        <f ca="1">VLOOKUP($A2,'Base Consumption'!$A$2:$D$33,3,FALSE)*'Profiles, Pc, Autumn, S3'!Q2</f>
        <v>2.7949803806386777</v>
      </c>
      <c r="R2" s="1">
        <f ca="1">VLOOKUP($A2,'Base Consumption'!$A$2:$D$33,3,FALSE)*'Profiles, Pc, Autumn, S3'!R2</f>
        <v>2.9585077884899311</v>
      </c>
      <c r="S2" s="1">
        <f ca="1">VLOOKUP($A2,'Base Consumption'!$A$2:$D$33,3,FALSE)*'Profiles, Pc, Autumn, S3'!S2</f>
        <v>2.7750364303086101</v>
      </c>
      <c r="T2" s="1">
        <f ca="1">VLOOKUP($A2,'Base Consumption'!$A$2:$D$33,3,FALSE)*'Profiles, Pc, Autumn, S3'!T2</f>
        <v>2.7064919790412003</v>
      </c>
      <c r="U2" s="1">
        <f ca="1">VLOOKUP($A2,'Base Consumption'!$A$2:$D$33,3,FALSE)*'Profiles, Pc, Autumn, S3'!U2</f>
        <v>2.6652327644283709</v>
      </c>
      <c r="V2" s="1">
        <f ca="1">VLOOKUP($A2,'Base Consumption'!$A$2:$D$33,3,FALSE)*'Profiles, Pc, Autumn, S3'!V2</f>
        <v>2.5365579045809086</v>
      </c>
      <c r="W2" s="1">
        <f ca="1">VLOOKUP($A2,'Base Consumption'!$A$2:$D$33,3,FALSE)*'Profiles, Pc, Autumn, S3'!W2</f>
        <v>2.5832654840562848</v>
      </c>
      <c r="X2" s="1">
        <f ca="1">VLOOKUP($A2,'Base Consumption'!$A$2:$D$33,3,FALSE)*'Profiles, Pc, Autumn, S3'!X2</f>
        <v>2.3296751881402424</v>
      </c>
      <c r="Y2" s="1">
        <f ca="1">VLOOKUP($A2,'Base Consumption'!$A$2:$D$33,3,FALSE)*'Profiles, Pc, Autumn, S3'!Y2</f>
        <v>2.2322068808998781</v>
      </c>
    </row>
    <row r="3" spans="1:25" x14ac:dyDescent="0.3">
      <c r="A3">
        <v>2</v>
      </c>
      <c r="B3" s="1">
        <f ca="1">VLOOKUP($A3,'Base Consumption'!$A$2:$D$33,3,FALSE)*'Profiles, Pc, Autumn, S3'!B3</f>
        <v>0.60786628652489427</v>
      </c>
      <c r="C3" s="1">
        <f ca="1">VLOOKUP($A3,'Base Consumption'!$A$2:$D$33,3,FALSE)*'Profiles, Pc, Autumn, S3'!C3</f>
        <v>0.5917728476339652</v>
      </c>
      <c r="D3" s="1">
        <f ca="1">VLOOKUP($A3,'Base Consumption'!$A$2:$D$33,3,FALSE)*'Profiles, Pc, Autumn, S3'!D3</f>
        <v>0.57391977644362091</v>
      </c>
      <c r="E3" s="1">
        <f ca="1">VLOOKUP($A3,'Base Consumption'!$A$2:$D$33,3,FALSE)*'Profiles, Pc, Autumn, S3'!E3</f>
        <v>0.53013258338744973</v>
      </c>
      <c r="F3" s="1">
        <f ca="1">VLOOKUP($A3,'Base Consumption'!$A$2:$D$33,3,FALSE)*'Profiles, Pc, Autumn, S3'!F3</f>
        <v>0.51419609231805952</v>
      </c>
      <c r="G3" s="1">
        <f ca="1">VLOOKUP($A3,'Base Consumption'!$A$2:$D$33,3,FALSE)*'Profiles, Pc, Autumn, S3'!G3</f>
        <v>0.54460322417427343</v>
      </c>
      <c r="H3" s="1">
        <f ca="1">VLOOKUP($A3,'Base Consumption'!$A$2:$D$33,3,FALSE)*'Profiles, Pc, Autumn, S3'!H3</f>
        <v>0.65305575378384939</v>
      </c>
      <c r="I3" s="1">
        <f ca="1">VLOOKUP($A3,'Base Consumption'!$A$2:$D$33,3,FALSE)*'Profiles, Pc, Autumn, S3'!I3</f>
        <v>0.80806103736838786</v>
      </c>
      <c r="J3" s="1">
        <f ca="1">VLOOKUP($A3,'Base Consumption'!$A$2:$D$33,3,FALSE)*'Profiles, Pc, Autumn, S3'!J3</f>
        <v>0.88912494577259382</v>
      </c>
      <c r="K3" s="1">
        <f ca="1">VLOOKUP($A3,'Base Consumption'!$A$2:$D$33,3,FALSE)*'Profiles, Pc, Autumn, S3'!K3</f>
        <v>0.884627281867431</v>
      </c>
      <c r="L3" s="1">
        <f ca="1">VLOOKUP($A3,'Base Consumption'!$A$2:$D$33,3,FALSE)*'Profiles, Pc, Autumn, S3'!L3</f>
        <v>0.87380018118268477</v>
      </c>
      <c r="M3" s="1">
        <f ca="1">VLOOKUP($A3,'Base Consumption'!$A$2:$D$33,3,FALSE)*'Profiles, Pc, Autumn, S3'!M3</f>
        <v>0.86016984965647891</v>
      </c>
      <c r="N3" s="1">
        <f ca="1">VLOOKUP($A3,'Base Consumption'!$A$2:$D$33,3,FALSE)*'Profiles, Pc, Autumn, S3'!N3</f>
        <v>0.88568995677170159</v>
      </c>
      <c r="O3" s="1">
        <f ca="1">VLOOKUP($A3,'Base Consumption'!$A$2:$D$33,3,FALSE)*'Profiles, Pc, Autumn, S3'!O3</f>
        <v>0.82658528709736667</v>
      </c>
      <c r="P3" s="1">
        <f ca="1">VLOOKUP($A3,'Base Consumption'!$A$2:$D$33,3,FALSE)*'Profiles, Pc, Autumn, S3'!P3</f>
        <v>0.74470017616388806</v>
      </c>
      <c r="Q3" s="1">
        <f ca="1">VLOOKUP($A3,'Base Consumption'!$A$2:$D$33,3,FALSE)*'Profiles, Pc, Autumn, S3'!Q3</f>
        <v>0.75640063677464298</v>
      </c>
      <c r="R3" s="1">
        <f ca="1">VLOOKUP($A3,'Base Consumption'!$A$2:$D$33,3,FALSE)*'Profiles, Pc, Autumn, S3'!R3</f>
        <v>0.80739338533171312</v>
      </c>
      <c r="S3" s="1">
        <f ca="1">VLOOKUP($A3,'Base Consumption'!$A$2:$D$33,3,FALSE)*'Profiles, Pc, Autumn, S3'!S3</f>
        <v>0.91362568991021442</v>
      </c>
      <c r="T3" s="1">
        <f ca="1">VLOOKUP($A3,'Base Consumption'!$A$2:$D$33,3,FALSE)*'Profiles, Pc, Autumn, S3'!T3</f>
        <v>0.92020179733552998</v>
      </c>
      <c r="U3" s="1">
        <f ca="1">VLOOKUP($A3,'Base Consumption'!$A$2:$D$33,3,FALSE)*'Profiles, Pc, Autumn, S3'!U3</f>
        <v>0.91337198110711937</v>
      </c>
      <c r="V3" s="1">
        <f ca="1">VLOOKUP($A3,'Base Consumption'!$A$2:$D$33,3,FALSE)*'Profiles, Pc, Autumn, S3'!V3</f>
        <v>0.89386225256315843</v>
      </c>
      <c r="W3" s="1">
        <f ca="1">VLOOKUP($A3,'Base Consumption'!$A$2:$D$33,3,FALSE)*'Profiles, Pc, Autumn, S3'!W3</f>
        <v>0.82598619005513918</v>
      </c>
      <c r="X3" s="1">
        <f ca="1">VLOOKUP($A3,'Base Consumption'!$A$2:$D$33,3,FALSE)*'Profiles, Pc, Autumn, S3'!X3</f>
        <v>0.76412115399409086</v>
      </c>
      <c r="Y3" s="1">
        <f ca="1">VLOOKUP($A3,'Base Consumption'!$A$2:$D$33,3,FALSE)*'Profiles, Pc, Autumn, S3'!Y3</f>
        <v>0.65025380260510179</v>
      </c>
    </row>
    <row r="4" spans="1:25" x14ac:dyDescent="0.3">
      <c r="A4">
        <v>3</v>
      </c>
      <c r="B4" s="1">
        <f ca="1">VLOOKUP($A4,'Base Consumption'!$A$2:$D$33,3,FALSE)*'Profiles, Pc, Autumn, S3'!B4</f>
        <v>1.9432488512414432</v>
      </c>
      <c r="C4" s="1">
        <f ca="1">VLOOKUP($A4,'Base Consumption'!$A$2:$D$33,3,FALSE)*'Profiles, Pc, Autumn, S3'!C4</f>
        <v>1.7375302738354581</v>
      </c>
      <c r="D4" s="1">
        <f ca="1">VLOOKUP($A4,'Base Consumption'!$A$2:$D$33,3,FALSE)*'Profiles, Pc, Autumn, S3'!D4</f>
        <v>1.6954908163593256</v>
      </c>
      <c r="E4" s="1">
        <f ca="1">VLOOKUP($A4,'Base Consumption'!$A$2:$D$33,3,FALSE)*'Profiles, Pc, Autumn, S3'!E4</f>
        <v>1.7639040062380726</v>
      </c>
      <c r="F4" s="1">
        <f ca="1">VLOOKUP($A4,'Base Consumption'!$A$2:$D$33,3,FALSE)*'Profiles, Pc, Autumn, S3'!F4</f>
        <v>1.7673397905444208</v>
      </c>
      <c r="G4" s="1">
        <f ca="1">VLOOKUP($A4,'Base Consumption'!$A$2:$D$33,3,FALSE)*'Profiles, Pc, Autumn, S3'!G4</f>
        <v>1.8804459926038004</v>
      </c>
      <c r="H4" s="1">
        <f ca="1">VLOOKUP($A4,'Base Consumption'!$A$2:$D$33,3,FALSE)*'Profiles, Pc, Autumn, S3'!H4</f>
        <v>2.8981352144218251</v>
      </c>
      <c r="I4" s="1">
        <f ca="1">VLOOKUP($A4,'Base Consumption'!$A$2:$D$33,3,FALSE)*'Profiles, Pc, Autumn, S3'!I4</f>
        <v>3.5572687476504199</v>
      </c>
      <c r="J4" s="1">
        <f ca="1">VLOOKUP($A4,'Base Consumption'!$A$2:$D$33,3,FALSE)*'Profiles, Pc, Autumn, S3'!J4</f>
        <v>3.6396195848228756</v>
      </c>
      <c r="K4" s="1">
        <f ca="1">VLOOKUP($A4,'Base Consumption'!$A$2:$D$33,3,FALSE)*'Profiles, Pc, Autumn, S3'!K4</f>
        <v>3.5031622619135749</v>
      </c>
      <c r="L4" s="1">
        <f ca="1">VLOOKUP($A4,'Base Consumption'!$A$2:$D$33,3,FALSE)*'Profiles, Pc, Autumn, S3'!L4</f>
        <v>3.581005895057022</v>
      </c>
      <c r="M4" s="1">
        <f ca="1">VLOOKUP($A4,'Base Consumption'!$A$2:$D$33,3,FALSE)*'Profiles, Pc, Autumn, S3'!M4</f>
        <v>3.6118626774482894</v>
      </c>
      <c r="N4" s="1">
        <f ca="1">VLOOKUP($A4,'Base Consumption'!$A$2:$D$33,3,FALSE)*'Profiles, Pc, Autumn, S3'!N4</f>
        <v>3.7421336776283591</v>
      </c>
      <c r="O4" s="1">
        <f ca="1">VLOOKUP($A4,'Base Consumption'!$A$2:$D$33,3,FALSE)*'Profiles, Pc, Autumn, S3'!O4</f>
        <v>3.5336800310847014</v>
      </c>
      <c r="P4" s="1">
        <f ca="1">VLOOKUP($A4,'Base Consumption'!$A$2:$D$33,3,FALSE)*'Profiles, Pc, Autumn, S3'!P4</f>
        <v>3.0299786399557398</v>
      </c>
      <c r="Q4" s="1">
        <f ca="1">VLOOKUP($A4,'Base Consumption'!$A$2:$D$33,3,FALSE)*'Profiles, Pc, Autumn, S3'!Q4</f>
        <v>2.9445424271309459</v>
      </c>
      <c r="R4" s="1">
        <f ca="1">VLOOKUP($A4,'Base Consumption'!$A$2:$D$33,3,FALSE)*'Profiles, Pc, Autumn, S3'!R4</f>
        <v>3.0569009088104662</v>
      </c>
      <c r="S4" s="1">
        <f ca="1">VLOOKUP($A4,'Base Consumption'!$A$2:$D$33,3,FALSE)*'Profiles, Pc, Autumn, S3'!S4</f>
        <v>3.1118168598894531</v>
      </c>
      <c r="T4" s="1">
        <f ca="1">VLOOKUP($A4,'Base Consumption'!$A$2:$D$33,3,FALSE)*'Profiles, Pc, Autumn, S3'!T4</f>
        <v>2.8169920442325309</v>
      </c>
      <c r="U4" s="1">
        <f ca="1">VLOOKUP($A4,'Base Consumption'!$A$2:$D$33,3,FALSE)*'Profiles, Pc, Autumn, S3'!U4</f>
        <v>2.9959762269617993</v>
      </c>
      <c r="V4" s="1">
        <f ca="1">VLOOKUP($A4,'Base Consumption'!$A$2:$D$33,3,FALSE)*'Profiles, Pc, Autumn, S3'!V4</f>
        <v>3.0833392084531153</v>
      </c>
      <c r="W4" s="1">
        <f ca="1">VLOOKUP($A4,'Base Consumption'!$A$2:$D$33,3,FALSE)*'Profiles, Pc, Autumn, S3'!W4</f>
        <v>2.9054894269975864</v>
      </c>
      <c r="X4" s="1">
        <f ca="1">VLOOKUP($A4,'Base Consumption'!$A$2:$D$33,3,FALSE)*'Profiles, Pc, Autumn, S3'!X4</f>
        <v>2.477006225222814</v>
      </c>
      <c r="Y4" s="1">
        <f ca="1">VLOOKUP($A4,'Base Consumption'!$A$2:$D$33,3,FALSE)*'Profiles, Pc, Autumn, S3'!Y4</f>
        <v>2.1383497757567937</v>
      </c>
    </row>
    <row r="5" spans="1:25" x14ac:dyDescent="0.3">
      <c r="A5">
        <v>4</v>
      </c>
      <c r="B5" s="1">
        <f ca="1">VLOOKUP($A5,'Base Consumption'!$A$2:$D$33,3,FALSE)*'Profiles, Pc, Autumn, S3'!B5</f>
        <v>9.6645111140749487E-2</v>
      </c>
      <c r="C5" s="1">
        <f ca="1">VLOOKUP($A5,'Base Consumption'!$A$2:$D$33,3,FALSE)*'Profiles, Pc, Autumn, S3'!C5</f>
        <v>6.5951833483239075E-2</v>
      </c>
      <c r="D5" s="1">
        <f ca="1">VLOOKUP($A5,'Base Consumption'!$A$2:$D$33,3,FALSE)*'Profiles, Pc, Autumn, S3'!D5</f>
        <v>6.203653545396412E-2</v>
      </c>
      <c r="E5" s="1">
        <f ca="1">VLOOKUP($A5,'Base Consumption'!$A$2:$D$33,3,FALSE)*'Profiles, Pc, Autumn, S3'!E5</f>
        <v>5.5204829054197102E-2</v>
      </c>
      <c r="F5" s="1">
        <f ca="1">VLOOKUP($A5,'Base Consumption'!$A$2:$D$33,3,FALSE)*'Profiles, Pc, Autumn, S3'!F5</f>
        <v>5.6386222982146433E-2</v>
      </c>
      <c r="G5" s="1">
        <f ca="1">VLOOKUP($A5,'Base Consumption'!$A$2:$D$33,3,FALSE)*'Profiles, Pc, Autumn, S3'!G5</f>
        <v>9.0375350285629305E-2</v>
      </c>
      <c r="H5" s="1">
        <f ca="1">VLOOKUP($A5,'Base Consumption'!$A$2:$D$33,3,FALSE)*'Profiles, Pc, Autumn, S3'!H5</f>
        <v>0.18029022739560285</v>
      </c>
      <c r="I5" s="1">
        <f ca="1">VLOOKUP($A5,'Base Consumption'!$A$2:$D$33,3,FALSE)*'Profiles, Pc, Autumn, S3'!I5</f>
        <v>0.26824842026098683</v>
      </c>
      <c r="J5" s="1">
        <f ca="1">VLOOKUP($A5,'Base Consumption'!$A$2:$D$33,3,FALSE)*'Profiles, Pc, Autumn, S3'!J5</f>
        <v>0.29581718669344736</v>
      </c>
      <c r="K5" s="1">
        <f ca="1">VLOOKUP($A5,'Base Consumption'!$A$2:$D$33,3,FALSE)*'Profiles, Pc, Autumn, S3'!K5</f>
        <v>0.29336805057234072</v>
      </c>
      <c r="L5" s="1">
        <f ca="1">VLOOKUP($A5,'Base Consumption'!$A$2:$D$33,3,FALSE)*'Profiles, Pc, Autumn, S3'!L5</f>
        <v>0.28296849160743437</v>
      </c>
      <c r="M5" s="1">
        <f ca="1">VLOOKUP($A5,'Base Consumption'!$A$2:$D$33,3,FALSE)*'Profiles, Pc, Autumn, S3'!M5</f>
        <v>0.25137448116605071</v>
      </c>
      <c r="N5" s="1">
        <f ca="1">VLOOKUP($A5,'Base Consumption'!$A$2:$D$33,3,FALSE)*'Profiles, Pc, Autumn, S3'!N5</f>
        <v>0.25741265938546659</v>
      </c>
      <c r="O5" s="1">
        <f ca="1">VLOOKUP($A5,'Base Consumption'!$A$2:$D$33,3,FALSE)*'Profiles, Pc, Autumn, S3'!O5</f>
        <v>0.24618965275402968</v>
      </c>
      <c r="P5" s="1">
        <f ca="1">VLOOKUP($A5,'Base Consumption'!$A$2:$D$33,3,FALSE)*'Profiles, Pc, Autumn, S3'!P5</f>
        <v>0.24757240989045226</v>
      </c>
      <c r="Q5" s="1">
        <f ca="1">VLOOKUP($A5,'Base Consumption'!$A$2:$D$33,3,FALSE)*'Profiles, Pc, Autumn, S3'!Q5</f>
        <v>0.22775681788563568</v>
      </c>
      <c r="R5" s="1">
        <f ca="1">VLOOKUP($A5,'Base Consumption'!$A$2:$D$33,3,FALSE)*'Profiles, Pc, Autumn, S3'!R5</f>
        <v>0.25706324531215191</v>
      </c>
      <c r="S5" s="1">
        <f ca="1">VLOOKUP($A5,'Base Consumption'!$A$2:$D$33,3,FALSE)*'Profiles, Pc, Autumn, S3'!S5</f>
        <v>0.3288422642016931</v>
      </c>
      <c r="T5" s="1">
        <f ca="1">VLOOKUP($A5,'Base Consumption'!$A$2:$D$33,3,FALSE)*'Profiles, Pc, Autumn, S3'!T5</f>
        <v>0.32841956305152942</v>
      </c>
      <c r="U5" s="1">
        <f ca="1">VLOOKUP($A5,'Base Consumption'!$A$2:$D$33,3,FALSE)*'Profiles, Pc, Autumn, S3'!U5</f>
        <v>0.32382568428097919</v>
      </c>
      <c r="V5" s="1">
        <f ca="1">VLOOKUP($A5,'Base Consumption'!$A$2:$D$33,3,FALSE)*'Profiles, Pc, Autumn, S3'!V5</f>
        <v>0.30429929019730856</v>
      </c>
      <c r="W5" s="1">
        <f ca="1">VLOOKUP($A5,'Base Consumption'!$A$2:$D$33,3,FALSE)*'Profiles, Pc, Autumn, S3'!W5</f>
        <v>0.28820058059901155</v>
      </c>
      <c r="X5" s="1">
        <f ca="1">VLOOKUP($A5,'Base Consumption'!$A$2:$D$33,3,FALSE)*'Profiles, Pc, Autumn, S3'!X5</f>
        <v>0.21524269666355078</v>
      </c>
      <c r="Y5" s="1">
        <f ca="1">VLOOKUP($A5,'Base Consumption'!$A$2:$D$33,3,FALSE)*'Profiles, Pc, Autumn, S3'!Y5</f>
        <v>0.16828496255018782</v>
      </c>
    </row>
    <row r="6" spans="1:25" x14ac:dyDescent="0.3">
      <c r="A6">
        <v>5</v>
      </c>
      <c r="B6" s="1">
        <f ca="1">VLOOKUP($A6,'Base Consumption'!$A$2:$D$33,3,FALSE)*'Profiles, Pc, Autumn, S3'!B6</f>
        <v>0.8981206949853191</v>
      </c>
      <c r="C6" s="1">
        <f ca="1">VLOOKUP($A6,'Base Consumption'!$A$2:$D$33,3,FALSE)*'Profiles, Pc, Autumn, S3'!C6</f>
        <v>0.77599200179427319</v>
      </c>
      <c r="D6" s="1">
        <f ca="1">VLOOKUP($A6,'Base Consumption'!$A$2:$D$33,3,FALSE)*'Profiles, Pc, Autumn, S3'!D6</f>
        <v>0.77948300655343039</v>
      </c>
      <c r="E6" s="1">
        <f ca="1">VLOOKUP($A6,'Base Consumption'!$A$2:$D$33,3,FALSE)*'Profiles, Pc, Autumn, S3'!E6</f>
        <v>0.77885758813674366</v>
      </c>
      <c r="F6" s="1">
        <f ca="1">VLOOKUP($A6,'Base Consumption'!$A$2:$D$33,3,FALSE)*'Profiles, Pc, Autumn, S3'!F6</f>
        <v>0.78924695135485234</v>
      </c>
      <c r="G6" s="1">
        <f ca="1">VLOOKUP($A6,'Base Consumption'!$A$2:$D$33,3,FALSE)*'Profiles, Pc, Autumn, S3'!G6</f>
        <v>0.80839642743282003</v>
      </c>
      <c r="H6" s="1">
        <f ca="1">VLOOKUP($A6,'Base Consumption'!$A$2:$D$33,3,FALSE)*'Profiles, Pc, Autumn, S3'!H6</f>
        <v>1.0031303874782487</v>
      </c>
      <c r="I6" s="1">
        <f ca="1">VLOOKUP($A6,'Base Consumption'!$A$2:$D$33,3,FALSE)*'Profiles, Pc, Autumn, S3'!I6</f>
        <v>1.1425885364987909</v>
      </c>
      <c r="J6" s="1">
        <f ca="1">VLOOKUP($A6,'Base Consumption'!$A$2:$D$33,3,FALSE)*'Profiles, Pc, Autumn, S3'!J6</f>
        <v>1.2257434702005212</v>
      </c>
      <c r="K6" s="1">
        <f ca="1">VLOOKUP($A6,'Base Consumption'!$A$2:$D$33,3,FALSE)*'Profiles, Pc, Autumn, S3'!K6</f>
        <v>1.2284076357876776</v>
      </c>
      <c r="L6" s="1">
        <f ca="1">VLOOKUP($A6,'Base Consumption'!$A$2:$D$33,3,FALSE)*'Profiles, Pc, Autumn, S3'!L6</f>
        <v>1.294553601831393</v>
      </c>
      <c r="M6" s="1">
        <f ca="1">VLOOKUP($A6,'Base Consumption'!$A$2:$D$33,3,FALSE)*'Profiles, Pc, Autumn, S3'!M6</f>
        <v>1.3433198854002633</v>
      </c>
      <c r="N6" s="1">
        <f ca="1">VLOOKUP($A6,'Base Consumption'!$A$2:$D$33,3,FALSE)*'Profiles, Pc, Autumn, S3'!N6</f>
        <v>1.3782065232458047</v>
      </c>
      <c r="O6" s="1">
        <f ca="1">VLOOKUP($A6,'Base Consumption'!$A$2:$D$33,3,FALSE)*'Profiles, Pc, Autumn, S3'!O6</f>
        <v>1.2636349290572022</v>
      </c>
      <c r="P6" s="1">
        <f ca="1">VLOOKUP($A6,'Base Consumption'!$A$2:$D$33,3,FALSE)*'Profiles, Pc, Autumn, S3'!P6</f>
        <v>1.3334021772885536</v>
      </c>
      <c r="Q6" s="1">
        <f ca="1">VLOOKUP($A6,'Base Consumption'!$A$2:$D$33,3,FALSE)*'Profiles, Pc, Autumn, S3'!Q6</f>
        <v>1.2701446269517236</v>
      </c>
      <c r="R6" s="1">
        <f ca="1">VLOOKUP($A6,'Base Consumption'!$A$2:$D$33,3,FALSE)*'Profiles, Pc, Autumn, S3'!R6</f>
        <v>1.3391355134795007</v>
      </c>
      <c r="S6" s="1">
        <f ca="1">VLOOKUP($A6,'Base Consumption'!$A$2:$D$33,3,FALSE)*'Profiles, Pc, Autumn, S3'!S6</f>
        <v>1.4027232384154633</v>
      </c>
      <c r="T6" s="1">
        <f ca="1">VLOOKUP($A6,'Base Consumption'!$A$2:$D$33,3,FALSE)*'Profiles, Pc, Autumn, S3'!T6</f>
        <v>1.3590240245395162</v>
      </c>
      <c r="U6" s="1">
        <f ca="1">VLOOKUP($A6,'Base Consumption'!$A$2:$D$33,3,FALSE)*'Profiles, Pc, Autumn, S3'!U6</f>
        <v>1.3899406186847336</v>
      </c>
      <c r="V6" s="1">
        <f ca="1">VLOOKUP($A6,'Base Consumption'!$A$2:$D$33,3,FALSE)*'Profiles, Pc, Autumn, S3'!V6</f>
        <v>1.4497576318959222</v>
      </c>
      <c r="W6" s="1">
        <f ca="1">VLOOKUP($A6,'Base Consumption'!$A$2:$D$33,3,FALSE)*'Profiles, Pc, Autumn, S3'!W6</f>
        <v>1.3431016237155702</v>
      </c>
      <c r="X6" s="1">
        <f ca="1">VLOOKUP($A6,'Base Consumption'!$A$2:$D$33,3,FALSE)*'Profiles, Pc, Autumn, S3'!X6</f>
        <v>1.2440648226451256</v>
      </c>
      <c r="Y6" s="1">
        <f ca="1">VLOOKUP($A6,'Base Consumption'!$A$2:$D$33,3,FALSE)*'Profiles, Pc, Autumn, S3'!Y6</f>
        <v>1.1644222596750871</v>
      </c>
    </row>
    <row r="7" spans="1:25" x14ac:dyDescent="0.3">
      <c r="A7">
        <v>6</v>
      </c>
      <c r="B7" s="1">
        <f ca="1">VLOOKUP($A7,'Base Consumption'!$A$2:$D$33,3,FALSE)*'Profiles, Pc, Autumn, S3'!B7</f>
        <v>5.1434097936128076</v>
      </c>
      <c r="C7" s="1">
        <f ca="1">VLOOKUP($A7,'Base Consumption'!$A$2:$D$33,3,FALSE)*'Profiles, Pc, Autumn, S3'!C7</f>
        <v>4.8076729895105359</v>
      </c>
      <c r="D7" s="1">
        <f ca="1">VLOOKUP($A7,'Base Consumption'!$A$2:$D$33,3,FALSE)*'Profiles, Pc, Autumn, S3'!D7</f>
        <v>4.7817744235326636</v>
      </c>
      <c r="E7" s="1">
        <f ca="1">VLOOKUP($A7,'Base Consumption'!$A$2:$D$33,3,FALSE)*'Profiles, Pc, Autumn, S3'!E7</f>
        <v>4.720338781202595</v>
      </c>
      <c r="F7" s="1">
        <f ca="1">VLOOKUP($A7,'Base Consumption'!$A$2:$D$33,3,FALSE)*'Profiles, Pc, Autumn, S3'!F7</f>
        <v>4.6799145351947917</v>
      </c>
      <c r="G7" s="1">
        <f ca="1">VLOOKUP($A7,'Base Consumption'!$A$2:$D$33,3,FALSE)*'Profiles, Pc, Autumn, S3'!G7</f>
        <v>4.856791474505382</v>
      </c>
      <c r="H7" s="1">
        <f ca="1">VLOOKUP($A7,'Base Consumption'!$A$2:$D$33,3,FALSE)*'Profiles, Pc, Autumn, S3'!H7</f>
        <v>5.5575145973661417</v>
      </c>
      <c r="I7" s="1">
        <f ca="1">VLOOKUP($A7,'Base Consumption'!$A$2:$D$33,3,FALSE)*'Profiles, Pc, Autumn, S3'!I7</f>
        <v>7.1713717643680628</v>
      </c>
      <c r="J7" s="1">
        <f ca="1">VLOOKUP($A7,'Base Consumption'!$A$2:$D$33,3,FALSE)*'Profiles, Pc, Autumn, S3'!J7</f>
        <v>7.3581556859770672</v>
      </c>
      <c r="K7" s="1">
        <f ca="1">VLOOKUP($A7,'Base Consumption'!$A$2:$D$33,3,FALSE)*'Profiles, Pc, Autumn, S3'!K7</f>
        <v>7.0460060184905906</v>
      </c>
      <c r="L7" s="1">
        <f ca="1">VLOOKUP($A7,'Base Consumption'!$A$2:$D$33,3,FALSE)*'Profiles, Pc, Autumn, S3'!L7</f>
        <v>7.5240868226415589</v>
      </c>
      <c r="M7" s="1">
        <f ca="1">VLOOKUP($A7,'Base Consumption'!$A$2:$D$33,3,FALSE)*'Profiles, Pc, Autumn, S3'!M7</f>
        <v>7.5507516143900784</v>
      </c>
      <c r="N7" s="1">
        <f ca="1">VLOOKUP($A7,'Base Consumption'!$A$2:$D$33,3,FALSE)*'Profiles, Pc, Autumn, S3'!N7</f>
        <v>7.5916842272439906</v>
      </c>
      <c r="O7" s="1">
        <f ca="1">VLOOKUP($A7,'Base Consumption'!$A$2:$D$33,3,FALSE)*'Profiles, Pc, Autumn, S3'!O7</f>
        <v>7.1496427516677246</v>
      </c>
      <c r="P7" s="1">
        <f ca="1">VLOOKUP($A7,'Base Consumption'!$A$2:$D$33,3,FALSE)*'Profiles, Pc, Autumn, S3'!P7</f>
        <v>6.8009059210052252</v>
      </c>
      <c r="Q7" s="1">
        <f ca="1">VLOOKUP($A7,'Base Consumption'!$A$2:$D$33,3,FALSE)*'Profiles, Pc, Autumn, S3'!Q7</f>
        <v>6.9118755601456137</v>
      </c>
      <c r="R7" s="1">
        <f ca="1">VLOOKUP($A7,'Base Consumption'!$A$2:$D$33,3,FALSE)*'Profiles, Pc, Autumn, S3'!R7</f>
        <v>6.727477891252537</v>
      </c>
      <c r="S7" s="1">
        <f ca="1">VLOOKUP($A7,'Base Consumption'!$A$2:$D$33,3,FALSE)*'Profiles, Pc, Autumn, S3'!S7</f>
        <v>6.6150981416385424</v>
      </c>
      <c r="T7" s="1">
        <f ca="1">VLOOKUP($A7,'Base Consumption'!$A$2:$D$33,3,FALSE)*'Profiles, Pc, Autumn, S3'!T7</f>
        <v>6.566924086222957</v>
      </c>
      <c r="U7" s="1">
        <f ca="1">VLOOKUP($A7,'Base Consumption'!$A$2:$D$33,3,FALSE)*'Profiles, Pc, Autumn, S3'!U7</f>
        <v>6.2815782117247503</v>
      </c>
      <c r="V7" s="1">
        <f ca="1">VLOOKUP($A7,'Base Consumption'!$A$2:$D$33,3,FALSE)*'Profiles, Pc, Autumn, S3'!V7</f>
        <v>6.6116065503936134</v>
      </c>
      <c r="W7" s="1">
        <f ca="1">VLOOKUP($A7,'Base Consumption'!$A$2:$D$33,3,FALSE)*'Profiles, Pc, Autumn, S3'!W7</f>
        <v>6.1482720173930439</v>
      </c>
      <c r="X7" s="1">
        <f ca="1">VLOOKUP($A7,'Base Consumption'!$A$2:$D$33,3,FALSE)*'Profiles, Pc, Autumn, S3'!X7</f>
        <v>5.5303583290903751</v>
      </c>
      <c r="Y7" s="1">
        <f ca="1">VLOOKUP($A7,'Base Consumption'!$A$2:$D$33,3,FALSE)*'Profiles, Pc, Autumn, S3'!Y7</f>
        <v>5.3145553982133755</v>
      </c>
    </row>
    <row r="8" spans="1:25" x14ac:dyDescent="0.3">
      <c r="A8">
        <v>7</v>
      </c>
      <c r="B8" s="1">
        <f ca="1">VLOOKUP($A8,'Base Consumption'!$A$2:$D$33,3,FALSE)*'Profiles, Pc, Autumn, S3'!B8</f>
        <v>2.452352085680451</v>
      </c>
      <c r="C8" s="1">
        <f ca="1">VLOOKUP($A8,'Base Consumption'!$A$2:$D$33,3,FALSE)*'Profiles, Pc, Autumn, S3'!C8</f>
        <v>2.131040901636271</v>
      </c>
      <c r="D8" s="1">
        <f ca="1">VLOOKUP($A8,'Base Consumption'!$A$2:$D$33,3,FALSE)*'Profiles, Pc, Autumn, S3'!D8</f>
        <v>2.201940639608797</v>
      </c>
      <c r="E8" s="1">
        <f ca="1">VLOOKUP($A8,'Base Consumption'!$A$2:$D$33,3,FALSE)*'Profiles, Pc, Autumn, S3'!E8</f>
        <v>2.1358845227394117</v>
      </c>
      <c r="F8" s="1">
        <f ca="1">VLOOKUP($A8,'Base Consumption'!$A$2:$D$33,3,FALSE)*'Profiles, Pc, Autumn, S3'!F8</f>
        <v>2.0900325376647513</v>
      </c>
      <c r="G8" s="1">
        <f ca="1">VLOOKUP($A8,'Base Consumption'!$A$2:$D$33,3,FALSE)*'Profiles, Pc, Autumn, S3'!G8</f>
        <v>2.4724088824137489</v>
      </c>
      <c r="H8" s="1">
        <f ca="1">VLOOKUP($A8,'Base Consumption'!$A$2:$D$33,3,FALSE)*'Profiles, Pc, Autumn, S3'!H8</f>
        <v>3.2773861330186103</v>
      </c>
      <c r="I8" s="1">
        <f ca="1">VLOOKUP($A8,'Base Consumption'!$A$2:$D$33,3,FALSE)*'Profiles, Pc, Autumn, S3'!I8</f>
        <v>3.7274778722830852</v>
      </c>
      <c r="J8" s="1">
        <f ca="1">VLOOKUP($A8,'Base Consumption'!$A$2:$D$33,3,FALSE)*'Profiles, Pc, Autumn, S3'!J8</f>
        <v>4.3812757733308363</v>
      </c>
      <c r="K8" s="1">
        <f ca="1">VLOOKUP($A8,'Base Consumption'!$A$2:$D$33,3,FALSE)*'Profiles, Pc, Autumn, S3'!K8</f>
        <v>4.6188655996352956</v>
      </c>
      <c r="L8" s="1">
        <f ca="1">VLOOKUP($A8,'Base Consumption'!$A$2:$D$33,3,FALSE)*'Profiles, Pc, Autumn, S3'!L8</f>
        <v>4.3854685319480424</v>
      </c>
      <c r="M8" s="1">
        <f ca="1">VLOOKUP($A8,'Base Consumption'!$A$2:$D$33,3,FALSE)*'Profiles, Pc, Autumn, S3'!M8</f>
        <v>4.4739366598734431</v>
      </c>
      <c r="N8" s="1">
        <f ca="1">VLOOKUP($A8,'Base Consumption'!$A$2:$D$33,3,FALSE)*'Profiles, Pc, Autumn, S3'!N8</f>
        <v>4.546005883825794</v>
      </c>
      <c r="O8" s="1">
        <f ca="1">VLOOKUP($A8,'Base Consumption'!$A$2:$D$33,3,FALSE)*'Profiles, Pc, Autumn, S3'!O8</f>
        <v>4.4242540338495466</v>
      </c>
      <c r="P8" s="1">
        <f ca="1">VLOOKUP($A8,'Base Consumption'!$A$2:$D$33,3,FALSE)*'Profiles, Pc, Autumn, S3'!P8</f>
        <v>4.3097067538007625</v>
      </c>
      <c r="Q8" s="1">
        <f ca="1">VLOOKUP($A8,'Base Consumption'!$A$2:$D$33,3,FALSE)*'Profiles, Pc, Autumn, S3'!Q8</f>
        <v>3.8877068091969873</v>
      </c>
      <c r="R8" s="1">
        <f ca="1">VLOOKUP($A8,'Base Consumption'!$A$2:$D$33,3,FALSE)*'Profiles, Pc, Autumn, S3'!R8</f>
        <v>4.1890189097876771</v>
      </c>
      <c r="S8" s="1">
        <f ca="1">VLOOKUP($A8,'Base Consumption'!$A$2:$D$33,3,FALSE)*'Profiles, Pc, Autumn, S3'!S8</f>
        <v>4.2574294607378365</v>
      </c>
      <c r="T8" s="1">
        <f ca="1">VLOOKUP($A8,'Base Consumption'!$A$2:$D$33,3,FALSE)*'Profiles, Pc, Autumn, S3'!T8</f>
        <v>4.001435283769915</v>
      </c>
      <c r="U8" s="1">
        <f ca="1">VLOOKUP($A8,'Base Consumption'!$A$2:$D$33,3,FALSE)*'Profiles, Pc, Autumn, S3'!U8</f>
        <v>4.0722728298901743</v>
      </c>
      <c r="V8" s="1">
        <f ca="1">VLOOKUP($A8,'Base Consumption'!$A$2:$D$33,3,FALSE)*'Profiles, Pc, Autumn, S3'!V8</f>
        <v>3.9815369844127302</v>
      </c>
      <c r="W8" s="1">
        <f ca="1">VLOOKUP($A8,'Base Consumption'!$A$2:$D$33,3,FALSE)*'Profiles, Pc, Autumn, S3'!W8</f>
        <v>3.2581578957794255</v>
      </c>
      <c r="X8" s="1">
        <f ca="1">VLOOKUP($A8,'Base Consumption'!$A$2:$D$33,3,FALSE)*'Profiles, Pc, Autumn, S3'!X8</f>
        <v>3.0237748121607861</v>
      </c>
      <c r="Y8" s="1">
        <f ca="1">VLOOKUP($A8,'Base Consumption'!$A$2:$D$33,3,FALSE)*'Profiles, Pc, Autumn, S3'!Y8</f>
        <v>2.6191388632861621</v>
      </c>
    </row>
    <row r="9" spans="1:25" x14ac:dyDescent="0.3">
      <c r="A9">
        <v>8</v>
      </c>
      <c r="B9" s="1">
        <f ca="1">VLOOKUP($A9,'Base Consumption'!$A$2:$D$33,3,FALSE)*'Profiles, Pc, Autumn, S3'!B9</f>
        <v>0.48981024123966221</v>
      </c>
      <c r="C9" s="1">
        <f ca="1">VLOOKUP($A9,'Base Consumption'!$A$2:$D$33,3,FALSE)*'Profiles, Pc, Autumn, S3'!C9</f>
        <v>0.45064753587971962</v>
      </c>
      <c r="D9" s="1">
        <f ca="1">VLOOKUP($A9,'Base Consumption'!$A$2:$D$33,3,FALSE)*'Profiles, Pc, Autumn, S3'!D9</f>
        <v>0.45208073824947592</v>
      </c>
      <c r="E9" s="1">
        <f ca="1">VLOOKUP($A9,'Base Consumption'!$A$2:$D$33,3,FALSE)*'Profiles, Pc, Autumn, S3'!E9</f>
        <v>0.42965904699729029</v>
      </c>
      <c r="F9" s="1">
        <f ca="1">VLOOKUP($A9,'Base Consumption'!$A$2:$D$33,3,FALSE)*'Profiles, Pc, Autumn, S3'!F9</f>
        <v>0.45956656770856186</v>
      </c>
      <c r="G9" s="1">
        <f ca="1">VLOOKUP($A9,'Base Consumption'!$A$2:$D$33,3,FALSE)*'Profiles, Pc, Autumn, S3'!G9</f>
        <v>0.52021361118726095</v>
      </c>
      <c r="H9" s="1">
        <f ca="1">VLOOKUP($A9,'Base Consumption'!$A$2:$D$33,3,FALSE)*'Profiles, Pc, Autumn, S3'!H9</f>
        <v>0.92937014741959556</v>
      </c>
      <c r="I9" s="1">
        <f ca="1">VLOOKUP($A9,'Base Consumption'!$A$2:$D$33,3,FALSE)*'Profiles, Pc, Autumn, S3'!I9</f>
        <v>1.1132517703921487</v>
      </c>
      <c r="J9" s="1">
        <f ca="1">VLOOKUP($A9,'Base Consumption'!$A$2:$D$33,3,FALSE)*'Profiles, Pc, Autumn, S3'!J9</f>
        <v>1.1799315513264907</v>
      </c>
      <c r="K9" s="1">
        <f ca="1">VLOOKUP($A9,'Base Consumption'!$A$2:$D$33,3,FALSE)*'Profiles, Pc, Autumn, S3'!K9</f>
        <v>1.1351136904808548</v>
      </c>
      <c r="L9" s="1">
        <f ca="1">VLOOKUP($A9,'Base Consumption'!$A$2:$D$33,3,FALSE)*'Profiles, Pc, Autumn, S3'!L9</f>
        <v>1.1373305374993301</v>
      </c>
      <c r="M9" s="1">
        <f ca="1">VLOOKUP($A9,'Base Consumption'!$A$2:$D$33,3,FALSE)*'Profiles, Pc, Autumn, S3'!M9</f>
        <v>1.1520510528369607</v>
      </c>
      <c r="N9" s="1">
        <f ca="1">VLOOKUP($A9,'Base Consumption'!$A$2:$D$33,3,FALSE)*'Profiles, Pc, Autumn, S3'!N9</f>
        <v>1.1745810301557216</v>
      </c>
      <c r="O9" s="1">
        <f ca="1">VLOOKUP($A9,'Base Consumption'!$A$2:$D$33,3,FALSE)*'Profiles, Pc, Autumn, S3'!O9</f>
        <v>1.1263914453969404</v>
      </c>
      <c r="P9" s="1">
        <f ca="1">VLOOKUP($A9,'Base Consumption'!$A$2:$D$33,3,FALSE)*'Profiles, Pc, Autumn, S3'!P9</f>
        <v>0.94669276289039372</v>
      </c>
      <c r="Q9" s="1">
        <f ca="1">VLOOKUP($A9,'Base Consumption'!$A$2:$D$33,3,FALSE)*'Profiles, Pc, Autumn, S3'!Q9</f>
        <v>0.88304387928070927</v>
      </c>
      <c r="R9" s="1">
        <f ca="1">VLOOKUP($A9,'Base Consumption'!$A$2:$D$33,3,FALSE)*'Profiles, Pc, Autumn, S3'!R9</f>
        <v>0.90922712879052803</v>
      </c>
      <c r="S9" s="1">
        <f ca="1">VLOOKUP($A9,'Base Consumption'!$A$2:$D$33,3,FALSE)*'Profiles, Pc, Autumn, S3'!S9</f>
        <v>0.96523626276305419</v>
      </c>
      <c r="T9" s="1">
        <f ca="1">VLOOKUP($A9,'Base Consumption'!$A$2:$D$33,3,FALSE)*'Profiles, Pc, Autumn, S3'!T9</f>
        <v>0.88031042256701675</v>
      </c>
      <c r="U9" s="1">
        <f ca="1">VLOOKUP($A9,'Base Consumption'!$A$2:$D$33,3,FALSE)*'Profiles, Pc, Autumn, S3'!U9</f>
        <v>0.89393021933332462</v>
      </c>
      <c r="V9" s="1">
        <f ca="1">VLOOKUP($A9,'Base Consumption'!$A$2:$D$33,3,FALSE)*'Profiles, Pc, Autumn, S3'!V9</f>
        <v>0.8990361959082116</v>
      </c>
      <c r="W9" s="1">
        <f ca="1">VLOOKUP($A9,'Base Consumption'!$A$2:$D$33,3,FALSE)*'Profiles, Pc, Autumn, S3'!W9</f>
        <v>0.81316243333429084</v>
      </c>
      <c r="X9" s="1">
        <f ca="1">VLOOKUP($A9,'Base Consumption'!$A$2:$D$33,3,FALSE)*'Profiles, Pc, Autumn, S3'!X9</f>
        <v>0.63518693912216428</v>
      </c>
      <c r="Y9" s="1">
        <f ca="1">VLOOKUP($A9,'Base Consumption'!$A$2:$D$33,3,FALSE)*'Profiles, Pc, Autumn, S3'!Y9</f>
        <v>0.55777527327395249</v>
      </c>
    </row>
    <row r="10" spans="1:25" x14ac:dyDescent="0.3">
      <c r="A10">
        <v>9</v>
      </c>
      <c r="B10" s="1">
        <f ca="1">VLOOKUP($A10,'Base Consumption'!$A$2:$D$33,3,FALSE)*'Profiles, Pc, Autumn, S3'!B10</f>
        <v>0.49671989881879497</v>
      </c>
      <c r="C10" s="1">
        <f ca="1">VLOOKUP($A10,'Base Consumption'!$A$2:$D$33,3,FALSE)*'Profiles, Pc, Autumn, S3'!C10</f>
        <v>0.49052182115581716</v>
      </c>
      <c r="D10" s="1">
        <f ca="1">VLOOKUP($A10,'Base Consumption'!$A$2:$D$33,3,FALSE)*'Profiles, Pc, Autumn, S3'!D10</f>
        <v>0.49250888114250929</v>
      </c>
      <c r="E10" s="1">
        <f ca="1">VLOOKUP($A10,'Base Consumption'!$A$2:$D$33,3,FALSE)*'Profiles, Pc, Autumn, S3'!E10</f>
        <v>0.46328357903881623</v>
      </c>
      <c r="F10" s="1">
        <f ca="1">VLOOKUP($A10,'Base Consumption'!$A$2:$D$33,3,FALSE)*'Profiles, Pc, Autumn, S3'!F10</f>
        <v>0.46106904071483273</v>
      </c>
      <c r="G10" s="1">
        <f ca="1">VLOOKUP($A10,'Base Consumption'!$A$2:$D$33,3,FALSE)*'Profiles, Pc, Autumn, S3'!G10</f>
        <v>0.46145605165974513</v>
      </c>
      <c r="H10" s="1">
        <f ca="1">VLOOKUP($A10,'Base Consumption'!$A$2:$D$33,3,FALSE)*'Profiles, Pc, Autumn, S3'!H10</f>
        <v>0.46370646822843853</v>
      </c>
      <c r="I10" s="1">
        <f ca="1">VLOOKUP($A10,'Base Consumption'!$A$2:$D$33,3,FALSE)*'Profiles, Pc, Autumn, S3'!I10</f>
        <v>0.48330299973211172</v>
      </c>
      <c r="J10" s="1">
        <f ca="1">VLOOKUP($A10,'Base Consumption'!$A$2:$D$33,3,FALSE)*'Profiles, Pc, Autumn, S3'!J10</f>
        <v>0.49821589899836771</v>
      </c>
      <c r="K10" s="1">
        <f ca="1">VLOOKUP($A10,'Base Consumption'!$A$2:$D$33,3,FALSE)*'Profiles, Pc, Autumn, S3'!K10</f>
        <v>0.4723067268396377</v>
      </c>
      <c r="L10" s="1">
        <f ca="1">VLOOKUP($A10,'Base Consumption'!$A$2:$D$33,3,FALSE)*'Profiles, Pc, Autumn, S3'!L10</f>
        <v>0.48004900391257793</v>
      </c>
      <c r="M10" s="1">
        <f ca="1">VLOOKUP($A10,'Base Consumption'!$A$2:$D$33,3,FALSE)*'Profiles, Pc, Autumn, S3'!M10</f>
        <v>0.51629412702249544</v>
      </c>
      <c r="N10" s="1">
        <f ca="1">VLOOKUP($A10,'Base Consumption'!$A$2:$D$33,3,FALSE)*'Profiles, Pc, Autumn, S3'!N10</f>
        <v>0.52505524120265445</v>
      </c>
      <c r="O10" s="1">
        <f ca="1">VLOOKUP($A10,'Base Consumption'!$A$2:$D$33,3,FALSE)*'Profiles, Pc, Autumn, S3'!O10</f>
        <v>0.52104976326444619</v>
      </c>
      <c r="P10" s="1">
        <f ca="1">VLOOKUP($A10,'Base Consumption'!$A$2:$D$33,3,FALSE)*'Profiles, Pc, Autumn, S3'!P10</f>
        <v>0.53647526922569622</v>
      </c>
      <c r="Q10" s="1">
        <f ca="1">VLOOKUP($A10,'Base Consumption'!$A$2:$D$33,3,FALSE)*'Profiles, Pc, Autumn, S3'!Q10</f>
        <v>0.54859726606611259</v>
      </c>
      <c r="R10" s="1">
        <f ca="1">VLOOKUP($A10,'Base Consumption'!$A$2:$D$33,3,FALSE)*'Profiles, Pc, Autumn, S3'!R10</f>
        <v>0.52306230761128236</v>
      </c>
      <c r="S10" s="1">
        <f ca="1">VLOOKUP($A10,'Base Consumption'!$A$2:$D$33,3,FALSE)*'Profiles, Pc, Autumn, S3'!S10</f>
        <v>0.52126689055746811</v>
      </c>
      <c r="T10" s="1">
        <f ca="1">VLOOKUP($A10,'Base Consumption'!$A$2:$D$33,3,FALSE)*'Profiles, Pc, Autumn, S3'!T10</f>
        <v>0.5310047009068164</v>
      </c>
      <c r="U10" s="1">
        <f ca="1">VLOOKUP($A10,'Base Consumption'!$A$2:$D$33,3,FALSE)*'Profiles, Pc, Autumn, S3'!U10</f>
        <v>0.54729654180438736</v>
      </c>
      <c r="V10" s="1">
        <f ca="1">VLOOKUP($A10,'Base Consumption'!$A$2:$D$33,3,FALSE)*'Profiles, Pc, Autumn, S3'!V10</f>
        <v>0.53747560075420064</v>
      </c>
      <c r="W10" s="1">
        <f ca="1">VLOOKUP($A10,'Base Consumption'!$A$2:$D$33,3,FALSE)*'Profiles, Pc, Autumn, S3'!W10</f>
        <v>0.52846973253009144</v>
      </c>
      <c r="X10" s="1">
        <f ca="1">VLOOKUP($A10,'Base Consumption'!$A$2:$D$33,3,FALSE)*'Profiles, Pc, Autumn, S3'!X10</f>
        <v>0.50450969232935117</v>
      </c>
      <c r="Y10" s="1">
        <f ca="1">VLOOKUP($A10,'Base Consumption'!$A$2:$D$33,3,FALSE)*'Profiles, Pc, Autumn, S3'!Y10</f>
        <v>0.50043115321618514</v>
      </c>
    </row>
    <row r="11" spans="1:25" x14ac:dyDescent="0.3">
      <c r="A11">
        <v>10</v>
      </c>
      <c r="B11" s="1">
        <f ca="1">VLOOKUP($A11,'Base Consumption'!$A$2:$D$33,3,FALSE)*'Profiles, Pc, Autumn, S3'!B11</f>
        <v>0.47929254686261591</v>
      </c>
      <c r="C11" s="1">
        <f ca="1">VLOOKUP($A11,'Base Consumption'!$A$2:$D$33,3,FALSE)*'Profiles, Pc, Autumn, S3'!C11</f>
        <v>0.43820144121583049</v>
      </c>
      <c r="D11" s="1">
        <f ca="1">VLOOKUP($A11,'Base Consumption'!$A$2:$D$33,3,FALSE)*'Profiles, Pc, Autumn, S3'!D11</f>
        <v>0.42859768083534366</v>
      </c>
      <c r="E11" s="1">
        <f ca="1">VLOOKUP($A11,'Base Consumption'!$A$2:$D$33,3,FALSE)*'Profiles, Pc, Autumn, S3'!E11</f>
        <v>0.41339754042584631</v>
      </c>
      <c r="F11" s="1">
        <f ca="1">VLOOKUP($A11,'Base Consumption'!$A$2:$D$33,3,FALSE)*'Profiles, Pc, Autumn, S3'!F11</f>
        <v>0.44188846528318337</v>
      </c>
      <c r="G11" s="1">
        <f ca="1">VLOOKUP($A11,'Base Consumption'!$A$2:$D$33,3,FALSE)*'Profiles, Pc, Autumn, S3'!G11</f>
        <v>0.45959992716275577</v>
      </c>
      <c r="H11" s="1">
        <f ca="1">VLOOKUP($A11,'Base Consumption'!$A$2:$D$33,3,FALSE)*'Profiles, Pc, Autumn, S3'!H11</f>
        <v>0.57406449119705105</v>
      </c>
      <c r="I11" s="1">
        <f ca="1">VLOOKUP($A11,'Base Consumption'!$A$2:$D$33,3,FALSE)*'Profiles, Pc, Autumn, S3'!I11</f>
        <v>0.6809601511489779</v>
      </c>
      <c r="J11" s="1">
        <f ca="1">VLOOKUP($A11,'Base Consumption'!$A$2:$D$33,3,FALSE)*'Profiles, Pc, Autumn, S3'!J11</f>
        <v>0.75215482288474778</v>
      </c>
      <c r="K11" s="1">
        <f ca="1">VLOOKUP($A11,'Base Consumption'!$A$2:$D$33,3,FALSE)*'Profiles, Pc, Autumn, S3'!K11</f>
        <v>0.75948970434655938</v>
      </c>
      <c r="L11" s="1">
        <f ca="1">VLOOKUP($A11,'Base Consumption'!$A$2:$D$33,3,FALSE)*'Profiles, Pc, Autumn, S3'!L11</f>
        <v>0.81052747697064731</v>
      </c>
      <c r="M11" s="1">
        <f ca="1">VLOOKUP($A11,'Base Consumption'!$A$2:$D$33,3,FALSE)*'Profiles, Pc, Autumn, S3'!M11</f>
        <v>0.79098545113866769</v>
      </c>
      <c r="N11" s="1">
        <f ca="1">VLOOKUP($A11,'Base Consumption'!$A$2:$D$33,3,FALSE)*'Profiles, Pc, Autumn, S3'!N11</f>
        <v>0.75659242476648669</v>
      </c>
      <c r="O11" s="1">
        <f ca="1">VLOOKUP($A11,'Base Consumption'!$A$2:$D$33,3,FALSE)*'Profiles, Pc, Autumn, S3'!O11</f>
        <v>0.77430122051538242</v>
      </c>
      <c r="P11" s="1">
        <f ca="1">VLOOKUP($A11,'Base Consumption'!$A$2:$D$33,3,FALSE)*'Profiles, Pc, Autumn, S3'!P11</f>
        <v>0.74537992357302141</v>
      </c>
      <c r="Q11" s="1">
        <f ca="1">VLOOKUP($A11,'Base Consumption'!$A$2:$D$33,3,FALSE)*'Profiles, Pc, Autumn, S3'!Q11</f>
        <v>0.71710580265007662</v>
      </c>
      <c r="R11" s="1">
        <f ca="1">VLOOKUP($A11,'Base Consumption'!$A$2:$D$33,3,FALSE)*'Profiles, Pc, Autumn, S3'!R11</f>
        <v>0.71296061784320175</v>
      </c>
      <c r="S11" s="1">
        <f ca="1">VLOOKUP($A11,'Base Consumption'!$A$2:$D$33,3,FALSE)*'Profiles, Pc, Autumn, S3'!S11</f>
        <v>0.76402542164483067</v>
      </c>
      <c r="T11" s="1">
        <f ca="1">VLOOKUP($A11,'Base Consumption'!$A$2:$D$33,3,FALSE)*'Profiles, Pc, Autumn, S3'!T11</f>
        <v>0.76202358276950399</v>
      </c>
      <c r="U11" s="1">
        <f ca="1">VLOOKUP($A11,'Base Consumption'!$A$2:$D$33,3,FALSE)*'Profiles, Pc, Autumn, S3'!U11</f>
        <v>0.76680216548962821</v>
      </c>
      <c r="V11" s="1">
        <f ca="1">VLOOKUP($A11,'Base Consumption'!$A$2:$D$33,3,FALSE)*'Profiles, Pc, Autumn, S3'!V11</f>
        <v>0.7645382786494227</v>
      </c>
      <c r="W11" s="1">
        <f ca="1">VLOOKUP($A11,'Base Consumption'!$A$2:$D$33,3,FALSE)*'Profiles, Pc, Autumn, S3'!W11</f>
        <v>0.729864869668715</v>
      </c>
      <c r="X11" s="1">
        <f ca="1">VLOOKUP($A11,'Base Consumption'!$A$2:$D$33,3,FALSE)*'Profiles, Pc, Autumn, S3'!X11</f>
        <v>0.62367654270032191</v>
      </c>
      <c r="Y11" s="1">
        <f ca="1">VLOOKUP($A11,'Base Consumption'!$A$2:$D$33,3,FALSE)*'Profiles, Pc, Autumn, S3'!Y11</f>
        <v>0.52336376443423582</v>
      </c>
    </row>
    <row r="12" spans="1:25" x14ac:dyDescent="0.3">
      <c r="A12">
        <v>11</v>
      </c>
      <c r="B12" s="1">
        <f ca="1">VLOOKUP($A12,'Base Consumption'!$A$2:$D$33,3,FALSE)*'Profiles, Pc, Autumn, S3'!B12</f>
        <v>0.23401119763717224</v>
      </c>
      <c r="C12" s="1">
        <f ca="1">VLOOKUP($A12,'Base Consumption'!$A$2:$D$33,3,FALSE)*'Profiles, Pc, Autumn, S3'!C12</f>
        <v>0.21031455959891715</v>
      </c>
      <c r="D12" s="1">
        <f ca="1">VLOOKUP($A12,'Base Consumption'!$A$2:$D$33,3,FALSE)*'Profiles, Pc, Autumn, S3'!D12</f>
        <v>0.19921818895035565</v>
      </c>
      <c r="E12" s="1">
        <f ca="1">VLOOKUP($A12,'Base Consumption'!$A$2:$D$33,3,FALSE)*'Profiles, Pc, Autumn, S3'!E12</f>
        <v>0.17895907472262743</v>
      </c>
      <c r="F12" s="1">
        <f ca="1">VLOOKUP($A12,'Base Consumption'!$A$2:$D$33,3,FALSE)*'Profiles, Pc, Autumn, S3'!F12</f>
        <v>0.18789621361960129</v>
      </c>
      <c r="G12" s="1">
        <f ca="1">VLOOKUP($A12,'Base Consumption'!$A$2:$D$33,3,FALSE)*'Profiles, Pc, Autumn, S3'!G12</f>
        <v>0.23007469143493214</v>
      </c>
      <c r="H12" s="1">
        <f ca="1">VLOOKUP($A12,'Base Consumption'!$A$2:$D$33,3,FALSE)*'Profiles, Pc, Autumn, S3'!H12</f>
        <v>0.2977168289969479</v>
      </c>
      <c r="I12" s="1">
        <f ca="1">VLOOKUP($A12,'Base Consumption'!$A$2:$D$33,3,FALSE)*'Profiles, Pc, Autumn, S3'!I12</f>
        <v>0.32481430044227655</v>
      </c>
      <c r="J12" s="1">
        <f ca="1">VLOOKUP($A12,'Base Consumption'!$A$2:$D$33,3,FALSE)*'Profiles, Pc, Autumn, S3'!J12</f>
        <v>0.28760752664890499</v>
      </c>
      <c r="K12" s="1">
        <f ca="1">VLOOKUP($A12,'Base Consumption'!$A$2:$D$33,3,FALSE)*'Profiles, Pc, Autumn, S3'!K12</f>
        <v>0.26003576402506068</v>
      </c>
      <c r="L12" s="1">
        <f ca="1">VLOOKUP($A12,'Base Consumption'!$A$2:$D$33,3,FALSE)*'Profiles, Pc, Autumn, S3'!L12</f>
        <v>0.37203790350366917</v>
      </c>
      <c r="M12" s="1">
        <f ca="1">VLOOKUP($A12,'Base Consumption'!$A$2:$D$33,3,FALSE)*'Profiles, Pc, Autumn, S3'!M12</f>
        <v>0.37443954709517491</v>
      </c>
      <c r="N12" s="1">
        <f ca="1">VLOOKUP($A12,'Base Consumption'!$A$2:$D$33,3,FALSE)*'Profiles, Pc, Autumn, S3'!N12</f>
        <v>0.3530542921691957</v>
      </c>
      <c r="O12" s="1">
        <f ca="1">VLOOKUP($A12,'Base Consumption'!$A$2:$D$33,3,FALSE)*'Profiles, Pc, Autumn, S3'!O12</f>
        <v>0.35032427056004273</v>
      </c>
      <c r="P12" s="1">
        <f ca="1">VLOOKUP($A12,'Base Consumption'!$A$2:$D$33,3,FALSE)*'Profiles, Pc, Autumn, S3'!P12</f>
        <v>0.34219050211974361</v>
      </c>
      <c r="Q12" s="1">
        <f ca="1">VLOOKUP($A12,'Base Consumption'!$A$2:$D$33,3,FALSE)*'Profiles, Pc, Autumn, S3'!Q12</f>
        <v>0.32613456617216224</v>
      </c>
      <c r="R12" s="1">
        <f ca="1">VLOOKUP($A12,'Base Consumption'!$A$2:$D$33,3,FALSE)*'Profiles, Pc, Autumn, S3'!R12</f>
        <v>0.35046106432070173</v>
      </c>
      <c r="S12" s="1">
        <f ca="1">VLOOKUP($A12,'Base Consumption'!$A$2:$D$33,3,FALSE)*'Profiles, Pc, Autumn, S3'!S12</f>
        <v>0.41418213143697191</v>
      </c>
      <c r="T12" s="1">
        <f ca="1">VLOOKUP($A12,'Base Consumption'!$A$2:$D$33,3,FALSE)*'Profiles, Pc, Autumn, S3'!T12</f>
        <v>0.38254719647629543</v>
      </c>
      <c r="U12" s="1">
        <f ca="1">VLOOKUP($A12,'Base Consumption'!$A$2:$D$33,3,FALSE)*'Profiles, Pc, Autumn, S3'!U12</f>
        <v>0.38190298173074577</v>
      </c>
      <c r="V12" s="1">
        <f ca="1">VLOOKUP($A12,'Base Consumption'!$A$2:$D$33,3,FALSE)*'Profiles, Pc, Autumn, S3'!V12</f>
        <v>0.40904817974484237</v>
      </c>
      <c r="W12" s="1">
        <f ca="1">VLOOKUP($A12,'Base Consumption'!$A$2:$D$33,3,FALSE)*'Profiles, Pc, Autumn, S3'!W12</f>
        <v>0.366084241982157</v>
      </c>
      <c r="X12" s="1">
        <f ca="1">VLOOKUP($A12,'Base Consumption'!$A$2:$D$33,3,FALSE)*'Profiles, Pc, Autumn, S3'!X12</f>
        <v>0.33350930201590079</v>
      </c>
      <c r="Y12" s="1">
        <f ca="1">VLOOKUP($A12,'Base Consumption'!$A$2:$D$33,3,FALSE)*'Profiles, Pc, Autumn, S3'!Y12</f>
        <v>0.28655660051645426</v>
      </c>
    </row>
    <row r="13" spans="1:25" x14ac:dyDescent="0.3">
      <c r="A13">
        <v>12</v>
      </c>
      <c r="B13" s="1">
        <f ca="1">VLOOKUP($A13,'Base Consumption'!$A$2:$D$33,3,FALSE)*'Profiles, Pc, Autumn, S3'!B13</f>
        <v>1.2299465786027408</v>
      </c>
      <c r="C13" s="1">
        <f ca="1">VLOOKUP($A13,'Base Consumption'!$A$2:$D$33,3,FALSE)*'Profiles, Pc, Autumn, S3'!C13</f>
        <v>1.2418105475915362</v>
      </c>
      <c r="D13" s="1">
        <f ca="1">VLOOKUP($A13,'Base Consumption'!$A$2:$D$33,3,FALSE)*'Profiles, Pc, Autumn, S3'!D13</f>
        <v>1.2755967272238848</v>
      </c>
      <c r="E13" s="1">
        <f ca="1">VLOOKUP($A13,'Base Consumption'!$A$2:$D$33,3,FALSE)*'Profiles, Pc, Autumn, S3'!E13</f>
        <v>1.2541373654786718</v>
      </c>
      <c r="F13" s="1">
        <f ca="1">VLOOKUP($A13,'Base Consumption'!$A$2:$D$33,3,FALSE)*'Profiles, Pc, Autumn, S3'!F13</f>
        <v>1.1956163754218603</v>
      </c>
      <c r="G13" s="1">
        <f ca="1">VLOOKUP($A13,'Base Consumption'!$A$2:$D$33,3,FALSE)*'Profiles, Pc, Autumn, S3'!G13</f>
        <v>1.2692853310880028</v>
      </c>
      <c r="H13" s="1">
        <f ca="1">VLOOKUP($A13,'Base Consumption'!$A$2:$D$33,3,FALSE)*'Profiles, Pc, Autumn, S3'!H13</f>
        <v>1.2565184401804843</v>
      </c>
      <c r="I13" s="1">
        <f ca="1">VLOOKUP($A13,'Base Consumption'!$A$2:$D$33,3,FALSE)*'Profiles, Pc, Autumn, S3'!I13</f>
        <v>1.2639382673833597</v>
      </c>
      <c r="J13" s="1">
        <f ca="1">VLOOKUP($A13,'Base Consumption'!$A$2:$D$33,3,FALSE)*'Profiles, Pc, Autumn, S3'!J13</f>
        <v>1.1229350492023049</v>
      </c>
      <c r="K13" s="1">
        <f ca="1">VLOOKUP($A13,'Base Consumption'!$A$2:$D$33,3,FALSE)*'Profiles, Pc, Autumn, S3'!K13</f>
        <v>0.9519762445423019</v>
      </c>
      <c r="L13" s="1">
        <f ca="1">VLOOKUP($A13,'Base Consumption'!$A$2:$D$33,3,FALSE)*'Profiles, Pc, Autumn, S3'!L13</f>
        <v>1.2759903345400443</v>
      </c>
      <c r="M13" s="1">
        <f ca="1">VLOOKUP($A13,'Base Consumption'!$A$2:$D$33,3,FALSE)*'Profiles, Pc, Autumn, S3'!M13</f>
        <v>1.3254407663028165</v>
      </c>
      <c r="N13" s="1">
        <f ca="1">VLOOKUP($A13,'Base Consumption'!$A$2:$D$33,3,FALSE)*'Profiles, Pc, Autumn, S3'!N13</f>
        <v>1.3624786776997535</v>
      </c>
      <c r="O13" s="1">
        <f ca="1">VLOOKUP($A13,'Base Consumption'!$A$2:$D$33,3,FALSE)*'Profiles, Pc, Autumn, S3'!O13</f>
        <v>1.3582963377837594</v>
      </c>
      <c r="P13" s="1">
        <f ca="1">VLOOKUP($A13,'Base Consumption'!$A$2:$D$33,3,FALSE)*'Profiles, Pc, Autumn, S3'!P13</f>
        <v>1.2074385205044365</v>
      </c>
      <c r="Q13" s="1">
        <f ca="1">VLOOKUP($A13,'Base Consumption'!$A$2:$D$33,3,FALSE)*'Profiles, Pc, Autumn, S3'!Q13</f>
        <v>1.4981741471457302</v>
      </c>
      <c r="R13" s="1">
        <f ca="1">VLOOKUP($A13,'Base Consumption'!$A$2:$D$33,3,FALSE)*'Profiles, Pc, Autumn, S3'!R13</f>
        <v>1.4615072609441477</v>
      </c>
      <c r="S13" s="1">
        <f ca="1">VLOOKUP($A13,'Base Consumption'!$A$2:$D$33,3,FALSE)*'Profiles, Pc, Autumn, S3'!S13</f>
        <v>1.451040816069715</v>
      </c>
      <c r="T13" s="1">
        <f ca="1">VLOOKUP($A13,'Base Consumption'!$A$2:$D$33,3,FALSE)*'Profiles, Pc, Autumn, S3'!T13</f>
        <v>1.3572565327333472</v>
      </c>
      <c r="U13" s="1">
        <f ca="1">VLOOKUP($A13,'Base Consumption'!$A$2:$D$33,3,FALSE)*'Profiles, Pc, Autumn, S3'!U13</f>
        <v>1.4807829505299173</v>
      </c>
      <c r="V13" s="1">
        <f ca="1">VLOOKUP($A13,'Base Consumption'!$A$2:$D$33,3,FALSE)*'Profiles, Pc, Autumn, S3'!V13</f>
        <v>1.5293274920021145</v>
      </c>
      <c r="W13" s="1">
        <f ca="1">VLOOKUP($A13,'Base Consumption'!$A$2:$D$33,3,FALSE)*'Profiles, Pc, Autumn, S3'!W13</f>
        <v>1.5850345469824259</v>
      </c>
      <c r="X13" s="1">
        <f ca="1">VLOOKUP($A13,'Base Consumption'!$A$2:$D$33,3,FALSE)*'Profiles, Pc, Autumn, S3'!X13</f>
        <v>1.5181632718587112</v>
      </c>
      <c r="Y13" s="1">
        <f ca="1">VLOOKUP($A13,'Base Consumption'!$A$2:$D$33,3,FALSE)*'Profiles, Pc, Autumn, S3'!Y13</f>
        <v>1.4975344642859045</v>
      </c>
    </row>
    <row r="14" spans="1:25" x14ac:dyDescent="0.3">
      <c r="A14">
        <v>13</v>
      </c>
      <c r="B14" s="1">
        <f ca="1">VLOOKUP($A14,'Base Consumption'!$A$2:$D$33,3,FALSE)*'Profiles, Pc, Autumn, S3'!B14</f>
        <v>5.0872622737106585</v>
      </c>
      <c r="C14" s="1">
        <f ca="1">VLOOKUP($A14,'Base Consumption'!$A$2:$D$33,3,FALSE)*'Profiles, Pc, Autumn, S3'!C14</f>
        <v>4.9267234976931675</v>
      </c>
      <c r="D14" s="1">
        <f ca="1">VLOOKUP($A14,'Base Consumption'!$A$2:$D$33,3,FALSE)*'Profiles, Pc, Autumn, S3'!D14</f>
        <v>4.9234725485207589</v>
      </c>
      <c r="E14" s="1">
        <f ca="1">VLOOKUP($A14,'Base Consumption'!$A$2:$D$33,3,FALSE)*'Profiles, Pc, Autumn, S3'!E14</f>
        <v>5.1063338358223263</v>
      </c>
      <c r="F14" s="1">
        <f ca="1">VLOOKUP($A14,'Base Consumption'!$A$2:$D$33,3,FALSE)*'Profiles, Pc, Autumn, S3'!F14</f>
        <v>4.9922574495778802</v>
      </c>
      <c r="G14" s="1">
        <f ca="1">VLOOKUP($A14,'Base Consumption'!$A$2:$D$33,3,FALSE)*'Profiles, Pc, Autumn, S3'!G14</f>
        <v>4.9130003600481817</v>
      </c>
      <c r="H14" s="1">
        <f ca="1">VLOOKUP($A14,'Base Consumption'!$A$2:$D$33,3,FALSE)*'Profiles, Pc, Autumn, S3'!H14</f>
        <v>6.331197762041155</v>
      </c>
      <c r="I14" s="1">
        <f ca="1">VLOOKUP($A14,'Base Consumption'!$A$2:$D$33,3,FALSE)*'Profiles, Pc, Autumn, S3'!I14</f>
        <v>6.2682628854824332</v>
      </c>
      <c r="J14" s="1">
        <f ca="1">VLOOKUP($A14,'Base Consumption'!$A$2:$D$33,3,FALSE)*'Profiles, Pc, Autumn, S3'!J14</f>
        <v>6.4732301293773515</v>
      </c>
      <c r="K14" s="1">
        <f ca="1">VLOOKUP($A14,'Base Consumption'!$A$2:$D$33,3,FALSE)*'Profiles, Pc, Autumn, S3'!K14</f>
        <v>6.2916174131982237</v>
      </c>
      <c r="L14" s="1">
        <f ca="1">VLOOKUP($A14,'Base Consumption'!$A$2:$D$33,3,FALSE)*'Profiles, Pc, Autumn, S3'!L14</f>
        <v>6.556855128414556</v>
      </c>
      <c r="M14" s="1">
        <f ca="1">VLOOKUP($A14,'Base Consumption'!$A$2:$D$33,3,FALSE)*'Profiles, Pc, Autumn, S3'!M14</f>
        <v>6.6052578491246772</v>
      </c>
      <c r="N14" s="1">
        <f ca="1">VLOOKUP($A14,'Base Consumption'!$A$2:$D$33,3,FALSE)*'Profiles, Pc, Autumn, S3'!N14</f>
        <v>6.5860587968703586</v>
      </c>
      <c r="O14" s="1">
        <f ca="1">VLOOKUP($A14,'Base Consumption'!$A$2:$D$33,3,FALSE)*'Profiles, Pc, Autumn, S3'!O14</f>
        <v>6.362828260739283</v>
      </c>
      <c r="P14" s="1">
        <f ca="1">VLOOKUP($A14,'Base Consumption'!$A$2:$D$33,3,FALSE)*'Profiles, Pc, Autumn, S3'!P14</f>
        <v>6.4597628688689328</v>
      </c>
      <c r="Q14" s="1">
        <f ca="1">VLOOKUP($A14,'Base Consumption'!$A$2:$D$33,3,FALSE)*'Profiles, Pc, Autumn, S3'!Q14</f>
        <v>6.3032698389105324</v>
      </c>
      <c r="R14" s="1">
        <f ca="1">VLOOKUP($A14,'Base Consumption'!$A$2:$D$33,3,FALSE)*'Profiles, Pc, Autumn, S3'!R14</f>
        <v>6.3827942584210646</v>
      </c>
      <c r="S14" s="1">
        <f ca="1">VLOOKUP($A14,'Base Consumption'!$A$2:$D$33,3,FALSE)*'Profiles, Pc, Autumn, S3'!S14</f>
        <v>6.6260635352721762</v>
      </c>
      <c r="T14" s="1">
        <f ca="1">VLOOKUP($A14,'Base Consumption'!$A$2:$D$33,3,FALSE)*'Profiles, Pc, Autumn, S3'!T14</f>
        <v>6.6980408777559992</v>
      </c>
      <c r="U14" s="1">
        <f ca="1">VLOOKUP($A14,'Base Consumption'!$A$2:$D$33,3,FALSE)*'Profiles, Pc, Autumn, S3'!U14</f>
        <v>6.22864182293862</v>
      </c>
      <c r="V14" s="1">
        <f ca="1">VLOOKUP($A14,'Base Consumption'!$A$2:$D$33,3,FALSE)*'Profiles, Pc, Autumn, S3'!V14</f>
        <v>6.3495535802055949</v>
      </c>
      <c r="W14" s="1">
        <f ca="1">VLOOKUP($A14,'Base Consumption'!$A$2:$D$33,3,FALSE)*'Profiles, Pc, Autumn, S3'!W14</f>
        <v>6.0401667379519344</v>
      </c>
      <c r="X14" s="1">
        <f ca="1">VLOOKUP($A14,'Base Consumption'!$A$2:$D$33,3,FALSE)*'Profiles, Pc, Autumn, S3'!X14</f>
        <v>5.3011600312113361</v>
      </c>
      <c r="Y14" s="1">
        <f ca="1">VLOOKUP($A14,'Base Consumption'!$A$2:$D$33,3,FALSE)*'Profiles, Pc, Autumn, S3'!Y14</f>
        <v>5.0131849694233956</v>
      </c>
    </row>
    <row r="15" spans="1:25" x14ac:dyDescent="0.3">
      <c r="A15">
        <v>14</v>
      </c>
      <c r="B15" s="1">
        <f ca="1">VLOOKUP($A15,'Base Consumption'!$A$2:$D$33,3,FALSE)*'Profiles, Pc, Autumn, S3'!B15</f>
        <v>1.4552669657870401</v>
      </c>
      <c r="C15" s="1">
        <f ca="1">VLOOKUP($A15,'Base Consumption'!$A$2:$D$33,3,FALSE)*'Profiles, Pc, Autumn, S3'!C15</f>
        <v>1.3999999906646332</v>
      </c>
      <c r="D15" s="1">
        <f ca="1">VLOOKUP($A15,'Base Consumption'!$A$2:$D$33,3,FALSE)*'Profiles, Pc, Autumn, S3'!D15</f>
        <v>1.3732872944175749</v>
      </c>
      <c r="E15" s="1">
        <f ca="1">VLOOKUP($A15,'Base Consumption'!$A$2:$D$33,3,FALSE)*'Profiles, Pc, Autumn, S3'!E15</f>
        <v>1.3806803286384377</v>
      </c>
      <c r="F15" s="1">
        <f ca="1">VLOOKUP($A15,'Base Consumption'!$A$2:$D$33,3,FALSE)*'Profiles, Pc, Autumn, S3'!F15</f>
        <v>1.3227858150646363</v>
      </c>
      <c r="G15" s="1">
        <f ca="1">VLOOKUP($A15,'Base Consumption'!$A$2:$D$33,3,FALSE)*'Profiles, Pc, Autumn, S3'!G15</f>
        <v>1.395292209295397</v>
      </c>
      <c r="H15" s="1">
        <f ca="1">VLOOKUP($A15,'Base Consumption'!$A$2:$D$33,3,FALSE)*'Profiles, Pc, Autumn, S3'!H15</f>
        <v>1.3808221145136901</v>
      </c>
      <c r="I15" s="1">
        <f ca="1">VLOOKUP($A15,'Base Consumption'!$A$2:$D$33,3,FALSE)*'Profiles, Pc, Autumn, S3'!I15</f>
        <v>1.6939549095372863</v>
      </c>
      <c r="J15" s="1">
        <f ca="1">VLOOKUP($A15,'Base Consumption'!$A$2:$D$33,3,FALSE)*'Profiles, Pc, Autumn, S3'!J15</f>
        <v>1.7881501133908779</v>
      </c>
      <c r="K15" s="1">
        <f ca="1">VLOOKUP($A15,'Base Consumption'!$A$2:$D$33,3,FALSE)*'Profiles, Pc, Autumn, S3'!K15</f>
        <v>1.7403820035752475</v>
      </c>
      <c r="L15" s="1">
        <f ca="1">VLOOKUP($A15,'Base Consumption'!$A$2:$D$33,3,FALSE)*'Profiles, Pc, Autumn, S3'!L15</f>
        <v>1.746841954896339</v>
      </c>
      <c r="M15" s="1">
        <f ca="1">VLOOKUP($A15,'Base Consumption'!$A$2:$D$33,3,FALSE)*'Profiles, Pc, Autumn, S3'!M15</f>
        <v>1.8529844026909681</v>
      </c>
      <c r="N15" s="1">
        <f ca="1">VLOOKUP($A15,'Base Consumption'!$A$2:$D$33,3,FALSE)*'Profiles, Pc, Autumn, S3'!N15</f>
        <v>1.8082796594699828</v>
      </c>
      <c r="O15" s="1">
        <f ca="1">VLOOKUP($A15,'Base Consumption'!$A$2:$D$33,3,FALSE)*'Profiles, Pc, Autumn, S3'!O15</f>
        <v>1.7662826001841991</v>
      </c>
      <c r="P15" s="1">
        <f ca="1">VLOOKUP($A15,'Base Consumption'!$A$2:$D$33,3,FALSE)*'Profiles, Pc, Autumn, S3'!P15</f>
        <v>1.5696591940941111</v>
      </c>
      <c r="Q15" s="1">
        <f ca="1">VLOOKUP($A15,'Base Consumption'!$A$2:$D$33,3,FALSE)*'Profiles, Pc, Autumn, S3'!Q15</f>
        <v>1.7156099768371049</v>
      </c>
      <c r="R15" s="1">
        <f ca="1">VLOOKUP($A15,'Base Consumption'!$A$2:$D$33,3,FALSE)*'Profiles, Pc, Autumn, S3'!R15</f>
        <v>1.7381452697576489</v>
      </c>
      <c r="S15" s="1">
        <f ca="1">VLOOKUP($A15,'Base Consumption'!$A$2:$D$33,3,FALSE)*'Profiles, Pc, Autumn, S3'!S15</f>
        <v>1.7405664560776155</v>
      </c>
      <c r="T15" s="1">
        <f ca="1">VLOOKUP($A15,'Base Consumption'!$A$2:$D$33,3,FALSE)*'Profiles, Pc, Autumn, S3'!T15</f>
        <v>1.5554858889055994</v>
      </c>
      <c r="U15" s="1">
        <f ca="1">VLOOKUP($A15,'Base Consumption'!$A$2:$D$33,3,FALSE)*'Profiles, Pc, Autumn, S3'!U15</f>
        <v>1.6047199825328085</v>
      </c>
      <c r="V15" s="1">
        <f ca="1">VLOOKUP($A15,'Base Consumption'!$A$2:$D$33,3,FALSE)*'Profiles, Pc, Autumn, S3'!V15</f>
        <v>1.644236860245601</v>
      </c>
      <c r="W15" s="1">
        <f ca="1">VLOOKUP($A15,'Base Consumption'!$A$2:$D$33,3,FALSE)*'Profiles, Pc, Autumn, S3'!W15</f>
        <v>1.4848001076897028</v>
      </c>
      <c r="X15" s="1">
        <f ca="1">VLOOKUP($A15,'Base Consumption'!$A$2:$D$33,3,FALSE)*'Profiles, Pc, Autumn, S3'!X15</f>
        <v>1.3988046088117929</v>
      </c>
      <c r="Y15" s="1">
        <f ca="1">VLOOKUP($A15,'Base Consumption'!$A$2:$D$33,3,FALSE)*'Profiles, Pc, Autumn, S3'!Y15</f>
        <v>1.3783072346983933</v>
      </c>
    </row>
    <row r="16" spans="1:25" x14ac:dyDescent="0.3">
      <c r="A16">
        <v>15</v>
      </c>
      <c r="B16" s="1">
        <f ca="1">VLOOKUP($A16,'Base Consumption'!$A$2:$D$33,3,FALSE)*'Profiles, Pc, Autumn, S3'!B16</f>
        <v>0.40330951304350532</v>
      </c>
      <c r="C16" s="1">
        <f ca="1">VLOOKUP($A16,'Base Consumption'!$A$2:$D$33,3,FALSE)*'Profiles, Pc, Autumn, S3'!C16</f>
        <v>0.37954712660237916</v>
      </c>
      <c r="D16" s="1">
        <f ca="1">VLOOKUP($A16,'Base Consumption'!$A$2:$D$33,3,FALSE)*'Profiles, Pc, Autumn, S3'!D16</f>
        <v>0.3853306742495069</v>
      </c>
      <c r="E16" s="1">
        <f ca="1">VLOOKUP($A16,'Base Consumption'!$A$2:$D$33,3,FALSE)*'Profiles, Pc, Autumn, S3'!E16</f>
        <v>0.35905677288165394</v>
      </c>
      <c r="F16" s="1">
        <f ca="1">VLOOKUP($A16,'Base Consumption'!$A$2:$D$33,3,FALSE)*'Profiles, Pc, Autumn, S3'!F16</f>
        <v>0.35320528821243458</v>
      </c>
      <c r="G16" s="1">
        <f ca="1">VLOOKUP($A16,'Base Consumption'!$A$2:$D$33,3,FALSE)*'Profiles, Pc, Autumn, S3'!G16</f>
        <v>0.38683437283795452</v>
      </c>
      <c r="H16" s="1">
        <f ca="1">VLOOKUP($A16,'Base Consumption'!$A$2:$D$33,3,FALSE)*'Profiles, Pc, Autumn, S3'!H16</f>
        <v>0.44109690437829974</v>
      </c>
      <c r="I16" s="1">
        <f ca="1">VLOOKUP($A16,'Base Consumption'!$A$2:$D$33,3,FALSE)*'Profiles, Pc, Autumn, S3'!I16</f>
        <v>0.55781082223645917</v>
      </c>
      <c r="J16" s="1">
        <f ca="1">VLOOKUP($A16,'Base Consumption'!$A$2:$D$33,3,FALSE)*'Profiles, Pc, Autumn, S3'!J16</f>
        <v>0.58317140575333504</v>
      </c>
      <c r="K16" s="1">
        <f ca="1">VLOOKUP($A16,'Base Consumption'!$A$2:$D$33,3,FALSE)*'Profiles, Pc, Autumn, S3'!K16</f>
        <v>0.62476697458699149</v>
      </c>
      <c r="L16" s="1">
        <f ca="1">VLOOKUP($A16,'Base Consumption'!$A$2:$D$33,3,FALSE)*'Profiles, Pc, Autumn, S3'!L16</f>
        <v>0.58012576164216123</v>
      </c>
      <c r="M16" s="1">
        <f ca="1">VLOOKUP($A16,'Base Consumption'!$A$2:$D$33,3,FALSE)*'Profiles, Pc, Autumn, S3'!M16</f>
        <v>0.58915146283509989</v>
      </c>
      <c r="N16" s="1">
        <f ca="1">VLOOKUP($A16,'Base Consumption'!$A$2:$D$33,3,FALSE)*'Profiles, Pc, Autumn, S3'!N16</f>
        <v>0.5813202912771076</v>
      </c>
      <c r="O16" s="1">
        <f ca="1">VLOOKUP($A16,'Base Consumption'!$A$2:$D$33,3,FALSE)*'Profiles, Pc, Autumn, S3'!O16</f>
        <v>0.56210623579719932</v>
      </c>
      <c r="P16" s="1">
        <f ca="1">VLOOKUP($A16,'Base Consumption'!$A$2:$D$33,3,FALSE)*'Profiles, Pc, Autumn, S3'!P16</f>
        <v>0.51119300216092756</v>
      </c>
      <c r="Q16" s="1">
        <f ca="1">VLOOKUP($A16,'Base Consumption'!$A$2:$D$33,3,FALSE)*'Profiles, Pc, Autumn, S3'!Q16</f>
        <v>0.52420463386129335</v>
      </c>
      <c r="R16" s="1">
        <f ca="1">VLOOKUP($A16,'Base Consumption'!$A$2:$D$33,3,FALSE)*'Profiles, Pc, Autumn, S3'!R16</f>
        <v>0.566821824801783</v>
      </c>
      <c r="S16" s="1">
        <f ca="1">VLOOKUP($A16,'Base Consumption'!$A$2:$D$33,3,FALSE)*'Profiles, Pc, Autumn, S3'!S16</f>
        <v>0.60481559462632573</v>
      </c>
      <c r="T16" s="1">
        <f ca="1">VLOOKUP($A16,'Base Consumption'!$A$2:$D$33,3,FALSE)*'Profiles, Pc, Autumn, S3'!T16</f>
        <v>0.61831650843030239</v>
      </c>
      <c r="U16" s="1">
        <f ca="1">VLOOKUP($A16,'Base Consumption'!$A$2:$D$33,3,FALSE)*'Profiles, Pc, Autumn, S3'!U16</f>
        <v>0.58519207892191327</v>
      </c>
      <c r="V16" s="1">
        <f ca="1">VLOOKUP($A16,'Base Consumption'!$A$2:$D$33,3,FALSE)*'Profiles, Pc, Autumn, S3'!V16</f>
        <v>0.58364119217476385</v>
      </c>
      <c r="W16" s="1">
        <f ca="1">VLOOKUP($A16,'Base Consumption'!$A$2:$D$33,3,FALSE)*'Profiles, Pc, Autumn, S3'!W16</f>
        <v>0.54233642507563184</v>
      </c>
      <c r="X16" s="1">
        <f ca="1">VLOOKUP($A16,'Base Consumption'!$A$2:$D$33,3,FALSE)*'Profiles, Pc, Autumn, S3'!X16</f>
        <v>0.49413214406625106</v>
      </c>
      <c r="Y16" s="1">
        <f ca="1">VLOOKUP($A16,'Base Consumption'!$A$2:$D$33,3,FALSE)*'Profiles, Pc, Autumn, S3'!Y16</f>
        <v>0.45620231579012599</v>
      </c>
    </row>
    <row r="17" spans="1:25" x14ac:dyDescent="0.3">
      <c r="A17">
        <v>16</v>
      </c>
      <c r="B17" s="1">
        <f ca="1">VLOOKUP($A17,'Base Consumption'!$A$2:$D$33,3,FALSE)*'Profiles, Pc, Autumn, S3'!B17</f>
        <v>0.96569115082180224</v>
      </c>
      <c r="C17" s="1">
        <f ca="1">VLOOKUP($A17,'Base Consumption'!$A$2:$D$33,3,FALSE)*'Profiles, Pc, Autumn, S3'!C17</f>
        <v>0.87820823623205235</v>
      </c>
      <c r="D17" s="1">
        <f ca="1">VLOOKUP($A17,'Base Consumption'!$A$2:$D$33,3,FALSE)*'Profiles, Pc, Autumn, S3'!D17</f>
        <v>0.83585537322118431</v>
      </c>
      <c r="E17" s="1">
        <f ca="1">VLOOKUP($A17,'Base Consumption'!$A$2:$D$33,3,FALSE)*'Profiles, Pc, Autumn, S3'!E17</f>
        <v>0.84225312483074932</v>
      </c>
      <c r="F17" s="1">
        <f ca="1">VLOOKUP($A17,'Base Consumption'!$A$2:$D$33,3,FALSE)*'Profiles, Pc, Autumn, S3'!F17</f>
        <v>0.90277182242901333</v>
      </c>
      <c r="G17" s="1">
        <f ca="1">VLOOKUP($A17,'Base Consumption'!$A$2:$D$33,3,FALSE)*'Profiles, Pc, Autumn, S3'!G17</f>
        <v>0.95416044842541381</v>
      </c>
      <c r="H17" s="1">
        <f ca="1">VLOOKUP($A17,'Base Consumption'!$A$2:$D$33,3,FALSE)*'Profiles, Pc, Autumn, S3'!H17</f>
        <v>1.5228453706056642</v>
      </c>
      <c r="I17" s="1">
        <f ca="1">VLOOKUP($A17,'Base Consumption'!$A$2:$D$33,3,FALSE)*'Profiles, Pc, Autumn, S3'!I17</f>
        <v>1.7781341487072291</v>
      </c>
      <c r="J17" s="1">
        <f ca="1">VLOOKUP($A17,'Base Consumption'!$A$2:$D$33,3,FALSE)*'Profiles, Pc, Autumn, S3'!J17</f>
        <v>1.844095198586575</v>
      </c>
      <c r="K17" s="1">
        <f ca="1">VLOOKUP($A17,'Base Consumption'!$A$2:$D$33,3,FALSE)*'Profiles, Pc, Autumn, S3'!K17</f>
        <v>1.8478022438327608</v>
      </c>
      <c r="L17" s="1">
        <f ca="1">VLOOKUP($A17,'Base Consumption'!$A$2:$D$33,3,FALSE)*'Profiles, Pc, Autumn, S3'!L17</f>
        <v>1.6975622299619624</v>
      </c>
      <c r="M17" s="1">
        <f ca="1">VLOOKUP($A17,'Base Consumption'!$A$2:$D$33,3,FALSE)*'Profiles, Pc, Autumn, S3'!M17</f>
        <v>1.851550144254833</v>
      </c>
      <c r="N17" s="1">
        <f ca="1">VLOOKUP($A17,'Base Consumption'!$A$2:$D$33,3,FALSE)*'Profiles, Pc, Autumn, S3'!N17</f>
        <v>1.7475779337012547</v>
      </c>
      <c r="O17" s="1">
        <f ca="1">VLOOKUP($A17,'Base Consumption'!$A$2:$D$33,3,FALSE)*'Profiles, Pc, Autumn, S3'!O17</f>
        <v>1.6498053606410206</v>
      </c>
      <c r="P17" s="1">
        <f ca="1">VLOOKUP($A17,'Base Consumption'!$A$2:$D$33,3,FALSE)*'Profiles, Pc, Autumn, S3'!P17</f>
        <v>1.4420631067823273</v>
      </c>
      <c r="Q17" s="1">
        <f ca="1">VLOOKUP($A17,'Base Consumption'!$A$2:$D$33,3,FALSE)*'Profiles, Pc, Autumn, S3'!Q17</f>
        <v>1.4873631410202801</v>
      </c>
      <c r="R17" s="1">
        <f ca="1">VLOOKUP($A17,'Base Consumption'!$A$2:$D$33,3,FALSE)*'Profiles, Pc, Autumn, S3'!R17</f>
        <v>1.4905304532127037</v>
      </c>
      <c r="S17" s="1">
        <f ca="1">VLOOKUP($A17,'Base Consumption'!$A$2:$D$33,3,FALSE)*'Profiles, Pc, Autumn, S3'!S17</f>
        <v>1.5583226783355184</v>
      </c>
      <c r="T17" s="1">
        <f ca="1">VLOOKUP($A17,'Base Consumption'!$A$2:$D$33,3,FALSE)*'Profiles, Pc, Autumn, S3'!T17</f>
        <v>1.4249066979121907</v>
      </c>
      <c r="U17" s="1">
        <f ca="1">VLOOKUP($A17,'Base Consumption'!$A$2:$D$33,3,FALSE)*'Profiles, Pc, Autumn, S3'!U17</f>
        <v>1.5794322655547839</v>
      </c>
      <c r="V17" s="1">
        <f ca="1">VLOOKUP($A17,'Base Consumption'!$A$2:$D$33,3,FALSE)*'Profiles, Pc, Autumn, S3'!V17</f>
        <v>1.4738464911828484</v>
      </c>
      <c r="W17" s="1">
        <f ca="1">VLOOKUP($A17,'Base Consumption'!$A$2:$D$33,3,FALSE)*'Profiles, Pc, Autumn, S3'!W17</f>
        <v>1.4538071281668203</v>
      </c>
      <c r="X17" s="1">
        <f ca="1">VLOOKUP($A17,'Base Consumption'!$A$2:$D$33,3,FALSE)*'Profiles, Pc, Autumn, S3'!X17</f>
        <v>1.2514618165643463</v>
      </c>
      <c r="Y17" s="1">
        <f ca="1">VLOOKUP($A17,'Base Consumption'!$A$2:$D$33,3,FALSE)*'Profiles, Pc, Autumn, S3'!Y17</f>
        <v>1.0480792176991502</v>
      </c>
    </row>
    <row r="18" spans="1:25" x14ac:dyDescent="0.3">
      <c r="A18">
        <v>17</v>
      </c>
      <c r="B18" s="1">
        <f ca="1">VLOOKUP($A18,'Base Consumption'!$A$2:$D$33,3,FALSE)*'Profiles, Pc, Autumn, S3'!B18</f>
        <v>9.2975060944388843E-2</v>
      </c>
      <c r="C18" s="1">
        <f ca="1">VLOOKUP($A18,'Base Consumption'!$A$2:$D$33,3,FALSE)*'Profiles, Pc, Autumn, S3'!C18</f>
        <v>6.5552865933036913E-2</v>
      </c>
      <c r="D18" s="1">
        <f ca="1">VLOOKUP($A18,'Base Consumption'!$A$2:$D$33,3,FALSE)*'Profiles, Pc, Autumn, S3'!D18</f>
        <v>5.9845777942416765E-2</v>
      </c>
      <c r="E18" s="1">
        <f ca="1">VLOOKUP($A18,'Base Consumption'!$A$2:$D$33,3,FALSE)*'Profiles, Pc, Autumn, S3'!E18</f>
        <v>5.7156476549149453E-2</v>
      </c>
      <c r="F18" s="1">
        <f ca="1">VLOOKUP($A18,'Base Consumption'!$A$2:$D$33,3,FALSE)*'Profiles, Pc, Autumn, S3'!F18</f>
        <v>5.5857839512723204E-2</v>
      </c>
      <c r="G18" s="1">
        <f ca="1">VLOOKUP($A18,'Base Consumption'!$A$2:$D$33,3,FALSE)*'Profiles, Pc, Autumn, S3'!G18</f>
        <v>9.0833259459553145E-2</v>
      </c>
      <c r="H18" s="1">
        <f ca="1">VLOOKUP($A18,'Base Consumption'!$A$2:$D$33,3,FALSE)*'Profiles, Pc, Autumn, S3'!H18</f>
        <v>0.18362483188638534</v>
      </c>
      <c r="I18" s="1">
        <f ca="1">VLOOKUP($A18,'Base Consumption'!$A$2:$D$33,3,FALSE)*'Profiles, Pc, Autumn, S3'!I18</f>
        <v>0.25428966780834533</v>
      </c>
      <c r="J18" s="1">
        <f ca="1">VLOOKUP($A18,'Base Consumption'!$A$2:$D$33,3,FALSE)*'Profiles, Pc, Autumn, S3'!J18</f>
        <v>0.28119146714115556</v>
      </c>
      <c r="K18" s="1">
        <f ca="1">VLOOKUP($A18,'Base Consumption'!$A$2:$D$33,3,FALSE)*'Profiles, Pc, Autumn, S3'!K18</f>
        <v>0.27368335586491371</v>
      </c>
      <c r="L18" s="1">
        <f ca="1">VLOOKUP($A18,'Base Consumption'!$A$2:$D$33,3,FALSE)*'Profiles, Pc, Autumn, S3'!L18</f>
        <v>0.28770814089866714</v>
      </c>
      <c r="M18" s="1">
        <f ca="1">VLOOKUP($A18,'Base Consumption'!$A$2:$D$33,3,FALSE)*'Profiles, Pc, Autumn, S3'!M18</f>
        <v>0.25155784617100863</v>
      </c>
      <c r="N18" s="1">
        <f ca="1">VLOOKUP($A18,'Base Consumption'!$A$2:$D$33,3,FALSE)*'Profiles, Pc, Autumn, S3'!N18</f>
        <v>0.25622676033319891</v>
      </c>
      <c r="O18" s="1">
        <f ca="1">VLOOKUP($A18,'Base Consumption'!$A$2:$D$33,3,FALSE)*'Profiles, Pc, Autumn, S3'!O18</f>
        <v>0.24779607560577008</v>
      </c>
      <c r="P18" s="1">
        <f ca="1">VLOOKUP($A18,'Base Consumption'!$A$2:$D$33,3,FALSE)*'Profiles, Pc, Autumn, S3'!P18</f>
        <v>0.24041667875180972</v>
      </c>
      <c r="Q18" s="1">
        <f ca="1">VLOOKUP($A18,'Base Consumption'!$A$2:$D$33,3,FALSE)*'Profiles, Pc, Autumn, S3'!Q18</f>
        <v>0.22775681788563568</v>
      </c>
      <c r="R18" s="1">
        <f ca="1">VLOOKUP($A18,'Base Consumption'!$A$2:$D$33,3,FALSE)*'Profiles, Pc, Autumn, S3'!R18</f>
        <v>0.2654212237919033</v>
      </c>
      <c r="S18" s="1">
        <f ca="1">VLOOKUP($A18,'Base Consumption'!$A$2:$D$33,3,FALSE)*'Profiles, Pc, Autumn, S3'!S18</f>
        <v>0.34920521404293553</v>
      </c>
      <c r="T18" s="1">
        <f ca="1">VLOOKUP($A18,'Base Consumption'!$A$2:$D$33,3,FALSE)*'Profiles, Pc, Autumn, S3'!T18</f>
        <v>0.33376291591385709</v>
      </c>
      <c r="U18" s="1">
        <f ca="1">VLOOKUP($A18,'Base Consumption'!$A$2:$D$33,3,FALSE)*'Profiles, Pc, Autumn, S3'!U18</f>
        <v>0.31112406890437244</v>
      </c>
      <c r="V18" s="1">
        <f ca="1">VLOOKUP($A18,'Base Consumption'!$A$2:$D$33,3,FALSE)*'Profiles, Pc, Autumn, S3'!V18</f>
        <v>0.319376350817972</v>
      </c>
      <c r="W18" s="1">
        <f ca="1">VLOOKUP($A18,'Base Consumption'!$A$2:$D$33,3,FALSE)*'Profiles, Pc, Autumn, S3'!W18</f>
        <v>0.29682917006402038</v>
      </c>
      <c r="X18" s="1">
        <f ca="1">VLOOKUP($A18,'Base Consumption'!$A$2:$D$33,3,FALSE)*'Profiles, Pc, Autumn, S3'!X18</f>
        <v>0.2101643900201394</v>
      </c>
      <c r="Y18" s="1">
        <f ca="1">VLOOKUP($A18,'Base Consumption'!$A$2:$D$33,3,FALSE)*'Profiles, Pc, Autumn, S3'!Y18</f>
        <v>0.16686620682491501</v>
      </c>
    </row>
    <row r="19" spans="1:25" x14ac:dyDescent="0.3">
      <c r="A19">
        <v>18</v>
      </c>
      <c r="B19" s="1">
        <f ca="1">VLOOKUP($A19,'Base Consumption'!$A$2:$D$33,3,FALSE)*'Profiles, Pc, Autumn, S3'!B19</f>
        <v>0.90303287978753577</v>
      </c>
      <c r="C19" s="1">
        <f ca="1">VLOOKUP($A19,'Base Consumption'!$A$2:$D$33,3,FALSE)*'Profiles, Pc, Autumn, S3'!C19</f>
        <v>0.84496906862043075</v>
      </c>
      <c r="D19" s="1">
        <f ca="1">VLOOKUP($A19,'Base Consumption'!$A$2:$D$33,3,FALSE)*'Profiles, Pc, Autumn, S3'!D19</f>
        <v>0.76952036951236191</v>
      </c>
      <c r="E19" s="1">
        <f ca="1">VLOOKUP($A19,'Base Consumption'!$A$2:$D$33,3,FALSE)*'Profiles, Pc, Autumn, S3'!E19</f>
        <v>0.75330348367081434</v>
      </c>
      <c r="F19" s="1">
        <f ca="1">VLOOKUP($A19,'Base Consumption'!$A$2:$D$33,3,FALSE)*'Profiles, Pc, Autumn, S3'!F19</f>
        <v>0.76599259317131518</v>
      </c>
      <c r="G19" s="1">
        <f ca="1">VLOOKUP($A19,'Base Consumption'!$A$2:$D$33,3,FALSE)*'Profiles, Pc, Autumn, S3'!G19</f>
        <v>0.82685055161644361</v>
      </c>
      <c r="H19" s="1">
        <f ca="1">VLOOKUP($A19,'Base Consumption'!$A$2:$D$33,3,FALSE)*'Profiles, Pc, Autumn, S3'!H19</f>
        <v>1.0132738713542697</v>
      </c>
      <c r="I19" s="1">
        <f ca="1">VLOOKUP($A19,'Base Consumption'!$A$2:$D$33,3,FALSE)*'Profiles, Pc, Autumn, S3'!I19</f>
        <v>1.1007495701760814</v>
      </c>
      <c r="J19" s="1">
        <f ca="1">VLOOKUP($A19,'Base Consumption'!$A$2:$D$33,3,FALSE)*'Profiles, Pc, Autumn, S3'!J19</f>
        <v>1.2160463085536908</v>
      </c>
      <c r="K19" s="1">
        <f ca="1">VLOOKUP($A19,'Base Consumption'!$A$2:$D$33,3,FALSE)*'Profiles, Pc, Autumn, S3'!K19</f>
        <v>1.3029626054538133</v>
      </c>
      <c r="L19" s="1">
        <f ca="1">VLOOKUP($A19,'Base Consumption'!$A$2:$D$33,3,FALSE)*'Profiles, Pc, Autumn, S3'!L19</f>
        <v>1.3393330889082431</v>
      </c>
      <c r="M19" s="1">
        <f ca="1">VLOOKUP($A19,'Base Consumption'!$A$2:$D$33,3,FALSE)*'Profiles, Pc, Autumn, S3'!M19</f>
        <v>1.3433198854002633</v>
      </c>
      <c r="N19" s="1">
        <f ca="1">VLOOKUP($A19,'Base Consumption'!$A$2:$D$33,3,FALSE)*'Profiles, Pc, Autumn, S3'!N19</f>
        <v>1.3245761125710556</v>
      </c>
      <c r="O19" s="1">
        <f ca="1">VLOOKUP($A19,'Base Consumption'!$A$2:$D$33,3,FALSE)*'Profiles, Pc, Autumn, S3'!O19</f>
        <v>1.3317091697051657</v>
      </c>
      <c r="P19" s="1">
        <f ca="1">VLOOKUP($A19,'Base Consumption'!$A$2:$D$33,3,FALSE)*'Profiles, Pc, Autumn, S3'!P19</f>
        <v>1.3093502687491865</v>
      </c>
      <c r="Q19" s="1">
        <f ca="1">VLOOKUP($A19,'Base Consumption'!$A$2:$D$33,3,FALSE)*'Profiles, Pc, Autumn, S3'!Q19</f>
        <v>1.2701446269517236</v>
      </c>
      <c r="R19" s="1">
        <f ca="1">VLOOKUP($A19,'Base Consumption'!$A$2:$D$33,3,FALSE)*'Profiles, Pc, Autumn, S3'!R19</f>
        <v>1.326528428621089</v>
      </c>
      <c r="S19" s="1">
        <f ca="1">VLOOKUP($A19,'Base Consumption'!$A$2:$D$33,3,FALSE)*'Profiles, Pc, Autumn, S3'!S19</f>
        <v>1.4621330119396978</v>
      </c>
      <c r="T19" s="1">
        <f ca="1">VLOOKUP($A19,'Base Consumption'!$A$2:$D$33,3,FALSE)*'Profiles, Pc, Autumn, S3'!T19</f>
        <v>1.399626928268336</v>
      </c>
      <c r="U19" s="1">
        <f ca="1">VLOOKUP($A19,'Base Consumption'!$A$2:$D$33,3,FALSE)*'Profiles, Pc, Autumn, S3'!U19</f>
        <v>1.3697187326326292</v>
      </c>
      <c r="V19" s="1">
        <f ca="1">VLOOKUP($A19,'Base Consumption'!$A$2:$D$33,3,FALSE)*'Profiles, Pc, Autumn, S3'!V19</f>
        <v>1.4378772344661916</v>
      </c>
      <c r="W19" s="1">
        <f ca="1">VLOOKUP($A19,'Base Consumption'!$A$2:$D$33,3,FALSE)*'Profiles, Pc, Autumn, S3'!W19</f>
        <v>1.3508510912212373</v>
      </c>
      <c r="X19" s="1">
        <f ca="1">VLOOKUP($A19,'Base Consumption'!$A$2:$D$33,3,FALSE)*'Profiles, Pc, Autumn, S3'!X19</f>
        <v>1.2094831788593035</v>
      </c>
      <c r="Y19" s="1">
        <f ca="1">VLOOKUP($A19,'Base Consumption'!$A$2:$D$33,3,FALSE)*'Profiles, Pc, Autumn, S3'!Y19</f>
        <v>1.086800702280484</v>
      </c>
    </row>
    <row r="20" spans="1:25" x14ac:dyDescent="0.3">
      <c r="A20">
        <v>19</v>
      </c>
      <c r="B20" s="1">
        <f ca="1">VLOOKUP($A20,'Base Consumption'!$A$2:$D$33,3,FALSE)*'Profiles, Pc, Autumn, S3'!B20</f>
        <v>1.5622946475877928</v>
      </c>
      <c r="C20" s="1">
        <f ca="1">VLOOKUP($A20,'Base Consumption'!$A$2:$D$33,3,FALSE)*'Profiles, Pc, Autumn, S3'!C20</f>
        <v>1.4871738883238252</v>
      </c>
      <c r="D20" s="1">
        <f ca="1">VLOOKUP($A20,'Base Consumption'!$A$2:$D$33,3,FALSE)*'Profiles, Pc, Autumn, S3'!D20</f>
        <v>1.3518018193225039</v>
      </c>
      <c r="E20" s="1">
        <f ca="1">VLOOKUP($A20,'Base Consumption'!$A$2:$D$33,3,FALSE)*'Profiles, Pc, Autumn, S3'!E20</f>
        <v>1.3539871623183937</v>
      </c>
      <c r="F20" s="1">
        <f ca="1">VLOOKUP($A20,'Base Consumption'!$A$2:$D$33,3,FALSE)*'Profiles, Pc, Autumn, S3'!F20</f>
        <v>1.4489723878545899</v>
      </c>
      <c r="G20" s="1">
        <f ca="1">VLOOKUP($A20,'Base Consumption'!$A$2:$D$33,3,FALSE)*'Profiles, Pc, Autumn, S3'!G20</f>
        <v>1.4826014981423059</v>
      </c>
      <c r="H20" s="1">
        <f ca="1">VLOOKUP($A20,'Base Consumption'!$A$2:$D$33,3,FALSE)*'Profiles, Pc, Autumn, S3'!H20</f>
        <v>1.6575218120688622</v>
      </c>
      <c r="I20" s="1">
        <f ca="1">VLOOKUP($A20,'Base Consumption'!$A$2:$D$33,3,FALSE)*'Profiles, Pc, Autumn, S3'!I20</f>
        <v>2.040476960965985</v>
      </c>
      <c r="J20" s="1">
        <f ca="1">VLOOKUP($A20,'Base Consumption'!$A$2:$D$33,3,FALSE)*'Profiles, Pc, Autumn, S3'!J20</f>
        <v>2.049161334605198</v>
      </c>
      <c r="K20" s="1">
        <f ca="1">VLOOKUP($A20,'Base Consumption'!$A$2:$D$33,3,FALSE)*'Profiles, Pc, Autumn, S3'!K20</f>
        <v>2.1695142677446282</v>
      </c>
      <c r="L20" s="1">
        <f ca="1">VLOOKUP($A20,'Base Consumption'!$A$2:$D$33,3,FALSE)*'Profiles, Pc, Autumn, S3'!L20</f>
        <v>2.2231443253967793</v>
      </c>
      <c r="M20" s="1">
        <f ca="1">VLOOKUP($A20,'Base Consumption'!$A$2:$D$33,3,FALSE)*'Profiles, Pc, Autumn, S3'!M20</f>
        <v>2.2845747158237266</v>
      </c>
      <c r="N20" s="1">
        <f ca="1">VLOOKUP($A20,'Base Consumption'!$A$2:$D$33,3,FALSE)*'Profiles, Pc, Autumn, S3'!N20</f>
        <v>2.2252671101846984</v>
      </c>
      <c r="O20" s="1">
        <f ca="1">VLOOKUP($A20,'Base Consumption'!$A$2:$D$33,3,FALSE)*'Profiles, Pc, Autumn, S3'!O20</f>
        <v>2.1024502583548235</v>
      </c>
      <c r="P20" s="1">
        <f ca="1">VLOOKUP($A20,'Base Consumption'!$A$2:$D$33,3,FALSE)*'Profiles, Pc, Autumn, S3'!P20</f>
        <v>1.9766203750188707</v>
      </c>
      <c r="Q20" s="1">
        <f ca="1">VLOOKUP($A20,'Base Consumption'!$A$2:$D$33,3,FALSE)*'Profiles, Pc, Autumn, S3'!Q20</f>
        <v>2.0329589234294483</v>
      </c>
      <c r="R20" s="1">
        <f ca="1">VLOOKUP($A20,'Base Consumption'!$A$2:$D$33,3,FALSE)*'Profiles, Pc, Autumn, S3'!R20</f>
        <v>2.0117073605341589</v>
      </c>
      <c r="S20" s="1">
        <f ca="1">VLOOKUP($A20,'Base Consumption'!$A$2:$D$33,3,FALSE)*'Profiles, Pc, Autumn, S3'!S20</f>
        <v>2.0486160328860046</v>
      </c>
      <c r="T20" s="1">
        <f ca="1">VLOOKUP($A20,'Base Consumption'!$A$2:$D$33,3,FALSE)*'Profiles, Pc, Autumn, S3'!T20</f>
        <v>1.9445865814696242</v>
      </c>
      <c r="U20" s="1">
        <f ca="1">VLOOKUP($A20,'Base Consumption'!$A$2:$D$33,3,FALSE)*'Profiles, Pc, Autumn, S3'!U20</f>
        <v>1.879046704373962</v>
      </c>
      <c r="V20" s="1">
        <f ca="1">VLOOKUP($A20,'Base Consumption'!$A$2:$D$33,3,FALSE)*'Profiles, Pc, Autumn, S3'!V20</f>
        <v>1.9775532631454142</v>
      </c>
      <c r="W20" s="1">
        <f ca="1">VLOOKUP($A20,'Base Consumption'!$A$2:$D$33,3,FALSE)*'Profiles, Pc, Autumn, S3'!W20</f>
        <v>1.8139449548894429</v>
      </c>
      <c r="X20" s="1">
        <f ca="1">VLOOKUP($A20,'Base Consumption'!$A$2:$D$33,3,FALSE)*'Profiles, Pc, Autumn, S3'!X20</f>
        <v>1.6589855485356375</v>
      </c>
      <c r="Y20" s="1">
        <f ca="1">VLOOKUP($A20,'Base Consumption'!$A$2:$D$33,3,FALSE)*'Profiles, Pc, Autumn, S3'!Y20</f>
        <v>1.5822174088681835</v>
      </c>
    </row>
    <row r="21" spans="1:25" x14ac:dyDescent="0.3">
      <c r="A21">
        <v>20</v>
      </c>
      <c r="B21" s="1">
        <f ca="1">VLOOKUP($A21,'Base Consumption'!$A$2:$D$33,3,FALSE)*'Profiles, Pc, Autumn, S3'!B21</f>
        <v>0.70288013829685769</v>
      </c>
      <c r="C21" s="1">
        <f ca="1">VLOOKUP($A21,'Base Consumption'!$A$2:$D$33,3,FALSE)*'Profiles, Pc, Autumn, S3'!C21</f>
        <v>0.65623506656293207</v>
      </c>
      <c r="D21" s="1">
        <f ca="1">VLOOKUP($A21,'Base Consumption'!$A$2:$D$33,3,FALSE)*'Profiles, Pc, Autumn, S3'!D21</f>
        <v>0.64729942563408593</v>
      </c>
      <c r="E21" s="1">
        <f ca="1">VLOOKUP($A21,'Base Consumption'!$A$2:$D$33,3,FALSE)*'Profiles, Pc, Autumn, S3'!E21</f>
        <v>0.62744420471912399</v>
      </c>
      <c r="F21" s="1">
        <f ca="1">VLOOKUP($A21,'Base Consumption'!$A$2:$D$33,3,FALSE)*'Profiles, Pc, Autumn, S3'!F21</f>
        <v>0.66418568688166602</v>
      </c>
      <c r="G21" s="1">
        <f ca="1">VLOOKUP($A21,'Base Consumption'!$A$2:$D$33,3,FALSE)*'Profiles, Pc, Autumn, S3'!G21</f>
        <v>0.76446747981052232</v>
      </c>
      <c r="H21" s="1">
        <f ca="1">VLOOKUP($A21,'Base Consumption'!$A$2:$D$33,3,FALSE)*'Profiles, Pc, Autumn, S3'!H21</f>
        <v>0.89025418859592065</v>
      </c>
      <c r="I21" s="1">
        <f ca="1">VLOOKUP($A21,'Base Consumption'!$A$2:$D$33,3,FALSE)*'Profiles, Pc, Autumn, S3'!I21</f>
        <v>1.082930413421191</v>
      </c>
      <c r="J21" s="1">
        <f ca="1">VLOOKUP($A21,'Base Consumption'!$A$2:$D$33,3,FALSE)*'Profiles, Pc, Autumn, S3'!J21</f>
        <v>1.2647112893361954</v>
      </c>
      <c r="K21" s="1">
        <f ca="1">VLOOKUP($A21,'Base Consumption'!$A$2:$D$33,3,FALSE)*'Profiles, Pc, Autumn, S3'!K21</f>
        <v>1.3092728341295998</v>
      </c>
      <c r="L21" s="1">
        <f ca="1">VLOOKUP($A21,'Base Consumption'!$A$2:$D$33,3,FALSE)*'Profiles, Pc, Autumn, S3'!L21</f>
        <v>1.2917341141032488</v>
      </c>
      <c r="M21" s="1">
        <f ca="1">VLOOKUP($A21,'Base Consumption'!$A$2:$D$33,3,FALSE)*'Profiles, Pc, Autumn, S3'!M21</f>
        <v>1.335479531204929</v>
      </c>
      <c r="N21" s="1">
        <f ca="1">VLOOKUP($A21,'Base Consumption'!$A$2:$D$33,3,FALSE)*'Profiles, Pc, Autumn, S3'!N21</f>
        <v>1.2852897016511731</v>
      </c>
      <c r="O21" s="1">
        <f ca="1">VLOOKUP($A21,'Base Consumption'!$A$2:$D$33,3,FALSE)*'Profiles, Pc, Autumn, S3'!O21</f>
        <v>1.303171241779443</v>
      </c>
      <c r="P21" s="1">
        <f ca="1">VLOOKUP($A21,'Base Consumption'!$A$2:$D$33,3,FALSE)*'Profiles, Pc, Autumn, S3'!P21</f>
        <v>1.1923028401793025</v>
      </c>
      <c r="Q21" s="1">
        <f ca="1">VLOOKUP($A21,'Base Consumption'!$A$2:$D$33,3,FALSE)*'Profiles, Pc, Autumn, S3'!Q21</f>
        <v>1.1744145378729764</v>
      </c>
      <c r="R21" s="1">
        <f ca="1">VLOOKUP($A21,'Base Consumption'!$A$2:$D$33,3,FALSE)*'Profiles, Pc, Autumn, S3'!R21</f>
        <v>1.2405377752223279</v>
      </c>
      <c r="S21" s="1">
        <f ca="1">VLOOKUP($A21,'Base Consumption'!$A$2:$D$33,3,FALSE)*'Profiles, Pc, Autumn, S3'!S21</f>
        <v>1.2733663003965583</v>
      </c>
      <c r="T21" s="1">
        <f ca="1">VLOOKUP($A21,'Base Consumption'!$A$2:$D$33,3,FALSE)*'Profiles, Pc, Autumn, S3'!T21</f>
        <v>1.2183170290992216</v>
      </c>
      <c r="U21" s="1">
        <f ca="1">VLOOKUP($A21,'Base Consumption'!$A$2:$D$33,3,FALSE)*'Profiles, Pc, Autumn, S3'!U21</f>
        <v>1.2402765408326988</v>
      </c>
      <c r="V21" s="1">
        <f ca="1">VLOOKUP($A21,'Base Consumption'!$A$2:$D$33,3,FALSE)*'Profiles, Pc, Autumn, S3'!V21</f>
        <v>1.1388421090457703</v>
      </c>
      <c r="W21" s="1">
        <f ca="1">VLOOKUP($A21,'Base Consumption'!$A$2:$D$33,3,FALSE)*'Profiles, Pc, Autumn, S3'!W21</f>
        <v>0.96524102063969686</v>
      </c>
      <c r="X21" s="1">
        <f ca="1">VLOOKUP($A21,'Base Consumption'!$A$2:$D$33,3,FALSE)*'Profiles, Pc, Autumn, S3'!X21</f>
        <v>0.89342736454291549</v>
      </c>
      <c r="Y21" s="1">
        <f ca="1">VLOOKUP($A21,'Base Consumption'!$A$2:$D$33,3,FALSE)*'Profiles, Pc, Autumn, S3'!Y21</f>
        <v>0.81540646592237775</v>
      </c>
    </row>
    <row r="22" spans="1:25" x14ac:dyDescent="0.3">
      <c r="A22">
        <v>21</v>
      </c>
      <c r="B22" s="1">
        <f ca="1">VLOOKUP($A22,'Base Consumption'!$A$2:$D$33,3,FALSE)*'Profiles, Pc, Autumn, S3'!B22</f>
        <v>0.47437456415164059</v>
      </c>
      <c r="C22" s="1">
        <f ca="1">VLOOKUP($A22,'Base Consumption'!$A$2:$D$33,3,FALSE)*'Profiles, Pc, Autumn, S3'!C22</f>
        <v>0.46710082175754469</v>
      </c>
      <c r="D22" s="1">
        <f ca="1">VLOOKUP($A22,'Base Consumption'!$A$2:$D$33,3,FALSE)*'Profiles, Pc, Autumn, S3'!D22</f>
        <v>0.46623459038200415</v>
      </c>
      <c r="E22" s="1">
        <f ca="1">VLOOKUP($A22,'Base Consumption'!$A$2:$D$33,3,FALSE)*'Profiles, Pc, Autumn, S3'!E22</f>
        <v>0.43999649346318775</v>
      </c>
      <c r="F22" s="1">
        <f ca="1">VLOOKUP($A22,'Base Consumption'!$A$2:$D$33,3,FALSE)*'Profiles, Pc, Autumn, S3'!F22</f>
        <v>0.44726571403921617</v>
      </c>
      <c r="G22" s="1">
        <f ca="1">VLOOKUP($A22,'Base Consumption'!$A$2:$D$33,3,FALSE)*'Profiles, Pc, Autumn, S3'!G22</f>
        <v>0.5666220365434248</v>
      </c>
      <c r="H22" s="1">
        <f ca="1">VLOOKUP($A22,'Base Consumption'!$A$2:$D$33,3,FALSE)*'Profiles, Pc, Autumn, S3'!H22</f>
        <v>0.91718053370375674</v>
      </c>
      <c r="I22" s="1">
        <f ca="1">VLOOKUP($A22,'Base Consumption'!$A$2:$D$33,3,FALSE)*'Profiles, Pc, Autumn, S3'!I22</f>
        <v>1.1144648796864514</v>
      </c>
      <c r="J22" s="1">
        <f ca="1">VLOOKUP($A22,'Base Consumption'!$A$2:$D$33,3,FALSE)*'Profiles, Pc, Autumn, S3'!J22</f>
        <v>1.1364060472961226</v>
      </c>
      <c r="K22" s="1">
        <f ca="1">VLOOKUP($A22,'Base Consumption'!$A$2:$D$33,3,FALSE)*'Profiles, Pc, Autumn, S3'!K22</f>
        <v>1.1650587520323583</v>
      </c>
      <c r="L22" s="1">
        <f ca="1">VLOOKUP($A22,'Base Consumption'!$A$2:$D$33,3,FALSE)*'Profiles, Pc, Autumn, S3'!L22</f>
        <v>1.1575090779642094</v>
      </c>
      <c r="M22" s="1">
        <f ca="1">VLOOKUP($A22,'Base Consumption'!$A$2:$D$33,3,FALSE)*'Profiles, Pc, Autumn, S3'!M22</f>
        <v>1.1741331685188208</v>
      </c>
      <c r="N22" s="1">
        <f ca="1">VLOOKUP($A22,'Base Consumption'!$A$2:$D$33,3,FALSE)*'Profiles, Pc, Autumn, S3'!N22</f>
        <v>1.1580983996078742</v>
      </c>
      <c r="O22" s="1">
        <f ca="1">VLOOKUP($A22,'Base Consumption'!$A$2:$D$33,3,FALSE)*'Profiles, Pc, Autumn, S3'!O22</f>
        <v>1.0964625329717315</v>
      </c>
      <c r="P22" s="1">
        <f ca="1">VLOOKUP($A22,'Base Consumption'!$A$2:$D$33,3,FALSE)*'Profiles, Pc, Autumn, S3'!P22</f>
        <v>1.0142691053447221</v>
      </c>
      <c r="Q22" s="1">
        <f ca="1">VLOOKUP($A22,'Base Consumption'!$A$2:$D$33,3,FALSE)*'Profiles, Pc, Autumn, S3'!Q22</f>
        <v>0.84896602008703914</v>
      </c>
      <c r="R22" s="1">
        <f ca="1">VLOOKUP($A22,'Base Consumption'!$A$2:$D$33,3,FALSE)*'Profiles, Pc, Autumn, S3'!R22</f>
        <v>0.8723592972856038</v>
      </c>
      <c r="S22" s="1">
        <f ca="1">VLOOKUP($A22,'Base Consumption'!$A$2:$D$33,3,FALSE)*'Profiles, Pc, Autumn, S3'!S22</f>
        <v>0.94209115486999606</v>
      </c>
      <c r="T22" s="1">
        <f ca="1">VLOOKUP($A22,'Base Consumption'!$A$2:$D$33,3,FALSE)*'Profiles, Pc, Autumn, S3'!T22</f>
        <v>0.94448825449224372</v>
      </c>
      <c r="U22" s="1">
        <f ca="1">VLOOKUP($A22,'Base Consumption'!$A$2:$D$33,3,FALSE)*'Profiles, Pc, Autumn, S3'!U22</f>
        <v>0.90590474669136378</v>
      </c>
      <c r="V22" s="1">
        <f ca="1">VLOOKUP($A22,'Base Consumption'!$A$2:$D$33,3,FALSE)*'Profiles, Pc, Autumn, S3'!V22</f>
        <v>0.91525402183500237</v>
      </c>
      <c r="W22" s="1">
        <f ca="1">VLOOKUP($A22,'Base Consumption'!$A$2:$D$33,3,FALSE)*'Profiles, Pc, Autumn, S3'!W22</f>
        <v>0.83612840797078125</v>
      </c>
      <c r="X22" s="1">
        <f ca="1">VLOOKUP($A22,'Base Consumption'!$A$2:$D$33,3,FALSE)*'Profiles, Pc, Autumn, S3'!X22</f>
        <v>0.61064463280864134</v>
      </c>
      <c r="Y22" s="1">
        <f ca="1">VLOOKUP($A22,'Base Consumption'!$A$2:$D$33,3,FALSE)*'Profiles, Pc, Autumn, S3'!Y22</f>
        <v>0.54297273297995241</v>
      </c>
    </row>
    <row r="23" spans="1:25" x14ac:dyDescent="0.3">
      <c r="A23">
        <v>22</v>
      </c>
      <c r="B23" s="1">
        <f ca="1">VLOOKUP($A23,'Base Consumption'!$A$2:$D$33,3,FALSE)*'Profiles, Pc, Autumn, S3'!B23</f>
        <v>0.48291042963886499</v>
      </c>
      <c r="C23" s="1">
        <f ca="1">VLOOKUP($A23,'Base Consumption'!$A$2:$D$33,3,FALSE)*'Profiles, Pc, Autumn, S3'!C23</f>
        <v>0.48745239416078462</v>
      </c>
      <c r="D23" s="1">
        <f ca="1">VLOOKUP($A23,'Base Consumption'!$A$2:$D$33,3,FALSE)*'Profiles, Pc, Autumn, S3'!D23</f>
        <v>0.47259502161322892</v>
      </c>
      <c r="E23" s="1">
        <f ca="1">VLOOKUP($A23,'Base Consumption'!$A$2:$D$33,3,FALSE)*'Profiles, Pc, Autumn, S3'!E23</f>
        <v>0.4751648592739891</v>
      </c>
      <c r="F23" s="1">
        <f ca="1">VLOOKUP($A23,'Base Consumption'!$A$2:$D$33,3,FALSE)*'Profiles, Pc, Autumn, S3'!F23</f>
        <v>0.48465595512995319</v>
      </c>
      <c r="G23" s="1">
        <f ca="1">VLOOKUP($A23,'Base Consumption'!$A$2:$D$33,3,FALSE)*'Profiles, Pc, Autumn, S3'!G23</f>
        <v>0.48158069209396492</v>
      </c>
      <c r="H23" s="1">
        <f ca="1">VLOOKUP($A23,'Base Consumption'!$A$2:$D$33,3,FALSE)*'Profiles, Pc, Autumn, S3'!H23</f>
        <v>0.47548475630327136</v>
      </c>
      <c r="I23" s="1">
        <f ca="1">VLOOKUP($A23,'Base Consumption'!$A$2:$D$33,3,FALSE)*'Profiles, Pc, Autumn, S3'!I23</f>
        <v>0.472837364242296</v>
      </c>
      <c r="J23" s="1">
        <f ca="1">VLOOKUP($A23,'Base Consumption'!$A$2:$D$33,3,FALSE)*'Profiles, Pc, Autumn, S3'!J23</f>
        <v>0.46815727775250982</v>
      </c>
      <c r="K23" s="1">
        <f ca="1">VLOOKUP($A23,'Base Consumption'!$A$2:$D$33,3,FALSE)*'Profiles, Pc, Autumn, S3'!K23</f>
        <v>0.4723067268396377</v>
      </c>
      <c r="L23" s="1">
        <f ca="1">VLOOKUP($A23,'Base Consumption'!$A$2:$D$33,3,FALSE)*'Profiles, Pc, Autumn, S3'!L23</f>
        <v>0.48382782487599746</v>
      </c>
      <c r="M23" s="1">
        <f ca="1">VLOOKUP($A23,'Base Consumption'!$A$2:$D$33,3,FALSE)*'Profiles, Pc, Autumn, S3'!M23</f>
        <v>0.54272345378533005</v>
      </c>
      <c r="N23" s="1">
        <f ca="1">VLOOKUP($A23,'Base Consumption'!$A$2:$D$33,3,FALSE)*'Profiles, Pc, Autumn, S3'!N23</f>
        <v>0.51844925541147868</v>
      </c>
      <c r="O23" s="1">
        <f ca="1">VLOOKUP($A23,'Base Consumption'!$A$2:$D$33,3,FALSE)*'Profiles, Pc, Autumn, S3'!O23</f>
        <v>0.52222787683930005</v>
      </c>
      <c r="P23" s="1">
        <f ca="1">VLOOKUP($A23,'Base Consumption'!$A$2:$D$33,3,FALSE)*'Profiles, Pc, Autumn, S3'!P23</f>
        <v>0.49744748269773131</v>
      </c>
      <c r="Q23" s="1">
        <f ca="1">VLOOKUP($A23,'Base Consumption'!$A$2:$D$33,3,FALSE)*'Profiles, Pc, Autumn, S3'!Q23</f>
        <v>0.53855011443316725</v>
      </c>
      <c r="R23" s="1">
        <f ca="1">VLOOKUP($A23,'Base Consumption'!$A$2:$D$33,3,FALSE)*'Profiles, Pc, Autumn, S3'!R23</f>
        <v>0.5296568590617371</v>
      </c>
      <c r="S23" s="1">
        <f ca="1">VLOOKUP($A23,'Base Consumption'!$A$2:$D$33,3,FALSE)*'Profiles, Pc, Autumn, S3'!S23</f>
        <v>0.5169851519873423</v>
      </c>
      <c r="T23" s="1">
        <f ca="1">VLOOKUP($A23,'Base Consumption'!$A$2:$D$33,3,FALSE)*'Profiles, Pc, Autumn, S3'!T23</f>
        <v>0.50515246529872515</v>
      </c>
      <c r="U23" s="1">
        <f ca="1">VLOOKUP($A23,'Base Consumption'!$A$2:$D$33,3,FALSE)*'Profiles, Pc, Autumn, S3'!U23</f>
        <v>0.55399464289301747</v>
      </c>
      <c r="V23" s="1">
        <f ca="1">VLOOKUP($A23,'Base Consumption'!$A$2:$D$33,3,FALSE)*'Profiles, Pc, Autumn, S3'!V23</f>
        <v>0.54852433344321572</v>
      </c>
      <c r="W23" s="1">
        <f ca="1">VLOOKUP($A23,'Base Consumption'!$A$2:$D$33,3,FALSE)*'Profiles, Pc, Autumn, S3'!W23</f>
        <v>0.5262201577444845</v>
      </c>
      <c r="X23" s="1">
        <f ca="1">VLOOKUP($A23,'Base Consumption'!$A$2:$D$33,3,FALSE)*'Profiles, Pc, Autumn, S3'!X23</f>
        <v>0.48963179511874616</v>
      </c>
      <c r="Y23" s="1">
        <f ca="1">VLOOKUP($A23,'Base Consumption'!$A$2:$D$33,3,FALSE)*'Profiles, Pc, Autumn, S3'!Y23</f>
        <v>0.50592159564865724</v>
      </c>
    </row>
    <row r="24" spans="1:25" x14ac:dyDescent="0.3">
      <c r="A24">
        <v>23</v>
      </c>
      <c r="B24" s="1">
        <f ca="1">VLOOKUP($A24,'Base Consumption'!$A$2:$D$33,3,FALSE)*'Profiles, Pc, Autumn, S3'!B24</f>
        <v>3.0179401608906828</v>
      </c>
      <c r="C24" s="1">
        <f ca="1">VLOOKUP($A24,'Base Consumption'!$A$2:$D$33,3,FALSE)*'Profiles, Pc, Autumn, S3'!C24</f>
        <v>2.6493109830866639</v>
      </c>
      <c r="D24" s="1">
        <f ca="1">VLOOKUP($A24,'Base Consumption'!$A$2:$D$33,3,FALSE)*'Profiles, Pc, Autumn, S3'!D24</f>
        <v>2.61404988383123</v>
      </c>
      <c r="E24" s="1">
        <f ca="1">VLOOKUP($A24,'Base Consumption'!$A$2:$D$33,3,FALSE)*'Profiles, Pc, Autumn, S3'!E24</f>
        <v>2.559678905361535</v>
      </c>
      <c r="F24" s="1">
        <f ca="1">VLOOKUP($A24,'Base Consumption'!$A$2:$D$33,3,FALSE)*'Profiles, Pc, Autumn, S3'!F24</f>
        <v>2.6046594965760175</v>
      </c>
      <c r="G24" s="1">
        <f ca="1">VLOOKUP($A24,'Base Consumption'!$A$2:$D$33,3,FALSE)*'Profiles, Pc, Autumn, S3'!G24</f>
        <v>2.9218751229436024</v>
      </c>
      <c r="H24" s="1">
        <f ca="1">VLOOKUP($A24,'Base Consumption'!$A$2:$D$33,3,FALSE)*'Profiles, Pc, Autumn, S3'!H24</f>
        <v>3.5181721833362634</v>
      </c>
      <c r="I24" s="1">
        <f ca="1">VLOOKUP($A24,'Base Consumption'!$A$2:$D$33,3,FALSE)*'Profiles, Pc, Autumn, S3'!I24</f>
        <v>4.3908367707706724</v>
      </c>
      <c r="J24" s="1">
        <f ca="1">VLOOKUP($A24,'Base Consumption'!$A$2:$D$33,3,FALSE)*'Profiles, Pc, Autumn, S3'!J24</f>
        <v>4.5521237992554502</v>
      </c>
      <c r="K24" s="1">
        <f ca="1">VLOOKUP($A24,'Base Consumption'!$A$2:$D$33,3,FALSE)*'Profiles, Pc, Autumn, S3'!K24</f>
        <v>4.9521908139673787</v>
      </c>
      <c r="L24" s="1">
        <f ca="1">VLOOKUP($A24,'Base Consumption'!$A$2:$D$33,3,FALSE)*'Profiles, Pc, Autumn, S3'!L24</f>
        <v>4.8218326470374189</v>
      </c>
      <c r="M24" s="1">
        <f ca="1">VLOOKUP($A24,'Base Consumption'!$A$2:$D$33,3,FALSE)*'Profiles, Pc, Autumn, S3'!M24</f>
        <v>5.0137038335498554</v>
      </c>
      <c r="N24" s="1">
        <f ca="1">VLOOKUP($A24,'Base Consumption'!$A$2:$D$33,3,FALSE)*'Profiles, Pc, Autumn, S3'!N24</f>
        <v>4.948371777178239</v>
      </c>
      <c r="O24" s="1">
        <f ca="1">VLOOKUP($A24,'Base Consumption'!$A$2:$D$33,3,FALSE)*'Profiles, Pc, Autumn, S3'!O24</f>
        <v>4.5689083197623122</v>
      </c>
      <c r="P24" s="1">
        <f ca="1">VLOOKUP($A24,'Base Consumption'!$A$2:$D$33,3,FALSE)*'Profiles, Pc, Autumn, S3'!P24</f>
        <v>4.5777409420203963</v>
      </c>
      <c r="Q24" s="1">
        <f ca="1">VLOOKUP($A24,'Base Consumption'!$A$2:$D$33,3,FALSE)*'Profiles, Pc, Autumn, S3'!Q24</f>
        <v>4.3205456437539231</v>
      </c>
      <c r="R24" s="1">
        <f ca="1">VLOOKUP($A24,'Base Consumption'!$A$2:$D$33,3,FALSE)*'Profiles, Pc, Autumn, S3'!R24</f>
        <v>4.6172714622280671</v>
      </c>
      <c r="S24" s="1">
        <f ca="1">VLOOKUP($A24,'Base Consumption'!$A$2:$D$33,3,FALSE)*'Profiles, Pc, Autumn, S3'!S24</f>
        <v>4.6819783987360495</v>
      </c>
      <c r="T24" s="1">
        <f ca="1">VLOOKUP($A24,'Base Consumption'!$A$2:$D$33,3,FALSE)*'Profiles, Pc, Autumn, S3'!T24</f>
        <v>4.6719890081576052</v>
      </c>
      <c r="U24" s="1">
        <f ca="1">VLOOKUP($A24,'Base Consumption'!$A$2:$D$33,3,FALSE)*'Profiles, Pc, Autumn, S3'!U24</f>
        <v>4.6576738086591085</v>
      </c>
      <c r="V24" s="1">
        <f ca="1">VLOOKUP($A24,'Base Consumption'!$A$2:$D$33,3,FALSE)*'Profiles, Pc, Autumn, S3'!V24</f>
        <v>4.7859797986085262</v>
      </c>
      <c r="W24" s="1">
        <f ca="1">VLOOKUP($A24,'Base Consumption'!$A$2:$D$33,3,FALSE)*'Profiles, Pc, Autumn, S3'!W24</f>
        <v>4.5924003265620836</v>
      </c>
      <c r="X24" s="1">
        <f ca="1">VLOOKUP($A24,'Base Consumption'!$A$2:$D$33,3,FALSE)*'Profiles, Pc, Autumn, S3'!X24</f>
        <v>3.9045003570645993</v>
      </c>
      <c r="Y24" s="1">
        <f ca="1">VLOOKUP($A24,'Base Consumption'!$A$2:$D$33,3,FALSE)*'Profiles, Pc, Autumn, S3'!Y24</f>
        <v>3.4331831357945597</v>
      </c>
    </row>
    <row r="25" spans="1:25" x14ac:dyDescent="0.3">
      <c r="A25">
        <v>24</v>
      </c>
      <c r="B25" s="1">
        <f ca="1">VLOOKUP($A25,'Base Consumption'!$A$2:$D$33,3,FALSE)*'Profiles, Pc, Autumn, S3'!B25</f>
        <v>1.0107266340571801</v>
      </c>
      <c r="C25" s="1">
        <f ca="1">VLOOKUP($A25,'Base Consumption'!$A$2:$D$33,3,FALSE)*'Profiles, Pc, Autumn, S3'!C25</f>
        <v>0.91987706936783575</v>
      </c>
      <c r="D25" s="1">
        <f ca="1">VLOOKUP($A25,'Base Consumption'!$A$2:$D$33,3,FALSE)*'Profiles, Pc, Autumn, S3'!D25</f>
        <v>0.91854461605007198</v>
      </c>
      <c r="E25" s="1">
        <f ca="1">VLOOKUP($A25,'Base Consumption'!$A$2:$D$33,3,FALSE)*'Profiles, Pc, Autumn, S3'!E25</f>
        <v>0.89056123548658794</v>
      </c>
      <c r="F25" s="1">
        <f ca="1">VLOOKUP($A25,'Base Consumption'!$A$2:$D$33,3,FALSE)*'Profiles, Pc, Autumn, S3'!F25</f>
        <v>0.91877347828388689</v>
      </c>
      <c r="G25" s="1">
        <f ca="1">VLOOKUP($A25,'Base Consumption'!$A$2:$D$33,3,FALSE)*'Profiles, Pc, Autumn, S3'!G25</f>
        <v>1.0961982433453139</v>
      </c>
      <c r="H25" s="1">
        <f ca="1">VLOOKUP($A25,'Base Consumption'!$A$2:$D$33,3,FALSE)*'Profiles, Pc, Autumn, S3'!H25</f>
        <v>1.3717684212742078</v>
      </c>
      <c r="I25" s="1">
        <f ca="1">VLOOKUP($A25,'Base Consumption'!$A$2:$D$33,3,FALSE)*'Profiles, Pc, Autumn, S3'!I25</f>
        <v>1.5416048356611858</v>
      </c>
      <c r="J25" s="1">
        <f ca="1">VLOOKUP($A25,'Base Consumption'!$A$2:$D$33,3,FALSE)*'Profiles, Pc, Autumn, S3'!J25</f>
        <v>1.3693588156642111</v>
      </c>
      <c r="K25" s="1">
        <f ca="1">VLOOKUP($A25,'Base Consumption'!$A$2:$D$33,3,FALSE)*'Profiles, Pc, Autumn, S3'!K25</f>
        <v>1.233574117060138</v>
      </c>
      <c r="L25" s="1">
        <f ca="1">VLOOKUP($A25,'Base Consumption'!$A$2:$D$33,3,FALSE)*'Profiles, Pc, Autumn, S3'!L25</f>
        <v>1.6851847508417124</v>
      </c>
      <c r="M25" s="1">
        <f ca="1">VLOOKUP($A25,'Base Consumption'!$A$2:$D$33,3,FALSE)*'Profiles, Pc, Autumn, S3'!M25</f>
        <v>1.772257037132833</v>
      </c>
      <c r="N25" s="1">
        <f ca="1">VLOOKUP($A25,'Base Consumption'!$A$2:$D$33,3,FALSE)*'Profiles, Pc, Autumn, S3'!N25</f>
        <v>1.6871779899477111</v>
      </c>
      <c r="O25" s="1">
        <f ca="1">VLOOKUP($A25,'Base Consumption'!$A$2:$D$33,3,FALSE)*'Profiles, Pc, Autumn, S3'!O25</f>
        <v>1.7042632150052084</v>
      </c>
      <c r="P25" s="1">
        <f ca="1">VLOOKUP($A25,'Base Consumption'!$A$2:$D$33,3,FALSE)*'Profiles, Pc, Autumn, S3'!P25</f>
        <v>1.5443985699763774</v>
      </c>
      <c r="Q25" s="1">
        <f ca="1">VLOOKUP($A25,'Base Consumption'!$A$2:$D$33,3,FALSE)*'Profiles, Pc, Autumn, S3'!Q25</f>
        <v>1.5810936986796216</v>
      </c>
      <c r="R25" s="1">
        <f ca="1">VLOOKUP($A25,'Base Consumption'!$A$2:$D$33,3,FALSE)*'Profiles, Pc, Autumn, S3'!R25</f>
        <v>1.633316653008611</v>
      </c>
      <c r="S25" s="1">
        <f ca="1">VLOOKUP($A25,'Base Consumption'!$A$2:$D$33,3,FALSE)*'Profiles, Pc, Autumn, S3'!S25</f>
        <v>1.9063627095542008</v>
      </c>
      <c r="T25" s="1">
        <f ca="1">VLOOKUP($A25,'Base Consumption'!$A$2:$D$33,3,FALSE)*'Profiles, Pc, Autumn, S3'!T25</f>
        <v>1.8101522068928171</v>
      </c>
      <c r="U25" s="1">
        <f ca="1">VLOOKUP($A25,'Base Consumption'!$A$2:$D$33,3,FALSE)*'Profiles, Pc, Autumn, S3'!U25</f>
        <v>1.8520405332927494</v>
      </c>
      <c r="V25" s="1">
        <f ca="1">VLOOKUP($A25,'Base Consumption'!$A$2:$D$33,3,FALSE)*'Profiles, Pc, Autumn, S3'!V25</f>
        <v>1.859291339710665</v>
      </c>
      <c r="W25" s="1">
        <f ca="1">VLOOKUP($A25,'Base Consumption'!$A$2:$D$33,3,FALSE)*'Profiles, Pc, Autumn, S3'!W25</f>
        <v>1.6606950518409445</v>
      </c>
      <c r="X25" s="1">
        <f ca="1">VLOOKUP($A25,'Base Consumption'!$A$2:$D$33,3,FALSE)*'Profiles, Pc, Autumn, S3'!X25</f>
        <v>1.5277812384356653</v>
      </c>
      <c r="Y25" s="1">
        <f ca="1">VLOOKUP($A25,'Base Consumption'!$A$2:$D$33,3,FALSE)*'Profiles, Pc, Autumn, S3'!Y25</f>
        <v>1.3446950147932455</v>
      </c>
    </row>
    <row r="26" spans="1:25" x14ac:dyDescent="0.3">
      <c r="A26">
        <v>25</v>
      </c>
      <c r="B26" s="1">
        <f ca="1">VLOOKUP($A26,'Base Consumption'!$A$2:$D$33,3,FALSE)*'Profiles, Pc, Autumn, S3'!B26</f>
        <v>0.81285331555123896</v>
      </c>
      <c r="C26" s="1">
        <f ca="1">VLOOKUP($A26,'Base Consumption'!$A$2:$D$33,3,FALSE)*'Profiles, Pc, Autumn, S3'!C26</f>
        <v>0.79586887794560812</v>
      </c>
      <c r="D26" s="1">
        <f ca="1">VLOOKUP($A26,'Base Consumption'!$A$2:$D$33,3,FALSE)*'Profiles, Pc, Autumn, S3'!D26</f>
        <v>0.86383530239566619</v>
      </c>
      <c r="E26" s="1">
        <f ca="1">VLOOKUP($A26,'Base Consumption'!$A$2:$D$33,3,FALSE)*'Profiles, Pc, Autumn, S3'!E26</f>
        <v>0.83433058508005831</v>
      </c>
      <c r="F26" s="1">
        <f ca="1">VLOOKUP($A26,'Base Consumption'!$A$2:$D$33,3,FALSE)*'Profiles, Pc, Autumn, S3'!F26</f>
        <v>0.77855358065431612</v>
      </c>
      <c r="G26" s="1">
        <f ca="1">VLOOKUP($A26,'Base Consumption'!$A$2:$D$33,3,FALSE)*'Profiles, Pc, Autumn, S3'!G26</f>
        <v>0.82803055255993363</v>
      </c>
      <c r="H26" s="1">
        <f ca="1">VLOOKUP($A26,'Base Consumption'!$A$2:$D$33,3,FALSE)*'Profiles, Pc, Autumn, S3'!H26</f>
        <v>0.84459487058847538</v>
      </c>
      <c r="I26" s="1">
        <f ca="1">VLOOKUP($A26,'Base Consumption'!$A$2:$D$33,3,FALSE)*'Profiles, Pc, Autumn, S3'!I26</f>
        <v>0.84690782984145241</v>
      </c>
      <c r="J26" s="1">
        <f ca="1">VLOOKUP($A26,'Base Consumption'!$A$2:$D$33,3,FALSE)*'Profiles, Pc, Autumn, S3'!J26</f>
        <v>0.72884882281206853</v>
      </c>
      <c r="K26" s="1">
        <f ca="1">VLOOKUP($A26,'Base Consumption'!$A$2:$D$33,3,FALSE)*'Profiles, Pc, Autumn, S3'!K26</f>
        <v>0.65670825021343737</v>
      </c>
      <c r="L26" s="1">
        <f ca="1">VLOOKUP($A26,'Base Consumption'!$A$2:$D$33,3,FALSE)*'Profiles, Pc, Autumn, S3'!L26</f>
        <v>0.85991923204441512</v>
      </c>
      <c r="M26" s="1">
        <f ca="1">VLOOKUP($A26,'Base Consumption'!$A$2:$D$33,3,FALSE)*'Profiles, Pc, Autumn, S3'!M26</f>
        <v>0.89343061764677678</v>
      </c>
      <c r="N26" s="1">
        <f ca="1">VLOOKUP($A26,'Base Consumption'!$A$2:$D$33,3,FALSE)*'Profiles, Pc, Autumn, S3'!N26</f>
        <v>0.89088216613803517</v>
      </c>
      <c r="O26" s="1">
        <f ca="1">VLOOKUP($A26,'Base Consumption'!$A$2:$D$33,3,FALSE)*'Profiles, Pc, Autumn, S3'!O26</f>
        <v>0.89752857950627418</v>
      </c>
      <c r="P26" s="1">
        <f ca="1">VLOOKUP($A26,'Base Consumption'!$A$2:$D$33,3,FALSE)*'Profiles, Pc, Autumn, S3'!P26</f>
        <v>0.82235876878386749</v>
      </c>
      <c r="Q26" s="1">
        <f ca="1">VLOOKUP($A26,'Base Consumption'!$A$2:$D$33,3,FALSE)*'Profiles, Pc, Autumn, S3'!Q26</f>
        <v>0.92814028270587834</v>
      </c>
      <c r="R26" s="1">
        <f ca="1">VLOOKUP($A26,'Base Consumption'!$A$2:$D$33,3,FALSE)*'Profiles, Pc, Autumn, S3'!R26</f>
        <v>1.0062805141070263</v>
      </c>
      <c r="S26" s="1">
        <f ca="1">VLOOKUP($A26,'Base Consumption'!$A$2:$D$33,3,FALSE)*'Profiles, Pc, Autumn, S3'!S26</f>
        <v>0.96775077499051809</v>
      </c>
      <c r="T26" s="1">
        <f ca="1">VLOOKUP($A26,'Base Consumption'!$A$2:$D$33,3,FALSE)*'Profiles, Pc, Autumn, S3'!T26</f>
        <v>0.95105984016247846</v>
      </c>
      <c r="U26" s="1">
        <f ca="1">VLOOKUP($A26,'Base Consumption'!$A$2:$D$33,3,FALSE)*'Profiles, Pc, Autumn, S3'!U26</f>
        <v>0.98675646308364584</v>
      </c>
      <c r="V26" s="1">
        <f ca="1">VLOOKUP($A26,'Base Consumption'!$A$2:$D$33,3,FALSE)*'Profiles, Pc, Autumn, S3'!V26</f>
        <v>0.98791017126169878</v>
      </c>
      <c r="W26" s="1">
        <f ca="1">VLOOKUP($A26,'Base Consumption'!$A$2:$D$33,3,FALSE)*'Profiles, Pc, Autumn, S3'!W26</f>
        <v>1.0249890070486354</v>
      </c>
      <c r="X26" s="1">
        <f ca="1">VLOOKUP($A26,'Base Consumption'!$A$2:$D$33,3,FALSE)*'Profiles, Pc, Autumn, S3'!X26</f>
        <v>1.0282857612555147</v>
      </c>
      <c r="Y26" s="1">
        <f ca="1">VLOOKUP($A26,'Base Consumption'!$A$2:$D$33,3,FALSE)*'Profiles, Pc, Autumn, S3'!Y26</f>
        <v>1.0298636457909365</v>
      </c>
    </row>
    <row r="27" spans="1:25" x14ac:dyDescent="0.3">
      <c r="A27">
        <v>26</v>
      </c>
      <c r="B27" s="1">
        <f ca="1">VLOOKUP($A27,'Base Consumption'!$A$2:$D$33,3,FALSE)*'Profiles, Pc, Autumn, S3'!B27</f>
        <v>1.6439544944875231</v>
      </c>
      <c r="C27" s="1">
        <f ca="1">VLOOKUP($A27,'Base Consumption'!$A$2:$D$33,3,FALSE)*'Profiles, Pc, Autumn, S3'!C27</f>
        <v>1.5977408921799241</v>
      </c>
      <c r="D27" s="1">
        <f ca="1">VLOOKUP($A27,'Base Consumption'!$A$2:$D$33,3,FALSE)*'Profiles, Pc, Autumn, S3'!D27</f>
        <v>1.7252136831978198</v>
      </c>
      <c r="E27" s="1">
        <f ca="1">VLOOKUP($A27,'Base Consumption'!$A$2:$D$33,3,FALSE)*'Profiles, Pc, Autumn, S3'!E27</f>
        <v>1.6032894783991971</v>
      </c>
      <c r="F27" s="1">
        <f ca="1">VLOOKUP($A27,'Base Consumption'!$A$2:$D$33,3,FALSE)*'Profiles, Pc, Autumn, S3'!F27</f>
        <v>1.6691845287652591</v>
      </c>
      <c r="G27" s="1">
        <f ca="1">VLOOKUP($A27,'Base Consumption'!$A$2:$D$33,3,FALSE)*'Profiles, Pc, Autumn, S3'!G27</f>
        <v>1.7590880035573819</v>
      </c>
      <c r="H27" s="1">
        <f ca="1">VLOOKUP($A27,'Base Consumption'!$A$2:$D$33,3,FALSE)*'Profiles, Pc, Autumn, S3'!H27</f>
        <v>2.0411250285738718</v>
      </c>
      <c r="I27" s="1">
        <f ca="1">VLOOKUP($A27,'Base Consumption'!$A$2:$D$33,3,FALSE)*'Profiles, Pc, Autumn, S3'!I27</f>
        <v>2.0530035140076581</v>
      </c>
      <c r="J27" s="1">
        <f ca="1">VLOOKUP($A27,'Base Consumption'!$A$2:$D$33,3,FALSE)*'Profiles, Pc, Autumn, S3'!J27</f>
        <v>2.2510918575325376</v>
      </c>
      <c r="K27" s="1">
        <f ca="1">VLOOKUP($A27,'Base Consumption'!$A$2:$D$33,3,FALSE)*'Profiles, Pc, Autumn, S3'!K27</f>
        <v>2.2336761164190189</v>
      </c>
      <c r="L27" s="1">
        <f ca="1">VLOOKUP($A27,'Base Consumption'!$A$2:$D$33,3,FALSE)*'Profiles, Pc, Autumn, S3'!L27</f>
        <v>2.1565700477778864</v>
      </c>
      <c r="M27" s="1">
        <f ca="1">VLOOKUP($A27,'Base Consumption'!$A$2:$D$33,3,FALSE)*'Profiles, Pc, Autumn, S3'!M27</f>
        <v>2.224965576401039</v>
      </c>
      <c r="N27" s="1">
        <f ca="1">VLOOKUP($A27,'Base Consumption'!$A$2:$D$33,3,FALSE)*'Profiles, Pc, Autumn, S3'!N27</f>
        <v>2.3151855109873787</v>
      </c>
      <c r="O27" s="1">
        <f ca="1">VLOOKUP($A27,'Base Consumption'!$A$2:$D$33,3,FALSE)*'Profiles, Pc, Autumn, S3'!O27</f>
        <v>2.2324747968731282</v>
      </c>
      <c r="P27" s="1">
        <f ca="1">VLOOKUP($A27,'Base Consumption'!$A$2:$D$33,3,FALSE)*'Profiles, Pc, Autumn, S3'!P27</f>
        <v>2.1391570898528141</v>
      </c>
      <c r="Q27" s="1">
        <f ca="1">VLOOKUP($A27,'Base Consumption'!$A$2:$D$33,3,FALSE)*'Profiles, Pc, Autumn, S3'!Q27</f>
        <v>2.1885884710594534</v>
      </c>
      <c r="R27" s="1">
        <f ca="1">VLOOKUP($A27,'Base Consumption'!$A$2:$D$33,3,FALSE)*'Profiles, Pc, Autumn, S3'!R27</f>
        <v>2.1964529910842572</v>
      </c>
      <c r="S27" s="1">
        <f ca="1">VLOOKUP($A27,'Base Consumption'!$A$2:$D$33,3,FALSE)*'Profiles, Pc, Autumn, S3'!S27</f>
        <v>2.1712875656492256</v>
      </c>
      <c r="T27" s="1">
        <f ca="1">VLOOKUP($A27,'Base Consumption'!$A$2:$D$33,3,FALSE)*'Profiles, Pc, Autumn, S3'!T27</f>
        <v>2.1831524078275057</v>
      </c>
      <c r="U27" s="1">
        <f ca="1">VLOOKUP($A27,'Base Consumption'!$A$2:$D$33,3,FALSE)*'Profiles, Pc, Autumn, S3'!U27</f>
        <v>2.0506866614405128</v>
      </c>
      <c r="V27" s="1">
        <f ca="1">VLOOKUP($A27,'Base Consumption'!$A$2:$D$33,3,FALSE)*'Profiles, Pc, Autumn, S3'!V27</f>
        <v>2.0963992560754119</v>
      </c>
      <c r="W27" s="1">
        <f ca="1">VLOOKUP($A27,'Base Consumption'!$A$2:$D$33,3,FALSE)*'Profiles, Pc, Autumn, S3'!W27</f>
        <v>2.0816169022023931</v>
      </c>
      <c r="X27" s="1">
        <f ca="1">VLOOKUP($A27,'Base Consumption'!$A$2:$D$33,3,FALSE)*'Profiles, Pc, Autumn, S3'!X27</f>
        <v>1.8349557198544382</v>
      </c>
      <c r="Y27" s="1">
        <f ca="1">VLOOKUP($A27,'Base Consumption'!$A$2:$D$33,3,FALSE)*'Profiles, Pc, Autumn, S3'!Y27</f>
        <v>1.672610877995246</v>
      </c>
    </row>
    <row r="28" spans="1:25" x14ac:dyDescent="0.3">
      <c r="A28">
        <v>27</v>
      </c>
      <c r="B28" s="1">
        <f ca="1">VLOOKUP($A28,'Base Consumption'!$A$2:$D$33,3,FALSE)*'Profiles, Pc, Autumn, S3'!B28</f>
        <v>0.94756238501164847</v>
      </c>
      <c r="C28" s="1">
        <f ca="1">VLOOKUP($A28,'Base Consumption'!$A$2:$D$33,3,FALSE)*'Profiles, Pc, Autumn, S3'!C28</f>
        <v>0.96133536419062604</v>
      </c>
      <c r="D28" s="1">
        <f ca="1">VLOOKUP($A28,'Base Consumption'!$A$2:$D$33,3,FALSE)*'Profiles, Pc, Autumn, S3'!D28</f>
        <v>0.94072980665889749</v>
      </c>
      <c r="E28" s="1">
        <f ca="1">VLOOKUP($A28,'Base Consumption'!$A$2:$D$33,3,FALSE)*'Profiles, Pc, Autumn, S3'!E28</f>
        <v>0.88953610990596099</v>
      </c>
      <c r="F28" s="1">
        <f ca="1">VLOOKUP($A28,'Base Consumption'!$A$2:$D$33,3,FALSE)*'Profiles, Pc, Autumn, S3'!F28</f>
        <v>0.87521167435308855</v>
      </c>
      <c r="G28" s="1">
        <f ca="1">VLOOKUP($A28,'Base Consumption'!$A$2:$D$33,3,FALSE)*'Profiles, Pc, Autumn, S3'!G28</f>
        <v>0.91628039358600943</v>
      </c>
      <c r="H28" s="1">
        <f ca="1">VLOOKUP($A28,'Base Consumption'!$A$2:$D$33,3,FALSE)*'Profiles, Pc, Autumn, S3'!H28</f>
        <v>0.92420135944863946</v>
      </c>
      <c r="I28" s="1">
        <f ca="1">VLOOKUP($A28,'Base Consumption'!$A$2:$D$33,3,FALSE)*'Profiles, Pc, Autumn, S3'!I28</f>
        <v>1.1401477256615251</v>
      </c>
      <c r="J28" s="1">
        <f ca="1">VLOOKUP($A28,'Base Consumption'!$A$2:$D$33,3,FALSE)*'Profiles, Pc, Autumn, S3'!J28</f>
        <v>1.2095818318131448</v>
      </c>
      <c r="K28" s="1">
        <f ca="1">VLOOKUP($A28,'Base Consumption'!$A$2:$D$33,3,FALSE)*'Profiles, Pc, Autumn, S3'!K28</f>
        <v>1.1660263261822634</v>
      </c>
      <c r="L28" s="1">
        <f ca="1">VLOOKUP($A28,'Base Consumption'!$A$2:$D$33,3,FALSE)*'Profiles, Pc, Autumn, S3'!L28</f>
        <v>1.190855710143303</v>
      </c>
      <c r="M28" s="1">
        <f ca="1">VLOOKUP($A28,'Base Consumption'!$A$2:$D$33,3,FALSE)*'Profiles, Pc, Autumn, S3'!M28</f>
        <v>1.1335283539272165</v>
      </c>
      <c r="N28" s="1">
        <f ca="1">VLOOKUP($A28,'Base Consumption'!$A$2:$D$33,3,FALSE)*'Profiles, Pc, Autumn, S3'!N28</f>
        <v>1.1859063721361482</v>
      </c>
      <c r="O28" s="1">
        <f ca="1">VLOOKUP($A28,'Base Consumption'!$A$2:$D$33,3,FALSE)*'Profiles, Pc, Autumn, S3'!O28</f>
        <v>1.186409160316493</v>
      </c>
      <c r="P28" s="1">
        <f ca="1">VLOOKUP($A28,'Base Consumption'!$A$2:$D$33,3,FALSE)*'Profiles, Pc, Autumn, S3'!P28</f>
        <v>1.0514057035796995</v>
      </c>
      <c r="Q28" s="1">
        <f ca="1">VLOOKUP($A28,'Base Consumption'!$A$2:$D$33,3,FALSE)*'Profiles, Pc, Autumn, S3'!Q28</f>
        <v>1.1040241748321091</v>
      </c>
      <c r="R28" s="1">
        <f ca="1">VLOOKUP($A28,'Base Consumption'!$A$2:$D$33,3,FALSE)*'Profiles, Pc, Autumn, S3'!R28</f>
        <v>1.1747854846207448</v>
      </c>
      <c r="S28" s="1">
        <f ca="1">VLOOKUP($A28,'Base Consumption'!$A$2:$D$33,3,FALSE)*'Profiles, Pc, Autumn, S3'!S28</f>
        <v>1.1283256551539056</v>
      </c>
      <c r="T28" s="1">
        <f ca="1">VLOOKUP($A28,'Base Consumption'!$A$2:$D$33,3,FALSE)*'Profiles, Pc, Autumn, S3'!T28</f>
        <v>1.0874719140886802</v>
      </c>
      <c r="U28" s="1">
        <f ca="1">VLOOKUP($A28,'Base Consumption'!$A$2:$D$33,3,FALSE)*'Profiles, Pc, Autumn, S3'!U28</f>
        <v>1.0292341387942068</v>
      </c>
      <c r="V28" s="1">
        <f ca="1">VLOOKUP($A28,'Base Consumption'!$A$2:$D$33,3,FALSE)*'Profiles, Pc, Autumn, S3'!V28</f>
        <v>1.054312914189738</v>
      </c>
      <c r="W28" s="1">
        <f ca="1">VLOOKUP($A28,'Base Consumption'!$A$2:$D$33,3,FALSE)*'Profiles, Pc, Autumn, S3'!W28</f>
        <v>1.0256743800752981</v>
      </c>
      <c r="X28" s="1">
        <f ca="1">VLOOKUP($A28,'Base Consumption'!$A$2:$D$33,3,FALSE)*'Profiles, Pc, Autumn, S3'!X28</f>
        <v>0.94866289347989519</v>
      </c>
      <c r="Y28" s="1">
        <f ca="1">VLOOKUP($A28,'Base Consumption'!$A$2:$D$33,3,FALSE)*'Profiles, Pc, Autumn, S3'!Y28</f>
        <v>0.90496162436575656</v>
      </c>
    </row>
    <row r="29" spans="1:25" x14ac:dyDescent="0.3">
      <c r="A29">
        <v>28</v>
      </c>
      <c r="B29" s="1">
        <f ca="1">VLOOKUP($A29,'Base Consumption'!$A$2:$D$33,3,FALSE)*'Profiles, Pc, Autumn, S3'!B29</f>
        <v>0.54221860019191981</v>
      </c>
      <c r="C29" s="1">
        <f ca="1">VLOOKUP($A29,'Base Consumption'!$A$2:$D$33,3,FALSE)*'Profiles, Pc, Autumn, S3'!C29</f>
        <v>0.52433228224131601</v>
      </c>
      <c r="D29" s="1">
        <f ca="1">VLOOKUP($A29,'Base Consumption'!$A$2:$D$33,3,FALSE)*'Profiles, Pc, Autumn, S3'!D29</f>
        <v>0.50652759245598356</v>
      </c>
      <c r="E29" s="1">
        <f ca="1">VLOOKUP($A29,'Base Consumption'!$A$2:$D$33,3,FALSE)*'Profiles, Pc, Autumn, S3'!E29</f>
        <v>0.46117635637769849</v>
      </c>
      <c r="F29" s="1">
        <f ca="1">VLOOKUP($A29,'Base Consumption'!$A$2:$D$33,3,FALSE)*'Profiles, Pc, Autumn, S3'!F29</f>
        <v>0.44816562006064464</v>
      </c>
      <c r="G29" s="1">
        <f ca="1">VLOOKUP($A29,'Base Consumption'!$A$2:$D$33,3,FALSE)*'Profiles, Pc, Autumn, S3'!G29</f>
        <v>0.49889704794156503</v>
      </c>
      <c r="H29" s="1">
        <f ca="1">VLOOKUP($A29,'Base Consumption'!$A$2:$D$33,3,FALSE)*'Profiles, Pc, Autumn, S3'!H29</f>
        <v>0.58343443216615487</v>
      </c>
      <c r="I29" s="1">
        <f ca="1">VLOOKUP($A29,'Base Consumption'!$A$2:$D$33,3,FALSE)*'Profiles, Pc, Autumn, S3'!I29</f>
        <v>0.72097835568167967</v>
      </c>
      <c r="J29" s="1">
        <f ca="1">VLOOKUP($A29,'Base Consumption'!$A$2:$D$33,3,FALSE)*'Profiles, Pc, Autumn, S3'!J29</f>
        <v>0.79187373062399358</v>
      </c>
      <c r="K29" s="1">
        <f ca="1">VLOOKUP($A29,'Base Consumption'!$A$2:$D$33,3,FALSE)*'Profiles, Pc, Autumn, S3'!K29</f>
        <v>0.82039620370473398</v>
      </c>
      <c r="L29" s="1">
        <f ca="1">VLOOKUP($A29,'Base Consumption'!$A$2:$D$33,3,FALSE)*'Profiles, Pc, Autumn, S3'!L29</f>
        <v>0.76785852386571996</v>
      </c>
      <c r="M29" s="1">
        <f ca="1">VLOOKUP($A29,'Base Consumption'!$A$2:$D$33,3,FALSE)*'Profiles, Pc, Autumn, S3'!M29</f>
        <v>0.78890639602689971</v>
      </c>
      <c r="N29" s="1">
        <f ca="1">VLOOKUP($A29,'Base Consumption'!$A$2:$D$33,3,FALSE)*'Profiles, Pc, Autumn, S3'!N29</f>
        <v>0.77921972914387871</v>
      </c>
      <c r="O29" s="1">
        <f ca="1">VLOOKUP($A29,'Base Consumption'!$A$2:$D$33,3,FALSE)*'Profiles, Pc, Autumn, S3'!O29</f>
        <v>0.71828126741805665</v>
      </c>
      <c r="P29" s="1">
        <f ca="1">VLOOKUP($A29,'Base Consumption'!$A$2:$D$33,3,FALSE)*'Profiles, Pc, Autumn, S3'!P29</f>
        <v>0.66175576346580389</v>
      </c>
      <c r="Q29" s="1">
        <f ca="1">VLOOKUP($A29,'Base Consumption'!$A$2:$D$33,3,FALSE)*'Profiles, Pc, Autumn, S3'!Q29</f>
        <v>0.66807694032270792</v>
      </c>
      <c r="R29" s="1">
        <f ca="1">VLOOKUP($A29,'Base Consumption'!$A$2:$D$33,3,FALSE)*'Profiles, Pc, Autumn, S3'!R29</f>
        <v>0.77452262400234972</v>
      </c>
      <c r="S29" s="1">
        <f ca="1">VLOOKUP($A29,'Base Consumption'!$A$2:$D$33,3,FALSE)*'Profiles, Pc, Autumn, S3'!S29</f>
        <v>0.81990531150069101</v>
      </c>
      <c r="T29" s="1">
        <f ca="1">VLOOKUP($A29,'Base Consumption'!$A$2:$D$33,3,FALSE)*'Profiles, Pc, Autumn, S3'!T29</f>
        <v>0.80059527103182082</v>
      </c>
      <c r="U29" s="1">
        <f ca="1">VLOOKUP($A29,'Base Consumption'!$A$2:$D$33,3,FALSE)*'Profiles, Pc, Autumn, S3'!U29</f>
        <v>0.7982171386641842</v>
      </c>
      <c r="V29" s="1">
        <f ca="1">VLOOKUP($A29,'Base Consumption'!$A$2:$D$33,3,FALSE)*'Profiles, Pc, Autumn, S3'!V29</f>
        <v>0.83337404245904179</v>
      </c>
      <c r="W29" s="1">
        <f ca="1">VLOOKUP($A29,'Base Consumption'!$A$2:$D$33,3,FALSE)*'Profiles, Pc, Autumn, S3'!W29</f>
        <v>0.73500830432522124</v>
      </c>
      <c r="X29" s="1">
        <f ca="1">VLOOKUP($A29,'Base Consumption'!$A$2:$D$33,3,FALSE)*'Profiles, Pc, Autumn, S3'!X29</f>
        <v>0.69331069411884572</v>
      </c>
      <c r="Y29" s="1">
        <f ca="1">VLOOKUP($A29,'Base Consumption'!$A$2:$D$33,3,FALSE)*'Profiles, Pc, Autumn, S3'!Y29</f>
        <v>0.61878873005695034</v>
      </c>
    </row>
    <row r="30" spans="1:25" x14ac:dyDescent="0.3">
      <c r="A30">
        <v>29</v>
      </c>
      <c r="B30" s="1">
        <f ca="1">VLOOKUP($A30,'Base Consumption'!$A$2:$D$33,3,FALSE)*'Profiles, Pc, Autumn, S3'!B30</f>
        <v>2.1462111086635636</v>
      </c>
      <c r="C30" s="1">
        <f ca="1">VLOOKUP($A30,'Base Consumption'!$A$2:$D$33,3,FALSE)*'Profiles, Pc, Autumn, S3'!C30</f>
        <v>1.996484729234026</v>
      </c>
      <c r="D30" s="1">
        <f ca="1">VLOOKUP($A30,'Base Consumption'!$A$2:$D$33,3,FALSE)*'Profiles, Pc, Autumn, S3'!D30</f>
        <v>1.9551050744309417</v>
      </c>
      <c r="E30" s="1">
        <f ca="1">VLOOKUP($A30,'Base Consumption'!$A$2:$D$33,3,FALSE)*'Profiles, Pc, Autumn, S3'!E30</f>
        <v>1.9330918337550218</v>
      </c>
      <c r="F30" s="1">
        <f ca="1">VLOOKUP($A30,'Base Consumption'!$A$2:$D$33,3,FALSE)*'Profiles, Pc, Autumn, S3'!F30</f>
        <v>1.8955724182840241</v>
      </c>
      <c r="G30" s="1">
        <f ca="1">VLOOKUP($A30,'Base Consumption'!$A$2:$D$33,3,FALSE)*'Profiles, Pc, Autumn, S3'!G30</f>
        <v>2.1996329147647016</v>
      </c>
      <c r="H30" s="1">
        <f ca="1">VLOOKUP($A30,'Base Consumption'!$A$2:$D$33,3,FALSE)*'Profiles, Pc, Autumn, S3'!H30</f>
        <v>3.1490086156508994</v>
      </c>
      <c r="I30" s="1">
        <f ca="1">VLOOKUP($A30,'Base Consumption'!$A$2:$D$33,3,FALSE)*'Profiles, Pc, Autumn, S3'!I30</f>
        <v>4.0973775235128063</v>
      </c>
      <c r="J30" s="1">
        <f ca="1">VLOOKUP($A30,'Base Consumption'!$A$2:$D$33,3,FALSE)*'Profiles, Pc, Autumn, S3'!J30</f>
        <v>4.2493927548508665</v>
      </c>
      <c r="K30" s="1">
        <f ca="1">VLOOKUP($A30,'Base Consumption'!$A$2:$D$33,3,FALSE)*'Profiles, Pc, Autumn, S3'!K30</f>
        <v>3.7890019840272027</v>
      </c>
      <c r="L30" s="1">
        <f ca="1">VLOOKUP($A30,'Base Consumption'!$A$2:$D$33,3,FALSE)*'Profiles, Pc, Autumn, S3'!L30</f>
        <v>3.6716783392769421</v>
      </c>
      <c r="M30" s="1">
        <f ca="1">VLOOKUP($A30,'Base Consumption'!$A$2:$D$33,3,FALSE)*'Profiles, Pc, Autumn, S3'!M30</f>
        <v>4.0284973573528813</v>
      </c>
      <c r="N30" s="1">
        <f ca="1">VLOOKUP($A30,'Base Consumption'!$A$2:$D$33,3,FALSE)*'Profiles, Pc, Autumn, S3'!N30</f>
        <v>3.899143077668179</v>
      </c>
      <c r="O30" s="1">
        <f ca="1">VLOOKUP($A30,'Base Consumption'!$A$2:$D$33,3,FALSE)*'Profiles, Pc, Autumn, S3'!O30</f>
        <v>3.8317684001921819</v>
      </c>
      <c r="P30" s="1">
        <f ca="1">VLOOKUP($A30,'Base Consumption'!$A$2:$D$33,3,FALSE)*'Profiles, Pc, Autumn, S3'!P30</f>
        <v>3.2825878176567311</v>
      </c>
      <c r="Q30" s="1">
        <f ca="1">VLOOKUP($A30,'Base Consumption'!$A$2:$D$33,3,FALSE)*'Profiles, Pc, Autumn, S3'!Q30</f>
        <v>3.1421539952914626</v>
      </c>
      <c r="R30" s="1">
        <f ca="1">VLOOKUP($A30,'Base Consumption'!$A$2:$D$33,3,FALSE)*'Profiles, Pc, Autumn, S3'!R30</f>
        <v>3.4099189521012736</v>
      </c>
      <c r="S30" s="1">
        <f ca="1">VLOOKUP($A30,'Base Consumption'!$A$2:$D$33,3,FALSE)*'Profiles, Pc, Autumn, S3'!S30</f>
        <v>3.5438505346711424</v>
      </c>
      <c r="T30" s="1">
        <f ca="1">VLOOKUP($A30,'Base Consumption'!$A$2:$D$33,3,FALSE)*'Profiles, Pc, Autumn, S3'!T30</f>
        <v>3.4106056698834317</v>
      </c>
      <c r="U30" s="1">
        <f ca="1">VLOOKUP($A30,'Base Consumption'!$A$2:$D$33,3,FALSE)*'Profiles, Pc, Autumn, S3'!U30</f>
        <v>3.4876199008839994</v>
      </c>
      <c r="V30" s="1">
        <f ca="1">VLOOKUP($A30,'Base Consumption'!$A$2:$D$33,3,FALSE)*'Profiles, Pc, Autumn, S3'!V30</f>
        <v>3.3747435142478599</v>
      </c>
      <c r="W30" s="1">
        <f ca="1">VLOOKUP($A30,'Base Consumption'!$A$2:$D$33,3,FALSE)*'Profiles, Pc, Autumn, S3'!W30</f>
        <v>3.1687252281621494</v>
      </c>
      <c r="X30" s="1">
        <f ca="1">VLOOKUP($A30,'Base Consumption'!$A$2:$D$33,3,FALSE)*'Profiles, Pc, Autumn, S3'!X30</f>
        <v>2.8221177497512397</v>
      </c>
      <c r="Y30" s="1">
        <f ca="1">VLOOKUP($A30,'Base Consumption'!$A$2:$D$33,3,FALSE)*'Profiles, Pc, Autumn, S3'!Y30</f>
        <v>2.4357720457084064</v>
      </c>
    </row>
    <row r="31" spans="1:25" x14ac:dyDescent="0.3">
      <c r="A31">
        <v>30</v>
      </c>
      <c r="B31" s="1">
        <f ca="1">VLOOKUP($A31,'Base Consumption'!$A$2:$D$33,3,FALSE)*'Profiles, Pc, Autumn, S3'!B31</f>
        <v>0.16111963546989036</v>
      </c>
      <c r="C31" s="1">
        <f ca="1">VLOOKUP($A31,'Base Consumption'!$A$2:$D$33,3,FALSE)*'Profiles, Pc, Autumn, S3'!C31</f>
        <v>0.10928312130002606</v>
      </c>
      <c r="D31" s="1">
        <f ca="1">VLOOKUP($A31,'Base Consumption'!$A$2:$D$33,3,FALSE)*'Profiles, Pc, Autumn, S3'!D31</f>
        <v>0.1029119581949582</v>
      </c>
      <c r="E31" s="1">
        <f ca="1">VLOOKUP($A31,'Base Consumption'!$A$2:$D$33,3,FALSE)*'Profiles, Pc, Autumn, S3'!E31</f>
        <v>9.6793262138182345E-2</v>
      </c>
      <c r="F31" s="1">
        <f ca="1">VLOOKUP($A31,'Base Consumption'!$A$2:$D$33,3,FALSE)*'Profiles, Pc, Autumn, S3'!F31</f>
        <v>9.5748003481248373E-2</v>
      </c>
      <c r="G31" s="1">
        <f ca="1">VLOOKUP($A31,'Base Consumption'!$A$2:$D$33,3,FALSE)*'Profiles, Pc, Autumn, S3'!G31</f>
        <v>0.14476993776816488</v>
      </c>
      <c r="H31" s="1">
        <f ca="1">VLOOKUP($A31,'Base Consumption'!$A$2:$D$33,3,FALSE)*'Profiles, Pc, Autumn, S3'!H31</f>
        <v>0.30338547925897019</v>
      </c>
      <c r="I31" s="1">
        <f ca="1">VLOOKUP($A31,'Base Consumption'!$A$2:$D$33,3,FALSE)*'Profiles, Pc, Autumn, S3'!I31</f>
        <v>0.42269139793492405</v>
      </c>
      <c r="J31" s="1">
        <f ca="1">VLOOKUP($A31,'Base Consumption'!$A$2:$D$33,3,FALSE)*'Profiles, Pc, Autumn, S3'!J31</f>
        <v>0.4904229520362462</v>
      </c>
      <c r="K31" s="1">
        <f ca="1">VLOOKUP($A31,'Base Consumption'!$A$2:$D$33,3,FALSE)*'Profiles, Pc, Autumn, S3'!K31</f>
        <v>0.47312637083741427</v>
      </c>
      <c r="L31" s="1">
        <f ca="1">VLOOKUP($A31,'Base Consumption'!$A$2:$D$33,3,FALSE)*'Profiles, Pc, Autumn, S3'!L31</f>
        <v>0.46279616629378106</v>
      </c>
      <c r="M31" s="1">
        <f ca="1">VLOOKUP($A31,'Base Consumption'!$A$2:$D$33,3,FALSE)*'Profiles, Pc, Autumn, S3'!M31</f>
        <v>0.40748062194922874</v>
      </c>
      <c r="N31" s="1">
        <f ca="1">VLOOKUP($A31,'Base Consumption'!$A$2:$D$33,3,FALSE)*'Profiles, Pc, Autumn, S3'!N31</f>
        <v>0.44896382837343135</v>
      </c>
      <c r="O31" s="1">
        <f ca="1">VLOOKUP($A31,'Base Consumption'!$A$2:$D$33,3,FALSE)*'Profiles, Pc, Autumn, S3'!O31</f>
        <v>0.42032783420416303</v>
      </c>
      <c r="P31" s="1">
        <f ca="1">VLOOKUP($A31,'Base Consumption'!$A$2:$D$33,3,FALSE)*'Profiles, Pc, Autumn, S3'!P31</f>
        <v>0.38131477400789421</v>
      </c>
      <c r="Q31" s="1">
        <f ca="1">VLOOKUP($A31,'Base Consumption'!$A$2:$D$33,3,FALSE)*'Profiles, Pc, Autumn, S3'!Q31</f>
        <v>0.38885075438592287</v>
      </c>
      <c r="R31" s="1">
        <f ca="1">VLOOKUP($A31,'Base Consumption'!$A$2:$D$33,3,FALSE)*'Profiles, Pc, Autumn, S3'!R31</f>
        <v>0.42360631736644278</v>
      </c>
      <c r="S31" s="1">
        <f ca="1">VLOOKUP($A31,'Base Consumption'!$A$2:$D$33,3,FALSE)*'Profiles, Pc, Autumn, S3'!S31</f>
        <v>0.56003256637108967</v>
      </c>
      <c r="T31" s="1">
        <f ca="1">VLOOKUP($A31,'Base Consumption'!$A$2:$D$33,3,FALSE)*'Profiles, Pc, Autumn, S3'!T31</f>
        <v>0.56169709314810334</v>
      </c>
      <c r="U31" s="1">
        <f ca="1">VLOOKUP($A31,'Base Consumption'!$A$2:$D$33,3,FALSE)*'Profiles, Pc, Autumn, S3'!U31</f>
        <v>0.50194260441040939</v>
      </c>
      <c r="V31" s="1">
        <f ca="1">VLOOKUP($A31,'Base Consumption'!$A$2:$D$33,3,FALSE)*'Profiles, Pc, Autumn, S3'!V31</f>
        <v>0.55094352401970204</v>
      </c>
      <c r="W31" s="1">
        <f ca="1">VLOOKUP($A31,'Base Consumption'!$A$2:$D$33,3,FALSE)*'Profiles, Pc, Autumn, S3'!W31</f>
        <v>0.49064126011101394</v>
      </c>
      <c r="X31" s="1">
        <f ca="1">VLOOKUP($A31,'Base Consumption'!$A$2:$D$33,3,FALSE)*'Profiles, Pc, Autumn, S3'!X31</f>
        <v>0.36415798081876755</v>
      </c>
      <c r="Y31" s="1">
        <f ca="1">VLOOKUP($A31,'Base Consumption'!$A$2:$D$33,3,FALSE)*'Profiles, Pc, Autumn, S3'!Y31</f>
        <v>0.27120727246495951</v>
      </c>
    </row>
    <row r="32" spans="1:25" x14ac:dyDescent="0.3">
      <c r="A32">
        <v>31</v>
      </c>
      <c r="B32" s="1">
        <f ca="1">VLOOKUP($A32,'Base Consumption'!$A$2:$D$33,3,FALSE)*'Profiles, Pc, Autumn, S3'!B32</f>
        <v>2.1199882982705027</v>
      </c>
      <c r="C32" s="1">
        <f ca="1">VLOOKUP($A32,'Base Consumption'!$A$2:$D$33,3,FALSE)*'Profiles, Pc, Autumn, S3'!C32</f>
        <v>1.8977615173120839</v>
      </c>
      <c r="D32" s="1">
        <f ca="1">VLOOKUP($A32,'Base Consumption'!$A$2:$D$33,3,FALSE)*'Profiles, Pc, Autumn, S3'!D32</f>
        <v>1.7352797772331106</v>
      </c>
      <c r="E32" s="1">
        <f ca="1">VLOOKUP($A32,'Base Consumption'!$A$2:$D$33,3,FALSE)*'Profiles, Pc, Autumn, S3'!E32</f>
        <v>1.7249991518875043</v>
      </c>
      <c r="F32" s="1">
        <f ca="1">VLOOKUP($A32,'Base Consumption'!$A$2:$D$33,3,FALSE)*'Profiles, Pc, Autumn, S3'!F32</f>
        <v>1.8368805922261395</v>
      </c>
      <c r="G32" s="1">
        <f ca="1">VLOOKUP($A32,'Base Consumption'!$A$2:$D$33,3,FALSE)*'Profiles, Pc, Autumn, S3'!G32</f>
        <v>1.9398214506233336</v>
      </c>
      <c r="H32" s="1">
        <f ca="1">VLOOKUP($A32,'Base Consumption'!$A$2:$D$33,3,FALSE)*'Profiles, Pc, Autumn, S3'!H32</f>
        <v>2.358859678033332</v>
      </c>
      <c r="I32" s="1">
        <f ca="1">VLOOKUP($A32,'Base Consumption'!$A$2:$D$33,3,FALSE)*'Profiles, Pc, Autumn, S3'!I32</f>
        <v>2.7402753319245292</v>
      </c>
      <c r="J32" s="1">
        <f ca="1">VLOOKUP($A32,'Base Consumption'!$A$2:$D$33,3,FALSE)*'Profiles, Pc, Autumn, S3'!J32</f>
        <v>2.9077572874961706</v>
      </c>
      <c r="K32" s="1">
        <f ca="1">VLOOKUP($A32,'Base Consumption'!$A$2:$D$33,3,FALSE)*'Profiles, Pc, Autumn, S3'!K32</f>
        <v>3.0015879469727538</v>
      </c>
      <c r="L32" s="1">
        <f ca="1">VLOOKUP($A32,'Base Consumption'!$A$2:$D$33,3,FALSE)*'Profiles, Pc, Autumn, S3'!L32</f>
        <v>3.1847295762205698</v>
      </c>
      <c r="M32" s="1">
        <f ca="1">VLOOKUP($A32,'Base Consumption'!$A$2:$D$33,3,FALSE)*'Profiles, Pc, Autumn, S3'!M32</f>
        <v>3.1818149092089425</v>
      </c>
      <c r="N32" s="1">
        <f ca="1">VLOOKUP($A32,'Base Consumption'!$A$2:$D$33,3,FALSE)*'Profiles, Pc, Autumn, S3'!N32</f>
        <v>3.1980765383951812</v>
      </c>
      <c r="O32" s="1">
        <f ca="1">VLOOKUP($A32,'Base Consumption'!$A$2:$D$33,3,FALSE)*'Profiles, Pc, Autumn, S3'!O32</f>
        <v>3.1132619389668625</v>
      </c>
      <c r="P32" s="1">
        <f ca="1">VLOOKUP($A32,'Base Consumption'!$A$2:$D$33,3,FALSE)*'Profiles, Pc, Autumn, S3'!P32</f>
        <v>2.9177600862791162</v>
      </c>
      <c r="Q32" s="1">
        <f ca="1">VLOOKUP($A32,'Base Consumption'!$A$2:$D$33,3,FALSE)*'Profiles, Pc, Autumn, S3'!Q32</f>
        <v>2.7966874871139029</v>
      </c>
      <c r="R32" s="1">
        <f ca="1">VLOOKUP($A32,'Base Consumption'!$A$2:$D$33,3,FALSE)*'Profiles, Pc, Autumn, S3'!R32</f>
        <v>2.9481595882298857</v>
      </c>
      <c r="S32" s="1">
        <f ca="1">VLOOKUP($A32,'Base Consumption'!$A$2:$D$33,3,FALSE)*'Profiles, Pc, Autumn, S3'!S32</f>
        <v>3.3490730955461543</v>
      </c>
      <c r="T32" s="1">
        <f ca="1">VLOOKUP($A32,'Base Consumption'!$A$2:$D$33,3,FALSE)*'Profiles, Pc, Autumn, S3'!T32</f>
        <v>3.3255781388809593</v>
      </c>
      <c r="U32" s="1">
        <f ca="1">VLOOKUP($A32,'Base Consumption'!$A$2:$D$33,3,FALSE)*'Profiles, Pc, Autumn, S3'!U32</f>
        <v>3.2999183946972206</v>
      </c>
      <c r="V32" s="1">
        <f ca="1">VLOOKUP($A32,'Base Consumption'!$A$2:$D$33,3,FALSE)*'Profiles, Pc, Autumn, S3'!V32</f>
        <v>3.4781780997751808</v>
      </c>
      <c r="W32" s="1">
        <f ca="1">VLOOKUP($A32,'Base Consumption'!$A$2:$D$33,3,FALSE)*'Profiles, Pc, Autumn, S3'!W32</f>
        <v>3.1663631234889573</v>
      </c>
      <c r="X32" s="1">
        <f ca="1">VLOOKUP($A32,'Base Consumption'!$A$2:$D$33,3,FALSE)*'Profiles, Pc, Autumn, S3'!X32</f>
        <v>2.9572830410334729</v>
      </c>
      <c r="Y32" s="1">
        <f ca="1">VLOOKUP($A32,'Base Consumption'!$A$2:$D$33,3,FALSE)*'Profiles, Pc, Autumn, S3'!Y32</f>
        <v>2.6784709531139574</v>
      </c>
    </row>
    <row r="33" spans="1:25" x14ac:dyDescent="0.3">
      <c r="A33">
        <v>32</v>
      </c>
      <c r="B33" s="1">
        <f ca="1">VLOOKUP($A33,'Base Consumption'!$A$2:$D$33,3,FALSE)*'Profiles, Pc, Autumn, S3'!B33</f>
        <v>0.99276429953795864</v>
      </c>
      <c r="C33" s="1">
        <f ca="1">VLOOKUP($A33,'Base Consumption'!$A$2:$D$33,3,FALSE)*'Profiles, Pc, Autumn, S3'!C33</f>
        <v>0.95929805623741105</v>
      </c>
      <c r="D33" s="1">
        <f ca="1">VLOOKUP($A33,'Base Consumption'!$A$2:$D$33,3,FALSE)*'Profiles, Pc, Autumn, S3'!D33</f>
        <v>0.89005942848374553</v>
      </c>
      <c r="E33" s="1">
        <f ca="1">VLOOKUP($A33,'Base Consumption'!$A$2:$D$33,3,FALSE)*'Profiles, Pc, Autumn, S3'!E33</f>
        <v>0.95211216981583524</v>
      </c>
      <c r="F33" s="1">
        <f ca="1">VLOOKUP($A33,'Base Consumption'!$A$2:$D$33,3,FALSE)*'Profiles, Pc, Autumn, S3'!F33</f>
        <v>0.9679096863903861</v>
      </c>
      <c r="G33" s="1">
        <f ca="1">VLOOKUP($A33,'Base Consumption'!$A$2:$D$33,3,FALSE)*'Profiles, Pc, Autumn, S3'!G33</f>
        <v>0.96627690491209761</v>
      </c>
      <c r="H33" s="1">
        <f ca="1">VLOOKUP($A33,'Base Consumption'!$A$2:$D$33,3,FALSE)*'Profiles, Pc, Autumn, S3'!H33</f>
        <v>1.1436105715396137</v>
      </c>
      <c r="I33" s="1">
        <f ca="1">VLOOKUP($A33,'Base Consumption'!$A$2:$D$33,3,FALSE)*'Profiles, Pc, Autumn, S3'!I33</f>
        <v>1.3771390494606379</v>
      </c>
      <c r="J33" s="1">
        <f ca="1">VLOOKUP($A33,'Base Consumption'!$A$2:$D$33,3,FALSE)*'Profiles, Pc, Autumn, S3'!J33</f>
        <v>1.4582109649921056</v>
      </c>
      <c r="K33" s="1">
        <f ca="1">VLOOKUP($A33,'Base Consumption'!$A$2:$D$33,3,FALSE)*'Profiles, Pc, Autumn, S3'!K33</f>
        <v>1.4867600916565502</v>
      </c>
      <c r="L33" s="1">
        <f ca="1">VLOOKUP($A33,'Base Consumption'!$A$2:$D$33,3,FALSE)*'Profiles, Pc, Autumn, S3'!L33</f>
        <v>1.4666641831163909</v>
      </c>
      <c r="M33" s="1">
        <f ca="1">VLOOKUP($A33,'Base Consumption'!$A$2:$D$33,3,FALSE)*'Profiles, Pc, Autumn, S3'!M33</f>
        <v>1.452956108936599</v>
      </c>
      <c r="N33" s="1">
        <f ca="1">VLOOKUP($A33,'Base Consumption'!$A$2:$D$33,3,FALSE)*'Profiles, Pc, Autumn, S3'!N33</f>
        <v>1.4731946900546997</v>
      </c>
      <c r="O33" s="1">
        <f ca="1">VLOOKUP($A33,'Base Consumption'!$A$2:$D$33,3,FALSE)*'Profiles, Pc, Autumn, S3'!O33</f>
        <v>1.4525645861444747</v>
      </c>
      <c r="P33" s="1">
        <f ca="1">VLOOKUP($A33,'Base Consumption'!$A$2:$D$33,3,FALSE)*'Profiles, Pc, Autumn, S3'!P33</f>
        <v>1.3460840246834354</v>
      </c>
      <c r="Q33" s="1">
        <f ca="1">VLOOKUP($A33,'Base Consumption'!$A$2:$D$33,3,FALSE)*'Profiles, Pc, Autumn, S3'!Q33</f>
        <v>1.3557731674619922</v>
      </c>
      <c r="R33" s="1">
        <f ca="1">VLOOKUP($A33,'Base Consumption'!$A$2:$D$33,3,FALSE)*'Profiles, Pc, Autumn, S3'!R33</f>
        <v>1.3271453558841964</v>
      </c>
      <c r="S33" s="1">
        <f ca="1">VLOOKUP($A33,'Base Consumption'!$A$2:$D$33,3,FALSE)*'Profiles, Pc, Autumn, S3'!S33</f>
        <v>1.3814220596135256</v>
      </c>
      <c r="T33" s="1">
        <f ca="1">VLOOKUP($A33,'Base Consumption'!$A$2:$D$33,3,FALSE)*'Profiles, Pc, Autumn, S3'!T33</f>
        <v>1.2811456739983496</v>
      </c>
      <c r="U33" s="1">
        <f ca="1">VLOOKUP($A33,'Base Consumption'!$A$2:$D$33,3,FALSE)*'Profiles, Pc, Autumn, S3'!U33</f>
        <v>1.2391208467911159</v>
      </c>
      <c r="V33" s="1">
        <f ca="1">VLOOKUP($A33,'Base Consumption'!$A$2:$D$33,3,FALSE)*'Profiles, Pc, Autumn, S3'!V33</f>
        <v>1.3210820238098657</v>
      </c>
      <c r="W33" s="1">
        <f ca="1">VLOOKUP($A33,'Base Consumption'!$A$2:$D$33,3,FALSE)*'Profiles, Pc, Autumn, S3'!W33</f>
        <v>1.1659559738387126</v>
      </c>
      <c r="X33" s="1">
        <f ca="1">VLOOKUP($A33,'Base Consumption'!$A$2:$D$33,3,FALSE)*'Profiles, Pc, Autumn, S3'!X33</f>
        <v>1.1366443348895308</v>
      </c>
      <c r="Y33" s="1">
        <f ca="1">VLOOKUP($A33,'Base Consumption'!$A$2:$D$33,3,FALSE)*'Profiles, Pc, Autumn, S3'!Y33</f>
        <v>1.0030961839567618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76534-ECC9-4DF0-B2E3-C1BA61134798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Autumn, S1'!B2</f>
        <v>0.55699567101290648</v>
      </c>
      <c r="C2" s="1">
        <f ca="1">VLOOKUP($A2,'Base Consumption'!$A$2:$D$33,4,FALSE)*'Profiles, Qc, Autumn, S1'!C2</f>
        <v>0.49358839053496306</v>
      </c>
      <c r="D2" s="1">
        <f ca="1">VLOOKUP($A2,'Base Consumption'!$A$2:$D$33,4,FALSE)*'Profiles, Qc, Autumn, S1'!D2</f>
        <v>0.4636993328841239</v>
      </c>
      <c r="E2" s="1">
        <f ca="1">VLOOKUP($A2,'Base Consumption'!$A$2:$D$33,4,FALSE)*'Profiles, Qc, Autumn, S1'!E2</f>
        <v>0.50988270248213496</v>
      </c>
      <c r="F2" s="1">
        <f ca="1">VLOOKUP($A2,'Base Consumption'!$A$2:$D$33,4,FALSE)*'Profiles, Qc, Autumn, S1'!F2</f>
        <v>0.47661810740546789</v>
      </c>
      <c r="G2" s="1">
        <f ca="1">VLOOKUP($A2,'Base Consumption'!$A$2:$D$33,4,FALSE)*'Profiles, Qc, Autumn, S1'!G2</f>
        <v>0.44369975666399747</v>
      </c>
      <c r="H2" s="1">
        <f ca="1">VLOOKUP($A2,'Base Consumption'!$A$2:$D$33,4,FALSE)*'Profiles, Qc, Autumn, S1'!H2</f>
        <v>0.44931748319044051</v>
      </c>
      <c r="I2" s="1">
        <f ca="1">VLOOKUP($A2,'Base Consumption'!$A$2:$D$33,4,FALSE)*'Profiles, Qc, Autumn, S1'!I2</f>
        <v>1.0655778453128788</v>
      </c>
      <c r="J2" s="1">
        <f ca="1">VLOOKUP($A2,'Base Consumption'!$A$2:$D$33,4,FALSE)*'Profiles, Qc, Autumn, S1'!J2</f>
        <v>1.2126208275896773</v>
      </c>
      <c r="K2" s="1">
        <f ca="1">VLOOKUP($A2,'Base Consumption'!$A$2:$D$33,4,FALSE)*'Profiles, Qc, Autumn, S1'!K2</f>
        <v>1.0711402763165956</v>
      </c>
      <c r="L2" s="1">
        <f ca="1">VLOOKUP($A2,'Base Consumption'!$A$2:$D$33,4,FALSE)*'Profiles, Qc, Autumn, S1'!L2</f>
        <v>1.0829502070807002</v>
      </c>
      <c r="M2" s="1">
        <f ca="1">VLOOKUP($A2,'Base Consumption'!$A$2:$D$33,4,FALSE)*'Profiles, Qc, Autumn, S1'!M2</f>
        <v>1.0891433777084243</v>
      </c>
      <c r="N2" s="1">
        <f ca="1">VLOOKUP($A2,'Base Consumption'!$A$2:$D$33,4,FALSE)*'Profiles, Qc, Autumn, S1'!N2</f>
        <v>1.0928517433891054</v>
      </c>
      <c r="O2" s="1">
        <f ca="1">VLOOKUP($A2,'Base Consumption'!$A$2:$D$33,4,FALSE)*'Profiles, Qc, Autumn, S1'!O2</f>
        <v>1.0963362974378277</v>
      </c>
      <c r="P2" s="1">
        <f ca="1">VLOOKUP($A2,'Base Consumption'!$A$2:$D$33,4,FALSE)*'Profiles, Qc, Autumn, S1'!P2</f>
        <v>0.69515557465849798</v>
      </c>
      <c r="Q2" s="1">
        <f ca="1">VLOOKUP($A2,'Base Consumption'!$A$2:$D$33,4,FALSE)*'Profiles, Qc, Autumn, S1'!Q2</f>
        <v>1.0027430597095202</v>
      </c>
      <c r="R2" s="1">
        <f ca="1">VLOOKUP($A2,'Base Consumption'!$A$2:$D$33,4,FALSE)*'Profiles, Qc, Autumn, S1'!R2</f>
        <v>1.0268507598515926</v>
      </c>
      <c r="S2" s="1">
        <f ca="1">VLOOKUP($A2,'Base Consumption'!$A$2:$D$33,4,FALSE)*'Profiles, Qc, Autumn, S1'!S2</f>
        <v>1.0200701721352079</v>
      </c>
      <c r="T2" s="1">
        <f ca="1">VLOOKUP($A2,'Base Consumption'!$A$2:$D$33,4,FALSE)*'Profiles, Qc, Autumn, S1'!T2</f>
        <v>0.74623623700350494</v>
      </c>
      <c r="U2" s="1">
        <f ca="1">VLOOKUP($A2,'Base Consumption'!$A$2:$D$33,4,FALSE)*'Profiles, Qc, Autumn, S1'!U2</f>
        <v>0.70736047999756435</v>
      </c>
      <c r="V2" s="1">
        <f ca="1">VLOOKUP($A2,'Base Consumption'!$A$2:$D$33,4,FALSE)*'Profiles, Qc, Autumn, S1'!V2</f>
        <v>0.71567018788112591</v>
      </c>
      <c r="W2" s="1">
        <f ca="1">VLOOKUP($A2,'Base Consumption'!$A$2:$D$33,4,FALSE)*'Profiles, Qc, Autumn, S1'!W2</f>
        <v>0.5850055873576665</v>
      </c>
      <c r="X2" s="1">
        <f ca="1">VLOOKUP($A2,'Base Consumption'!$A$2:$D$33,4,FALSE)*'Profiles, Qc, Autumn, S1'!X2</f>
        <v>0.45266877738193095</v>
      </c>
      <c r="Y2" s="1">
        <f ca="1">VLOOKUP($A2,'Base Consumption'!$A$2:$D$33,4,FALSE)*'Profiles, Qc, Autumn, S1'!Y2</f>
        <v>0.43606086593582138</v>
      </c>
    </row>
    <row r="3" spans="1:25" x14ac:dyDescent="0.3">
      <c r="A3">
        <v>2</v>
      </c>
      <c r="B3" s="1">
        <f ca="1">VLOOKUP($A3,'Base Consumption'!$A$2:$D$33,4,FALSE)*'Profiles, Qc, Autumn, S1'!B3</f>
        <v>-0.11135663580737859</v>
      </c>
      <c r="C3" s="1">
        <f ca="1">VLOOKUP($A3,'Base Consumption'!$A$2:$D$33,4,FALSE)*'Profiles, Qc, Autumn, S1'!C3</f>
        <v>-0.12450786822073567</v>
      </c>
      <c r="D3" s="1">
        <f ca="1">VLOOKUP($A3,'Base Consumption'!$A$2:$D$33,4,FALSE)*'Profiles, Qc, Autumn, S1'!D3</f>
        <v>-0.12651463528433815</v>
      </c>
      <c r="E3" s="1">
        <f ca="1">VLOOKUP($A3,'Base Consumption'!$A$2:$D$33,4,FALSE)*'Profiles, Qc, Autumn, S1'!E3</f>
        <v>-0.13105090261850388</v>
      </c>
      <c r="F3" s="1">
        <f ca="1">VLOOKUP($A3,'Base Consumption'!$A$2:$D$33,4,FALSE)*'Profiles, Qc, Autumn, S1'!F3</f>
        <v>-0.13037946427164726</v>
      </c>
      <c r="G3" s="1">
        <f ca="1">VLOOKUP($A3,'Base Consumption'!$A$2:$D$33,4,FALSE)*'Profiles, Qc, Autumn, S1'!G3</f>
        <v>-0.12063346575053678</v>
      </c>
      <c r="H3" s="1">
        <f ca="1">VLOOKUP($A3,'Base Consumption'!$A$2:$D$33,4,FALSE)*'Profiles, Qc, Autumn, S1'!H3</f>
        <v>-8.4845373286331918E-2</v>
      </c>
      <c r="I3" s="1">
        <f ca="1">VLOOKUP($A3,'Base Consumption'!$A$2:$D$33,4,FALSE)*'Profiles, Qc, Autumn, S1'!I3</f>
        <v>3.5045821324005702E-2</v>
      </c>
      <c r="J3" s="1">
        <f ca="1">VLOOKUP($A3,'Base Consumption'!$A$2:$D$33,4,FALSE)*'Profiles, Qc, Autumn, S1'!J3</f>
        <v>5.1453314893223273E-2</v>
      </c>
      <c r="K3" s="1">
        <f ca="1">VLOOKUP($A3,'Base Consumption'!$A$2:$D$33,4,FALSE)*'Profiles, Qc, Autumn, S1'!K3</f>
        <v>7.3269162045454042E-2</v>
      </c>
      <c r="L3" s="1">
        <f ca="1">VLOOKUP($A3,'Base Consumption'!$A$2:$D$33,4,FALSE)*'Profiles, Qc, Autumn, S1'!L3</f>
        <v>4.0591723765028946E-2</v>
      </c>
      <c r="M3" s="1">
        <f ca="1">VLOOKUP($A3,'Base Consumption'!$A$2:$D$33,4,FALSE)*'Profiles, Qc, Autumn, S1'!M3</f>
        <v>5.4213949482587957E-3</v>
      </c>
      <c r="N3" s="1">
        <f ca="1">VLOOKUP($A3,'Base Consumption'!$A$2:$D$33,4,FALSE)*'Profiles, Qc, Autumn, S1'!N3</f>
        <v>-2.6443181881826455E-2</v>
      </c>
      <c r="O3" s="1">
        <f ca="1">VLOOKUP($A3,'Base Consumption'!$A$2:$D$33,4,FALSE)*'Profiles, Qc, Autumn, S1'!O3</f>
        <v>-2.8283000644881658E-2</v>
      </c>
      <c r="P3" s="1">
        <f ca="1">VLOOKUP($A3,'Base Consumption'!$A$2:$D$33,4,FALSE)*'Profiles, Qc, Autumn, S1'!P3</f>
        <v>-5.1464844633308096E-2</v>
      </c>
      <c r="Q3" s="1">
        <f ca="1">VLOOKUP($A3,'Base Consumption'!$A$2:$D$33,4,FALSE)*'Profiles, Qc, Autumn, S1'!Q3</f>
        <v>-5.5729484301444282E-2</v>
      </c>
      <c r="R3" s="1">
        <f ca="1">VLOOKUP($A3,'Base Consumption'!$A$2:$D$33,4,FALSE)*'Profiles, Qc, Autumn, S1'!R3</f>
        <v>-3.7116087563365367E-2</v>
      </c>
      <c r="S3" s="1">
        <f ca="1">VLOOKUP($A3,'Base Consumption'!$A$2:$D$33,4,FALSE)*'Profiles, Qc, Autumn, S1'!S3</f>
        <v>4.8815709361624382E-2</v>
      </c>
      <c r="T3" s="1">
        <f ca="1">VLOOKUP($A3,'Base Consumption'!$A$2:$D$33,4,FALSE)*'Profiles, Qc, Autumn, S1'!T3</f>
        <v>5.5600078214687036E-2</v>
      </c>
      <c r="U3" s="1">
        <f ca="1">VLOOKUP($A3,'Base Consumption'!$A$2:$D$33,4,FALSE)*'Profiles, Qc, Autumn, S1'!U3</f>
        <v>3.3368372328914653E-2</v>
      </c>
      <c r="V3" s="1">
        <f ca="1">VLOOKUP($A3,'Base Consumption'!$A$2:$D$33,4,FALSE)*'Profiles, Qc, Autumn, S1'!V3</f>
        <v>-7.4396319628771915E-3</v>
      </c>
      <c r="W3" s="1">
        <f ca="1">VLOOKUP($A3,'Base Consumption'!$A$2:$D$33,4,FALSE)*'Profiles, Qc, Autumn, S1'!W3</f>
        <v>-3.5131021756994715E-2</v>
      </c>
      <c r="X3" s="1">
        <f ca="1">VLOOKUP($A3,'Base Consumption'!$A$2:$D$33,4,FALSE)*'Profiles, Qc, Autumn, S1'!X3</f>
        <v>-5.8024638023725789E-2</v>
      </c>
      <c r="Y3" s="1">
        <f ca="1">VLOOKUP($A3,'Base Consumption'!$A$2:$D$33,4,FALSE)*'Profiles, Qc, Autumn, S1'!Y3</f>
        <v>-8.4121024752518189E-2</v>
      </c>
    </row>
    <row r="4" spans="1:25" x14ac:dyDescent="0.3">
      <c r="A4">
        <v>3</v>
      </c>
      <c r="B4" s="1">
        <f ca="1">VLOOKUP($A4,'Base Consumption'!$A$2:$D$33,4,FALSE)*'Profiles, Qc, Autumn, S1'!B4</f>
        <v>-0.61918220474867391</v>
      </c>
      <c r="C4" s="1">
        <f ca="1">VLOOKUP($A4,'Base Consumption'!$A$2:$D$33,4,FALSE)*'Profiles, Qc, Autumn, S1'!C4</f>
        <v>-0.75924016979979703</v>
      </c>
      <c r="D4" s="1">
        <f ca="1">VLOOKUP($A4,'Base Consumption'!$A$2:$D$33,4,FALSE)*'Profiles, Qc, Autumn, S1'!D4</f>
        <v>-0.89361625400022793</v>
      </c>
      <c r="E4" s="1">
        <f ca="1">VLOOKUP($A4,'Base Consumption'!$A$2:$D$33,4,FALSE)*'Profiles, Qc, Autumn, S1'!E4</f>
        <v>-0.866711936385126</v>
      </c>
      <c r="F4" s="1">
        <f ca="1">VLOOKUP($A4,'Base Consumption'!$A$2:$D$33,4,FALSE)*'Profiles, Qc, Autumn, S1'!F4</f>
        <v>-0.86325956135753634</v>
      </c>
      <c r="G4" s="1">
        <f ca="1">VLOOKUP($A4,'Base Consumption'!$A$2:$D$33,4,FALSE)*'Profiles, Qc, Autumn, S1'!G4</f>
        <v>-0.74288736376803954</v>
      </c>
      <c r="H4" s="1">
        <f ca="1">VLOOKUP($A4,'Base Consumption'!$A$2:$D$33,4,FALSE)*'Profiles, Qc, Autumn, S1'!H4</f>
        <v>-3.6261129056324129E-2</v>
      </c>
      <c r="I4" s="1">
        <f ca="1">VLOOKUP($A4,'Base Consumption'!$A$2:$D$33,4,FALSE)*'Profiles, Qc, Autumn, S1'!I4</f>
        <v>0.57204331418842735</v>
      </c>
      <c r="J4" s="1">
        <f ca="1">VLOOKUP($A4,'Base Consumption'!$A$2:$D$33,4,FALSE)*'Profiles, Qc, Autumn, S1'!J4</f>
        <v>0.73503845518631705</v>
      </c>
      <c r="K4" s="1">
        <f ca="1">VLOOKUP($A4,'Base Consumption'!$A$2:$D$33,4,FALSE)*'Profiles, Qc, Autumn, S1'!K4</f>
        <v>0.63605809962971804</v>
      </c>
      <c r="L4" s="1">
        <f ca="1">VLOOKUP($A4,'Base Consumption'!$A$2:$D$33,4,FALSE)*'Profiles, Qc, Autumn, S1'!L4</f>
        <v>0.48750975551198011</v>
      </c>
      <c r="M4" s="1">
        <f ca="1">VLOOKUP($A4,'Base Consumption'!$A$2:$D$33,4,FALSE)*'Profiles, Qc, Autumn, S1'!M4</f>
        <v>0.69099047326056506</v>
      </c>
      <c r="N4" s="1">
        <f ca="1">VLOOKUP($A4,'Base Consumption'!$A$2:$D$33,4,FALSE)*'Profiles, Qc, Autumn, S1'!N4</f>
        <v>0.56938758310542958</v>
      </c>
      <c r="O4" s="1">
        <f ca="1">VLOOKUP($A4,'Base Consumption'!$A$2:$D$33,4,FALSE)*'Profiles, Qc, Autumn, S1'!O4</f>
        <v>0.38487635922443819</v>
      </c>
      <c r="P4" s="1">
        <f ca="1">VLOOKUP($A4,'Base Consumption'!$A$2:$D$33,4,FALSE)*'Profiles, Qc, Autumn, S1'!P4</f>
        <v>1.3587742232304745E-2</v>
      </c>
      <c r="Q4" s="1">
        <f ca="1">VLOOKUP($A4,'Base Consumption'!$A$2:$D$33,4,FALSE)*'Profiles, Qc, Autumn, S1'!Q4</f>
        <v>-6.1934109387128317E-2</v>
      </c>
      <c r="R4" s="1">
        <f ca="1">VLOOKUP($A4,'Base Consumption'!$A$2:$D$33,4,FALSE)*'Profiles, Qc, Autumn, S1'!R4</f>
        <v>2.2916617059750787E-3</v>
      </c>
      <c r="S4" s="1">
        <f ca="1">VLOOKUP($A4,'Base Consumption'!$A$2:$D$33,4,FALSE)*'Profiles, Qc, Autumn, S1'!S4</f>
        <v>7.7519820408022258E-2</v>
      </c>
      <c r="T4" s="1">
        <f ca="1">VLOOKUP($A4,'Base Consumption'!$A$2:$D$33,4,FALSE)*'Profiles, Qc, Autumn, S1'!T4</f>
        <v>-0.17981704862008002</v>
      </c>
      <c r="U4" s="1">
        <f ca="1">VLOOKUP($A4,'Base Consumption'!$A$2:$D$33,4,FALSE)*'Profiles, Qc, Autumn, S1'!U4</f>
        <v>1.0952090768453404E-2</v>
      </c>
      <c r="V4" s="1">
        <f ca="1">VLOOKUP($A4,'Base Consumption'!$A$2:$D$33,4,FALSE)*'Profiles, Qc, Autumn, S1'!V4</f>
        <v>1.6893348283999379E-2</v>
      </c>
      <c r="W4" s="1">
        <f ca="1">VLOOKUP($A4,'Base Consumption'!$A$2:$D$33,4,FALSE)*'Profiles, Qc, Autumn, S1'!W4</f>
        <v>-0.17427724159951771</v>
      </c>
      <c r="X4" s="1">
        <f ca="1">VLOOKUP($A4,'Base Consumption'!$A$2:$D$33,4,FALSE)*'Profiles, Qc, Autumn, S1'!X4</f>
        <v>-0.53229361267209707</v>
      </c>
      <c r="Y4" s="1">
        <f ca="1">VLOOKUP($A4,'Base Consumption'!$A$2:$D$33,4,FALSE)*'Profiles, Qc, Autumn, S1'!Y4</f>
        <v>-0.73831761678850283</v>
      </c>
    </row>
    <row r="5" spans="1:25" x14ac:dyDescent="0.3">
      <c r="A5">
        <v>4</v>
      </c>
      <c r="B5" s="1">
        <f ca="1">VLOOKUP($A5,'Base Consumption'!$A$2:$D$33,4,FALSE)*'Profiles, Qc, Autumn, S1'!B5</f>
        <v>-0.36395340979315638</v>
      </c>
      <c r="C5" s="1">
        <f ca="1">VLOOKUP($A5,'Base Consumption'!$A$2:$D$33,4,FALSE)*'Profiles, Qc, Autumn, S1'!C5</f>
        <v>-0.37891321489684332</v>
      </c>
      <c r="D5" s="1">
        <f ca="1">VLOOKUP($A5,'Base Consumption'!$A$2:$D$33,4,FALSE)*'Profiles, Qc, Autumn, S1'!D5</f>
        <v>-0.38189802336488005</v>
      </c>
      <c r="E5" s="1">
        <f ca="1">VLOOKUP($A5,'Base Consumption'!$A$2:$D$33,4,FALSE)*'Profiles, Qc, Autumn, S1'!E5</f>
        <v>-0.37495914049339618</v>
      </c>
      <c r="F5" s="1">
        <f ca="1">VLOOKUP($A5,'Base Consumption'!$A$2:$D$33,4,FALSE)*'Profiles, Qc, Autumn, S1'!F5</f>
        <v>-0.37964855902892647</v>
      </c>
      <c r="G5" s="1">
        <f ca="1">VLOOKUP($A5,'Base Consumption'!$A$2:$D$33,4,FALSE)*'Profiles, Qc, Autumn, S1'!G5</f>
        <v>-0.379256403271511</v>
      </c>
      <c r="H5" s="1">
        <f ca="1">VLOOKUP($A5,'Base Consumption'!$A$2:$D$33,4,FALSE)*'Profiles, Qc, Autumn, S1'!H5</f>
        <v>-0.33017346285520777</v>
      </c>
      <c r="I5" s="1">
        <f ca="1">VLOOKUP($A5,'Base Consumption'!$A$2:$D$33,4,FALSE)*'Profiles, Qc, Autumn, S1'!I5</f>
        <v>-0.27182597644542472</v>
      </c>
      <c r="J5" s="1">
        <f ca="1">VLOOKUP($A5,'Base Consumption'!$A$2:$D$33,4,FALSE)*'Profiles, Qc, Autumn, S1'!J5</f>
        <v>-0.25123718310612225</v>
      </c>
      <c r="K5" s="1">
        <f ca="1">VLOOKUP($A5,'Base Consumption'!$A$2:$D$33,4,FALSE)*'Profiles, Qc, Autumn, S1'!K5</f>
        <v>-0.2637523513354485</v>
      </c>
      <c r="L5" s="1">
        <f ca="1">VLOOKUP($A5,'Base Consumption'!$A$2:$D$33,4,FALSE)*'Profiles, Qc, Autumn, S1'!L5</f>
        <v>-0.29503735124623087</v>
      </c>
      <c r="M5" s="1">
        <f ca="1">VLOOKUP($A5,'Base Consumption'!$A$2:$D$33,4,FALSE)*'Profiles, Qc, Autumn, S1'!M5</f>
        <v>-0.33239758030544342</v>
      </c>
      <c r="N5" s="1">
        <f ca="1">VLOOKUP($A5,'Base Consumption'!$A$2:$D$33,4,FALSE)*'Profiles, Qc, Autumn, S1'!N5</f>
        <v>-0.31781465548253451</v>
      </c>
      <c r="O5" s="1">
        <f ca="1">VLOOKUP($A5,'Base Consumption'!$A$2:$D$33,4,FALSE)*'Profiles, Qc, Autumn, S1'!O5</f>
        <v>-0.33819986820562342</v>
      </c>
      <c r="P5" s="1">
        <f ca="1">VLOOKUP($A5,'Base Consumption'!$A$2:$D$33,4,FALSE)*'Profiles, Qc, Autumn, S1'!P5</f>
        <v>-0.33527819366868666</v>
      </c>
      <c r="Q5" s="1">
        <f ca="1">VLOOKUP($A5,'Base Consumption'!$A$2:$D$33,4,FALSE)*'Profiles, Qc, Autumn, S1'!Q5</f>
        <v>-0.32492361878286674</v>
      </c>
      <c r="R5" s="1">
        <f ca="1">VLOOKUP($A5,'Base Consumption'!$A$2:$D$33,4,FALSE)*'Profiles, Qc, Autumn, S1'!R5</f>
        <v>-0.30324322902636341</v>
      </c>
      <c r="S5" s="1">
        <f ca="1">VLOOKUP($A5,'Base Consumption'!$A$2:$D$33,4,FALSE)*'Profiles, Qc, Autumn, S1'!S5</f>
        <v>-0.21704480915657895</v>
      </c>
      <c r="T5" s="1">
        <f ca="1">VLOOKUP($A5,'Base Consumption'!$A$2:$D$33,4,FALSE)*'Profiles, Qc, Autumn, S1'!T5</f>
        <v>-0.22515379621021278</v>
      </c>
      <c r="U5" s="1">
        <f ca="1">VLOOKUP($A5,'Base Consumption'!$A$2:$D$33,4,FALSE)*'Profiles, Qc, Autumn, S1'!U5</f>
        <v>-0.23992907159016366</v>
      </c>
      <c r="V5" s="1">
        <f ca="1">VLOOKUP($A5,'Base Consumption'!$A$2:$D$33,4,FALSE)*'Profiles, Qc, Autumn, S1'!V5</f>
        <v>-0.26857099836876797</v>
      </c>
      <c r="W5" s="1">
        <f ca="1">VLOOKUP($A5,'Base Consumption'!$A$2:$D$33,4,FALSE)*'Profiles, Qc, Autumn, S1'!W5</f>
        <v>-0.28722017833530217</v>
      </c>
      <c r="X5" s="1">
        <f ca="1">VLOOKUP($A5,'Base Consumption'!$A$2:$D$33,4,FALSE)*'Profiles, Qc, Autumn, S1'!X5</f>
        <v>-0.34003477108668645</v>
      </c>
      <c r="Y5" s="1">
        <f ca="1">VLOOKUP($A5,'Base Consumption'!$A$2:$D$33,4,FALSE)*'Profiles, Qc, Autumn, S1'!Y5</f>
        <v>-0.32238380526834409</v>
      </c>
    </row>
    <row r="6" spans="1:25" x14ac:dyDescent="0.3">
      <c r="A6">
        <v>5</v>
      </c>
      <c r="B6" s="1">
        <f ca="1">VLOOKUP($A6,'Base Consumption'!$A$2:$D$33,4,FALSE)*'Profiles, Qc, Autumn, S1'!B6</f>
        <v>-0.18989826632296636</v>
      </c>
      <c r="C6" s="1">
        <f ca="1">VLOOKUP($A6,'Base Consumption'!$A$2:$D$33,4,FALSE)*'Profiles, Qc, Autumn, S1'!C6</f>
        <v>-0.22231815252378373</v>
      </c>
      <c r="D6" s="1">
        <f ca="1">VLOOKUP($A6,'Base Consumption'!$A$2:$D$33,4,FALSE)*'Profiles, Qc, Autumn, S1'!D6</f>
        <v>-0.22842298838542249</v>
      </c>
      <c r="E6" s="1">
        <f ca="1">VLOOKUP($A6,'Base Consumption'!$A$2:$D$33,4,FALSE)*'Profiles, Qc, Autumn, S1'!E6</f>
        <v>-0.24123927498047346</v>
      </c>
      <c r="F6" s="1">
        <f ca="1">VLOOKUP($A6,'Base Consumption'!$A$2:$D$33,4,FALSE)*'Profiles, Qc, Autumn, S1'!F6</f>
        <v>-0.23479816629137101</v>
      </c>
      <c r="G6" s="1">
        <f ca="1">VLOOKUP($A6,'Base Consumption'!$A$2:$D$33,4,FALSE)*'Profiles, Qc, Autumn, S1'!G6</f>
        <v>-0.20915129930161289</v>
      </c>
      <c r="H6" s="1">
        <f ca="1">VLOOKUP($A6,'Base Consumption'!$A$2:$D$33,4,FALSE)*'Profiles, Qc, Autumn, S1'!H6</f>
        <v>-0.17153842147322509</v>
      </c>
      <c r="I6" s="1">
        <f ca="1">VLOOKUP($A6,'Base Consumption'!$A$2:$D$33,4,FALSE)*'Profiles, Qc, Autumn, S1'!I6</f>
        <v>-0.11560675873174563</v>
      </c>
      <c r="J6" s="1">
        <f ca="1">VLOOKUP($A6,'Base Consumption'!$A$2:$D$33,4,FALSE)*'Profiles, Qc, Autumn, S1'!J6</f>
        <v>-7.7606545486032324E-2</v>
      </c>
      <c r="K6" s="1">
        <f ca="1">VLOOKUP($A6,'Base Consumption'!$A$2:$D$33,4,FALSE)*'Profiles, Qc, Autumn, S1'!K6</f>
        <v>-4.7840213536018694E-2</v>
      </c>
      <c r="L6" s="1">
        <f ca="1">VLOOKUP($A6,'Base Consumption'!$A$2:$D$33,4,FALSE)*'Profiles, Qc, Autumn, S1'!L6</f>
        <v>-3.1058088480759527E-2</v>
      </c>
      <c r="M6" s="1">
        <f ca="1">VLOOKUP($A6,'Base Consumption'!$A$2:$D$33,4,FALSE)*'Profiles, Qc, Autumn, S1'!M6</f>
        <v>-2.5486619422720846E-2</v>
      </c>
      <c r="N6" s="1">
        <f ca="1">VLOOKUP($A6,'Base Consumption'!$A$2:$D$33,4,FALSE)*'Profiles, Qc, Autumn, S1'!N6</f>
        <v>-4.1172825014477381E-2</v>
      </c>
      <c r="O6" s="1">
        <f ca="1">VLOOKUP($A6,'Base Consumption'!$A$2:$D$33,4,FALSE)*'Profiles, Qc, Autumn, S1'!O6</f>
        <v>-5.6898317029009854E-2</v>
      </c>
      <c r="P6" s="1">
        <f ca="1">VLOOKUP($A6,'Base Consumption'!$A$2:$D$33,4,FALSE)*'Profiles, Qc, Autumn, S1'!P6</f>
        <v>-6.802648653700008E-2</v>
      </c>
      <c r="Q6" s="1">
        <f ca="1">VLOOKUP($A6,'Base Consumption'!$A$2:$D$33,4,FALSE)*'Profiles, Qc, Autumn, S1'!Q6</f>
        <v>-9.4020315335383353E-2</v>
      </c>
      <c r="R6" s="1">
        <f ca="1">VLOOKUP($A6,'Base Consumption'!$A$2:$D$33,4,FALSE)*'Profiles, Qc, Autumn, S1'!R6</f>
        <v>-8.5846222115971524E-2</v>
      </c>
      <c r="S6" s="1">
        <f ca="1">VLOOKUP($A6,'Base Consumption'!$A$2:$D$33,4,FALSE)*'Profiles, Qc, Autumn, S1'!S6</f>
        <v>-3.7927300433819214E-2</v>
      </c>
      <c r="T6" s="1">
        <f ca="1">VLOOKUP($A6,'Base Consumption'!$A$2:$D$33,4,FALSE)*'Profiles, Qc, Autumn, S1'!T6</f>
        <v>-5.1149473530385348E-2</v>
      </c>
      <c r="U6" s="1">
        <f ca="1">VLOOKUP($A6,'Base Consumption'!$A$2:$D$33,4,FALSE)*'Profiles, Qc, Autumn, S1'!U6</f>
        <v>-7.0977508912455176E-2</v>
      </c>
      <c r="V6" s="1">
        <f ca="1">VLOOKUP($A6,'Base Consumption'!$A$2:$D$33,4,FALSE)*'Profiles, Qc, Autumn, S1'!V6</f>
        <v>-5.5145310170782461E-2</v>
      </c>
      <c r="W6" s="1">
        <f ca="1">VLOOKUP($A6,'Base Consumption'!$A$2:$D$33,4,FALSE)*'Profiles, Qc, Autumn, S1'!W6</f>
        <v>-9.2790065447412584E-2</v>
      </c>
      <c r="X6" s="1">
        <f ca="1">VLOOKUP($A6,'Base Consumption'!$A$2:$D$33,4,FALSE)*'Profiles, Qc, Autumn, S1'!X6</f>
        <v>-0.11096343732989106</v>
      </c>
      <c r="Y6" s="1">
        <f ca="1">VLOOKUP($A6,'Base Consumption'!$A$2:$D$33,4,FALSE)*'Profiles, Qc, Autumn, S1'!Y6</f>
        <v>-0.1330625022917182</v>
      </c>
    </row>
    <row r="7" spans="1:25" x14ac:dyDescent="0.3">
      <c r="A7">
        <v>6</v>
      </c>
      <c r="B7" s="1">
        <f ca="1">VLOOKUP($A7,'Base Consumption'!$A$2:$D$33,4,FALSE)*'Profiles, Qc, Autumn, S1'!B7</f>
        <v>0.99659482600219351</v>
      </c>
      <c r="C7" s="1">
        <f ca="1">VLOOKUP($A7,'Base Consumption'!$A$2:$D$33,4,FALSE)*'Profiles, Qc, Autumn, S1'!C7</f>
        <v>0.99799056150301202</v>
      </c>
      <c r="D7" s="1">
        <f ca="1">VLOOKUP($A7,'Base Consumption'!$A$2:$D$33,4,FALSE)*'Profiles, Qc, Autumn, S1'!D7</f>
        <v>0.74070951357688497</v>
      </c>
      <c r="E7" s="1">
        <f ca="1">VLOOKUP($A7,'Base Consumption'!$A$2:$D$33,4,FALSE)*'Profiles, Qc, Autumn, S1'!E7</f>
        <v>0.96627634105415117</v>
      </c>
      <c r="F7" s="1">
        <f ca="1">VLOOKUP($A7,'Base Consumption'!$A$2:$D$33,4,FALSE)*'Profiles, Qc, Autumn, S1'!F7</f>
        <v>0.92260106458909408</v>
      </c>
      <c r="G7" s="1">
        <f ca="1">VLOOKUP($A7,'Base Consumption'!$A$2:$D$33,4,FALSE)*'Profiles, Qc, Autumn, S1'!G7</f>
        <v>1.048153816631747</v>
      </c>
      <c r="H7" s="1">
        <f ca="1">VLOOKUP($A7,'Base Consumption'!$A$2:$D$33,4,FALSE)*'Profiles, Qc, Autumn, S1'!H7</f>
        <v>1.1795280840138163</v>
      </c>
      <c r="I7" s="1">
        <f ca="1">VLOOKUP($A7,'Base Consumption'!$A$2:$D$33,4,FALSE)*'Profiles, Qc, Autumn, S1'!I7</f>
        <v>2.332940786909143</v>
      </c>
      <c r="J7" s="1">
        <f ca="1">VLOOKUP($A7,'Base Consumption'!$A$2:$D$33,4,FALSE)*'Profiles, Qc, Autumn, S1'!J7</f>
        <v>2.5405802515624014</v>
      </c>
      <c r="K7" s="1">
        <f ca="1">VLOOKUP($A7,'Base Consumption'!$A$2:$D$33,4,FALSE)*'Profiles, Qc, Autumn, S1'!K7</f>
        <v>2.6944100981441181</v>
      </c>
      <c r="L7" s="1">
        <f ca="1">VLOOKUP($A7,'Base Consumption'!$A$2:$D$33,4,FALSE)*'Profiles, Qc, Autumn, S1'!L7</f>
        <v>2.4602354114983505</v>
      </c>
      <c r="M7" s="1">
        <f ca="1">VLOOKUP($A7,'Base Consumption'!$A$2:$D$33,4,FALSE)*'Profiles, Qc, Autumn, S1'!M7</f>
        <v>2.5853924531702868</v>
      </c>
      <c r="N7" s="1">
        <f ca="1">VLOOKUP($A7,'Base Consumption'!$A$2:$D$33,4,FALSE)*'Profiles, Qc, Autumn, S1'!N7</f>
        <v>2.6793304250468566</v>
      </c>
      <c r="O7" s="1">
        <f ca="1">VLOOKUP($A7,'Base Consumption'!$A$2:$D$33,4,FALSE)*'Profiles, Qc, Autumn, S1'!O7</f>
        <v>2.572647482299756</v>
      </c>
      <c r="P7" s="1">
        <f ca="1">VLOOKUP($A7,'Base Consumption'!$A$2:$D$33,4,FALSE)*'Profiles, Qc, Autumn, S1'!P7</f>
        <v>2.2278265512004038</v>
      </c>
      <c r="Q7" s="1">
        <f ca="1">VLOOKUP($A7,'Base Consumption'!$A$2:$D$33,4,FALSE)*'Profiles, Qc, Autumn, S1'!Q7</f>
        <v>2.0516093563580475</v>
      </c>
      <c r="R7" s="1">
        <f ca="1">VLOOKUP($A7,'Base Consumption'!$A$2:$D$33,4,FALSE)*'Profiles, Qc, Autumn, S1'!R7</f>
        <v>2.1178584198438948</v>
      </c>
      <c r="S7" s="1">
        <f ca="1">VLOOKUP($A7,'Base Consumption'!$A$2:$D$33,4,FALSE)*'Profiles, Qc, Autumn, S1'!S7</f>
        <v>2.1011605828577338</v>
      </c>
      <c r="T7" s="1">
        <f ca="1">VLOOKUP($A7,'Base Consumption'!$A$2:$D$33,4,FALSE)*'Profiles, Qc, Autumn, S1'!T7</f>
        <v>1.7124604349757528</v>
      </c>
      <c r="U7" s="1">
        <f ca="1">VLOOKUP($A7,'Base Consumption'!$A$2:$D$33,4,FALSE)*'Profiles, Qc, Autumn, S1'!U7</f>
        <v>1.7324076005658915</v>
      </c>
      <c r="V7" s="1">
        <f ca="1">VLOOKUP($A7,'Base Consumption'!$A$2:$D$33,4,FALSE)*'Profiles, Qc, Autumn, S1'!V7</f>
        <v>1.7649379544984796</v>
      </c>
      <c r="W7" s="1">
        <f ca="1">VLOOKUP($A7,'Base Consumption'!$A$2:$D$33,4,FALSE)*'Profiles, Qc, Autumn, S1'!W7</f>
        <v>1.5070363929760942</v>
      </c>
      <c r="X7" s="1">
        <f ca="1">VLOOKUP($A7,'Base Consumption'!$A$2:$D$33,4,FALSE)*'Profiles, Qc, Autumn, S1'!X7</f>
        <v>1.0374303536036797</v>
      </c>
      <c r="Y7" s="1">
        <f ca="1">VLOOKUP($A7,'Base Consumption'!$A$2:$D$33,4,FALSE)*'Profiles, Qc, Autumn, S1'!Y7</f>
        <v>1.1616287962884408</v>
      </c>
    </row>
    <row r="8" spans="1:25" x14ac:dyDescent="0.3">
      <c r="A8">
        <v>7</v>
      </c>
      <c r="B8" s="1">
        <f ca="1">VLOOKUP($A8,'Base Consumption'!$A$2:$D$33,4,FALSE)*'Profiles, Qc, Autumn, S1'!B8</f>
        <v>-0.82881812517379905</v>
      </c>
      <c r="C8" s="1">
        <f ca="1">VLOOKUP($A8,'Base Consumption'!$A$2:$D$33,4,FALSE)*'Profiles, Qc, Autumn, S1'!C8</f>
        <v>-0.86397866518429745</v>
      </c>
      <c r="D8" s="1">
        <f ca="1">VLOOKUP($A8,'Base Consumption'!$A$2:$D$33,4,FALSE)*'Profiles, Qc, Autumn, S1'!D8</f>
        <v>-0.89088497197804317</v>
      </c>
      <c r="E8" s="1">
        <f ca="1">VLOOKUP($A8,'Base Consumption'!$A$2:$D$33,4,FALSE)*'Profiles, Qc, Autumn, S1'!E8</f>
        <v>-0.90419708860262937</v>
      </c>
      <c r="F8" s="1">
        <f ca="1">VLOOKUP($A8,'Base Consumption'!$A$2:$D$33,4,FALSE)*'Profiles, Qc, Autumn, S1'!F8</f>
        <v>-0.93122137927939652</v>
      </c>
      <c r="G8" s="1">
        <f ca="1">VLOOKUP($A8,'Base Consumption'!$A$2:$D$33,4,FALSE)*'Profiles, Qc, Autumn, S1'!G8</f>
        <v>-0.89010528134256583</v>
      </c>
      <c r="H8" s="1">
        <f ca="1">VLOOKUP($A8,'Base Consumption'!$A$2:$D$33,4,FALSE)*'Profiles, Qc, Autumn, S1'!H8</f>
        <v>-0.76848564829788857</v>
      </c>
      <c r="I8" s="1">
        <f ca="1">VLOOKUP($A8,'Base Consumption'!$A$2:$D$33,4,FALSE)*'Profiles, Qc, Autumn, S1'!I8</f>
        <v>-0.36756764193420821</v>
      </c>
      <c r="J8" s="1">
        <f ca="1">VLOOKUP($A8,'Base Consumption'!$A$2:$D$33,4,FALSE)*'Profiles, Qc, Autumn, S1'!J8</f>
        <v>-0.13773753531026361</v>
      </c>
      <c r="K8" s="1">
        <f ca="1">VLOOKUP($A8,'Base Consumption'!$A$2:$D$33,4,FALSE)*'Profiles, Qc, Autumn, S1'!K8</f>
        <v>-0.1240250307221043</v>
      </c>
      <c r="L8" s="1">
        <f ca="1">VLOOKUP($A8,'Base Consumption'!$A$2:$D$33,4,FALSE)*'Profiles, Qc, Autumn, S1'!L8</f>
        <v>-4.168090566626368E-2</v>
      </c>
      <c r="M8" s="1">
        <f ca="1">VLOOKUP($A8,'Base Consumption'!$A$2:$D$33,4,FALSE)*'Profiles, Qc, Autumn, S1'!M8</f>
        <v>-1.0931363266563528E-2</v>
      </c>
      <c r="N8" s="1">
        <f ca="1">VLOOKUP($A8,'Base Consumption'!$A$2:$D$33,4,FALSE)*'Profiles, Qc, Autumn, S1'!N8</f>
        <v>-0.10953276567335554</v>
      </c>
      <c r="O8" s="1">
        <f ca="1">VLOOKUP($A8,'Base Consumption'!$A$2:$D$33,4,FALSE)*'Profiles, Qc, Autumn, S1'!O8</f>
        <v>-0.11206760501602613</v>
      </c>
      <c r="P8" s="1">
        <f ca="1">VLOOKUP($A8,'Base Consumption'!$A$2:$D$33,4,FALSE)*'Profiles, Qc, Autumn, S1'!P8</f>
        <v>-0.23531974721309412</v>
      </c>
      <c r="Q8" s="1">
        <f ca="1">VLOOKUP($A8,'Base Consumption'!$A$2:$D$33,4,FALSE)*'Profiles, Qc, Autumn, S1'!Q8</f>
        <v>-0.34653637938273879</v>
      </c>
      <c r="R8" s="1">
        <f ca="1">VLOOKUP($A8,'Base Consumption'!$A$2:$D$33,4,FALSE)*'Profiles, Qc, Autumn, S1'!R8</f>
        <v>-0.35332994768699727</v>
      </c>
      <c r="S8" s="1">
        <f ca="1">VLOOKUP($A8,'Base Consumption'!$A$2:$D$33,4,FALSE)*'Profiles, Qc, Autumn, S1'!S8</f>
        <v>-0.4135062806377976</v>
      </c>
      <c r="T8" s="1">
        <f ca="1">VLOOKUP($A8,'Base Consumption'!$A$2:$D$33,4,FALSE)*'Profiles, Qc, Autumn, S1'!T8</f>
        <v>-0.45649168159543524</v>
      </c>
      <c r="U8" s="1">
        <f ca="1">VLOOKUP($A8,'Base Consumption'!$A$2:$D$33,4,FALSE)*'Profiles, Qc, Autumn, S1'!U8</f>
        <v>-0.4679709838277617</v>
      </c>
      <c r="V8" s="1">
        <f ca="1">VLOOKUP($A8,'Base Consumption'!$A$2:$D$33,4,FALSE)*'Profiles, Qc, Autumn, S1'!V8</f>
        <v>-0.44508599990306558</v>
      </c>
      <c r="W8" s="1">
        <f ca="1">VLOOKUP($A8,'Base Consumption'!$A$2:$D$33,4,FALSE)*'Profiles, Qc, Autumn, S1'!W8</f>
        <v>-0.60947272876219394</v>
      </c>
      <c r="X8" s="1">
        <f ca="1">VLOOKUP($A8,'Base Consumption'!$A$2:$D$33,4,FALSE)*'Profiles, Qc, Autumn, S1'!X8</f>
        <v>-0.67451310815563181</v>
      </c>
      <c r="Y8" s="1">
        <f ca="1">VLOOKUP($A8,'Base Consumption'!$A$2:$D$33,4,FALSE)*'Profiles, Qc, Autumn, S1'!Y8</f>
        <v>-0.71923643347026522</v>
      </c>
    </row>
    <row r="9" spans="1:25" x14ac:dyDescent="0.3">
      <c r="A9">
        <v>8</v>
      </c>
      <c r="B9" s="1">
        <f ca="1">VLOOKUP($A9,'Base Consumption'!$A$2:$D$33,4,FALSE)*'Profiles, Qc, Autumn, S1'!B9</f>
        <v>-0.60065722166782631</v>
      </c>
      <c r="C9" s="1">
        <f ca="1">VLOOKUP($A9,'Base Consumption'!$A$2:$D$33,4,FALSE)*'Profiles, Qc, Autumn, S1'!C9</f>
        <v>-0.63447222400210723</v>
      </c>
      <c r="D9" s="1">
        <f ca="1">VLOOKUP($A9,'Base Consumption'!$A$2:$D$33,4,FALSE)*'Profiles, Qc, Autumn, S1'!D9</f>
        <v>-0.63230050011328531</v>
      </c>
      <c r="E9" s="1">
        <f ca="1">VLOOKUP($A9,'Base Consumption'!$A$2:$D$33,4,FALSE)*'Profiles, Qc, Autumn, S1'!E9</f>
        <v>-0.6533081238912879</v>
      </c>
      <c r="F9" s="1">
        <f ca="1">VLOOKUP($A9,'Base Consumption'!$A$2:$D$33,4,FALSE)*'Profiles, Qc, Autumn, S1'!F9</f>
        <v>-0.6139206833175832</v>
      </c>
      <c r="G9" s="1">
        <f ca="1">VLOOKUP($A9,'Base Consumption'!$A$2:$D$33,4,FALSE)*'Profiles, Qc, Autumn, S1'!G9</f>
        <v>-0.61590648787534508</v>
      </c>
      <c r="H9" s="1">
        <f ca="1">VLOOKUP($A9,'Base Consumption'!$A$2:$D$33,4,FALSE)*'Profiles, Qc, Autumn, S1'!H9</f>
        <v>-0.49514363956290386</v>
      </c>
      <c r="I9" s="1">
        <f ca="1">VLOOKUP($A9,'Base Consumption'!$A$2:$D$33,4,FALSE)*'Profiles, Qc, Autumn, S1'!I9</f>
        <v>-0.3785487761415065</v>
      </c>
      <c r="J9" s="1">
        <f ca="1">VLOOKUP($A9,'Base Consumption'!$A$2:$D$33,4,FALSE)*'Profiles, Qc, Autumn, S1'!J9</f>
        <v>-0.37904822714330444</v>
      </c>
      <c r="K9" s="1">
        <f ca="1">VLOOKUP($A9,'Base Consumption'!$A$2:$D$33,4,FALSE)*'Profiles, Qc, Autumn, S1'!K9</f>
        <v>-0.38510449741768954</v>
      </c>
      <c r="L9" s="1">
        <f ca="1">VLOOKUP($A9,'Base Consumption'!$A$2:$D$33,4,FALSE)*'Profiles, Qc, Autumn, S1'!L9</f>
        <v>-0.39393401056024269</v>
      </c>
      <c r="M9" s="1">
        <f ca="1">VLOOKUP($A9,'Base Consumption'!$A$2:$D$33,4,FALSE)*'Profiles, Qc, Autumn, S1'!M9</f>
        <v>-0.37531355750816386</v>
      </c>
      <c r="N9" s="1">
        <f ca="1">VLOOKUP($A9,'Base Consumption'!$A$2:$D$33,4,FALSE)*'Profiles, Qc, Autumn, S1'!N9</f>
        <v>-0.37403886171156747</v>
      </c>
      <c r="O9" s="1">
        <f ca="1">VLOOKUP($A9,'Base Consumption'!$A$2:$D$33,4,FALSE)*'Profiles, Qc, Autumn, S1'!O9</f>
        <v>-0.41305414584558647</v>
      </c>
      <c r="P9" s="1">
        <f ca="1">VLOOKUP($A9,'Base Consumption'!$A$2:$D$33,4,FALSE)*'Profiles, Qc, Autumn, S1'!P9</f>
        <v>-0.47136251492003911</v>
      </c>
      <c r="Q9" s="1">
        <f ca="1">VLOOKUP($A9,'Base Consumption'!$A$2:$D$33,4,FALSE)*'Profiles, Qc, Autumn, S1'!Q9</f>
        <v>-0.5033215533468488</v>
      </c>
      <c r="R9" s="1">
        <f ca="1">VLOOKUP($A9,'Base Consumption'!$A$2:$D$33,4,FALSE)*'Profiles, Qc, Autumn, S1'!R9</f>
        <v>-0.50581064449829438</v>
      </c>
      <c r="S9" s="1">
        <f ca="1">VLOOKUP($A9,'Base Consumption'!$A$2:$D$33,4,FALSE)*'Profiles, Qc, Autumn, S1'!S9</f>
        <v>-0.52285529331568914</v>
      </c>
      <c r="T9" s="1">
        <f ca="1">VLOOKUP($A9,'Base Consumption'!$A$2:$D$33,4,FALSE)*'Profiles, Qc, Autumn, S1'!T9</f>
        <v>-0.542343315648952</v>
      </c>
      <c r="U9" s="1">
        <f ca="1">VLOOKUP($A9,'Base Consumption'!$A$2:$D$33,4,FALSE)*'Profiles, Qc, Autumn, S1'!U9</f>
        <v>-0.51944681216966015</v>
      </c>
      <c r="V9" s="1">
        <f ca="1">VLOOKUP($A9,'Base Consumption'!$A$2:$D$33,4,FALSE)*'Profiles, Qc, Autumn, S1'!V9</f>
        <v>-0.55022949789633813</v>
      </c>
      <c r="W9" s="1">
        <f ca="1">VLOOKUP($A9,'Base Consumption'!$A$2:$D$33,4,FALSE)*'Profiles, Qc, Autumn, S1'!W9</f>
        <v>-0.57177079447565815</v>
      </c>
      <c r="X9" s="1">
        <f ca="1">VLOOKUP($A9,'Base Consumption'!$A$2:$D$33,4,FALSE)*'Profiles, Qc, Autumn, S1'!X9</f>
        <v>-0.57717396500768758</v>
      </c>
      <c r="Y9" s="1">
        <f ca="1">VLOOKUP($A9,'Base Consumption'!$A$2:$D$33,4,FALSE)*'Profiles, Qc, Autumn, S1'!Y9</f>
        <v>-0.59928589931895893</v>
      </c>
    </row>
    <row r="10" spans="1:25" x14ac:dyDescent="0.3">
      <c r="A10">
        <v>9</v>
      </c>
      <c r="B10" s="1">
        <f ca="1">VLOOKUP($A10,'Base Consumption'!$A$2:$D$33,4,FALSE)*'Profiles, Qc, Autumn, S1'!B10</f>
        <v>-1.1362705534007622E-2</v>
      </c>
      <c r="C10" s="1">
        <f ca="1">VLOOKUP($A10,'Base Consumption'!$A$2:$D$33,4,FALSE)*'Profiles, Qc, Autumn, S1'!C10</f>
        <v>-1.8919211552237691E-2</v>
      </c>
      <c r="D10" s="1">
        <f ca="1">VLOOKUP($A10,'Base Consumption'!$A$2:$D$33,4,FALSE)*'Profiles, Qc, Autumn, S1'!D10</f>
        <v>-2.1168650257199925E-2</v>
      </c>
      <c r="E10" s="1">
        <f ca="1">VLOOKUP($A10,'Base Consumption'!$A$2:$D$33,4,FALSE)*'Profiles, Qc, Autumn, S1'!E10</f>
        <v>-2.3174646075208208E-2</v>
      </c>
      <c r="F10" s="1">
        <f ca="1">VLOOKUP($A10,'Base Consumption'!$A$2:$D$33,4,FALSE)*'Profiles, Qc, Autumn, S1'!F10</f>
        <v>-2.3111907630163499E-2</v>
      </c>
      <c r="G10" s="1">
        <f ca="1">VLOOKUP($A10,'Base Consumption'!$A$2:$D$33,4,FALSE)*'Profiles, Qc, Autumn, S1'!G10</f>
        <v>-2.6182214720280508E-2</v>
      </c>
      <c r="H10" s="1">
        <f ca="1">VLOOKUP($A10,'Base Consumption'!$A$2:$D$33,4,FALSE)*'Profiles, Qc, Autumn, S1'!H10</f>
        <v>-3.7163211825263574E-2</v>
      </c>
      <c r="I10" s="1">
        <f ca="1">VLOOKUP($A10,'Base Consumption'!$A$2:$D$33,4,FALSE)*'Profiles, Qc, Autumn, S1'!I10</f>
        <v>-2.0583734398655459E-2</v>
      </c>
      <c r="J10" s="1">
        <f ca="1">VLOOKUP($A10,'Base Consumption'!$A$2:$D$33,4,FALSE)*'Profiles, Qc, Autumn, S1'!J10</f>
        <v>-2.476851591391338E-2</v>
      </c>
      <c r="K10" s="1">
        <f ca="1">VLOOKUP($A10,'Base Consumption'!$A$2:$D$33,4,FALSE)*'Profiles, Qc, Autumn, S1'!K10</f>
        <v>-1.5836298524859856E-2</v>
      </c>
      <c r="L10" s="1">
        <f ca="1">VLOOKUP($A10,'Base Consumption'!$A$2:$D$33,4,FALSE)*'Profiles, Qc, Autumn, S1'!L10</f>
        <v>-1.1777856742809782E-2</v>
      </c>
      <c r="M10" s="1">
        <f ca="1">VLOOKUP($A10,'Base Consumption'!$A$2:$D$33,4,FALSE)*'Profiles, Qc, Autumn, S1'!M10</f>
        <v>-8.4258014195340569E-3</v>
      </c>
      <c r="N10" s="1">
        <f ca="1">VLOOKUP($A10,'Base Consumption'!$A$2:$D$33,4,FALSE)*'Profiles, Qc, Autumn, S1'!N10</f>
        <v>7.4378039925640245E-4</v>
      </c>
      <c r="O10" s="1">
        <f ca="1">VLOOKUP($A10,'Base Consumption'!$A$2:$D$33,4,FALSE)*'Profiles, Qc, Autumn, S1'!O10</f>
        <v>5.2889531289067456E-4</v>
      </c>
      <c r="P10" s="1">
        <f ca="1">VLOOKUP($A10,'Base Consumption'!$A$2:$D$33,4,FALSE)*'Profiles, Qc, Autumn, S1'!P10</f>
        <v>-3.1256493016298573E-3</v>
      </c>
      <c r="Q10" s="1">
        <f ca="1">VLOOKUP($A10,'Base Consumption'!$A$2:$D$33,4,FALSE)*'Profiles, Qc, Autumn, S1'!Q10</f>
        <v>1.003296737157372E-2</v>
      </c>
      <c r="R10" s="1">
        <f ca="1">VLOOKUP($A10,'Base Consumption'!$A$2:$D$33,4,FALSE)*'Profiles, Qc, Autumn, S1'!R10</f>
        <v>6.5642759630232294E-3</v>
      </c>
      <c r="S10" s="1">
        <f ca="1">VLOOKUP($A10,'Base Consumption'!$A$2:$D$33,4,FALSE)*'Profiles, Qc, Autumn, S1'!S10</f>
        <v>3.5975492529550916E-3</v>
      </c>
      <c r="T10" s="1">
        <f ca="1">VLOOKUP($A10,'Base Consumption'!$A$2:$D$33,4,FALSE)*'Profiles, Qc, Autumn, S1'!T10</f>
        <v>2.7547873361739725E-4</v>
      </c>
      <c r="U10" s="1">
        <f ca="1">VLOOKUP($A10,'Base Consumption'!$A$2:$D$33,4,FALSE)*'Profiles, Qc, Autumn, S1'!U10</f>
        <v>2.0114984635580704E-3</v>
      </c>
      <c r="V10" s="1">
        <f ca="1">VLOOKUP($A10,'Base Consumption'!$A$2:$D$33,4,FALSE)*'Profiles, Qc, Autumn, S1'!V10</f>
        <v>6.6086792976274324E-3</v>
      </c>
      <c r="W10" s="1">
        <f ca="1">VLOOKUP($A10,'Base Consumption'!$A$2:$D$33,4,FALSE)*'Profiles, Qc, Autumn, S1'!W10</f>
        <v>4.2942475591792968E-3</v>
      </c>
      <c r="X10" s="1">
        <f ca="1">VLOOKUP($A10,'Base Consumption'!$A$2:$D$33,4,FALSE)*'Profiles, Qc, Autumn, S1'!X10</f>
        <v>-1.3402518197557417E-2</v>
      </c>
      <c r="Y10" s="1">
        <f ca="1">VLOOKUP($A10,'Base Consumption'!$A$2:$D$33,4,FALSE)*'Profiles, Qc, Autumn, S1'!Y10</f>
        <v>-1.447811879824782E-2</v>
      </c>
    </row>
    <row r="11" spans="1:25" x14ac:dyDescent="0.3">
      <c r="A11">
        <v>10</v>
      </c>
      <c r="B11" s="1">
        <f ca="1">VLOOKUP($A11,'Base Consumption'!$A$2:$D$33,4,FALSE)*'Profiles, Qc, Autumn, S1'!B11</f>
        <v>-0.27479034998179397</v>
      </c>
      <c r="C11" s="1">
        <f ca="1">VLOOKUP($A11,'Base Consumption'!$A$2:$D$33,4,FALSE)*'Profiles, Qc, Autumn, S1'!C11</f>
        <v>-0.28497752111312447</v>
      </c>
      <c r="D11" s="1">
        <f ca="1">VLOOKUP($A11,'Base Consumption'!$A$2:$D$33,4,FALSE)*'Profiles, Qc, Autumn, S1'!D11</f>
        <v>-0.27240078230595283</v>
      </c>
      <c r="E11" s="1">
        <f ca="1">VLOOKUP($A11,'Base Consumption'!$A$2:$D$33,4,FALSE)*'Profiles, Qc, Autumn, S1'!E11</f>
        <v>-0.27334030128406317</v>
      </c>
      <c r="F11" s="1">
        <f ca="1">VLOOKUP($A11,'Base Consumption'!$A$2:$D$33,4,FALSE)*'Profiles, Qc, Autumn, S1'!F11</f>
        <v>-0.28003273551937941</v>
      </c>
      <c r="G11" s="1">
        <f ca="1">VLOOKUP($A11,'Base Consumption'!$A$2:$D$33,4,FALSE)*'Profiles, Qc, Autumn, S1'!G11</f>
        <v>-0.26624798139985395</v>
      </c>
      <c r="H11" s="1">
        <f ca="1">VLOOKUP($A11,'Base Consumption'!$A$2:$D$33,4,FALSE)*'Profiles, Qc, Autumn, S1'!H11</f>
        <v>-0.16724465329222943</v>
      </c>
      <c r="I11" s="1">
        <f ca="1">VLOOKUP($A11,'Base Consumption'!$A$2:$D$33,4,FALSE)*'Profiles, Qc, Autumn, S1'!I11</f>
        <v>-0.10417489326984956</v>
      </c>
      <c r="J11" s="1">
        <f ca="1">VLOOKUP($A11,'Base Consumption'!$A$2:$D$33,4,FALSE)*'Profiles, Qc, Autumn, S1'!J11</f>
        <v>-3.4391839886918955E-2</v>
      </c>
      <c r="K11" s="1">
        <f ca="1">VLOOKUP($A11,'Base Consumption'!$A$2:$D$33,4,FALSE)*'Profiles, Qc, Autumn, S1'!K11</f>
        <v>-6.8774634162991895E-4</v>
      </c>
      <c r="L11" s="1">
        <f ca="1">VLOOKUP($A11,'Base Consumption'!$A$2:$D$33,4,FALSE)*'Profiles, Qc, Autumn, S1'!L11</f>
        <v>-3.7741506645949996E-2</v>
      </c>
      <c r="M11" s="1">
        <f ca="1">VLOOKUP($A11,'Base Consumption'!$A$2:$D$33,4,FALSE)*'Profiles, Qc, Autumn, S1'!M11</f>
        <v>2.1985791055016634E-3</v>
      </c>
      <c r="N11" s="1">
        <f ca="1">VLOOKUP($A11,'Base Consumption'!$A$2:$D$33,4,FALSE)*'Profiles, Qc, Autumn, S1'!N11</f>
        <v>-1.2608904373686335E-3</v>
      </c>
      <c r="O11" s="1">
        <f ca="1">VLOOKUP($A11,'Base Consumption'!$A$2:$D$33,4,FALSE)*'Profiles, Qc, Autumn, S1'!O11</f>
        <v>-3.5956116943908233E-2</v>
      </c>
      <c r="P11" s="1">
        <f ca="1">VLOOKUP($A11,'Base Consumption'!$A$2:$D$33,4,FALSE)*'Profiles, Qc, Autumn, S1'!P11</f>
        <v>-6.2065489583451587E-2</v>
      </c>
      <c r="Q11" s="1">
        <f ca="1">VLOOKUP($A11,'Base Consumption'!$A$2:$D$33,4,FALSE)*'Profiles, Qc, Autumn, S1'!Q11</f>
        <v>-8.5387725832953579E-2</v>
      </c>
      <c r="R11" s="1">
        <f ca="1">VLOOKUP($A11,'Base Consumption'!$A$2:$D$33,4,FALSE)*'Profiles, Qc, Autumn, S1'!R11</f>
        <v>-9.4698320010287731E-2</v>
      </c>
      <c r="S11" s="1">
        <f ca="1">VLOOKUP($A11,'Base Consumption'!$A$2:$D$33,4,FALSE)*'Profiles, Qc, Autumn, S1'!S11</f>
        <v>-6.3747338191651876E-2</v>
      </c>
      <c r="T11" s="1">
        <f ca="1">VLOOKUP($A11,'Base Consumption'!$A$2:$D$33,4,FALSE)*'Profiles, Qc, Autumn, S1'!T11</f>
        <v>-7.9696913568082534E-2</v>
      </c>
      <c r="U11" s="1">
        <f ca="1">VLOOKUP($A11,'Base Consumption'!$A$2:$D$33,4,FALSE)*'Profiles, Qc, Autumn, S1'!U11</f>
        <v>-9.5449682717675649E-2</v>
      </c>
      <c r="V11" s="1">
        <f ca="1">VLOOKUP($A11,'Base Consumption'!$A$2:$D$33,4,FALSE)*'Profiles, Qc, Autumn, S1'!V11</f>
        <v>-0.10139416031130775</v>
      </c>
      <c r="W11" s="1">
        <f ca="1">VLOOKUP($A11,'Base Consumption'!$A$2:$D$33,4,FALSE)*'Profiles, Qc, Autumn, S1'!W11</f>
        <v>-0.1482029715744827</v>
      </c>
      <c r="X11" s="1">
        <f ca="1">VLOOKUP($A11,'Base Consumption'!$A$2:$D$33,4,FALSE)*'Profiles, Qc, Autumn, S1'!X11</f>
        <v>-0.2269910162271829</v>
      </c>
      <c r="Y11" s="1">
        <f ca="1">VLOOKUP($A11,'Base Consumption'!$A$2:$D$33,4,FALSE)*'Profiles, Qc, Autumn, S1'!Y11</f>
        <v>-0.25153615863461176</v>
      </c>
    </row>
    <row r="12" spans="1:25" x14ac:dyDescent="0.3">
      <c r="A12">
        <v>11</v>
      </c>
      <c r="B12" s="1">
        <f ca="1">VLOOKUP($A12,'Base Consumption'!$A$2:$D$33,4,FALSE)*'Profiles, Qc, Autumn, S1'!B12</f>
        <v>-0.26985341470043966</v>
      </c>
      <c r="C12" s="1">
        <f ca="1">VLOOKUP($A12,'Base Consumption'!$A$2:$D$33,4,FALSE)*'Profiles, Qc, Autumn, S1'!C12</f>
        <v>-0.2749106528309706</v>
      </c>
      <c r="D12" s="1">
        <f ca="1">VLOOKUP($A12,'Base Consumption'!$A$2:$D$33,4,FALSE)*'Profiles, Qc, Autumn, S1'!D12</f>
        <v>-0.28427202485586167</v>
      </c>
      <c r="E12" s="1">
        <f ca="1">VLOOKUP($A12,'Base Consumption'!$A$2:$D$33,4,FALSE)*'Profiles, Qc, Autumn, S1'!E12</f>
        <v>-0.2854178768594226</v>
      </c>
      <c r="F12" s="1">
        <f ca="1">VLOOKUP($A12,'Base Consumption'!$A$2:$D$33,4,FALSE)*'Profiles, Qc, Autumn, S1'!F12</f>
        <v>-0.28061016983888448</v>
      </c>
      <c r="G12" s="1">
        <f ca="1">VLOOKUP($A12,'Base Consumption'!$A$2:$D$33,4,FALSE)*'Profiles, Qc, Autumn, S1'!G12</f>
        <v>-0.24025593874901949</v>
      </c>
      <c r="H12" s="1">
        <f ca="1">VLOOKUP($A12,'Base Consumption'!$A$2:$D$33,4,FALSE)*'Profiles, Qc, Autumn, S1'!H12</f>
        <v>-0.17546899288002835</v>
      </c>
      <c r="I12" s="1">
        <f ca="1">VLOOKUP($A12,'Base Consumption'!$A$2:$D$33,4,FALSE)*'Profiles, Qc, Autumn, S1'!I12</f>
        <v>-0.16360046084461374</v>
      </c>
      <c r="J12" s="1">
        <f ca="1">VLOOKUP($A12,'Base Consumption'!$A$2:$D$33,4,FALSE)*'Profiles, Qc, Autumn, S1'!J12</f>
        <v>-0.11839774636277306</v>
      </c>
      <c r="K12" s="1">
        <f ca="1">VLOOKUP($A12,'Base Consumption'!$A$2:$D$33,4,FALSE)*'Profiles, Qc, Autumn, S1'!K12</f>
        <v>-8.4541070794625153E-2</v>
      </c>
      <c r="L12" s="1">
        <f ca="1">VLOOKUP($A12,'Base Consumption'!$A$2:$D$33,4,FALSE)*'Profiles, Qc, Autumn, S1'!L12</f>
        <v>-0.13965189953224294</v>
      </c>
      <c r="M12" s="1">
        <f ca="1">VLOOKUP($A12,'Base Consumption'!$A$2:$D$33,4,FALSE)*'Profiles, Qc, Autumn, S1'!M12</f>
        <v>-0.14117539842363661</v>
      </c>
      <c r="N12" s="1">
        <f ca="1">VLOOKUP($A12,'Base Consumption'!$A$2:$D$33,4,FALSE)*'Profiles, Qc, Autumn, S1'!N12</f>
        <v>-0.16163399464988132</v>
      </c>
      <c r="O12" s="1">
        <f ca="1">VLOOKUP($A12,'Base Consumption'!$A$2:$D$33,4,FALSE)*'Profiles, Qc, Autumn, S1'!O12</f>
        <v>-0.15622776810462127</v>
      </c>
      <c r="P12" s="1">
        <f ca="1">VLOOKUP($A12,'Base Consumption'!$A$2:$D$33,4,FALSE)*'Profiles, Qc, Autumn, S1'!P12</f>
        <v>-0.18066790286986062</v>
      </c>
      <c r="Q12" s="1">
        <f ca="1">VLOOKUP($A12,'Base Consumption'!$A$2:$D$33,4,FALSE)*'Profiles, Qc, Autumn, S1'!Q12</f>
        <v>-0.18061960664967186</v>
      </c>
      <c r="R12" s="1">
        <f ca="1">VLOOKUP($A12,'Base Consumption'!$A$2:$D$33,4,FALSE)*'Profiles, Qc, Autumn, S1'!R12</f>
        <v>-0.16578933017455025</v>
      </c>
      <c r="S12" s="1">
        <f ca="1">VLOOKUP($A12,'Base Consumption'!$A$2:$D$33,4,FALSE)*'Profiles, Qc, Autumn, S1'!S12</f>
        <v>-0.11795216781803813</v>
      </c>
      <c r="T12" s="1">
        <f ca="1">VLOOKUP($A12,'Base Consumption'!$A$2:$D$33,4,FALSE)*'Profiles, Qc, Autumn, S1'!T12</f>
        <v>-0.13098089496488874</v>
      </c>
      <c r="U12" s="1">
        <f ca="1">VLOOKUP($A12,'Base Consumption'!$A$2:$D$33,4,FALSE)*'Profiles, Qc, Autumn, S1'!U12</f>
        <v>-0.15511666972609922</v>
      </c>
      <c r="V12" s="1">
        <f ca="1">VLOOKUP($A12,'Base Consumption'!$A$2:$D$33,4,FALSE)*'Profiles, Qc, Autumn, S1'!V12</f>
        <v>-0.15877947125527822</v>
      </c>
      <c r="W12" s="1">
        <f ca="1">VLOOKUP($A12,'Base Consumption'!$A$2:$D$33,4,FALSE)*'Profiles, Qc, Autumn, S1'!W12</f>
        <v>-0.17695014196274728</v>
      </c>
      <c r="X12" s="1">
        <f ca="1">VLOOKUP($A12,'Base Consumption'!$A$2:$D$33,4,FALSE)*'Profiles, Qc, Autumn, S1'!X12</f>
        <v>-0.19099598826189701</v>
      </c>
      <c r="Y12" s="1">
        <f ca="1">VLOOKUP($A12,'Base Consumption'!$A$2:$D$33,4,FALSE)*'Profiles, Qc, Autumn, S1'!Y12</f>
        <v>-0.2033035946629424</v>
      </c>
    </row>
    <row r="13" spans="1:25" x14ac:dyDescent="0.3">
      <c r="A13">
        <v>12</v>
      </c>
      <c r="B13" s="1">
        <f ca="1">VLOOKUP($A13,'Base Consumption'!$A$2:$D$33,4,FALSE)*'Profiles, Qc, Autumn, S1'!B13</f>
        <v>-0.16477424613004582</v>
      </c>
      <c r="C13" s="1">
        <f ca="1">VLOOKUP($A13,'Base Consumption'!$A$2:$D$33,4,FALSE)*'Profiles, Qc, Autumn, S1'!C13</f>
        <v>-4.2729632117188568E-2</v>
      </c>
      <c r="D13" s="1">
        <f ca="1">VLOOKUP($A13,'Base Consumption'!$A$2:$D$33,4,FALSE)*'Profiles, Qc, Autumn, S1'!D13</f>
        <v>-1.6192388903009749E-2</v>
      </c>
      <c r="E13" s="1">
        <f ca="1">VLOOKUP($A13,'Base Consumption'!$A$2:$D$33,4,FALSE)*'Profiles, Qc, Autumn, S1'!E13</f>
        <v>-6.155338771041529E-3</v>
      </c>
      <c r="F13" s="1">
        <f ca="1">VLOOKUP($A13,'Base Consumption'!$A$2:$D$33,4,FALSE)*'Profiles, Qc, Autumn, S1'!F13</f>
        <v>-3.5732305033952395E-2</v>
      </c>
      <c r="G13" s="1">
        <f ca="1">VLOOKUP($A13,'Base Consumption'!$A$2:$D$33,4,FALSE)*'Profiles, Qc, Autumn, S1'!G13</f>
        <v>-0.1068235997721096</v>
      </c>
      <c r="H13" s="1">
        <f ca="1">VLOOKUP($A13,'Base Consumption'!$A$2:$D$33,4,FALSE)*'Profiles, Qc, Autumn, S1'!H13</f>
        <v>-0.17207454531422114</v>
      </c>
      <c r="I13" s="1">
        <f ca="1">VLOOKUP($A13,'Base Consumption'!$A$2:$D$33,4,FALSE)*'Profiles, Qc, Autumn, S1'!I13</f>
        <v>-6.147190422657705E-2</v>
      </c>
      <c r="J13" s="1">
        <f ca="1">VLOOKUP($A13,'Base Consumption'!$A$2:$D$33,4,FALSE)*'Profiles, Qc, Autumn, S1'!J13</f>
        <v>4.465977622784599E-2</v>
      </c>
      <c r="K13" s="1">
        <f ca="1">VLOOKUP($A13,'Base Consumption'!$A$2:$D$33,4,FALSE)*'Profiles, Qc, Autumn, S1'!K13</f>
        <v>6.6523860972127702E-2</v>
      </c>
      <c r="L13" s="1">
        <f ca="1">VLOOKUP($A13,'Base Consumption'!$A$2:$D$33,4,FALSE)*'Profiles, Qc, Autumn, S1'!L13</f>
        <v>-4.230109821577515E-2</v>
      </c>
      <c r="M13" s="1">
        <f ca="1">VLOOKUP($A13,'Base Consumption'!$A$2:$D$33,4,FALSE)*'Profiles, Qc, Autumn, S1'!M13</f>
        <v>-0.1115829479640108</v>
      </c>
      <c r="N13" s="1">
        <f ca="1">VLOOKUP($A13,'Base Consumption'!$A$2:$D$33,4,FALSE)*'Profiles, Qc, Autumn, S1'!N13</f>
        <v>0.33571661280213499</v>
      </c>
      <c r="O13" s="1">
        <f ca="1">VLOOKUP($A13,'Base Consumption'!$A$2:$D$33,4,FALSE)*'Profiles, Qc, Autumn, S1'!O13</f>
        <v>0.33877681026075318</v>
      </c>
      <c r="P13" s="1">
        <f ca="1">VLOOKUP($A13,'Base Consumption'!$A$2:$D$33,4,FALSE)*'Profiles, Qc, Autumn, S1'!P13</f>
        <v>0.13428631139624009</v>
      </c>
      <c r="Q13" s="1">
        <f ca="1">VLOOKUP($A13,'Base Consumption'!$A$2:$D$33,4,FALSE)*'Profiles, Qc, Autumn, S1'!Q13</f>
        <v>0.29862328587072406</v>
      </c>
      <c r="R13" s="1">
        <f ca="1">VLOOKUP($A13,'Base Consumption'!$A$2:$D$33,4,FALSE)*'Profiles, Qc, Autumn, S1'!R13</f>
        <v>0.12782166899767899</v>
      </c>
      <c r="S13" s="1">
        <f ca="1">VLOOKUP($A13,'Base Consumption'!$A$2:$D$33,4,FALSE)*'Profiles, Qc, Autumn, S1'!S13</f>
        <v>0.2218686112218658</v>
      </c>
      <c r="T13" s="1">
        <f ca="1">VLOOKUP($A13,'Base Consumption'!$A$2:$D$33,4,FALSE)*'Profiles, Qc, Autumn, S1'!T13</f>
        <v>0.26777336271269425</v>
      </c>
      <c r="U13" s="1">
        <f ca="1">VLOOKUP($A13,'Base Consumption'!$A$2:$D$33,4,FALSE)*'Profiles, Qc, Autumn, S1'!U13</f>
        <v>0.35186802368331827</v>
      </c>
      <c r="V13" s="1">
        <f ca="1">VLOOKUP($A13,'Base Consumption'!$A$2:$D$33,4,FALSE)*'Profiles, Qc, Autumn, S1'!V13</f>
        <v>0.52347177616712204</v>
      </c>
      <c r="W13" s="1">
        <f ca="1">VLOOKUP($A13,'Base Consumption'!$A$2:$D$33,4,FALSE)*'Profiles, Qc, Autumn, S1'!W13</f>
        <v>0.6371235384426811</v>
      </c>
      <c r="X13" s="1">
        <f ca="1">VLOOKUP($A13,'Base Consumption'!$A$2:$D$33,4,FALSE)*'Profiles, Qc, Autumn, S1'!X13</f>
        <v>0.57189329206708828</v>
      </c>
      <c r="Y13" s="1">
        <f ca="1">VLOOKUP($A13,'Base Consumption'!$A$2:$D$33,4,FALSE)*'Profiles, Qc, Autumn, S1'!Y13</f>
        <v>0.48017444080150495</v>
      </c>
    </row>
    <row r="14" spans="1:25" x14ac:dyDescent="0.3">
      <c r="A14">
        <v>13</v>
      </c>
      <c r="B14" s="1">
        <f ca="1">VLOOKUP($A14,'Base Consumption'!$A$2:$D$33,4,FALSE)*'Profiles, Qc, Autumn, S1'!B14</f>
        <v>0.48345203590680125</v>
      </c>
      <c r="C14" s="1">
        <f ca="1">VLOOKUP($A14,'Base Consumption'!$A$2:$D$33,4,FALSE)*'Profiles, Qc, Autumn, S1'!C14</f>
        <v>0.430147006825496</v>
      </c>
      <c r="D14" s="1">
        <f ca="1">VLOOKUP($A14,'Base Consumption'!$A$2:$D$33,4,FALSE)*'Profiles, Qc, Autumn, S1'!D14</f>
        <v>0.41941144012341153</v>
      </c>
      <c r="E14" s="1">
        <f ca="1">VLOOKUP($A14,'Base Consumption'!$A$2:$D$33,4,FALSE)*'Profiles, Qc, Autumn, S1'!E14</f>
        <v>0.46981018304006161</v>
      </c>
      <c r="F14" s="1">
        <f ca="1">VLOOKUP($A14,'Base Consumption'!$A$2:$D$33,4,FALSE)*'Profiles, Qc, Autumn, S1'!F14</f>
        <v>0.43579055964773838</v>
      </c>
      <c r="G14" s="1">
        <f ca="1">VLOOKUP($A14,'Base Consumption'!$A$2:$D$33,4,FALSE)*'Profiles, Qc, Autumn, S1'!G14</f>
        <v>0.54878492848390736</v>
      </c>
      <c r="H14" s="1">
        <f ca="1">VLOOKUP($A14,'Base Consumption'!$A$2:$D$33,4,FALSE)*'Profiles, Qc, Autumn, S1'!H14</f>
        <v>1.8862745891920973</v>
      </c>
      <c r="I14" s="1">
        <f ca="1">VLOOKUP($A14,'Base Consumption'!$A$2:$D$33,4,FALSE)*'Profiles, Qc, Autumn, S1'!I14</f>
        <v>2.5436515377257116</v>
      </c>
      <c r="J14" s="1">
        <f ca="1">VLOOKUP($A14,'Base Consumption'!$A$2:$D$33,4,FALSE)*'Profiles, Qc, Autumn, S1'!J14</f>
        <v>2.8767280495027538</v>
      </c>
      <c r="K14" s="1">
        <f ca="1">VLOOKUP($A14,'Base Consumption'!$A$2:$D$33,4,FALSE)*'Profiles, Qc, Autumn, S1'!K14</f>
        <v>2.8140074377737614</v>
      </c>
      <c r="L14" s="1">
        <f ca="1">VLOOKUP($A14,'Base Consumption'!$A$2:$D$33,4,FALSE)*'Profiles, Qc, Autumn, S1'!L14</f>
        <v>2.5981837999304567</v>
      </c>
      <c r="M14" s="1">
        <f ca="1">VLOOKUP($A14,'Base Consumption'!$A$2:$D$33,4,FALSE)*'Profiles, Qc, Autumn, S1'!M14</f>
        <v>2.7473713008530929</v>
      </c>
      <c r="N14" s="1">
        <f ca="1">VLOOKUP($A14,'Base Consumption'!$A$2:$D$33,4,FALSE)*'Profiles, Qc, Autumn, S1'!N14</f>
        <v>2.9983303458671089</v>
      </c>
      <c r="O14" s="1">
        <f ca="1">VLOOKUP($A14,'Base Consumption'!$A$2:$D$33,4,FALSE)*'Profiles, Qc, Autumn, S1'!O14</f>
        <v>2.7720765037667192</v>
      </c>
      <c r="P14" s="1">
        <f ca="1">VLOOKUP($A14,'Base Consumption'!$A$2:$D$33,4,FALSE)*'Profiles, Qc, Autumn, S1'!P14</f>
        <v>2.5795399228841371</v>
      </c>
      <c r="Q14" s="1">
        <f ca="1">VLOOKUP($A14,'Base Consumption'!$A$2:$D$33,4,FALSE)*'Profiles, Qc, Autumn, S1'!Q14</f>
        <v>2.646655257484996</v>
      </c>
      <c r="R14" s="1">
        <f ca="1">VLOOKUP($A14,'Base Consumption'!$A$2:$D$33,4,FALSE)*'Profiles, Qc, Autumn, S1'!R14</f>
        <v>2.3476079451550924</v>
      </c>
      <c r="S14" s="1">
        <f ca="1">VLOOKUP($A14,'Base Consumption'!$A$2:$D$33,4,FALSE)*'Profiles, Qc, Autumn, S1'!S14</f>
        <v>2.4894982170613504</v>
      </c>
      <c r="T14" s="1">
        <f ca="1">VLOOKUP($A14,'Base Consumption'!$A$2:$D$33,4,FALSE)*'Profiles, Qc, Autumn, S1'!T14</f>
        <v>2.0727440690497039</v>
      </c>
      <c r="U14" s="1">
        <f ca="1">VLOOKUP($A14,'Base Consumption'!$A$2:$D$33,4,FALSE)*'Profiles, Qc, Autumn, S1'!U14</f>
        <v>1.6145933000001849</v>
      </c>
      <c r="V14" s="1">
        <f ca="1">VLOOKUP($A14,'Base Consumption'!$A$2:$D$33,4,FALSE)*'Profiles, Qc, Autumn, S1'!V14</f>
        <v>1.7293203381153763</v>
      </c>
      <c r="W14" s="1">
        <f ca="1">VLOOKUP($A14,'Base Consumption'!$A$2:$D$33,4,FALSE)*'Profiles, Qc, Autumn, S1'!W14</f>
        <v>1.4925846815451462</v>
      </c>
      <c r="X14" s="1">
        <f ca="1">VLOOKUP($A14,'Base Consumption'!$A$2:$D$33,4,FALSE)*'Profiles, Qc, Autumn, S1'!X14</f>
        <v>0.63931846528951497</v>
      </c>
      <c r="Y14" s="1">
        <f ca="1">VLOOKUP($A14,'Base Consumption'!$A$2:$D$33,4,FALSE)*'Profiles, Qc, Autumn, S1'!Y14</f>
        <v>0.56291008005322207</v>
      </c>
    </row>
    <row r="15" spans="1:25" x14ac:dyDescent="0.3">
      <c r="A15">
        <v>14</v>
      </c>
      <c r="B15" s="1">
        <f ca="1">VLOOKUP($A15,'Base Consumption'!$A$2:$D$33,4,FALSE)*'Profiles, Qc, Autumn, S1'!B15</f>
        <v>9.3541050872084502E-2</v>
      </c>
      <c r="C15" s="1">
        <f ca="1">VLOOKUP($A15,'Base Consumption'!$A$2:$D$33,4,FALSE)*'Profiles, Qc, Autumn, S1'!C15</f>
        <v>8.3170934445589831E-2</v>
      </c>
      <c r="D15" s="1">
        <f ca="1">VLOOKUP($A15,'Base Consumption'!$A$2:$D$33,4,FALSE)*'Profiles, Qc, Autumn, S1'!D15</f>
        <v>7.6296421193217098E-2</v>
      </c>
      <c r="E15" s="1">
        <f ca="1">VLOOKUP($A15,'Base Consumption'!$A$2:$D$33,4,FALSE)*'Profiles, Qc, Autumn, S1'!E15</f>
        <v>8.8448136509694658E-2</v>
      </c>
      <c r="F15" s="1">
        <f ca="1">VLOOKUP($A15,'Base Consumption'!$A$2:$D$33,4,FALSE)*'Profiles, Qc, Autumn, S1'!F15</f>
        <v>8.0658677046297256E-2</v>
      </c>
      <c r="G15" s="1">
        <f ca="1">VLOOKUP($A15,'Base Consumption'!$A$2:$D$33,4,FALSE)*'Profiles, Qc, Autumn, S1'!G15</f>
        <v>7.717513848927296E-2</v>
      </c>
      <c r="H15" s="1">
        <f ca="1">VLOOKUP($A15,'Base Consumption'!$A$2:$D$33,4,FALSE)*'Profiles, Qc, Autumn, S1'!H15</f>
        <v>7.5545711218555273E-2</v>
      </c>
      <c r="I15" s="1">
        <f ca="1">VLOOKUP($A15,'Base Consumption'!$A$2:$D$33,4,FALSE)*'Profiles, Qc, Autumn, S1'!I15</f>
        <v>0.17240804885232477</v>
      </c>
      <c r="J15" s="1">
        <f ca="1">VLOOKUP($A15,'Base Consumption'!$A$2:$D$33,4,FALSE)*'Profiles, Qc, Autumn, S1'!J15</f>
        <v>0.18749341800765992</v>
      </c>
      <c r="K15" s="1">
        <f ca="1">VLOOKUP($A15,'Base Consumption'!$A$2:$D$33,4,FALSE)*'Profiles, Qc, Autumn, S1'!K15</f>
        <v>0.17615114694082556</v>
      </c>
      <c r="L15" s="1">
        <f ca="1">VLOOKUP($A15,'Base Consumption'!$A$2:$D$33,4,FALSE)*'Profiles, Qc, Autumn, S1'!L15</f>
        <v>0.19349298436528239</v>
      </c>
      <c r="M15" s="1">
        <f ca="1">VLOOKUP($A15,'Base Consumption'!$A$2:$D$33,4,FALSE)*'Profiles, Qc, Autumn, S1'!M15</f>
        <v>0.17439857518303184</v>
      </c>
      <c r="N15" s="1">
        <f ca="1">VLOOKUP($A15,'Base Consumption'!$A$2:$D$33,4,FALSE)*'Profiles, Qc, Autumn, S1'!N15</f>
        <v>0.19150522881950349</v>
      </c>
      <c r="O15" s="1">
        <f ca="1">VLOOKUP($A15,'Base Consumption'!$A$2:$D$33,4,FALSE)*'Profiles, Qc, Autumn, S1'!O15</f>
        <v>0.18324385558821088</v>
      </c>
      <c r="P15" s="1">
        <f ca="1">VLOOKUP($A15,'Base Consumption'!$A$2:$D$33,4,FALSE)*'Profiles, Qc, Autumn, S1'!P15</f>
        <v>0.11264124303528178</v>
      </c>
      <c r="Q15" s="1">
        <f ca="1">VLOOKUP($A15,'Base Consumption'!$A$2:$D$33,4,FALSE)*'Profiles, Qc, Autumn, S1'!Q15</f>
        <v>0.16913862573740035</v>
      </c>
      <c r="R15" s="1">
        <f ca="1">VLOOKUP($A15,'Base Consumption'!$A$2:$D$33,4,FALSE)*'Profiles, Qc, Autumn, S1'!R15</f>
        <v>0.17893469349142702</v>
      </c>
      <c r="S15" s="1">
        <f ca="1">VLOOKUP($A15,'Base Consumption'!$A$2:$D$33,4,FALSE)*'Profiles, Qc, Autumn, S1'!S15</f>
        <v>0.16308080600360866</v>
      </c>
      <c r="T15" s="1">
        <f ca="1">VLOOKUP($A15,'Base Consumption'!$A$2:$D$33,4,FALSE)*'Profiles, Qc, Autumn, S1'!T15</f>
        <v>0.12631732362278444</v>
      </c>
      <c r="U15" s="1">
        <f ca="1">VLOOKUP($A15,'Base Consumption'!$A$2:$D$33,4,FALSE)*'Profiles, Qc, Autumn, S1'!U15</f>
        <v>0.11993447731203595</v>
      </c>
      <c r="V15" s="1">
        <f ca="1">VLOOKUP($A15,'Base Consumption'!$A$2:$D$33,4,FALSE)*'Profiles, Qc, Autumn, S1'!V15</f>
        <v>0.12271286609749713</v>
      </c>
      <c r="W15" s="1">
        <f ca="1">VLOOKUP($A15,'Base Consumption'!$A$2:$D$33,4,FALSE)*'Profiles, Qc, Autumn, S1'!W15</f>
        <v>0.10014873919086482</v>
      </c>
      <c r="X15" s="1">
        <f ca="1">VLOOKUP($A15,'Base Consumption'!$A$2:$D$33,4,FALSE)*'Profiles, Qc, Autumn, S1'!X15</f>
        <v>7.0642787481486113E-2</v>
      </c>
      <c r="Y15" s="1">
        <f ca="1">VLOOKUP($A15,'Base Consumption'!$A$2:$D$33,4,FALSE)*'Profiles, Qc, Autumn, S1'!Y15</f>
        <v>7.5889002816524831E-2</v>
      </c>
    </row>
    <row r="16" spans="1:25" x14ac:dyDescent="0.3">
      <c r="A16">
        <v>15</v>
      </c>
      <c r="B16" s="1">
        <f ca="1">VLOOKUP($A16,'Base Consumption'!$A$2:$D$33,4,FALSE)*'Profiles, Qc, Autumn, S1'!B16</f>
        <v>-5.2836460841655233E-2</v>
      </c>
      <c r="C16" s="1">
        <f ca="1">VLOOKUP($A16,'Base Consumption'!$A$2:$D$33,4,FALSE)*'Profiles, Qc, Autumn, S1'!C16</f>
        <v>-6.0121893290205987E-2</v>
      </c>
      <c r="D16" s="1">
        <f ca="1">VLOOKUP($A16,'Base Consumption'!$A$2:$D$33,4,FALSE)*'Profiles, Qc, Autumn, S1'!D16</f>
        <v>-6.3470370041938451E-2</v>
      </c>
      <c r="E16" s="1">
        <f ca="1">VLOOKUP($A16,'Base Consumption'!$A$2:$D$33,4,FALSE)*'Profiles, Qc, Autumn, S1'!E16</f>
        <v>-6.8008398306691059E-2</v>
      </c>
      <c r="F16" s="1">
        <f ca="1">VLOOKUP($A16,'Base Consumption'!$A$2:$D$33,4,FALSE)*'Profiles, Qc, Autumn, S1'!F16</f>
        <v>-6.6839612843176827E-2</v>
      </c>
      <c r="G16" s="1">
        <f ca="1">VLOOKUP($A16,'Base Consumption'!$A$2:$D$33,4,FALSE)*'Profiles, Qc, Autumn, S1'!G16</f>
        <v>-5.9548047083957813E-2</v>
      </c>
      <c r="H16" s="1">
        <f ca="1">VLOOKUP($A16,'Base Consumption'!$A$2:$D$33,4,FALSE)*'Profiles, Qc, Autumn, S1'!H16</f>
        <v>-4.2723582067553792E-2</v>
      </c>
      <c r="I16" s="1">
        <f ca="1">VLOOKUP($A16,'Base Consumption'!$A$2:$D$33,4,FALSE)*'Profiles, Qc, Autumn, S1'!I16</f>
        <v>1.8267527954418106E-2</v>
      </c>
      <c r="J16" s="1">
        <f ca="1">VLOOKUP($A16,'Base Consumption'!$A$2:$D$33,4,FALSE)*'Profiles, Qc, Autumn, S1'!J16</f>
        <v>2.4672755842393125E-2</v>
      </c>
      <c r="K16" s="1">
        <f ca="1">VLOOKUP($A16,'Base Consumption'!$A$2:$D$33,4,FALSE)*'Profiles, Qc, Autumn, S1'!K16</f>
        <v>3.8007242367934971E-2</v>
      </c>
      <c r="L16" s="1">
        <f ca="1">VLOOKUP($A16,'Base Consumption'!$A$2:$D$33,4,FALSE)*'Profiles, Qc, Autumn, S1'!L16</f>
        <v>1.8723511393395079E-2</v>
      </c>
      <c r="M16" s="1">
        <f ca="1">VLOOKUP($A16,'Base Consumption'!$A$2:$D$33,4,FALSE)*'Profiles, Qc, Autumn, S1'!M16</f>
        <v>4.2375046711565527E-3</v>
      </c>
      <c r="N16" s="1">
        <f ca="1">VLOOKUP($A16,'Base Consumption'!$A$2:$D$33,4,FALSE)*'Profiles, Qc, Autumn, S1'!N16</f>
        <v>-1.0879417632782402E-2</v>
      </c>
      <c r="O16" s="1">
        <f ca="1">VLOOKUP($A16,'Base Consumption'!$A$2:$D$33,4,FALSE)*'Profiles, Qc, Autumn, S1'!O16</f>
        <v>-1.3954289256703587E-2</v>
      </c>
      <c r="P16" s="1">
        <f ca="1">VLOOKUP($A16,'Base Consumption'!$A$2:$D$33,4,FALSE)*'Profiles, Qc, Autumn, S1'!P16</f>
        <v>-2.4476837311827222E-2</v>
      </c>
      <c r="Q16" s="1">
        <f ca="1">VLOOKUP($A16,'Base Consumption'!$A$2:$D$33,4,FALSE)*'Profiles, Qc, Autumn, S1'!Q16</f>
        <v>-2.5232178832096126E-2</v>
      </c>
      <c r="R16" s="1">
        <f ca="1">VLOOKUP($A16,'Base Consumption'!$A$2:$D$33,4,FALSE)*'Profiles, Qc, Autumn, S1'!R16</f>
        <v>-1.6559680047153223E-2</v>
      </c>
      <c r="S16" s="1">
        <f ca="1">VLOOKUP($A16,'Base Consumption'!$A$2:$D$33,4,FALSE)*'Profiles, Qc, Autumn, S1'!S16</f>
        <v>2.3863063292993703E-2</v>
      </c>
      <c r="T16" s="1">
        <f ca="1">VLOOKUP($A16,'Base Consumption'!$A$2:$D$33,4,FALSE)*'Profiles, Qc, Autumn, S1'!T16</f>
        <v>2.8105388054665437E-2</v>
      </c>
      <c r="U16" s="1">
        <f ca="1">VLOOKUP($A16,'Base Consumption'!$A$2:$D$33,4,FALSE)*'Profiles, Qc, Autumn, S1'!U16</f>
        <v>1.6985996484510057E-2</v>
      </c>
      <c r="V16" s="1">
        <f ca="1">VLOOKUP($A16,'Base Consumption'!$A$2:$D$33,4,FALSE)*'Profiles, Qc, Autumn, S1'!V16</f>
        <v>-4.7544583819716275E-3</v>
      </c>
      <c r="W16" s="1">
        <f ca="1">VLOOKUP($A16,'Base Consumption'!$A$2:$D$33,4,FALSE)*'Profiles, Qc, Autumn, S1'!W16</f>
        <v>-1.8354882598052489E-2</v>
      </c>
      <c r="X16" s="1">
        <f ca="1">VLOOKUP($A16,'Base Consumption'!$A$2:$D$33,4,FALSE)*'Profiles, Qc, Autumn, S1'!X16</f>
        <v>-3.2657265843177873E-2</v>
      </c>
      <c r="Y16" s="1">
        <f ca="1">VLOOKUP($A16,'Base Consumption'!$A$2:$D$33,4,FALSE)*'Profiles, Qc, Autumn, S1'!Y16</f>
        <v>-4.2451872972327054E-2</v>
      </c>
    </row>
    <row r="17" spans="1:25" x14ac:dyDescent="0.3">
      <c r="A17">
        <v>16</v>
      </c>
      <c r="B17" s="1">
        <f ca="1">VLOOKUP($A17,'Base Consumption'!$A$2:$D$33,4,FALSE)*'Profiles, Qc, Autumn, S1'!B17</f>
        <v>-0.15633227081611609</v>
      </c>
      <c r="C17" s="1">
        <f ca="1">VLOOKUP($A17,'Base Consumption'!$A$2:$D$33,4,FALSE)*'Profiles, Qc, Autumn, S1'!C17</f>
        <v>-0.2039050674814572</v>
      </c>
      <c r="D17" s="1">
        <f ca="1">VLOOKUP($A17,'Base Consumption'!$A$2:$D$33,4,FALSE)*'Profiles, Qc, Autumn, S1'!D17</f>
        <v>-0.23184675647996925</v>
      </c>
      <c r="E17" s="1">
        <f ca="1">VLOOKUP($A17,'Base Consumption'!$A$2:$D$33,4,FALSE)*'Profiles, Qc, Autumn, S1'!E17</f>
        <v>-0.22762663845582157</v>
      </c>
      <c r="F17" s="1">
        <f ca="1">VLOOKUP($A17,'Base Consumption'!$A$2:$D$33,4,FALSE)*'Profiles, Qc, Autumn, S1'!F17</f>
        <v>-0.22778375668573123</v>
      </c>
      <c r="G17" s="1">
        <f ca="1">VLOOKUP($A17,'Base Consumption'!$A$2:$D$33,4,FALSE)*'Profiles, Qc, Autumn, S1'!G17</f>
        <v>-0.19162407135591808</v>
      </c>
      <c r="H17" s="1">
        <f ca="1">VLOOKUP($A17,'Base Consumption'!$A$2:$D$33,4,FALSE)*'Profiles, Qc, Autumn, S1'!H17</f>
        <v>-8.6546130644163007E-3</v>
      </c>
      <c r="I17" s="1">
        <f ca="1">VLOOKUP($A17,'Base Consumption'!$A$2:$D$33,4,FALSE)*'Profiles, Qc, Autumn, S1'!I17</f>
        <v>0.13607725272059407</v>
      </c>
      <c r="J17" s="1">
        <f ca="1">VLOOKUP($A17,'Base Consumption'!$A$2:$D$33,4,FALSE)*'Profiles, Qc, Autumn, S1'!J17</f>
        <v>0.1875298219630292</v>
      </c>
      <c r="K17" s="1">
        <f ca="1">VLOOKUP($A17,'Base Consumption'!$A$2:$D$33,4,FALSE)*'Profiles, Qc, Autumn, S1'!K17</f>
        <v>0.16116386594704621</v>
      </c>
      <c r="L17" s="1">
        <f ca="1">VLOOKUP($A17,'Base Consumption'!$A$2:$D$33,4,FALSE)*'Profiles, Qc, Autumn, S1'!L17</f>
        <v>0.11558685298571814</v>
      </c>
      <c r="M17" s="1">
        <f ca="1">VLOOKUP($A17,'Base Consumption'!$A$2:$D$33,4,FALSE)*'Profiles, Qc, Autumn, S1'!M17</f>
        <v>0.18042195316704521</v>
      </c>
      <c r="N17" s="1">
        <f ca="1">VLOOKUP($A17,'Base Consumption'!$A$2:$D$33,4,FALSE)*'Profiles, Qc, Autumn, S1'!N17</f>
        <v>0.13119737895818512</v>
      </c>
      <c r="O17" s="1">
        <f ca="1">VLOOKUP($A17,'Base Consumption'!$A$2:$D$33,4,FALSE)*'Profiles, Qc, Autumn, S1'!O17</f>
        <v>9.6786846443325775E-2</v>
      </c>
      <c r="P17" s="1">
        <f ca="1">VLOOKUP($A17,'Base Consumption'!$A$2:$D$33,4,FALSE)*'Profiles, Qc, Autumn, S1'!P17</f>
        <v>4.099155115484199E-4</v>
      </c>
      <c r="Q17" s="1">
        <f ca="1">VLOOKUP($A17,'Base Consumption'!$A$2:$D$33,4,FALSE)*'Profiles, Qc, Autumn, S1'!Q17</f>
        <v>-1.72991741702089E-2</v>
      </c>
      <c r="R17" s="1">
        <f ca="1">VLOOKUP($A17,'Base Consumption'!$A$2:$D$33,4,FALSE)*'Profiles, Qc, Autumn, S1'!R17</f>
        <v>1.1047426615099166E-3</v>
      </c>
      <c r="S17" s="1">
        <f ca="1">VLOOKUP($A17,'Base Consumption'!$A$2:$D$33,4,FALSE)*'Profiles, Qc, Autumn, S1'!S17</f>
        <v>1.5423818148066504E-2</v>
      </c>
      <c r="T17" s="1">
        <f ca="1">VLOOKUP($A17,'Base Consumption'!$A$2:$D$33,4,FALSE)*'Profiles, Qc, Autumn, S1'!T17</f>
        <v>-4.6915925000202821E-2</v>
      </c>
      <c r="U17" s="1">
        <f ca="1">VLOOKUP($A17,'Base Consumption'!$A$2:$D$33,4,FALSE)*'Profiles, Qc, Autumn, S1'!U17</f>
        <v>2.7983787212098599E-3</v>
      </c>
      <c r="V17" s="1">
        <f ca="1">VLOOKUP($A17,'Base Consumption'!$A$2:$D$33,4,FALSE)*'Profiles, Qc, Autumn, S1'!V17</f>
        <v>8.0090938592385921E-4</v>
      </c>
      <c r="W17" s="1">
        <f ca="1">VLOOKUP($A17,'Base Consumption'!$A$2:$D$33,4,FALSE)*'Profiles, Qc, Autumn, S1'!W17</f>
        <v>-3.7382819705027458E-2</v>
      </c>
      <c r="X17" s="1">
        <f ca="1">VLOOKUP($A17,'Base Consumption'!$A$2:$D$33,4,FALSE)*'Profiles, Qc, Autumn, S1'!X17</f>
        <v>-0.14068890721673152</v>
      </c>
      <c r="Y17" s="1">
        <f ca="1">VLOOKUP($A17,'Base Consumption'!$A$2:$D$33,4,FALSE)*'Profiles, Qc, Autumn, S1'!Y17</f>
        <v>-0.17338134461606194</v>
      </c>
    </row>
    <row r="18" spans="1:25" x14ac:dyDescent="0.3">
      <c r="A18">
        <v>17</v>
      </c>
      <c r="B18" s="1">
        <f ca="1">VLOOKUP($A18,'Base Consumption'!$A$2:$D$33,4,FALSE)*'Profiles, Qc, Autumn, S1'!B18</f>
        <v>-0.50680443060196367</v>
      </c>
      <c r="C18" s="1">
        <f ca="1">VLOOKUP($A18,'Base Consumption'!$A$2:$D$33,4,FALSE)*'Profiles, Qc, Autumn, S1'!C18</f>
        <v>-0.51103613118948343</v>
      </c>
      <c r="D18" s="1">
        <f ca="1">VLOOKUP($A18,'Base Consumption'!$A$2:$D$33,4,FALSE)*'Profiles, Qc, Autumn, S1'!D18</f>
        <v>-0.48719293829449573</v>
      </c>
      <c r="E18" s="1">
        <f ca="1">VLOOKUP($A18,'Base Consumption'!$A$2:$D$33,4,FALSE)*'Profiles, Qc, Autumn, S1'!E18</f>
        <v>-0.51539773069146477</v>
      </c>
      <c r="F18" s="1">
        <f ca="1">VLOOKUP($A18,'Base Consumption'!$A$2:$D$33,4,FALSE)*'Profiles, Qc, Autumn, S1'!F18</f>
        <v>-0.5115434863656031</v>
      </c>
      <c r="G18" s="1">
        <f ca="1">VLOOKUP($A18,'Base Consumption'!$A$2:$D$33,4,FALSE)*'Profiles, Qc, Autumn, S1'!G18</f>
        <v>-0.4900966990570515</v>
      </c>
      <c r="H18" s="1">
        <f ca="1">VLOOKUP($A18,'Base Consumption'!$A$2:$D$33,4,FALSE)*'Profiles, Qc, Autumn, S1'!H18</f>
        <v>-0.44435918872431801</v>
      </c>
      <c r="I18" s="1">
        <f ca="1">VLOOKUP($A18,'Base Consumption'!$A$2:$D$33,4,FALSE)*'Profiles, Qc, Autumn, S1'!I18</f>
        <v>-0.34968169610563105</v>
      </c>
      <c r="J18" s="1">
        <f ca="1">VLOOKUP($A18,'Base Consumption'!$A$2:$D$33,4,FALSE)*'Profiles, Qc, Autumn, S1'!J18</f>
        <v>-0.33833060781172741</v>
      </c>
      <c r="K18" s="1">
        <f ca="1">VLOOKUP($A18,'Base Consumption'!$A$2:$D$33,4,FALSE)*'Profiles, Qc, Autumn, S1'!K18</f>
        <v>-0.36890886800798306</v>
      </c>
      <c r="L18" s="1">
        <f ca="1">VLOOKUP($A18,'Base Consumption'!$A$2:$D$33,4,FALSE)*'Profiles, Qc, Autumn, S1'!L18</f>
        <v>-0.39592633883139183</v>
      </c>
      <c r="M18" s="1">
        <f ca="1">VLOOKUP($A18,'Base Consumption'!$A$2:$D$33,4,FALSE)*'Profiles, Qc, Autumn, S1'!M18</f>
        <v>-0.4375966447469985</v>
      </c>
      <c r="N18" s="1">
        <f ca="1">VLOOKUP($A18,'Base Consumption'!$A$2:$D$33,4,FALSE)*'Profiles, Qc, Autumn, S1'!N18</f>
        <v>-0.42593428604039052</v>
      </c>
      <c r="O18" s="1">
        <f ca="1">VLOOKUP($A18,'Base Consumption'!$A$2:$D$33,4,FALSE)*'Profiles, Qc, Autumn, S1'!O18</f>
        <v>-0.44410104750671825</v>
      </c>
      <c r="P18" s="1">
        <f ca="1">VLOOKUP($A18,'Base Consumption'!$A$2:$D$33,4,FALSE)*'Profiles, Qc, Autumn, S1'!P18</f>
        <v>-0.43540210356243936</v>
      </c>
      <c r="Q18" s="1">
        <f ca="1">VLOOKUP($A18,'Base Consumption'!$A$2:$D$33,4,FALSE)*'Profiles, Qc, Autumn, S1'!Q18</f>
        <v>-0.44108509332901796</v>
      </c>
      <c r="R18" s="1">
        <f ca="1">VLOOKUP($A18,'Base Consumption'!$A$2:$D$33,4,FALSE)*'Profiles, Qc, Autumn, S1'!R18</f>
        <v>-0.4255513540927548</v>
      </c>
      <c r="S18" s="1">
        <f ca="1">VLOOKUP($A18,'Base Consumption'!$A$2:$D$33,4,FALSE)*'Profiles, Qc, Autumn, S1'!S18</f>
        <v>-0.29251071638544679</v>
      </c>
      <c r="T18" s="1">
        <f ca="1">VLOOKUP($A18,'Base Consumption'!$A$2:$D$33,4,FALSE)*'Profiles, Qc, Autumn, S1'!T18</f>
        <v>-0.30965041619226596</v>
      </c>
      <c r="U18" s="1">
        <f ca="1">VLOOKUP($A18,'Base Consumption'!$A$2:$D$33,4,FALSE)*'Profiles, Qc, Autumn, S1'!U18</f>
        <v>-0.329321525643825</v>
      </c>
      <c r="V18" s="1">
        <f ca="1">VLOOKUP($A18,'Base Consumption'!$A$2:$D$33,4,FALSE)*'Profiles, Qc, Autumn, S1'!V18</f>
        <v>-0.33305780805536145</v>
      </c>
      <c r="W18" s="1">
        <f ca="1">VLOOKUP($A18,'Base Consumption'!$A$2:$D$33,4,FALSE)*'Profiles, Qc, Autumn, S1'!W18</f>
        <v>-0.38274304771231882</v>
      </c>
      <c r="X18" s="1">
        <f ca="1">VLOOKUP($A18,'Base Consumption'!$A$2:$D$33,4,FALSE)*'Profiles, Qc, Autumn, S1'!X18</f>
        <v>-0.43083434141447285</v>
      </c>
      <c r="Y18" s="1">
        <f ca="1">VLOOKUP($A18,'Base Consumption'!$A$2:$D$33,4,FALSE)*'Profiles, Qc, Autumn, S1'!Y18</f>
        <v>-0.4403441058844873</v>
      </c>
    </row>
    <row r="19" spans="1:25" x14ac:dyDescent="0.3">
      <c r="A19">
        <v>18</v>
      </c>
      <c r="B19" s="1">
        <f ca="1">VLOOKUP($A19,'Base Consumption'!$A$2:$D$33,4,FALSE)*'Profiles, Qc, Autumn, S1'!B19</f>
        <v>-0.40204885418550607</v>
      </c>
      <c r="C19" s="1">
        <f ca="1">VLOOKUP($A19,'Base Consumption'!$A$2:$D$33,4,FALSE)*'Profiles, Qc, Autumn, S1'!C19</f>
        <v>-0.41952584656618974</v>
      </c>
      <c r="D19" s="1">
        <f ca="1">VLOOKUP($A19,'Base Consumption'!$A$2:$D$33,4,FALSE)*'Profiles, Qc, Autumn, S1'!D19</f>
        <v>-0.47382482131297449</v>
      </c>
      <c r="E19" s="1">
        <f ca="1">VLOOKUP($A19,'Base Consumption'!$A$2:$D$33,4,FALSE)*'Profiles, Qc, Autumn, S1'!E19</f>
        <v>-0.47524883883968538</v>
      </c>
      <c r="F19" s="1">
        <f ca="1">VLOOKUP($A19,'Base Consumption'!$A$2:$D$33,4,FALSE)*'Profiles, Qc, Autumn, S1'!F19</f>
        <v>-0.46085797060253458</v>
      </c>
      <c r="G19" s="1">
        <f ca="1">VLOOKUP($A19,'Base Consumption'!$A$2:$D$33,4,FALSE)*'Profiles, Qc, Autumn, S1'!G19</f>
        <v>-0.43768874723707119</v>
      </c>
      <c r="H19" s="1">
        <f ca="1">VLOOKUP($A19,'Base Consumption'!$A$2:$D$33,4,FALSE)*'Profiles, Qc, Autumn, S1'!H19</f>
        <v>-0.33467872653026021</v>
      </c>
      <c r="I19" s="1">
        <f ca="1">VLOOKUP($A19,'Base Consumption'!$A$2:$D$33,4,FALSE)*'Profiles, Qc, Autumn, S1'!I19</f>
        <v>-0.22471493348415286</v>
      </c>
      <c r="J19" s="1">
        <f ca="1">VLOOKUP($A19,'Base Consumption'!$A$2:$D$33,4,FALSE)*'Profiles, Qc, Autumn, S1'!J19</f>
        <v>-0.17010445788210668</v>
      </c>
      <c r="K19" s="1">
        <f ca="1">VLOOKUP($A19,'Base Consumption'!$A$2:$D$33,4,FALSE)*'Profiles, Qc, Autumn, S1'!K19</f>
        <v>-9.6236874461651647E-2</v>
      </c>
      <c r="L19" s="1">
        <f ca="1">VLOOKUP($A19,'Base Consumption'!$A$2:$D$33,4,FALSE)*'Profiles, Qc, Autumn, S1'!L19</f>
        <v>-6.1507285182934746E-2</v>
      </c>
      <c r="M19" s="1">
        <f ca="1">VLOOKUP($A19,'Base Consumption'!$A$2:$D$33,4,FALSE)*'Profiles, Qc, Autumn, S1'!M19</f>
        <v>-5.181635916540344E-2</v>
      </c>
      <c r="N19" s="1">
        <f ca="1">VLOOKUP($A19,'Base Consumption'!$A$2:$D$33,4,FALSE)*'Profiles, Qc, Autumn, S1'!N19</f>
        <v>-8.7918399070150977E-2</v>
      </c>
      <c r="O19" s="1">
        <f ca="1">VLOOKUP($A19,'Base Consumption'!$A$2:$D$33,4,FALSE)*'Profiles, Qc, Autumn, S1'!O19</f>
        <v>-0.12121815367049926</v>
      </c>
      <c r="P19" s="1">
        <f ca="1">VLOOKUP($A19,'Base Consumption'!$A$2:$D$33,4,FALSE)*'Profiles, Qc, Autumn, S1'!P19</f>
        <v>-0.13982049899228241</v>
      </c>
      <c r="Q19" s="1">
        <f ca="1">VLOOKUP($A19,'Base Consumption'!$A$2:$D$33,4,FALSE)*'Profiles, Qc, Autumn, S1'!Q19</f>
        <v>-0.18103528403749991</v>
      </c>
      <c r="R19" s="1">
        <f ca="1">VLOOKUP($A19,'Base Consumption'!$A$2:$D$33,4,FALSE)*'Profiles, Qc, Autumn, S1'!R19</f>
        <v>-0.18073588271955618</v>
      </c>
      <c r="S19" s="1">
        <f ca="1">VLOOKUP($A19,'Base Consumption'!$A$2:$D$33,4,FALSE)*'Profiles, Qc, Autumn, S1'!S19</f>
        <v>-7.6305379520633876E-2</v>
      </c>
      <c r="T19" s="1">
        <f ca="1">VLOOKUP($A19,'Base Consumption'!$A$2:$D$33,4,FALSE)*'Profiles, Qc, Autumn, S1'!T19</f>
        <v>-9.424612885472422E-2</v>
      </c>
      <c r="U19" s="1">
        <f ca="1">VLOOKUP($A19,'Base Consumption'!$A$2:$D$33,4,FALSE)*'Profiles, Qc, Autumn, S1'!U19</f>
        <v>-0.14703454246792649</v>
      </c>
      <c r="V19" s="1">
        <f ca="1">VLOOKUP($A19,'Base Consumption'!$A$2:$D$33,4,FALSE)*'Profiles, Qc, Autumn, S1'!V19</f>
        <v>-0.10699281022631105</v>
      </c>
      <c r="W19" s="1">
        <f ca="1">VLOOKUP($A19,'Base Consumption'!$A$2:$D$33,4,FALSE)*'Profiles, Qc, Autumn, S1'!W19</f>
        <v>-0.17547000750731598</v>
      </c>
      <c r="X19" s="1">
        <f ca="1">VLOOKUP($A19,'Base Consumption'!$A$2:$D$33,4,FALSE)*'Profiles, Qc, Autumn, S1'!X19</f>
        <v>-0.21757285645912075</v>
      </c>
      <c r="Y19" s="1">
        <f ca="1">VLOOKUP($A19,'Base Consumption'!$A$2:$D$33,4,FALSE)*'Profiles, Qc, Autumn, S1'!Y19</f>
        <v>-0.26096905638580842</v>
      </c>
    </row>
    <row r="20" spans="1:25" x14ac:dyDescent="0.3">
      <c r="A20">
        <v>19</v>
      </c>
      <c r="B20" s="1">
        <f ca="1">VLOOKUP($A20,'Base Consumption'!$A$2:$D$33,4,FALSE)*'Profiles, Qc, Autumn, S1'!B20</f>
        <v>0.39883507686894215</v>
      </c>
      <c r="C20" s="1">
        <f ca="1">VLOOKUP($A20,'Base Consumption'!$A$2:$D$33,4,FALSE)*'Profiles, Qc, Autumn, S1'!C20</f>
        <v>0.39919622460120485</v>
      </c>
      <c r="D20" s="1">
        <f ca="1">VLOOKUP($A20,'Base Consumption'!$A$2:$D$33,4,FALSE)*'Profiles, Qc, Autumn, S1'!D20</f>
        <v>0.30442643967323735</v>
      </c>
      <c r="E20" s="1">
        <f ca="1">VLOOKUP($A20,'Base Consumption'!$A$2:$D$33,4,FALSE)*'Profiles, Qc, Autumn, S1'!E20</f>
        <v>0.36758553003130745</v>
      </c>
      <c r="F20" s="1">
        <f ca="1">VLOOKUP($A20,'Base Consumption'!$A$2:$D$33,4,FALSE)*'Profiles, Qc, Autumn, S1'!F20</f>
        <v>0.34932266230062758</v>
      </c>
      <c r="G20" s="1">
        <f ca="1">VLOOKUP($A20,'Base Consumption'!$A$2:$D$33,4,FALSE)*'Profiles, Qc, Autumn, S1'!G20</f>
        <v>0.41600615562358123</v>
      </c>
      <c r="H20" s="1">
        <f ca="1">VLOOKUP($A20,'Base Consumption'!$A$2:$D$33,4,FALSE)*'Profiles, Qc, Autumn, S1'!H20</f>
        <v>0.476438249518784</v>
      </c>
      <c r="I20" s="1">
        <f ca="1">VLOOKUP($A20,'Base Consumption'!$A$2:$D$33,4,FALSE)*'Profiles, Qc, Autumn, S1'!I20</f>
        <v>0.9034412176235691</v>
      </c>
      <c r="J20" s="1">
        <f ca="1">VLOOKUP($A20,'Base Consumption'!$A$2:$D$33,4,FALSE)*'Profiles, Qc, Autumn, S1'!J20</f>
        <v>1.0028965194676733</v>
      </c>
      <c r="K20" s="1">
        <f ca="1">VLOOKUP($A20,'Base Consumption'!$A$2:$D$33,4,FALSE)*'Profiles, Qc, Autumn, S1'!K20</f>
        <v>1.0086551815718126</v>
      </c>
      <c r="L20" s="1">
        <f ca="1">VLOOKUP($A20,'Base Consumption'!$A$2:$D$33,4,FALSE)*'Profiles, Qc, Autumn, S1'!L20</f>
        <v>0.9731254417762788</v>
      </c>
      <c r="M20" s="1">
        <f ca="1">VLOOKUP($A20,'Base Consumption'!$A$2:$D$33,4,FALSE)*'Profiles, Qc, Autumn, S1'!M20</f>
        <v>1.0870777683257724</v>
      </c>
      <c r="N20" s="1">
        <f ca="1">VLOOKUP($A20,'Base Consumption'!$A$2:$D$33,4,FALSE)*'Profiles, Qc, Autumn, S1'!N20</f>
        <v>1.0969786213528803</v>
      </c>
      <c r="O20" s="1">
        <f ca="1">VLOOKUP($A20,'Base Consumption'!$A$2:$D$33,4,FALSE)*'Profiles, Qc, Autumn, S1'!O20</f>
        <v>0.98838641514248593</v>
      </c>
      <c r="P20" s="1">
        <f ca="1">VLOOKUP($A20,'Base Consumption'!$A$2:$D$33,4,FALSE)*'Profiles, Qc, Autumn, S1'!P20</f>
        <v>0.88472515478433089</v>
      </c>
      <c r="Q20" s="1">
        <f ca="1">VLOOKUP($A20,'Base Consumption'!$A$2:$D$33,4,FALSE)*'Profiles, Qc, Autumn, S1'!Q20</f>
        <v>0.78174394126412372</v>
      </c>
      <c r="R20" s="1">
        <f ca="1">VLOOKUP($A20,'Base Consumption'!$A$2:$D$33,4,FALSE)*'Profiles, Qc, Autumn, S1'!R20</f>
        <v>0.83767472142099997</v>
      </c>
      <c r="S20" s="1">
        <f ca="1">VLOOKUP($A20,'Base Consumption'!$A$2:$D$33,4,FALSE)*'Profiles, Qc, Autumn, S1'!S20</f>
        <v>0.8625343626569939</v>
      </c>
      <c r="T20" s="1">
        <f ca="1">VLOOKUP($A20,'Base Consumption'!$A$2:$D$33,4,FALSE)*'Profiles, Qc, Autumn, S1'!T20</f>
        <v>0.71069341338177883</v>
      </c>
      <c r="U20" s="1">
        <f ca="1">VLOOKUP($A20,'Base Consumption'!$A$2:$D$33,4,FALSE)*'Profiles, Qc, Autumn, S1'!U20</f>
        <v>0.7014135499928722</v>
      </c>
      <c r="V20" s="1">
        <f ca="1">VLOOKUP($A20,'Base Consumption'!$A$2:$D$33,4,FALSE)*'Profiles, Qc, Autumn, S1'!V20</f>
        <v>0.65332282995493252</v>
      </c>
      <c r="W20" s="1">
        <f ca="1">VLOOKUP($A20,'Base Consumption'!$A$2:$D$33,4,FALSE)*'Profiles, Qc, Autumn, S1'!W20</f>
        <v>0.61869894337673248</v>
      </c>
      <c r="X20" s="1">
        <f ca="1">VLOOKUP($A20,'Base Consumption'!$A$2:$D$33,4,FALSE)*'Profiles, Qc, Autumn, S1'!X20</f>
        <v>0.42698800195563841</v>
      </c>
      <c r="Y20" s="1">
        <f ca="1">VLOOKUP($A20,'Base Consumption'!$A$2:$D$33,4,FALSE)*'Profiles, Qc, Autumn, S1'!Y20</f>
        <v>0.45573069324341753</v>
      </c>
    </row>
    <row r="21" spans="1:25" x14ac:dyDescent="0.3">
      <c r="A21">
        <v>20</v>
      </c>
      <c r="B21" s="1">
        <f ca="1">VLOOKUP($A21,'Base Consumption'!$A$2:$D$33,4,FALSE)*'Profiles, Qc, Autumn, S1'!B21</f>
        <v>-0.33566544962507372</v>
      </c>
      <c r="C21" s="1">
        <f ca="1">VLOOKUP($A21,'Base Consumption'!$A$2:$D$33,4,FALSE)*'Profiles, Qc, Autumn, S1'!C21</f>
        <v>-0.35363680370704209</v>
      </c>
      <c r="D21" s="1">
        <f ca="1">VLOOKUP($A21,'Base Consumption'!$A$2:$D$33,4,FALSE)*'Profiles, Qc, Autumn, S1'!D21</f>
        <v>-0.35294561106888955</v>
      </c>
      <c r="E21" s="1">
        <f ca="1">VLOOKUP($A21,'Base Consumption'!$A$2:$D$33,4,FALSE)*'Profiles, Qc, Autumn, S1'!E21</f>
        <v>-0.368703180636129</v>
      </c>
      <c r="F21" s="1">
        <f ca="1">VLOOKUP($A21,'Base Consumption'!$A$2:$D$33,4,FALSE)*'Profiles, Qc, Autumn, S1'!F21</f>
        <v>-0.34988763062700912</v>
      </c>
      <c r="G21" s="1">
        <f ca="1">VLOOKUP($A21,'Base Consumption'!$A$2:$D$33,4,FALSE)*'Profiles, Qc, Autumn, S1'!G21</f>
        <v>-0.34640396641265248</v>
      </c>
      <c r="H21" s="1">
        <f ca="1">VLOOKUP($A21,'Base Consumption'!$A$2:$D$33,4,FALSE)*'Profiles, Qc, Autumn, S1'!H21</f>
        <v>-0.29488351659099171</v>
      </c>
      <c r="I21" s="1">
        <f ca="1">VLOOKUP($A21,'Base Consumption'!$A$2:$D$33,4,FALSE)*'Profiles, Qc, Autumn, S1'!I21</f>
        <v>-0.14487247772210723</v>
      </c>
      <c r="J21" s="1">
        <f ca="1">VLOOKUP($A21,'Base Consumption'!$A$2:$D$33,4,FALSE)*'Profiles, Qc, Autumn, S1'!J21</f>
        <v>-5.6128595545455601E-2</v>
      </c>
      <c r="K21" s="1">
        <f ca="1">VLOOKUP($A21,'Base Consumption'!$A$2:$D$33,4,FALSE)*'Profiles, Qc, Autumn, S1'!K21</f>
        <v>-5.2493509281948472E-2</v>
      </c>
      <c r="L21" s="1">
        <f ca="1">VLOOKUP($A21,'Base Consumption'!$A$2:$D$33,4,FALSE)*'Profiles, Qc, Autumn, S1'!L21</f>
        <v>-1.4383797567648786E-2</v>
      </c>
      <c r="M21" s="1">
        <f ca="1">VLOOKUP($A21,'Base Consumption'!$A$2:$D$33,4,FALSE)*'Profiles, Qc, Autumn, S1'!M21</f>
        <v>-5.5959053056323024E-3</v>
      </c>
      <c r="N21" s="1">
        <f ca="1">VLOOKUP($A21,'Base Consumption'!$A$2:$D$33,4,FALSE)*'Profiles, Qc, Autumn, S1'!N21</f>
        <v>-4.1101113249494371E-2</v>
      </c>
      <c r="O21" s="1">
        <f ca="1">VLOOKUP($A21,'Base Consumption'!$A$2:$D$33,4,FALSE)*'Profiles, Qc, Autumn, S1'!O21</f>
        <v>-4.7721891698958019E-2</v>
      </c>
      <c r="P21" s="1">
        <f ca="1">VLOOKUP($A21,'Base Consumption'!$A$2:$D$33,4,FALSE)*'Profiles, Qc, Autumn, S1'!P21</f>
        <v>-9.4583444074846285E-2</v>
      </c>
      <c r="Q21" s="1">
        <f ca="1">VLOOKUP($A21,'Base Consumption'!$A$2:$D$33,4,FALSE)*'Profiles, Qc, Autumn, S1'!Q21</f>
        <v>-0.14904130662136292</v>
      </c>
      <c r="R21" s="1">
        <f ca="1">VLOOKUP($A21,'Base Consumption'!$A$2:$D$33,4,FALSE)*'Profiles, Qc, Autumn, S1'!R21</f>
        <v>-0.15087236094978487</v>
      </c>
      <c r="S21" s="1">
        <f ca="1">VLOOKUP($A21,'Base Consumption'!$A$2:$D$33,4,FALSE)*'Profiles, Qc, Autumn, S1'!S21</f>
        <v>-0.1763319107852846</v>
      </c>
      <c r="T21" s="1">
        <f ca="1">VLOOKUP($A21,'Base Consumption'!$A$2:$D$33,4,FALSE)*'Profiles, Qc, Autumn, S1'!T21</f>
        <v>-0.18446428640294105</v>
      </c>
      <c r="U21" s="1">
        <f ca="1">VLOOKUP($A21,'Base Consumption'!$A$2:$D$33,4,FALSE)*'Profiles, Qc, Autumn, S1'!U21</f>
        <v>-0.17699388057626975</v>
      </c>
      <c r="V21" s="1">
        <f ca="1">VLOOKUP($A21,'Base Consumption'!$A$2:$D$33,4,FALSE)*'Profiles, Qc, Autumn, S1'!V21</f>
        <v>-0.18558379453411278</v>
      </c>
      <c r="W21" s="1">
        <f ca="1">VLOOKUP($A21,'Base Consumption'!$A$2:$D$33,4,FALSE)*'Profiles, Qc, Autumn, S1'!W21</f>
        <v>-0.23753955452867259</v>
      </c>
      <c r="X21" s="1">
        <f ca="1">VLOOKUP($A21,'Base Consumption'!$A$2:$D$33,4,FALSE)*'Profiles, Qc, Autumn, S1'!X21</f>
        <v>-0.28097810300176829</v>
      </c>
      <c r="Y21" s="1">
        <f ca="1">VLOOKUP($A21,'Base Consumption'!$A$2:$D$33,4,FALSE)*'Profiles, Qc, Autumn, S1'!Y21</f>
        <v>-0.27824337683874767</v>
      </c>
    </row>
    <row r="22" spans="1:25" x14ac:dyDescent="0.3">
      <c r="A22">
        <v>21</v>
      </c>
      <c r="B22" s="1">
        <f ca="1">VLOOKUP($A22,'Base Consumption'!$A$2:$D$33,4,FALSE)*'Profiles, Qc, Autumn, S1'!B22</f>
        <v>-1.2032553057691262</v>
      </c>
      <c r="C22" s="1">
        <f ca="1">VLOOKUP($A22,'Base Consumption'!$A$2:$D$33,4,FALSE)*'Profiles, Qc, Autumn, S1'!C22</f>
        <v>-1.292754640321655</v>
      </c>
      <c r="D22" s="1">
        <f ca="1">VLOOKUP($A22,'Base Consumption'!$A$2:$D$33,4,FALSE)*'Profiles, Qc, Autumn, S1'!D22</f>
        <v>-1.2798346011525739</v>
      </c>
      <c r="E22" s="1">
        <f ca="1">VLOOKUP($A22,'Base Consumption'!$A$2:$D$33,4,FALSE)*'Profiles, Qc, Autumn, S1'!E22</f>
        <v>-1.2403824965260271</v>
      </c>
      <c r="F22" s="1">
        <f ca="1">VLOOKUP($A22,'Base Consumption'!$A$2:$D$33,4,FALSE)*'Profiles, Qc, Autumn, S1'!F22</f>
        <v>-1.2110370258747922</v>
      </c>
      <c r="G22" s="1">
        <f ca="1">VLOOKUP($A22,'Base Consumption'!$A$2:$D$33,4,FALSE)*'Profiles, Qc, Autumn, S1'!G22</f>
        <v>-1.17840031757471</v>
      </c>
      <c r="H22" s="1">
        <f ca="1">VLOOKUP($A22,'Base Consumption'!$A$2:$D$33,4,FALSE)*'Profiles, Qc, Autumn, S1'!H22</f>
        <v>-0.93429814133097944</v>
      </c>
      <c r="I22" s="1">
        <f ca="1">VLOOKUP($A22,'Base Consumption'!$A$2:$D$33,4,FALSE)*'Profiles, Qc, Autumn, S1'!I22</f>
        <v>-0.79694437877560398</v>
      </c>
      <c r="J22" s="1">
        <f ca="1">VLOOKUP($A22,'Base Consumption'!$A$2:$D$33,4,FALSE)*'Profiles, Qc, Autumn, S1'!J22</f>
        <v>-0.74101250296116661</v>
      </c>
      <c r="K22" s="1">
        <f ca="1">VLOOKUP($A22,'Base Consumption'!$A$2:$D$33,4,FALSE)*'Profiles, Qc, Autumn, S1'!K22</f>
        <v>-0.80599738966406798</v>
      </c>
      <c r="L22" s="1">
        <f ca="1">VLOOKUP($A22,'Base Consumption'!$A$2:$D$33,4,FALSE)*'Profiles, Qc, Autumn, S1'!L22</f>
        <v>-0.76016338045070242</v>
      </c>
      <c r="M22" s="1">
        <f ca="1">VLOOKUP($A22,'Base Consumption'!$A$2:$D$33,4,FALSE)*'Profiles, Qc, Autumn, S1'!M22</f>
        <v>-0.70931988955621539</v>
      </c>
      <c r="N22" s="1">
        <f ca="1">VLOOKUP($A22,'Base Consumption'!$A$2:$D$33,4,FALSE)*'Profiles, Qc, Autumn, S1'!N22</f>
        <v>-0.72030291124108681</v>
      </c>
      <c r="O22" s="1">
        <f ca="1">VLOOKUP($A22,'Base Consumption'!$A$2:$D$33,4,FALSE)*'Profiles, Qc, Autumn, S1'!O22</f>
        <v>-0.76452979523749898</v>
      </c>
      <c r="P22" s="1">
        <f ca="1">VLOOKUP($A22,'Base Consumption'!$A$2:$D$33,4,FALSE)*'Profiles, Qc, Autumn, S1'!P22</f>
        <v>-0.89580138419336885</v>
      </c>
      <c r="Q22" s="1">
        <f ca="1">VLOOKUP($A22,'Base Consumption'!$A$2:$D$33,4,FALSE)*'Profiles, Qc, Autumn, S1'!Q22</f>
        <v>-1.0039631124506474</v>
      </c>
      <c r="R22" s="1">
        <f ca="1">VLOOKUP($A22,'Base Consumption'!$A$2:$D$33,4,FALSE)*'Profiles, Qc, Autumn, S1'!R22</f>
        <v>-1.0358923199083445</v>
      </c>
      <c r="S22" s="1">
        <f ca="1">VLOOKUP($A22,'Base Consumption'!$A$2:$D$33,4,FALSE)*'Profiles, Qc, Autumn, S1'!S22</f>
        <v>-1.0034596538381915</v>
      </c>
      <c r="T22" s="1">
        <f ca="1">VLOOKUP($A22,'Base Consumption'!$A$2:$D$33,4,FALSE)*'Profiles, Qc, Autumn, S1'!T22</f>
        <v>-1.0201350943365399</v>
      </c>
      <c r="U22" s="1">
        <f ca="1">VLOOKUP($A22,'Base Consumption'!$A$2:$D$33,4,FALSE)*'Profiles, Qc, Autumn, S1'!U22</f>
        <v>-1.0502381561119816</v>
      </c>
      <c r="V22" s="1">
        <f ca="1">VLOOKUP($A22,'Base Consumption'!$A$2:$D$33,4,FALSE)*'Profiles, Qc, Autumn, S1'!V22</f>
        <v>-1.1301621438517546</v>
      </c>
      <c r="W22" s="1">
        <f ca="1">VLOOKUP($A22,'Base Consumption'!$A$2:$D$33,4,FALSE)*'Profiles, Qc, Autumn, S1'!W22</f>
        <v>-1.1663773153022792</v>
      </c>
      <c r="X22" s="1">
        <f ca="1">VLOOKUP($A22,'Base Consumption'!$A$2:$D$33,4,FALSE)*'Profiles, Qc, Autumn, S1'!X22</f>
        <v>-1.2332841178089193</v>
      </c>
      <c r="Y22" s="1">
        <f ca="1">VLOOKUP($A22,'Base Consumption'!$A$2:$D$33,4,FALSE)*'Profiles, Qc, Autumn, S1'!Y22</f>
        <v>-1.2385527064004966</v>
      </c>
    </row>
    <row r="23" spans="1:25" x14ac:dyDescent="0.3">
      <c r="A23">
        <v>22</v>
      </c>
      <c r="B23" s="1">
        <f ca="1">VLOOKUP($A23,'Base Consumption'!$A$2:$D$33,4,FALSE)*'Profiles, Qc, Autumn, S1'!B23</f>
        <v>-2.7947800579152634E-2</v>
      </c>
      <c r="C23" s="1">
        <f ca="1">VLOOKUP($A23,'Base Consumption'!$A$2:$D$33,4,FALSE)*'Profiles, Qc, Autumn, S1'!C23</f>
        <v>-4.6865033194574343E-2</v>
      </c>
      <c r="D23" s="1">
        <f ca="1">VLOOKUP($A23,'Base Consumption'!$A$2:$D$33,4,FALSE)*'Profiles, Qc, Autumn, S1'!D23</f>
        <v>-5.3429054365269277E-2</v>
      </c>
      <c r="E23" s="1">
        <f ca="1">VLOOKUP($A23,'Base Consumption'!$A$2:$D$33,4,FALSE)*'Profiles, Qc, Autumn, S1'!E23</f>
        <v>-6.2683027629188787E-2</v>
      </c>
      <c r="F23" s="1">
        <f ca="1">VLOOKUP($A23,'Base Consumption'!$A$2:$D$33,4,FALSE)*'Profiles, Qc, Autumn, S1'!F23</f>
        <v>-5.7150645378698101E-2</v>
      </c>
      <c r="G23" s="1">
        <f ca="1">VLOOKUP($A23,'Base Consumption'!$A$2:$D$33,4,FALSE)*'Profiles, Qc, Autumn, S1'!G23</f>
        <v>-6.0170918683480859E-2</v>
      </c>
      <c r="H23" s="1">
        <f ca="1">VLOOKUP($A23,'Base Consumption'!$A$2:$D$33,4,FALSE)*'Profiles, Qc, Autumn, S1'!H23</f>
        <v>-9.3912402550153498E-2</v>
      </c>
      <c r="I23" s="1">
        <f ca="1">VLOOKUP($A23,'Base Consumption'!$A$2:$D$33,4,FALSE)*'Profiles, Qc, Autumn, S1'!I23</f>
        <v>-4.8927680101824036E-2</v>
      </c>
      <c r="J23" s="1">
        <f ca="1">VLOOKUP($A23,'Base Consumption'!$A$2:$D$33,4,FALSE)*'Profiles, Qc, Autumn, S1'!J23</f>
        <v>-5.9421197308699596E-2</v>
      </c>
      <c r="K23" s="1">
        <f ca="1">VLOOKUP($A23,'Base Consumption'!$A$2:$D$33,4,FALSE)*'Profiles, Qc, Autumn, S1'!K23</f>
        <v>-3.970433416286507E-2</v>
      </c>
      <c r="L23" s="1">
        <f ca="1">VLOOKUP($A23,'Base Consumption'!$A$2:$D$33,4,FALSE)*'Profiles, Qc, Autumn, S1'!L23</f>
        <v>-2.8505187199958031E-2</v>
      </c>
      <c r="M23" s="1">
        <f ca="1">VLOOKUP($A23,'Base Consumption'!$A$2:$D$33,4,FALSE)*'Profiles, Qc, Autumn, S1'!M23</f>
        <v>-2.1782646249330684E-2</v>
      </c>
      <c r="N23" s="1">
        <f ca="1">VLOOKUP($A23,'Base Consumption'!$A$2:$D$33,4,FALSE)*'Profiles, Qc, Autumn, S1'!N23</f>
        <v>-1.5132848264324261E-3</v>
      </c>
      <c r="O23" s="1">
        <f ca="1">VLOOKUP($A23,'Base Consumption'!$A$2:$D$33,4,FALSE)*'Profiles, Qc, Autumn, S1'!O23</f>
        <v>8.7295334492205889E-5</v>
      </c>
      <c r="P23" s="1">
        <f ca="1">VLOOKUP($A23,'Base Consumption'!$A$2:$D$33,4,FALSE)*'Profiles, Qc, Autumn, S1'!P23</f>
        <v>-1.0174422398365839E-2</v>
      </c>
      <c r="Q23" s="1">
        <f ca="1">VLOOKUP($A23,'Base Consumption'!$A$2:$D$33,4,FALSE)*'Profiles, Qc, Autumn, S1'!Q23</f>
        <v>2.0420922954500625E-2</v>
      </c>
      <c r="R23" s="1">
        <f ca="1">VLOOKUP($A23,'Base Consumption'!$A$2:$D$33,4,FALSE)*'Profiles, Qc, Autumn, S1'!R23</f>
        <v>1.6871951945988405E-2</v>
      </c>
      <c r="S23" s="1">
        <f ca="1">VLOOKUP($A23,'Base Consumption'!$A$2:$D$33,4,FALSE)*'Profiles, Qc, Autumn, S1'!S23</f>
        <v>5.0162856188908991E-3</v>
      </c>
      <c r="T23" s="1">
        <f ca="1">VLOOKUP($A23,'Base Consumption'!$A$2:$D$33,4,FALSE)*'Profiles, Qc, Autumn, S1'!T23</f>
        <v>2.6281652341470091E-3</v>
      </c>
      <c r="U23" s="1">
        <f ca="1">VLOOKUP($A23,'Base Consumption'!$A$2:$D$33,4,FALSE)*'Profiles, Qc, Autumn, S1'!U23</f>
        <v>2.1725670099767419E-3</v>
      </c>
      <c r="V23" s="1">
        <f ca="1">VLOOKUP($A23,'Base Consumption'!$A$2:$D$33,4,FALSE)*'Profiles, Qc, Autumn, S1'!V23</f>
        <v>1.7332903047028843E-2</v>
      </c>
      <c r="W23" s="1">
        <f ca="1">VLOOKUP($A23,'Base Consumption'!$A$2:$D$33,4,FALSE)*'Profiles, Qc, Autumn, S1'!W23</f>
        <v>1.2464086748659047E-2</v>
      </c>
      <c r="X23" s="1">
        <f ca="1">VLOOKUP($A23,'Base Consumption'!$A$2:$D$33,4,FALSE)*'Profiles, Qc, Autumn, S1'!X23</f>
        <v>-3.4509420271503929E-2</v>
      </c>
      <c r="Y23" s="1">
        <f ca="1">VLOOKUP($A23,'Base Consumption'!$A$2:$D$33,4,FALSE)*'Profiles, Qc, Autumn, S1'!Y23</f>
        <v>-3.8323000426571011E-2</v>
      </c>
    </row>
    <row r="24" spans="1:25" x14ac:dyDescent="0.3">
      <c r="A24">
        <v>23</v>
      </c>
      <c r="B24" s="1">
        <f ca="1">VLOOKUP($A24,'Base Consumption'!$A$2:$D$33,4,FALSE)*'Profiles, Qc, Autumn, S1'!B24</f>
        <v>-1.7913311840324067</v>
      </c>
      <c r="C24" s="1">
        <f ca="1">VLOOKUP($A24,'Base Consumption'!$A$2:$D$33,4,FALSE)*'Profiles, Qc, Autumn, S1'!C24</f>
        <v>-1.9086828664957713</v>
      </c>
      <c r="D24" s="1">
        <f ca="1">VLOOKUP($A24,'Base Consumption'!$A$2:$D$33,4,FALSE)*'Profiles, Qc, Autumn, S1'!D24</f>
        <v>-1.8170969731516837</v>
      </c>
      <c r="E24" s="1">
        <f ca="1">VLOOKUP($A24,'Base Consumption'!$A$2:$D$33,4,FALSE)*'Profiles, Qc, Autumn, S1'!E24</f>
        <v>-1.929123383528875</v>
      </c>
      <c r="F24" s="1">
        <f ca="1">VLOOKUP($A24,'Base Consumption'!$A$2:$D$33,4,FALSE)*'Profiles, Qc, Autumn, S1'!F24</f>
        <v>-1.8715085194338135</v>
      </c>
      <c r="G24" s="1">
        <f ca="1">VLOOKUP($A24,'Base Consumption'!$A$2:$D$33,4,FALSE)*'Profiles, Qc, Autumn, S1'!G24</f>
        <v>-1.798722275239824</v>
      </c>
      <c r="H24" s="1">
        <f ca="1">VLOOKUP($A24,'Base Consumption'!$A$2:$D$33,4,FALSE)*'Profiles, Qc, Autumn, S1'!H24</f>
        <v>-1.1012920724713942</v>
      </c>
      <c r="I24" s="1">
        <f ca="1">VLOOKUP($A24,'Base Consumption'!$A$2:$D$33,4,FALSE)*'Profiles, Qc, Autumn, S1'!I24</f>
        <v>-0.74068337444773391</v>
      </c>
      <c r="J24" s="1">
        <f ca="1">VLOOKUP($A24,'Base Consumption'!$A$2:$D$33,4,FALSE)*'Profiles, Qc, Autumn, S1'!J24</f>
        <v>-0.24134633155808299</v>
      </c>
      <c r="K24" s="1">
        <f ca="1">VLOOKUP($A24,'Base Consumption'!$A$2:$D$33,4,FALSE)*'Profiles, Qc, Autumn, S1'!K24</f>
        <v>1.1313666936515088E-2</v>
      </c>
      <c r="L24" s="1">
        <f ca="1">VLOOKUP($A24,'Base Consumption'!$A$2:$D$33,4,FALSE)*'Profiles, Qc, Autumn, S1'!L24</f>
        <v>-0.2542260332184284</v>
      </c>
      <c r="M24" s="1">
        <f ca="1">VLOOKUP($A24,'Base Consumption'!$A$2:$D$33,4,FALSE)*'Profiles, Qc, Autumn, S1'!M24</f>
        <v>-1.6050399983311148E-3</v>
      </c>
      <c r="N24" s="1">
        <f ca="1">VLOOKUP($A24,'Base Consumption'!$A$2:$D$33,4,FALSE)*'Profiles, Qc, Autumn, S1'!N24</f>
        <v>-3.0173314491626191E-2</v>
      </c>
      <c r="O24" s="1">
        <f ca="1">VLOOKUP($A24,'Base Consumption'!$A$2:$D$33,4,FALSE)*'Profiles, Qc, Autumn, S1'!O24</f>
        <v>-0.24097687711867921</v>
      </c>
      <c r="P24" s="1">
        <f ca="1">VLOOKUP($A24,'Base Consumption'!$A$2:$D$33,4,FALSE)*'Profiles, Qc, Autumn, S1'!P24</f>
        <v>-0.37309976273981393</v>
      </c>
      <c r="Q24" s="1">
        <f ca="1">VLOOKUP($A24,'Base Consumption'!$A$2:$D$33,4,FALSE)*'Profiles, Qc, Autumn, S1'!Q24</f>
        <v>-0.57982528542756984</v>
      </c>
      <c r="R24" s="1">
        <f ca="1">VLOOKUP($A24,'Base Consumption'!$A$2:$D$33,4,FALSE)*'Profiles, Qc, Autumn, S1'!R24</f>
        <v>-0.61726230434302831</v>
      </c>
      <c r="S24" s="1">
        <f ca="1">VLOOKUP($A24,'Base Consumption'!$A$2:$D$33,4,FALSE)*'Profiles, Qc, Autumn, S1'!S24</f>
        <v>-0.40201242312427432</v>
      </c>
      <c r="T24" s="1">
        <f ca="1">VLOOKUP($A24,'Base Consumption'!$A$2:$D$33,4,FALSE)*'Profiles, Qc, Autumn, S1'!T24</f>
        <v>-0.50256050607601255</v>
      </c>
      <c r="U24" s="1">
        <f ca="1">VLOOKUP($A24,'Base Consumption'!$A$2:$D$33,4,FALSE)*'Profiles, Qc, Autumn, S1'!U24</f>
        <v>-0.56874246283960284</v>
      </c>
      <c r="V24" s="1">
        <f ca="1">VLOOKUP($A24,'Base Consumption'!$A$2:$D$33,4,FALSE)*'Profiles, Qc, Autumn, S1'!V24</f>
        <v>-0.69142952318465956</v>
      </c>
      <c r="W24" s="1">
        <f ca="1">VLOOKUP($A24,'Base Consumption'!$A$2:$D$33,4,FALSE)*'Profiles, Qc, Autumn, S1'!W24</f>
        <v>-1.0229441066942551</v>
      </c>
      <c r="X24" s="1">
        <f ca="1">VLOOKUP($A24,'Base Consumption'!$A$2:$D$33,4,FALSE)*'Profiles, Qc, Autumn, S1'!X24</f>
        <v>-1.4802954034850835</v>
      </c>
      <c r="Y24" s="1">
        <f ca="1">VLOOKUP($A24,'Base Consumption'!$A$2:$D$33,4,FALSE)*'Profiles, Qc, Autumn, S1'!Y24</f>
        <v>-1.6052671082747241</v>
      </c>
    </row>
    <row r="25" spans="1:25" x14ac:dyDescent="0.3">
      <c r="A25">
        <v>24</v>
      </c>
      <c r="B25" s="1">
        <f ca="1">VLOOKUP($A25,'Base Consumption'!$A$2:$D$33,4,FALSE)*'Profiles, Qc, Autumn, S1'!B25</f>
        <v>-1.5666101307898535</v>
      </c>
      <c r="C25" s="1">
        <f ca="1">VLOOKUP($A25,'Base Consumption'!$A$2:$D$33,4,FALSE)*'Profiles, Qc, Autumn, S1'!C25</f>
        <v>-1.4634969200738801</v>
      </c>
      <c r="D25" s="1">
        <f ca="1">VLOOKUP($A25,'Base Consumption'!$A$2:$D$33,4,FALSE)*'Profiles, Qc, Autumn, S1'!D25</f>
        <v>-1.5470582739626246</v>
      </c>
      <c r="E25" s="1">
        <f ca="1">VLOOKUP($A25,'Base Consumption'!$A$2:$D$33,4,FALSE)*'Profiles, Qc, Autumn, S1'!E25</f>
        <v>-1.5807544420744279</v>
      </c>
      <c r="F25" s="1">
        <f ca="1">VLOOKUP($A25,'Base Consumption'!$A$2:$D$33,4,FALSE)*'Profiles, Qc, Autumn, S1'!F25</f>
        <v>-1.5816618760314129</v>
      </c>
      <c r="G25" s="1">
        <f ca="1">VLOOKUP($A25,'Base Consumption'!$A$2:$D$33,4,FALSE)*'Profiles, Qc, Autumn, S1'!G25</f>
        <v>-1.3662610201283174</v>
      </c>
      <c r="H25" s="1">
        <f ca="1">VLOOKUP($A25,'Base Consumption'!$A$2:$D$33,4,FALSE)*'Profiles, Qc, Autumn, S1'!H25</f>
        <v>-1.0823886189594703</v>
      </c>
      <c r="I25" s="1">
        <f ca="1">VLOOKUP($A25,'Base Consumption'!$A$2:$D$33,4,FALSE)*'Profiles, Qc, Autumn, S1'!I25</f>
        <v>-0.90857905522334037</v>
      </c>
      <c r="J25" s="1">
        <f ca="1">VLOOKUP($A25,'Base Consumption'!$A$2:$D$33,4,FALSE)*'Profiles, Qc, Autumn, S1'!J25</f>
        <v>-0.69467664488039382</v>
      </c>
      <c r="K25" s="1">
        <f ca="1">VLOOKUP($A25,'Base Consumption'!$A$2:$D$33,4,FALSE)*'Profiles, Qc, Autumn, S1'!K25</f>
        <v>-0.49094746154085073</v>
      </c>
      <c r="L25" s="1">
        <f ca="1">VLOOKUP($A25,'Base Consumption'!$A$2:$D$33,4,FALSE)*'Profiles, Qc, Autumn, S1'!L25</f>
        <v>-0.81455278141854981</v>
      </c>
      <c r="M25" s="1">
        <f ca="1">VLOOKUP($A25,'Base Consumption'!$A$2:$D$33,4,FALSE)*'Profiles, Qc, Autumn, S1'!M25</f>
        <v>-0.78113296398421506</v>
      </c>
      <c r="N25" s="1">
        <f ca="1">VLOOKUP($A25,'Base Consumption'!$A$2:$D$33,4,FALSE)*'Profiles, Qc, Autumn, S1'!N25</f>
        <v>-0.91422992243541901</v>
      </c>
      <c r="O25" s="1">
        <f ca="1">VLOOKUP($A25,'Base Consumption'!$A$2:$D$33,4,FALSE)*'Profiles, Qc, Autumn, S1'!O25</f>
        <v>-0.91579512713379607</v>
      </c>
      <c r="P25" s="1">
        <f ca="1">VLOOKUP($A25,'Base Consumption'!$A$2:$D$33,4,FALSE)*'Profiles, Qc, Autumn, S1'!P25</f>
        <v>-1.0228066349408378</v>
      </c>
      <c r="Q25" s="1">
        <f ca="1">VLOOKUP($A25,'Base Consumption'!$A$2:$D$33,4,FALSE)*'Profiles, Qc, Autumn, S1'!Q25</f>
        <v>-1.0494874616466312</v>
      </c>
      <c r="R25" s="1">
        <f ca="1">VLOOKUP($A25,'Base Consumption'!$A$2:$D$33,4,FALSE)*'Profiles, Qc, Autumn, S1'!R25</f>
        <v>-0.95138836096043899</v>
      </c>
      <c r="S25" s="1">
        <f ca="1">VLOOKUP($A25,'Base Consumption'!$A$2:$D$33,4,FALSE)*'Profiles, Qc, Autumn, S1'!S25</f>
        <v>-0.67335184629066869</v>
      </c>
      <c r="T25" s="1">
        <f ca="1">VLOOKUP($A25,'Base Consumption'!$A$2:$D$33,4,FALSE)*'Profiles, Qc, Autumn, S1'!T25</f>
        <v>-0.79620365126175008</v>
      </c>
      <c r="U25" s="1">
        <f ca="1">VLOOKUP($A25,'Base Consumption'!$A$2:$D$33,4,FALSE)*'Profiles, Qc, Autumn, S1'!U25</f>
        <v>-0.91212558353446793</v>
      </c>
      <c r="V25" s="1">
        <f ca="1">VLOOKUP($A25,'Base Consumption'!$A$2:$D$33,4,FALSE)*'Profiles, Qc, Autumn, S1'!V25</f>
        <v>-0.883598334563794</v>
      </c>
      <c r="W25" s="1">
        <f ca="1">VLOOKUP($A25,'Base Consumption'!$A$2:$D$33,4,FALSE)*'Profiles, Qc, Autumn, S1'!W25</f>
        <v>-0.98123010027316415</v>
      </c>
      <c r="X25" s="1">
        <f ca="1">VLOOKUP($A25,'Base Consumption'!$A$2:$D$33,4,FALSE)*'Profiles, Qc, Autumn, S1'!X25</f>
        <v>-1.0951330422324375</v>
      </c>
      <c r="Y25" s="1">
        <f ca="1">VLOOKUP($A25,'Base Consumption'!$A$2:$D$33,4,FALSE)*'Profiles, Qc, Autumn, S1'!Y25</f>
        <v>-1.1333772687195478</v>
      </c>
    </row>
    <row r="26" spans="1:25" x14ac:dyDescent="0.3">
      <c r="A26">
        <v>25</v>
      </c>
      <c r="B26" s="1">
        <f ca="1">VLOOKUP($A26,'Base Consumption'!$A$2:$D$33,4,FALSE)*'Profiles, Qc, Autumn, S1'!B26</f>
        <v>-0.12313791277572403</v>
      </c>
      <c r="C26" s="1">
        <f ca="1">VLOOKUP($A26,'Base Consumption'!$A$2:$D$33,4,FALSE)*'Profiles, Qc, Autumn, S1'!C26</f>
        <v>-3.3107617060930065E-2</v>
      </c>
      <c r="D26" s="1">
        <f ca="1">VLOOKUP($A26,'Base Consumption'!$A$2:$D$33,4,FALSE)*'Profiles, Qc, Autumn, S1'!D26</f>
        <v>-1.8005994383773843E-2</v>
      </c>
      <c r="E26" s="1">
        <f ca="1">VLOOKUP($A26,'Base Consumption'!$A$2:$D$33,4,FALSE)*'Profiles, Qc, Autumn, S1'!E26</f>
        <v>-6.7529772009815303E-3</v>
      </c>
      <c r="F26" s="1">
        <f ca="1">VLOOKUP($A26,'Base Consumption'!$A$2:$D$33,4,FALSE)*'Profiles, Qc, Autumn, S1'!F26</f>
        <v>-3.2689636971467574E-2</v>
      </c>
      <c r="G26" s="1">
        <f ca="1">VLOOKUP($A26,'Base Consumption'!$A$2:$D$33,4,FALSE)*'Profiles, Qc, Autumn, S1'!G26</f>
        <v>-7.809039402984988E-2</v>
      </c>
      <c r="H26" s="1">
        <f ca="1">VLOOKUP($A26,'Base Consumption'!$A$2:$D$33,4,FALSE)*'Profiles, Qc, Autumn, S1'!H26</f>
        <v>-0.13656709945573106</v>
      </c>
      <c r="I26" s="1">
        <f ca="1">VLOOKUP($A26,'Base Consumption'!$A$2:$D$33,4,FALSE)*'Profiles, Qc, Autumn, S1'!I26</f>
        <v>-4.9215912505131555E-2</v>
      </c>
      <c r="J26" s="1">
        <f ca="1">VLOOKUP($A26,'Base Consumption'!$A$2:$D$33,4,FALSE)*'Profiles, Qc, Autumn, S1'!J26</f>
        <v>2.8848760832381165E-2</v>
      </c>
      <c r="K26" s="1">
        <f ca="1">VLOOKUP($A26,'Base Consumption'!$A$2:$D$33,4,FALSE)*'Profiles, Qc, Autumn, S1'!K26</f>
        <v>4.8443873625694273E-2</v>
      </c>
      <c r="L26" s="1">
        <f ca="1">VLOOKUP($A26,'Base Consumption'!$A$2:$D$33,4,FALSE)*'Profiles, Qc, Autumn, S1'!L26</f>
        <v>-2.9620821957126356E-2</v>
      </c>
      <c r="M26" s="1">
        <f ca="1">VLOOKUP($A26,'Base Consumption'!$A$2:$D$33,4,FALSE)*'Profiles, Qc, Autumn, S1'!M26</f>
        <v>-8.3208711745617309E-2</v>
      </c>
      <c r="N26" s="1">
        <f ca="1">VLOOKUP($A26,'Base Consumption'!$A$2:$D$33,4,FALSE)*'Profiles, Qc, Autumn, S1'!N26</f>
        <v>0.23726051505064616</v>
      </c>
      <c r="O26" s="1">
        <f ca="1">VLOOKUP($A26,'Base Consumption'!$A$2:$D$33,4,FALSE)*'Profiles, Qc, Autumn, S1'!O26</f>
        <v>0.23893712186033511</v>
      </c>
      <c r="P26" s="1">
        <f ca="1">VLOOKUP($A26,'Base Consumption'!$A$2:$D$33,4,FALSE)*'Profiles, Qc, Autumn, S1'!P26</f>
        <v>8.9146363945274282E-2</v>
      </c>
      <c r="Q26" s="1">
        <f ca="1">VLOOKUP($A26,'Base Consumption'!$A$2:$D$33,4,FALSE)*'Profiles, Qc, Autumn, S1'!Q26</f>
        <v>0.22107757262001634</v>
      </c>
      <c r="R26" s="1">
        <f ca="1">VLOOKUP($A26,'Base Consumption'!$A$2:$D$33,4,FALSE)*'Profiles, Qc, Autumn, S1'!R26</f>
        <v>8.9877347609413807E-2</v>
      </c>
      <c r="S26" s="1">
        <f ca="1">VLOOKUP($A26,'Base Consumption'!$A$2:$D$33,4,FALSE)*'Profiles, Qc, Autumn, S1'!S26</f>
        <v>0.1514531029538006</v>
      </c>
      <c r="T26" s="1">
        <f ca="1">VLOOKUP($A26,'Base Consumption'!$A$2:$D$33,4,FALSE)*'Profiles, Qc, Autumn, S1'!T26</f>
        <v>0.21024682534918776</v>
      </c>
      <c r="U26" s="1">
        <f ca="1">VLOOKUP($A26,'Base Consumption'!$A$2:$D$33,4,FALSE)*'Profiles, Qc, Autumn, S1'!U26</f>
        <v>0.26348266138481058</v>
      </c>
      <c r="V26" s="1">
        <f ca="1">VLOOKUP($A26,'Base Consumption'!$A$2:$D$33,4,FALSE)*'Profiles, Qc, Autumn, S1'!V26</f>
        <v>0.3895536769008997</v>
      </c>
      <c r="W26" s="1">
        <f ca="1">VLOOKUP($A26,'Base Consumption'!$A$2:$D$33,4,FALSE)*'Profiles, Qc, Autumn, S1'!W26</f>
        <v>0.43149620132616984</v>
      </c>
      <c r="X26" s="1">
        <f ca="1">VLOOKUP($A26,'Base Consumption'!$A$2:$D$33,4,FALSE)*'Profiles, Qc, Autumn, S1'!X26</f>
        <v>0.39953190536466443</v>
      </c>
      <c r="Y26" s="1">
        <f ca="1">VLOOKUP($A26,'Base Consumption'!$A$2:$D$33,4,FALSE)*'Profiles, Qc, Autumn, S1'!Y26</f>
        <v>0.34030307516505248</v>
      </c>
    </row>
    <row r="27" spans="1:25" x14ac:dyDescent="0.3">
      <c r="A27">
        <v>26</v>
      </c>
      <c r="B27" s="1">
        <f ca="1">VLOOKUP($A27,'Base Consumption'!$A$2:$D$33,4,FALSE)*'Profiles, Qc, Autumn, S1'!B27</f>
        <v>0.15601982230513983</v>
      </c>
      <c r="C27" s="1">
        <f ca="1">VLOOKUP($A27,'Base Consumption'!$A$2:$D$33,4,FALSE)*'Profiles, Qc, Autumn, S1'!C27</f>
        <v>0.1344209396329675</v>
      </c>
      <c r="D27" s="1">
        <f ca="1">VLOOKUP($A27,'Base Consumption'!$A$2:$D$33,4,FALSE)*'Profiles, Qc, Autumn, S1'!D27</f>
        <v>0.13317981723813752</v>
      </c>
      <c r="E27" s="1">
        <f ca="1">VLOOKUP($A27,'Base Consumption'!$A$2:$D$33,4,FALSE)*'Profiles, Qc, Autumn, S1'!E27</f>
        <v>0.13963347892926195</v>
      </c>
      <c r="F27" s="1">
        <f ca="1">VLOOKUP($A27,'Base Consumption'!$A$2:$D$33,4,FALSE)*'Profiles, Qc, Autumn, S1'!F27</f>
        <v>0.14455048696439202</v>
      </c>
      <c r="G27" s="1">
        <f ca="1">VLOOKUP($A27,'Base Consumption'!$A$2:$D$33,4,FALSE)*'Profiles, Qc, Autumn, S1'!G27</f>
        <v>0.16739914121028127</v>
      </c>
      <c r="H27" s="1">
        <f ca="1">VLOOKUP($A27,'Base Consumption'!$A$2:$D$33,4,FALSE)*'Profiles, Qc, Autumn, S1'!H27</f>
        <v>0.60092429118113022</v>
      </c>
      <c r="I27" s="1">
        <f ca="1">VLOOKUP($A27,'Base Consumption'!$A$2:$D$33,4,FALSE)*'Profiles, Qc, Autumn, S1'!I27</f>
        <v>0.78642444506153097</v>
      </c>
      <c r="J27" s="1">
        <f ca="1">VLOOKUP($A27,'Base Consumption'!$A$2:$D$33,4,FALSE)*'Profiles, Qc, Autumn, S1'!J27</f>
        <v>0.86935345232504346</v>
      </c>
      <c r="K27" s="1">
        <f ca="1">VLOOKUP($A27,'Base Consumption'!$A$2:$D$33,4,FALSE)*'Profiles, Qc, Autumn, S1'!K27</f>
        <v>0.81480110592797883</v>
      </c>
      <c r="L27" s="1">
        <f ca="1">VLOOKUP($A27,'Base Consumption'!$A$2:$D$33,4,FALSE)*'Profiles, Qc, Autumn, S1'!L27</f>
        <v>0.79242178756090009</v>
      </c>
      <c r="M27" s="1">
        <f ca="1">VLOOKUP($A27,'Base Consumption'!$A$2:$D$33,4,FALSE)*'Profiles, Qc, Autumn, S1'!M27</f>
        <v>0.81364589650385266</v>
      </c>
      <c r="N27" s="1">
        <f ca="1">VLOOKUP($A27,'Base Consumption'!$A$2:$D$33,4,FALSE)*'Profiles, Qc, Autumn, S1'!N27</f>
        <v>0.97315953909846309</v>
      </c>
      <c r="O27" s="1">
        <f ca="1">VLOOKUP($A27,'Base Consumption'!$A$2:$D$33,4,FALSE)*'Profiles, Qc, Autumn, S1'!O27</f>
        <v>0.82873597926066656</v>
      </c>
      <c r="P27" s="1">
        <f ca="1">VLOOKUP($A27,'Base Consumption'!$A$2:$D$33,4,FALSE)*'Profiles, Qc, Autumn, S1'!P27</f>
        <v>0.80568141477911071</v>
      </c>
      <c r="Q27" s="1">
        <f ca="1">VLOOKUP($A27,'Base Consumption'!$A$2:$D$33,4,FALSE)*'Profiles, Qc, Autumn, S1'!Q27</f>
        <v>0.80519062016830523</v>
      </c>
      <c r="R27" s="1">
        <f ca="1">VLOOKUP($A27,'Base Consumption'!$A$2:$D$33,4,FALSE)*'Profiles, Qc, Autumn, S1'!R27</f>
        <v>0.73199882198283694</v>
      </c>
      <c r="S27" s="1">
        <f ca="1">VLOOKUP($A27,'Base Consumption'!$A$2:$D$33,4,FALSE)*'Profiles, Qc, Autumn, S1'!S27</f>
        <v>0.77310244271127782</v>
      </c>
      <c r="T27" s="1">
        <f ca="1">VLOOKUP($A27,'Base Consumption'!$A$2:$D$33,4,FALSE)*'Profiles, Qc, Autumn, S1'!T27</f>
        <v>0.64513867314081685</v>
      </c>
      <c r="U27" s="1">
        <f ca="1">VLOOKUP($A27,'Base Consumption'!$A$2:$D$33,4,FALSE)*'Profiles, Qc, Autumn, S1'!U27</f>
        <v>0.51406909429431269</v>
      </c>
      <c r="V27" s="1">
        <f ca="1">VLOOKUP($A27,'Base Consumption'!$A$2:$D$33,4,FALSE)*'Profiles, Qc, Autumn, S1'!V27</f>
        <v>0.57140029727498143</v>
      </c>
      <c r="W27" s="1">
        <f ca="1">VLOOKUP($A27,'Base Consumption'!$A$2:$D$33,4,FALSE)*'Profiles, Qc, Autumn, S1'!W27</f>
        <v>0.45986065853805114</v>
      </c>
      <c r="X27" s="1">
        <f ca="1">VLOOKUP($A27,'Base Consumption'!$A$2:$D$33,4,FALSE)*'Profiles, Qc, Autumn, S1'!X27</f>
        <v>0.19020264580189022</v>
      </c>
      <c r="Y27" s="1">
        <f ca="1">VLOOKUP($A27,'Base Consumption'!$A$2:$D$33,4,FALSE)*'Profiles, Qc, Autumn, S1'!Y27</f>
        <v>0.16820946152165714</v>
      </c>
    </row>
    <row r="28" spans="1:25" x14ac:dyDescent="0.3">
      <c r="A28">
        <v>27</v>
      </c>
      <c r="B28" s="1">
        <f ca="1">VLOOKUP($A28,'Base Consumption'!$A$2:$D$33,4,FALSE)*'Profiles, Qc, Autumn, S1'!B28</f>
        <v>0.19179660406183063</v>
      </c>
      <c r="C28" s="1">
        <f ca="1">VLOOKUP($A28,'Base Consumption'!$A$2:$D$33,4,FALSE)*'Profiles, Qc, Autumn, S1'!C28</f>
        <v>0.17261848970808055</v>
      </c>
      <c r="D28" s="1">
        <f ca="1">VLOOKUP($A28,'Base Consumption'!$A$2:$D$33,4,FALSE)*'Profiles, Qc, Autumn, S1'!D28</f>
        <v>0.15456644429470801</v>
      </c>
      <c r="E28" s="1">
        <f ca="1">VLOOKUP($A28,'Base Consumption'!$A$2:$D$33,4,FALSE)*'Profiles, Qc, Autumn, S1'!E28</f>
        <v>0.16695852501904759</v>
      </c>
      <c r="F28" s="1">
        <f ca="1">VLOOKUP($A28,'Base Consumption'!$A$2:$D$33,4,FALSE)*'Profiles, Qc, Autumn, S1'!F28</f>
        <v>0.15794545368022173</v>
      </c>
      <c r="G28" s="1">
        <f ca="1">VLOOKUP($A28,'Base Consumption'!$A$2:$D$33,4,FALSE)*'Profiles, Qc, Autumn, S1'!G28</f>
        <v>0.14680016136435906</v>
      </c>
      <c r="H28" s="1">
        <f ca="1">VLOOKUP($A28,'Base Consumption'!$A$2:$D$33,4,FALSE)*'Profiles, Qc, Autumn, S1'!H28</f>
        <v>0.15672969372275314</v>
      </c>
      <c r="I28" s="1">
        <f ca="1">VLOOKUP($A28,'Base Consumption'!$A$2:$D$33,4,FALSE)*'Profiles, Qc, Autumn, S1'!I28</f>
        <v>0.3378901809774843</v>
      </c>
      <c r="J28" s="1">
        <f ca="1">VLOOKUP($A28,'Base Consumption'!$A$2:$D$33,4,FALSE)*'Profiles, Qc, Autumn, S1'!J28</f>
        <v>0.37980692766236451</v>
      </c>
      <c r="K28" s="1">
        <f ca="1">VLOOKUP($A28,'Base Consumption'!$A$2:$D$33,4,FALSE)*'Profiles, Qc, Autumn, S1'!K28</f>
        <v>0.35727309543318403</v>
      </c>
      <c r="L28" s="1">
        <f ca="1">VLOOKUP($A28,'Base Consumption'!$A$2:$D$33,4,FALSE)*'Profiles, Qc, Autumn, S1'!L28</f>
        <v>0.36689628728298562</v>
      </c>
      <c r="M28" s="1">
        <f ca="1">VLOOKUP($A28,'Base Consumption'!$A$2:$D$33,4,FALSE)*'Profiles, Qc, Autumn, S1'!M28</f>
        <v>0.36453967153435501</v>
      </c>
      <c r="N28" s="1">
        <f ca="1">VLOOKUP($A28,'Base Consumption'!$A$2:$D$33,4,FALSE)*'Profiles, Qc, Autumn, S1'!N28</f>
        <v>0.37562698993397237</v>
      </c>
      <c r="O28" s="1">
        <f ca="1">VLOOKUP($A28,'Base Consumption'!$A$2:$D$33,4,FALSE)*'Profiles, Qc, Autumn, S1'!O28</f>
        <v>0.35383951863391438</v>
      </c>
      <c r="P28" s="1">
        <f ca="1">VLOOKUP($A28,'Base Consumption'!$A$2:$D$33,4,FALSE)*'Profiles, Qc, Autumn, S1'!P28</f>
        <v>0.2365665416889336</v>
      </c>
      <c r="Q28" s="1">
        <f ca="1">VLOOKUP($A28,'Base Consumption'!$A$2:$D$33,4,FALSE)*'Profiles, Qc, Autumn, S1'!Q28</f>
        <v>0.32301604417374685</v>
      </c>
      <c r="R28" s="1">
        <f ca="1">VLOOKUP($A28,'Base Consumption'!$A$2:$D$33,4,FALSE)*'Profiles, Qc, Autumn, S1'!R28</f>
        <v>0.36157365423371823</v>
      </c>
      <c r="S28" s="1">
        <f ca="1">VLOOKUP($A28,'Base Consumption'!$A$2:$D$33,4,FALSE)*'Profiles, Qc, Autumn, S1'!S28</f>
        <v>0.32061355511764633</v>
      </c>
      <c r="T28" s="1">
        <f ca="1">VLOOKUP($A28,'Base Consumption'!$A$2:$D$33,4,FALSE)*'Profiles, Qc, Autumn, S1'!T28</f>
        <v>0.25816607812962528</v>
      </c>
      <c r="U28" s="1">
        <f ca="1">VLOOKUP($A28,'Base Consumption'!$A$2:$D$33,4,FALSE)*'Profiles, Qc, Autumn, S1'!U28</f>
        <v>0.23328868419876889</v>
      </c>
      <c r="V28" s="1">
        <f ca="1">VLOOKUP($A28,'Base Consumption'!$A$2:$D$33,4,FALSE)*'Profiles, Qc, Autumn, S1'!V28</f>
        <v>0.23543331709260562</v>
      </c>
      <c r="W28" s="1">
        <f ca="1">VLOOKUP($A28,'Base Consumption'!$A$2:$D$33,4,FALSE)*'Profiles, Qc, Autumn, S1'!W28</f>
        <v>0.20442750126002213</v>
      </c>
      <c r="X28" s="1">
        <f ca="1">VLOOKUP($A28,'Base Consumption'!$A$2:$D$33,4,FALSE)*'Profiles, Qc, Autumn, S1'!X28</f>
        <v>0.15352304703166408</v>
      </c>
      <c r="Y28" s="1">
        <f ca="1">VLOOKUP($A28,'Base Consumption'!$A$2:$D$33,4,FALSE)*'Profiles, Qc, Autumn, S1'!Y28</f>
        <v>0.1532235532751996</v>
      </c>
    </row>
    <row r="29" spans="1:25" x14ac:dyDescent="0.3">
      <c r="A29">
        <v>28</v>
      </c>
      <c r="B29" s="1">
        <f ca="1">VLOOKUP($A29,'Base Consumption'!$A$2:$D$33,4,FALSE)*'Profiles, Qc, Autumn, S1'!B29</f>
        <v>-0.17694803142044402</v>
      </c>
      <c r="C29" s="1">
        <f ca="1">VLOOKUP($A29,'Base Consumption'!$A$2:$D$33,4,FALSE)*'Profiles, Qc, Autumn, S1'!C29</f>
        <v>-0.21551634076593501</v>
      </c>
      <c r="D29" s="1">
        <f ca="1">VLOOKUP($A29,'Base Consumption'!$A$2:$D$33,4,FALSE)*'Profiles, Qc, Autumn, S1'!D29</f>
        <v>-0.20720602295608873</v>
      </c>
      <c r="E29" s="1">
        <f ca="1">VLOOKUP($A29,'Base Consumption'!$A$2:$D$33,4,FALSE)*'Profiles, Qc, Autumn, S1'!E29</f>
        <v>-0.22755908229800592</v>
      </c>
      <c r="F29" s="1">
        <f ca="1">VLOOKUP($A29,'Base Consumption'!$A$2:$D$33,4,FALSE)*'Profiles, Qc, Autumn, S1'!F29</f>
        <v>-0.23920493127907203</v>
      </c>
      <c r="G29" s="1">
        <f ca="1">VLOOKUP($A29,'Base Consumption'!$A$2:$D$33,4,FALSE)*'Profiles, Qc, Autumn, S1'!G29</f>
        <v>-0.22315864267952909</v>
      </c>
      <c r="H29" s="1">
        <f ca="1">VLOOKUP($A29,'Base Consumption'!$A$2:$D$33,4,FALSE)*'Profiles, Qc, Autumn, S1'!H29</f>
        <v>-0.1566218950466928</v>
      </c>
      <c r="I29" s="1">
        <f ca="1">VLOOKUP($A29,'Base Consumption'!$A$2:$D$33,4,FALSE)*'Profiles, Qc, Autumn, S1'!I29</f>
        <v>6.5808606628969216E-2</v>
      </c>
      <c r="J29" s="1">
        <f ca="1">VLOOKUP($A29,'Base Consumption'!$A$2:$D$33,4,FALSE)*'Profiles, Qc, Autumn, S1'!J29</f>
        <v>8.617678789760963E-2</v>
      </c>
      <c r="K29" s="1">
        <f ca="1">VLOOKUP($A29,'Base Consumption'!$A$2:$D$33,4,FALSE)*'Profiles, Qc, Autumn, S1'!K29</f>
        <v>0.12924046223692706</v>
      </c>
      <c r="L29" s="1">
        <f ca="1">VLOOKUP($A29,'Base Consumption'!$A$2:$D$33,4,FALSE)*'Profiles, Qc, Autumn, S1'!L29</f>
        <v>7.3552272218092754E-2</v>
      </c>
      <c r="M29" s="1">
        <f ca="1">VLOOKUP($A29,'Base Consumption'!$A$2:$D$33,4,FALSE)*'Profiles, Qc, Autumn, S1'!M29</f>
        <v>1.4029686021299935E-2</v>
      </c>
      <c r="N29" s="1">
        <f ca="1">VLOOKUP($A29,'Base Consumption'!$A$2:$D$33,4,FALSE)*'Profiles, Qc, Autumn, S1'!N29</f>
        <v>-4.4193579705968912E-2</v>
      </c>
      <c r="O29" s="1">
        <f ca="1">VLOOKUP($A29,'Base Consumption'!$A$2:$D$33,4,FALSE)*'Profiles, Qc, Autumn, S1'!O29</f>
        <v>-4.6637652293683336E-2</v>
      </c>
      <c r="P29" s="1">
        <f ca="1">VLOOKUP($A29,'Base Consumption'!$A$2:$D$33,4,FALSE)*'Profiles, Qc, Autumn, S1'!P29</f>
        <v>-9.4772080166291892E-2</v>
      </c>
      <c r="Q29" s="1">
        <f ca="1">VLOOKUP($A29,'Base Consumption'!$A$2:$D$33,4,FALSE)*'Profiles, Qc, Autumn, S1'!Q29</f>
        <v>-9.7249604005242934E-2</v>
      </c>
      <c r="R29" s="1">
        <f ca="1">VLOOKUP($A29,'Base Consumption'!$A$2:$D$33,4,FALSE)*'Profiles, Qc, Autumn, S1'!R29</f>
        <v>-6.2265589388355233E-2</v>
      </c>
      <c r="S29" s="1">
        <f ca="1">VLOOKUP($A29,'Base Consumption'!$A$2:$D$33,4,FALSE)*'Profiles, Qc, Autumn, S1'!S29</f>
        <v>8.5209245968149466E-2</v>
      </c>
      <c r="T29" s="1">
        <f ca="1">VLOOKUP($A29,'Base Consumption'!$A$2:$D$33,4,FALSE)*'Profiles, Qc, Autumn, S1'!T29</f>
        <v>0.10152852498453642</v>
      </c>
      <c r="U29" s="1">
        <f ca="1">VLOOKUP($A29,'Base Consumption'!$A$2:$D$33,4,FALSE)*'Profiles, Qc, Autumn, S1'!U29</f>
        <v>4.7635016139182002E-2</v>
      </c>
      <c r="V29" s="1">
        <f ca="1">VLOOKUP($A29,'Base Consumption'!$A$2:$D$33,4,FALSE)*'Profiles, Qc, Autumn, S1'!V29</f>
        <v>-5.7854726930420741E-3</v>
      </c>
      <c r="W29" s="1">
        <f ca="1">VLOOKUP($A29,'Base Consumption'!$A$2:$D$33,4,FALSE)*'Profiles, Qc, Autumn, S1'!W29</f>
        <v>-5.1377361512659647E-2</v>
      </c>
      <c r="X29" s="1">
        <f ca="1">VLOOKUP($A29,'Base Consumption'!$A$2:$D$33,4,FALSE)*'Profiles, Qc, Autumn, S1'!X29</f>
        <v>-0.10312022150358584</v>
      </c>
      <c r="Y29" s="1">
        <f ca="1">VLOOKUP($A29,'Base Consumption'!$A$2:$D$33,4,FALSE)*'Profiles, Qc, Autumn, S1'!Y29</f>
        <v>-0.16046974512626611</v>
      </c>
    </row>
    <row r="30" spans="1:25" x14ac:dyDescent="0.3">
      <c r="A30">
        <v>29</v>
      </c>
      <c r="B30" s="1">
        <f ca="1">VLOOKUP($A30,'Base Consumption'!$A$2:$D$33,4,FALSE)*'Profiles, Qc, Autumn, S1'!B30</f>
        <v>-4.7676478114874357</v>
      </c>
      <c r="C30" s="1">
        <f ca="1">VLOOKUP($A30,'Base Consumption'!$A$2:$D$33,4,FALSE)*'Profiles, Qc, Autumn, S1'!C30</f>
        <v>-5.6942434907806057</v>
      </c>
      <c r="D30" s="1">
        <f ca="1">VLOOKUP($A30,'Base Consumption'!$A$2:$D$33,4,FALSE)*'Profiles, Qc, Autumn, S1'!D30</f>
        <v>-6.6802416937686235</v>
      </c>
      <c r="E30" s="1">
        <f ca="1">VLOOKUP($A30,'Base Consumption'!$A$2:$D$33,4,FALSE)*'Profiles, Qc, Autumn, S1'!E30</f>
        <v>-6.5193977517000299</v>
      </c>
      <c r="F30" s="1">
        <f ca="1">VLOOKUP($A30,'Base Consumption'!$A$2:$D$33,4,FALSE)*'Profiles, Qc, Autumn, S1'!F30</f>
        <v>-6.7156241184979795</v>
      </c>
      <c r="G30" s="1">
        <f ca="1">VLOOKUP($A30,'Base Consumption'!$A$2:$D$33,4,FALSE)*'Profiles, Qc, Autumn, S1'!G30</f>
        <v>-6.0656215391405546</v>
      </c>
      <c r="H30" s="1">
        <f ca="1">VLOOKUP($A30,'Base Consumption'!$A$2:$D$33,4,FALSE)*'Profiles, Qc, Autumn, S1'!H30</f>
        <v>-0.25863151487310365</v>
      </c>
      <c r="I30" s="1">
        <f ca="1">VLOOKUP($A30,'Base Consumption'!$A$2:$D$33,4,FALSE)*'Profiles, Qc, Autumn, S1'!I30</f>
        <v>4.3212274704968348</v>
      </c>
      <c r="J30" s="1">
        <f ca="1">VLOOKUP($A30,'Base Consumption'!$A$2:$D$33,4,FALSE)*'Profiles, Qc, Autumn, S1'!J30</f>
        <v>5.6292152172742176</v>
      </c>
      <c r="K30" s="1">
        <f ca="1">VLOOKUP($A30,'Base Consumption'!$A$2:$D$33,4,FALSE)*'Profiles, Qc, Autumn, S1'!K30</f>
        <v>4.6793215135049255</v>
      </c>
      <c r="L30" s="1">
        <f ca="1">VLOOKUP($A30,'Base Consumption'!$A$2:$D$33,4,FALSE)*'Profiles, Qc, Autumn, S1'!L30</f>
        <v>3.4676055895715443</v>
      </c>
      <c r="M30" s="1">
        <f ca="1">VLOOKUP($A30,'Base Consumption'!$A$2:$D$33,4,FALSE)*'Profiles, Qc, Autumn, S1'!M30</f>
        <v>5.4024394397145326</v>
      </c>
      <c r="N30" s="1">
        <f ca="1">VLOOKUP($A30,'Base Consumption'!$A$2:$D$33,4,FALSE)*'Profiles, Qc, Autumn, S1'!N30</f>
        <v>4.0513108057698375</v>
      </c>
      <c r="O30" s="1">
        <f ca="1">VLOOKUP($A30,'Base Consumption'!$A$2:$D$33,4,FALSE)*'Profiles, Qc, Autumn, S1'!O30</f>
        <v>2.9763255474384027</v>
      </c>
      <c r="P30" s="1">
        <f ca="1">VLOOKUP($A30,'Base Consumption'!$A$2:$D$33,4,FALSE)*'Profiles, Qc, Autumn, S1'!P30</f>
        <v>4.6191713074976382E-2</v>
      </c>
      <c r="Q30" s="1">
        <f ca="1">VLOOKUP($A30,'Base Consumption'!$A$2:$D$33,4,FALSE)*'Profiles, Qc, Autumn, S1'!Q30</f>
        <v>-0.41276636536870237</v>
      </c>
      <c r="R30" s="1">
        <f ca="1">VLOOKUP($A30,'Base Consumption'!$A$2:$D$33,4,FALSE)*'Profiles, Qc, Autumn, S1'!R30</f>
        <v>7.3384006632331356E-2</v>
      </c>
      <c r="S30" s="1">
        <f ca="1">VLOOKUP($A30,'Base Consumption'!$A$2:$D$33,4,FALSE)*'Profiles, Qc, Autumn, S1'!S30</f>
        <v>0.55619223133734386</v>
      </c>
      <c r="T30" s="1">
        <f ca="1">VLOOKUP($A30,'Base Consumption'!$A$2:$D$33,4,FALSE)*'Profiles, Qc, Autumn, S1'!T30</f>
        <v>-1.4615001853115557</v>
      </c>
      <c r="U30" s="1">
        <f ca="1">VLOOKUP($A30,'Base Consumption'!$A$2:$D$33,4,FALSE)*'Profiles, Qc, Autumn, S1'!U30</f>
        <v>-2.7296777697877861E-2</v>
      </c>
      <c r="V30" s="1">
        <f ca="1">VLOOKUP($A30,'Base Consumption'!$A$2:$D$33,4,FALSE)*'Profiles, Qc, Autumn, S1'!V30</f>
        <v>6.6055058276656087E-2</v>
      </c>
      <c r="W30" s="1">
        <f ca="1">VLOOKUP($A30,'Base Consumption'!$A$2:$D$33,4,FALSE)*'Profiles, Qc, Autumn, S1'!W30</f>
        <v>-1.2272597162365404</v>
      </c>
      <c r="X30" s="1">
        <f ca="1">VLOOKUP($A30,'Base Consumption'!$A$2:$D$33,4,FALSE)*'Profiles, Qc, Autumn, S1'!X30</f>
        <v>-4.0623332611906608</v>
      </c>
      <c r="Y30" s="1">
        <f ca="1">VLOOKUP($A30,'Base Consumption'!$A$2:$D$33,4,FALSE)*'Profiles, Qc, Autumn, S1'!Y30</f>
        <v>-5.7793781538687305</v>
      </c>
    </row>
    <row r="31" spans="1:25" x14ac:dyDescent="0.3">
      <c r="A31">
        <v>30</v>
      </c>
      <c r="B31" s="1">
        <f ca="1">VLOOKUP($A31,'Base Consumption'!$A$2:$D$33,4,FALSE)*'Profiles, Qc, Autumn, S1'!B31</f>
        <v>-0.85157969766921049</v>
      </c>
      <c r="C31" s="1">
        <f ca="1">VLOOKUP($A31,'Base Consumption'!$A$2:$D$33,4,FALSE)*'Profiles, Qc, Autumn, S1'!C31</f>
        <v>-0.87120734162702651</v>
      </c>
      <c r="D31" s="1">
        <f ca="1">VLOOKUP($A31,'Base Consumption'!$A$2:$D$33,4,FALSE)*'Profiles, Qc, Autumn, S1'!D31</f>
        <v>-0.87592929038758827</v>
      </c>
      <c r="E31" s="1">
        <f ca="1">VLOOKUP($A31,'Base Consumption'!$A$2:$D$33,4,FALSE)*'Profiles, Qc, Autumn, S1'!E31</f>
        <v>-0.87361775594583524</v>
      </c>
      <c r="F31" s="1">
        <f ca="1">VLOOKUP($A31,'Base Consumption'!$A$2:$D$33,4,FALSE)*'Profiles, Qc, Autumn, S1'!F31</f>
        <v>-0.87759531317811579</v>
      </c>
      <c r="G31" s="1">
        <f ca="1">VLOOKUP($A31,'Base Consumption'!$A$2:$D$33,4,FALSE)*'Profiles, Qc, Autumn, S1'!G31</f>
        <v>-0.85077352509445103</v>
      </c>
      <c r="H31" s="1">
        <f ca="1">VLOOKUP($A31,'Base Consumption'!$A$2:$D$33,4,FALSE)*'Profiles, Qc, Autumn, S1'!H31</f>
        <v>-0.75417850959498389</v>
      </c>
      <c r="I31" s="1">
        <f ca="1">VLOOKUP($A31,'Base Consumption'!$A$2:$D$33,4,FALSE)*'Profiles, Qc, Autumn, S1'!I31</f>
        <v>-0.60337902742235694</v>
      </c>
      <c r="J31" s="1">
        <f ca="1">VLOOKUP($A31,'Base Consumption'!$A$2:$D$33,4,FALSE)*'Profiles, Qc, Autumn, S1'!J31</f>
        <v>-0.58453852100951342</v>
      </c>
      <c r="K31" s="1">
        <f ca="1">VLOOKUP($A31,'Base Consumption'!$A$2:$D$33,4,FALSE)*'Profiles, Qc, Autumn, S1'!K31</f>
        <v>-0.65003647260078601</v>
      </c>
      <c r="L31" s="1">
        <f ca="1">VLOOKUP($A31,'Base Consumption'!$A$2:$D$33,4,FALSE)*'Profiles, Qc, Autumn, S1'!L31</f>
        <v>-0.71818962176474943</v>
      </c>
      <c r="M31" s="1">
        <f ca="1">VLOOKUP($A31,'Base Consumption'!$A$2:$D$33,4,FALSE)*'Profiles, Qc, Autumn, S1'!M31</f>
        <v>-0.74679537004802654</v>
      </c>
      <c r="N31" s="1">
        <f ca="1">VLOOKUP($A31,'Base Consumption'!$A$2:$D$33,4,FALSE)*'Profiles, Qc, Autumn, S1'!N31</f>
        <v>-0.71722034895125664</v>
      </c>
      <c r="O31" s="1">
        <f ca="1">VLOOKUP($A31,'Base Consumption'!$A$2:$D$33,4,FALSE)*'Profiles, Qc, Autumn, S1'!O31</f>
        <v>-0.73259100824695167</v>
      </c>
      <c r="P31" s="1">
        <f ca="1">VLOOKUP($A31,'Base Consumption'!$A$2:$D$33,4,FALSE)*'Profiles, Qc, Autumn, S1'!P31</f>
        <v>-0.74391603412183926</v>
      </c>
      <c r="Q31" s="1">
        <f ca="1">VLOOKUP($A31,'Base Consumption'!$A$2:$D$33,4,FALSE)*'Profiles, Qc, Autumn, S1'!Q31</f>
        <v>-0.76089401212147767</v>
      </c>
      <c r="R31" s="1">
        <f ca="1">VLOOKUP($A31,'Base Consumption'!$A$2:$D$33,4,FALSE)*'Profiles, Qc, Autumn, S1'!R31</f>
        <v>-0.71381775458206786</v>
      </c>
      <c r="S31" s="1">
        <f ca="1">VLOOKUP($A31,'Base Consumption'!$A$2:$D$33,4,FALSE)*'Profiles, Qc, Autumn, S1'!S31</f>
        <v>-0.54209448778021874</v>
      </c>
      <c r="T31" s="1">
        <f ca="1">VLOOKUP($A31,'Base Consumption'!$A$2:$D$33,4,FALSE)*'Profiles, Qc, Autumn, S1'!T31</f>
        <v>-0.51020510970108979</v>
      </c>
      <c r="U31" s="1">
        <f ca="1">VLOOKUP($A31,'Base Consumption'!$A$2:$D$33,4,FALSE)*'Profiles, Qc, Autumn, S1'!U31</f>
        <v>-0.58679419142223921</v>
      </c>
      <c r="V31" s="1">
        <f ca="1">VLOOKUP($A31,'Base Consumption'!$A$2:$D$33,4,FALSE)*'Profiles, Qc, Autumn, S1'!V31</f>
        <v>-0.63581959210730432</v>
      </c>
      <c r="W31" s="1">
        <f ca="1">VLOOKUP($A31,'Base Consumption'!$A$2:$D$33,4,FALSE)*'Profiles, Qc, Autumn, S1'!W31</f>
        <v>-0.68882906657758658</v>
      </c>
      <c r="X31" s="1">
        <f ca="1">VLOOKUP($A31,'Base Consumption'!$A$2:$D$33,4,FALSE)*'Profiles, Qc, Autumn, S1'!X31</f>
        <v>-0.77104113558210752</v>
      </c>
      <c r="Y31" s="1">
        <f ca="1">VLOOKUP($A31,'Base Consumption'!$A$2:$D$33,4,FALSE)*'Profiles, Qc, Autumn, S1'!Y31</f>
        <v>-0.74171893904439612</v>
      </c>
    </row>
    <row r="32" spans="1:25" x14ac:dyDescent="0.3">
      <c r="A32">
        <v>31</v>
      </c>
      <c r="B32" s="1">
        <f ca="1">VLOOKUP($A32,'Base Consumption'!$A$2:$D$33,4,FALSE)*'Profiles, Qc, Autumn, S1'!B32</f>
        <v>-0.95965810333429735</v>
      </c>
      <c r="C32" s="1">
        <f ca="1">VLOOKUP($A32,'Base Consumption'!$A$2:$D$33,4,FALSE)*'Profiles, Qc, Autumn, S1'!C32</f>
        <v>-1.1261296529290981</v>
      </c>
      <c r="D32" s="1">
        <f ca="1">VLOOKUP($A32,'Base Consumption'!$A$2:$D$33,4,FALSE)*'Profiles, Qc, Autumn, S1'!D32</f>
        <v>-1.1665520048287077</v>
      </c>
      <c r="E32" s="1">
        <f ca="1">VLOOKUP($A32,'Base Consumption'!$A$2:$D$33,4,FALSE)*'Profiles, Qc, Autumn, S1'!E32</f>
        <v>-1.1534404171938097</v>
      </c>
      <c r="F32" s="1">
        <f ca="1">VLOOKUP($A32,'Base Consumption'!$A$2:$D$33,4,FALSE)*'Profiles, Qc, Autumn, S1'!F32</f>
        <v>-1.2210562895177386</v>
      </c>
      <c r="G32" s="1">
        <f ca="1">VLOOKUP($A32,'Base Consumption'!$A$2:$D$33,4,FALSE)*'Profiles, Qc, Autumn, S1'!G32</f>
        <v>-1.0131188312751036</v>
      </c>
      <c r="H32" s="1">
        <f ca="1">VLOOKUP($A32,'Base Consumption'!$A$2:$D$33,4,FALSE)*'Profiles, Qc, Autumn, S1'!H32</f>
        <v>-0.82511169722156419</v>
      </c>
      <c r="I32" s="1">
        <f ca="1">VLOOKUP($A32,'Base Consumption'!$A$2:$D$33,4,FALSE)*'Profiles, Qc, Autumn, S1'!I32</f>
        <v>-0.553664103736209</v>
      </c>
      <c r="J32" s="1">
        <f ca="1">VLOOKUP($A32,'Base Consumption'!$A$2:$D$33,4,FALSE)*'Profiles, Qc, Autumn, S1'!J32</f>
        <v>-0.40449554687957262</v>
      </c>
      <c r="K32" s="1">
        <f ca="1">VLOOKUP($A32,'Base Consumption'!$A$2:$D$33,4,FALSE)*'Profiles, Qc, Autumn, S1'!K32</f>
        <v>-0.23287796842914868</v>
      </c>
      <c r="L32" s="1">
        <f ca="1">VLOOKUP($A32,'Base Consumption'!$A$2:$D$33,4,FALSE)*'Profiles, Qc, Autumn, S1'!L32</f>
        <v>-0.14765625630669044</v>
      </c>
      <c r="M32" s="1">
        <f ca="1">VLOOKUP($A32,'Base Consumption'!$A$2:$D$33,4,FALSE)*'Profiles, Qc, Autumn, S1'!M32</f>
        <v>-0.11589434913322755</v>
      </c>
      <c r="N32" s="1">
        <f ca="1">VLOOKUP($A32,'Base Consumption'!$A$2:$D$33,4,FALSE)*'Profiles, Qc, Autumn, S1'!N32</f>
        <v>-0.19988869594121203</v>
      </c>
      <c r="O32" s="1">
        <f ca="1">VLOOKUP($A32,'Base Consumption'!$A$2:$D$33,4,FALSE)*'Profiles, Qc, Autumn, S1'!O32</f>
        <v>-0.28139928530651603</v>
      </c>
      <c r="P32" s="1">
        <f ca="1">VLOOKUP($A32,'Base Consumption'!$A$2:$D$33,4,FALSE)*'Profiles, Qc, Autumn, S1'!P32</f>
        <v>-0.33533096541543372</v>
      </c>
      <c r="Q32" s="1">
        <f ca="1">VLOOKUP($A32,'Base Consumption'!$A$2:$D$33,4,FALSE)*'Profiles, Qc, Autumn, S1'!Q32</f>
        <v>-0.50206250826846099</v>
      </c>
      <c r="R32" s="1">
        <f ca="1">VLOOKUP($A32,'Base Consumption'!$A$2:$D$33,4,FALSE)*'Profiles, Qc, Autumn, S1'!R32</f>
        <v>-0.4162762625843115</v>
      </c>
      <c r="S32" s="1">
        <f ca="1">VLOOKUP($A32,'Base Consumption'!$A$2:$D$33,4,FALSE)*'Profiles, Qc, Autumn, S1'!S32</f>
        <v>-0.18388728543735061</v>
      </c>
      <c r="T32" s="1">
        <f ca="1">VLOOKUP($A32,'Base Consumption'!$A$2:$D$33,4,FALSE)*'Profiles, Qc, Autumn, S1'!T32</f>
        <v>-0.242895909148516</v>
      </c>
      <c r="U32" s="1">
        <f ca="1">VLOOKUP($A32,'Base Consumption'!$A$2:$D$33,4,FALSE)*'Profiles, Qc, Autumn, S1'!U32</f>
        <v>-0.34436926351524261</v>
      </c>
      <c r="V32" s="1">
        <f ca="1">VLOOKUP($A32,'Base Consumption'!$A$2:$D$33,4,FALSE)*'Profiles, Qc, Autumn, S1'!V32</f>
        <v>-0.25632746655253069</v>
      </c>
      <c r="W32" s="1">
        <f ca="1">VLOOKUP($A32,'Base Consumption'!$A$2:$D$33,4,FALSE)*'Profiles, Qc, Autumn, S1'!W32</f>
        <v>-0.43608849887237977</v>
      </c>
      <c r="X32" s="1">
        <f ca="1">VLOOKUP($A32,'Base Consumption'!$A$2:$D$33,4,FALSE)*'Profiles, Qc, Autumn, S1'!X32</f>
        <v>-0.52681212565187552</v>
      </c>
      <c r="Y32" s="1">
        <f ca="1">VLOOKUP($A32,'Base Consumption'!$A$2:$D$33,4,FALSE)*'Profiles, Qc, Autumn, S1'!Y32</f>
        <v>-0.62451409612979347</v>
      </c>
    </row>
    <row r="33" spans="1:25" x14ac:dyDescent="0.3">
      <c r="A33">
        <v>32</v>
      </c>
      <c r="B33" s="1">
        <f ca="1">VLOOKUP($A33,'Base Consumption'!$A$2:$D$33,4,FALSE)*'Profiles, Qc, Autumn, S1'!B33</f>
        <v>0.39848961485662149</v>
      </c>
      <c r="C33" s="1">
        <f ca="1">VLOOKUP($A33,'Base Consumption'!$A$2:$D$33,4,FALSE)*'Profiles, Qc, Autumn, S1'!C33</f>
        <v>0.39393362339494803</v>
      </c>
      <c r="D33" s="1">
        <f ca="1">VLOOKUP($A33,'Base Consumption'!$A$2:$D$33,4,FALSE)*'Profiles, Qc, Autumn, S1'!D33</f>
        <v>0.28381153365235717</v>
      </c>
      <c r="E33" s="1">
        <f ca="1">VLOOKUP($A33,'Base Consumption'!$A$2:$D$33,4,FALSE)*'Profiles, Qc, Autumn, S1'!E33</f>
        <v>0.39369606346133185</v>
      </c>
      <c r="F33" s="1">
        <f ca="1">VLOOKUP($A33,'Base Consumption'!$A$2:$D$33,4,FALSE)*'Profiles, Qc, Autumn, S1'!F33</f>
        <v>0.36158506369754395</v>
      </c>
      <c r="G33" s="1">
        <f ca="1">VLOOKUP($A33,'Base Consumption'!$A$2:$D$33,4,FALSE)*'Profiles, Qc, Autumn, S1'!G33</f>
        <v>0.41241822423407726</v>
      </c>
      <c r="H33" s="1">
        <f ca="1">VLOOKUP($A33,'Base Consumption'!$A$2:$D$33,4,FALSE)*'Profiles, Qc, Autumn, S1'!H33</f>
        <v>0.46564533780078138</v>
      </c>
      <c r="I33" s="1">
        <f ca="1">VLOOKUP($A33,'Base Consumption'!$A$2:$D$33,4,FALSE)*'Profiles, Qc, Autumn, S1'!I33</f>
        <v>0.86258871517281266</v>
      </c>
      <c r="J33" s="1">
        <f ca="1">VLOOKUP($A33,'Base Consumption'!$A$2:$D$33,4,FALSE)*'Profiles, Qc, Autumn, S1'!J33</f>
        <v>1.0155737991148082</v>
      </c>
      <c r="K33" s="1">
        <f ca="1">VLOOKUP($A33,'Base Consumption'!$A$2:$D$33,4,FALSE)*'Profiles, Qc, Autumn, S1'!K33</f>
        <v>1.0676339491499056</v>
      </c>
      <c r="L33" s="1">
        <f ca="1">VLOOKUP($A33,'Base Consumption'!$A$2:$D$33,4,FALSE)*'Profiles, Qc, Autumn, S1'!L33</f>
        <v>0.93424724055401609</v>
      </c>
      <c r="M33" s="1">
        <f ca="1">VLOOKUP($A33,'Base Consumption'!$A$2:$D$33,4,FALSE)*'Profiles, Qc, Autumn, S1'!M33</f>
        <v>1.0579740957279682</v>
      </c>
      <c r="N33" s="1">
        <f ca="1">VLOOKUP($A33,'Base Consumption'!$A$2:$D$33,4,FALSE)*'Profiles, Qc, Autumn, S1'!N33</f>
        <v>1.0623215609302956</v>
      </c>
      <c r="O33" s="1">
        <f ca="1">VLOOKUP($A33,'Base Consumption'!$A$2:$D$33,4,FALSE)*'Profiles, Qc, Autumn, S1'!O33</f>
        <v>1.0663803605458086</v>
      </c>
      <c r="P33" s="1">
        <f ca="1">VLOOKUP($A33,'Base Consumption'!$A$2:$D$33,4,FALSE)*'Profiles, Qc, Autumn, S1'!P33</f>
        <v>0.88671505494854341</v>
      </c>
      <c r="Q33" s="1">
        <f ca="1">VLOOKUP($A33,'Base Consumption'!$A$2:$D$33,4,FALSE)*'Profiles, Qc, Autumn, S1'!Q33</f>
        <v>0.81682817712495681</v>
      </c>
      <c r="R33" s="1">
        <f ca="1">VLOOKUP($A33,'Base Consumption'!$A$2:$D$33,4,FALSE)*'Profiles, Qc, Autumn, S1'!R33</f>
        <v>0.81397653082457921</v>
      </c>
      <c r="S33" s="1">
        <f ca="1">VLOOKUP($A33,'Base Consumption'!$A$2:$D$33,4,FALSE)*'Profiles, Qc, Autumn, S1'!S33</f>
        <v>0.8540889438286472</v>
      </c>
      <c r="T33" s="1">
        <f ca="1">VLOOKUP($A33,'Base Consumption'!$A$2:$D$33,4,FALSE)*'Profiles, Qc, Autumn, S1'!T33</f>
        <v>0.69922952031304819</v>
      </c>
      <c r="U33" s="1">
        <f ca="1">VLOOKUP($A33,'Base Consumption'!$A$2:$D$33,4,FALSE)*'Profiles, Qc, Autumn, S1'!U33</f>
        <v>0.68529769139593721</v>
      </c>
      <c r="V33" s="1">
        <f ca="1">VLOOKUP($A33,'Base Consumption'!$A$2:$D$33,4,FALSE)*'Profiles, Qc, Autumn, S1'!V33</f>
        <v>0.68655461946508045</v>
      </c>
      <c r="W33" s="1">
        <f ca="1">VLOOKUP($A33,'Base Consumption'!$A$2:$D$33,4,FALSE)*'Profiles, Qc, Autumn, S1'!W33</f>
        <v>0.6435877160655511</v>
      </c>
      <c r="X33" s="1">
        <f ca="1">VLOOKUP($A33,'Base Consumption'!$A$2:$D$33,4,FALSE)*'Profiles, Qc, Autumn, S1'!X33</f>
        <v>0.4191225882794723</v>
      </c>
      <c r="Y33" s="1">
        <f ca="1">VLOOKUP($A33,'Base Consumption'!$A$2:$D$33,4,FALSE)*'Profiles, Qc, Autumn, S1'!Y33</f>
        <v>0.48410492371676672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2A073-C48C-4592-B63F-E17AC895724D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Autumn, S2'!B2</f>
        <v>0.56391701408654804</v>
      </c>
      <c r="C2" s="1">
        <f ca="1">VLOOKUP($A2,'Base Consumption'!$A$2:$D$33,4,FALSE)*'Profiles, Qc, Autumn, S2'!C2</f>
        <v>0.52324258675423929</v>
      </c>
      <c r="D2" s="1">
        <f ca="1">VLOOKUP($A2,'Base Consumption'!$A$2:$D$33,4,FALSE)*'Profiles, Qc, Autumn, S2'!D2</f>
        <v>0.44678306664966894</v>
      </c>
      <c r="E2" s="1">
        <f ca="1">VLOOKUP($A2,'Base Consumption'!$A$2:$D$33,4,FALSE)*'Profiles, Qc, Autumn, S2'!E2</f>
        <v>0.53068881905816789</v>
      </c>
      <c r="F2" s="1">
        <f ca="1">VLOOKUP($A2,'Base Consumption'!$A$2:$D$33,4,FALSE)*'Profiles, Qc, Autumn, S2'!F2</f>
        <v>0.46220325696770925</v>
      </c>
      <c r="G2" s="1">
        <f ca="1">VLOOKUP($A2,'Base Consumption'!$A$2:$D$33,4,FALSE)*'Profiles, Qc, Autumn, S2'!G2</f>
        <v>0.456674566370738</v>
      </c>
      <c r="H2" s="1">
        <f ca="1">VLOOKUP($A2,'Base Consumption'!$A$2:$D$33,4,FALSE)*'Profiles, Qc, Autumn, S2'!H2</f>
        <v>0.43727584548648124</v>
      </c>
      <c r="I2" s="1">
        <f ca="1">VLOOKUP($A2,'Base Consumption'!$A$2:$D$33,4,FALSE)*'Profiles, Qc, Autumn, S2'!I2</f>
        <v>1.0506170039380704</v>
      </c>
      <c r="J2" s="1">
        <f ca="1">VLOOKUP($A2,'Base Consumption'!$A$2:$D$33,4,FALSE)*'Profiles, Qc, Autumn, S2'!J2</f>
        <v>1.1297805996930042</v>
      </c>
      <c r="K2" s="1">
        <f ca="1">VLOOKUP($A2,'Base Consumption'!$A$2:$D$33,4,FALSE)*'Profiles, Qc, Autumn, S2'!K2</f>
        <v>1.0766325126874101</v>
      </c>
      <c r="L2" s="1">
        <f ca="1">VLOOKUP($A2,'Base Consumption'!$A$2:$D$33,4,FALSE)*'Profiles, Qc, Autumn, S2'!L2</f>
        <v>1.1492096961745613</v>
      </c>
      <c r="M2" s="1">
        <f ca="1">VLOOKUP($A2,'Base Consumption'!$A$2:$D$33,4,FALSE)*'Profiles, Qc, Autumn, S2'!M2</f>
        <v>1.0936190146030649</v>
      </c>
      <c r="N2" s="1">
        <f ca="1">VLOOKUP($A2,'Base Consumption'!$A$2:$D$33,4,FALSE)*'Profiles, Qc, Autumn, S2'!N2</f>
        <v>1.1564148406220554</v>
      </c>
      <c r="O2" s="1">
        <f ca="1">VLOOKUP($A2,'Base Consumption'!$A$2:$D$33,4,FALSE)*'Profiles, Qc, Autumn, S2'!O2</f>
        <v>1.0405603045119916</v>
      </c>
      <c r="P2" s="1">
        <f ca="1">VLOOKUP($A2,'Base Consumption'!$A$2:$D$33,4,FALSE)*'Profiles, Qc, Autumn, S2'!P2</f>
        <v>0.67083153988039734</v>
      </c>
      <c r="Q2" s="1">
        <f ca="1">VLOOKUP($A2,'Base Consumption'!$A$2:$D$33,4,FALSE)*'Profiles, Qc, Autumn, S2'!Q2</f>
        <v>0.95117143214092503</v>
      </c>
      <c r="R2" s="1">
        <f ca="1">VLOOKUP($A2,'Base Consumption'!$A$2:$D$33,4,FALSE)*'Profiles, Qc, Autumn, S2'!R2</f>
        <v>1.0333511734309873</v>
      </c>
      <c r="S2" s="1">
        <f ca="1">VLOOKUP($A2,'Base Consumption'!$A$2:$D$33,4,FALSE)*'Profiles, Qc, Autumn, S2'!S2</f>
        <v>0.97008747901261694</v>
      </c>
      <c r="T2" s="1">
        <f ca="1">VLOOKUP($A2,'Base Consumption'!$A$2:$D$33,4,FALSE)*'Profiles, Qc, Autumn, S2'!T2</f>
        <v>0.76976677931030923</v>
      </c>
      <c r="U2" s="1">
        <f ca="1">VLOOKUP($A2,'Base Consumption'!$A$2:$D$33,4,FALSE)*'Profiles, Qc, Autumn, S2'!U2</f>
        <v>0.71471307404735618</v>
      </c>
      <c r="V2" s="1">
        <f ca="1">VLOOKUP($A2,'Base Consumption'!$A$2:$D$33,4,FALSE)*'Profiles, Qc, Autumn, S2'!V2</f>
        <v>0.73159207828332817</v>
      </c>
      <c r="W2" s="1">
        <f ca="1">VLOOKUP($A2,'Base Consumption'!$A$2:$D$33,4,FALSE)*'Profiles, Qc, Autumn, S2'!W2</f>
        <v>0.62567257241494378</v>
      </c>
      <c r="X2" s="1">
        <f ca="1">VLOOKUP($A2,'Base Consumption'!$A$2:$D$33,4,FALSE)*'Profiles, Qc, Autumn, S2'!X2</f>
        <v>0.44662654375597716</v>
      </c>
      <c r="Y2" s="1">
        <f ca="1">VLOOKUP($A2,'Base Consumption'!$A$2:$D$33,4,FALSE)*'Profiles, Qc, Autumn, S2'!Y2</f>
        <v>0.43172422300937158</v>
      </c>
    </row>
    <row r="3" spans="1:25" x14ac:dyDescent="0.3">
      <c r="A3">
        <v>2</v>
      </c>
      <c r="B3" s="1">
        <f ca="1">VLOOKUP($A3,'Base Consumption'!$A$2:$D$33,4,FALSE)*'Profiles, Qc, Autumn, S2'!B3</f>
        <v>-0.10098526508794547</v>
      </c>
      <c r="C3" s="1">
        <f ca="1">VLOOKUP($A3,'Base Consumption'!$A$2:$D$33,4,FALSE)*'Profiles, Qc, Autumn, S2'!C3</f>
        <v>-0.12450786822073567</v>
      </c>
      <c r="D3" s="1">
        <f ca="1">VLOOKUP($A3,'Base Consumption'!$A$2:$D$33,4,FALSE)*'Profiles, Qc, Autumn, S2'!D3</f>
        <v>-0.11870446209852809</v>
      </c>
      <c r="E3" s="1">
        <f ca="1">VLOOKUP($A3,'Base Consumption'!$A$2:$D$33,4,FALSE)*'Profiles, Qc, Autumn, S2'!E3</f>
        <v>-0.13054233196582507</v>
      </c>
      <c r="F3" s="1">
        <f ca="1">VLOOKUP($A3,'Base Consumption'!$A$2:$D$33,4,FALSE)*'Profiles, Qc, Autumn, S2'!F3</f>
        <v>-0.12951709287211685</v>
      </c>
      <c r="G3" s="1">
        <f ca="1">VLOOKUP($A3,'Base Consumption'!$A$2:$D$33,4,FALSE)*'Profiles, Qc, Autumn, S2'!G3</f>
        <v>-0.12535137312628275</v>
      </c>
      <c r="H3" s="1">
        <f ca="1">VLOOKUP($A3,'Base Consumption'!$A$2:$D$33,4,FALSE)*'Profiles, Qc, Autumn, S2'!H3</f>
        <v>-9.0218098070912536E-2</v>
      </c>
      <c r="I3" s="1">
        <f ca="1">VLOOKUP($A3,'Base Consumption'!$A$2:$D$33,4,FALSE)*'Profiles, Qc, Autumn, S2'!I3</f>
        <v>3.8674780238557187E-2</v>
      </c>
      <c r="J3" s="1">
        <f ca="1">VLOOKUP($A3,'Base Consumption'!$A$2:$D$33,4,FALSE)*'Profiles, Qc, Autumn, S2'!J3</f>
        <v>5.0472664728856011E-2</v>
      </c>
      <c r="K3" s="1">
        <f ca="1">VLOOKUP($A3,'Base Consumption'!$A$2:$D$33,4,FALSE)*'Profiles, Qc, Autumn, S2'!K3</f>
        <v>7.4637349012207116E-2</v>
      </c>
      <c r="L3" s="1">
        <f ca="1">VLOOKUP($A3,'Base Consumption'!$A$2:$D$33,4,FALSE)*'Profiles, Qc, Autumn, S2'!L3</f>
        <v>4.2881174974450403E-2</v>
      </c>
      <c r="M3" s="1">
        <f ca="1">VLOOKUP($A3,'Base Consumption'!$A$2:$D$33,4,FALSE)*'Profiles, Qc, Autumn, S2'!M3</f>
        <v>8.3223024253754278E-3</v>
      </c>
      <c r="N3" s="1">
        <f ca="1">VLOOKUP($A3,'Base Consumption'!$A$2:$D$33,4,FALSE)*'Profiles, Qc, Autumn, S2'!N3</f>
        <v>-1.9769952228660067E-2</v>
      </c>
      <c r="O3" s="1">
        <f ca="1">VLOOKUP($A3,'Base Consumption'!$A$2:$D$33,4,FALSE)*'Profiles, Qc, Autumn, S2'!O3</f>
        <v>-2.6462875959224669E-2</v>
      </c>
      <c r="P3" s="1">
        <f ca="1">VLOOKUP($A3,'Base Consumption'!$A$2:$D$33,4,FALSE)*'Profiles, Qc, Autumn, S2'!P3</f>
        <v>-5.4155474380738228E-2</v>
      </c>
      <c r="Q3" s="1">
        <f ca="1">VLOOKUP($A3,'Base Consumption'!$A$2:$D$33,4,FALSE)*'Profiles, Qc, Autumn, S2'!Q3</f>
        <v>-5.8709542061336474E-2</v>
      </c>
      <c r="R3" s="1">
        <f ca="1">VLOOKUP($A3,'Base Consumption'!$A$2:$D$33,4,FALSE)*'Profiles, Qc, Autumn, S2'!R3</f>
        <v>-4.0132199819816708E-2</v>
      </c>
      <c r="S3" s="1">
        <f ca="1">VLOOKUP($A3,'Base Consumption'!$A$2:$D$33,4,FALSE)*'Profiles, Qc, Autumn, S2'!S3</f>
        <v>5.0640067137043589E-2</v>
      </c>
      <c r="T3" s="1">
        <f ca="1">VLOOKUP($A3,'Base Consumption'!$A$2:$D$33,4,FALSE)*'Profiles, Qc, Autumn, S2'!T3</f>
        <v>5.8069439595361018E-2</v>
      </c>
      <c r="U3" s="1">
        <f ca="1">VLOOKUP($A3,'Base Consumption'!$A$2:$D$33,4,FALSE)*'Profiles, Qc, Autumn, S2'!U3</f>
        <v>2.8521871537005902E-2</v>
      </c>
      <c r="V3" s="1">
        <f ca="1">VLOOKUP($A3,'Base Consumption'!$A$2:$D$33,4,FALSE)*'Profiles, Qc, Autumn, S2'!V3</f>
        <v>-1.1726496993345271E-3</v>
      </c>
      <c r="W3" s="1">
        <f ca="1">VLOOKUP($A3,'Base Consumption'!$A$2:$D$33,4,FALSE)*'Profiles, Qc, Autumn, S2'!W3</f>
        <v>-3.5155648162430907E-2</v>
      </c>
      <c r="X3" s="1">
        <f ca="1">VLOOKUP($A3,'Base Consumption'!$A$2:$D$33,4,FALSE)*'Profiles, Qc, Autumn, S2'!X3</f>
        <v>-6.0734182286634741E-2</v>
      </c>
      <c r="Y3" s="1">
        <f ca="1">VLOOKUP($A3,'Base Consumption'!$A$2:$D$33,4,FALSE)*'Profiles, Qc, Autumn, S2'!Y3</f>
        <v>-8.6930935302716422E-2</v>
      </c>
    </row>
    <row r="4" spans="1:25" x14ac:dyDescent="0.3">
      <c r="A4">
        <v>3</v>
      </c>
      <c r="B4" s="1">
        <f ca="1">VLOOKUP($A4,'Base Consumption'!$A$2:$D$33,4,FALSE)*'Profiles, Qc, Autumn, S2'!B4</f>
        <v>-0.62198914680516526</v>
      </c>
      <c r="C4" s="1">
        <f ca="1">VLOOKUP($A4,'Base Consumption'!$A$2:$D$33,4,FALSE)*'Profiles, Qc, Autumn, S2'!C4</f>
        <v>-0.76254486313533099</v>
      </c>
      <c r="D4" s="1">
        <f ca="1">VLOOKUP($A4,'Base Consumption'!$A$2:$D$33,4,FALSE)*'Profiles, Qc, Autumn, S2'!D4</f>
        <v>-0.88886002972560163</v>
      </c>
      <c r="E4" s="1">
        <f ca="1">VLOOKUP($A4,'Base Consumption'!$A$2:$D$33,4,FALSE)*'Profiles, Qc, Autumn, S2'!E4</f>
        <v>-0.90939154807357014</v>
      </c>
      <c r="F4" s="1">
        <f ca="1">VLOOKUP($A4,'Base Consumption'!$A$2:$D$33,4,FALSE)*'Profiles, Qc, Autumn, S2'!F4</f>
        <v>-0.89112691345269579</v>
      </c>
      <c r="G4" s="1">
        <f ca="1">VLOOKUP($A4,'Base Consumption'!$A$2:$D$33,4,FALSE)*'Profiles, Qc, Autumn, S2'!G4</f>
        <v>-0.78025791975880476</v>
      </c>
      <c r="H4" s="1">
        <f ca="1">VLOOKUP($A4,'Base Consumption'!$A$2:$D$33,4,FALSE)*'Profiles, Qc, Autumn, S2'!H4</f>
        <v>-3.5033213870176341E-2</v>
      </c>
      <c r="I4" s="1">
        <f ca="1">VLOOKUP($A4,'Base Consumption'!$A$2:$D$33,4,FALSE)*'Profiles, Qc, Autumn, S2'!I4</f>
        <v>0.58639980386840485</v>
      </c>
      <c r="J4" s="1">
        <f ca="1">VLOOKUP($A4,'Base Consumption'!$A$2:$D$33,4,FALSE)*'Profiles, Qc, Autumn, S2'!J4</f>
        <v>0.72051795758307058</v>
      </c>
      <c r="K4" s="1">
        <f ca="1">VLOOKUP($A4,'Base Consumption'!$A$2:$D$33,4,FALSE)*'Profiles, Qc, Autumn, S2'!K4</f>
        <v>0.64080527075413463</v>
      </c>
      <c r="L4" s="1">
        <f ca="1">VLOOKUP($A4,'Base Consumption'!$A$2:$D$33,4,FALSE)*'Profiles, Qc, Autumn, S2'!L4</f>
        <v>0.48600458425303866</v>
      </c>
      <c r="M4" s="1">
        <f ca="1">VLOOKUP($A4,'Base Consumption'!$A$2:$D$33,4,FALSE)*'Profiles, Qc, Autumn, S2'!M4</f>
        <v>0.71870224151696405</v>
      </c>
      <c r="N4" s="1">
        <f ca="1">VLOOKUP($A4,'Base Consumption'!$A$2:$D$33,4,FALSE)*'Profiles, Qc, Autumn, S2'!N4</f>
        <v>0.55163250675024822</v>
      </c>
      <c r="O4" s="1">
        <f ca="1">VLOOKUP($A4,'Base Consumption'!$A$2:$D$33,4,FALSE)*'Profiles, Qc, Autumn, S2'!O4</f>
        <v>0.37803610559683332</v>
      </c>
      <c r="P4" s="1">
        <f ca="1">VLOOKUP($A4,'Base Consumption'!$A$2:$D$33,4,FALSE)*'Profiles, Qc, Autumn, S2'!P4</f>
        <v>3.4357622609376651E-2</v>
      </c>
      <c r="Q4" s="1">
        <f ca="1">VLOOKUP($A4,'Base Consumption'!$A$2:$D$33,4,FALSE)*'Profiles, Qc, Autumn, S2'!Q4</f>
        <v>-5.3372650248740432E-2</v>
      </c>
      <c r="R4" s="1">
        <f ca="1">VLOOKUP($A4,'Base Consumption'!$A$2:$D$33,4,FALSE)*'Profiles, Qc, Autumn, S2'!R4</f>
        <v>6.060192815039867E-3</v>
      </c>
      <c r="S4" s="1">
        <f ca="1">VLOOKUP($A4,'Base Consumption'!$A$2:$D$33,4,FALSE)*'Profiles, Qc, Autumn, S2'!S4</f>
        <v>7.5821823283528544E-2</v>
      </c>
      <c r="T4" s="1">
        <f ca="1">VLOOKUP($A4,'Base Consumption'!$A$2:$D$33,4,FALSE)*'Profiles, Qc, Autumn, S2'!T4</f>
        <v>-0.17883928548000633</v>
      </c>
      <c r="U4" s="1">
        <f ca="1">VLOOKUP($A4,'Base Consumption'!$A$2:$D$33,4,FALSE)*'Profiles, Qc, Autumn, S2'!U4</f>
        <v>1.7716349890195993E-2</v>
      </c>
      <c r="V4" s="1">
        <f ca="1">VLOOKUP($A4,'Base Consumption'!$A$2:$D$33,4,FALSE)*'Profiles, Qc, Autumn, S2'!V4</f>
        <v>-3.8455655294307393E-3</v>
      </c>
      <c r="W4" s="1">
        <f ca="1">VLOOKUP($A4,'Base Consumption'!$A$2:$D$33,4,FALSE)*'Profiles, Qc, Autumn, S2'!W4</f>
        <v>-0.15498278572291413</v>
      </c>
      <c r="X4" s="1">
        <f ca="1">VLOOKUP($A4,'Base Consumption'!$A$2:$D$33,4,FALSE)*'Profiles, Qc, Autumn, S2'!X4</f>
        <v>-0.5627915509651884</v>
      </c>
      <c r="Y4" s="1">
        <f ca="1">VLOOKUP($A4,'Base Consumption'!$A$2:$D$33,4,FALSE)*'Profiles, Qc, Autumn, S2'!Y4</f>
        <v>-0.75806235574390746</v>
      </c>
    </row>
    <row r="5" spans="1:25" x14ac:dyDescent="0.3">
      <c r="A5">
        <v>4</v>
      </c>
      <c r="B5" s="1">
        <f ca="1">VLOOKUP($A5,'Base Consumption'!$A$2:$D$33,4,FALSE)*'Profiles, Qc, Autumn, S2'!B5</f>
        <v>-0.38644796128825842</v>
      </c>
      <c r="C5" s="1">
        <f ca="1">VLOOKUP($A5,'Base Consumption'!$A$2:$D$33,4,FALSE)*'Profiles, Qc, Autumn, S2'!C5</f>
        <v>-0.36245104855339133</v>
      </c>
      <c r="D5" s="1">
        <f ca="1">VLOOKUP($A5,'Base Consumption'!$A$2:$D$33,4,FALSE)*'Profiles, Qc, Autumn, S2'!D5</f>
        <v>-0.36239875519713871</v>
      </c>
      <c r="E5" s="1">
        <f ca="1">VLOOKUP($A5,'Base Consumption'!$A$2:$D$33,4,FALSE)*'Profiles, Qc, Autumn, S2'!E5</f>
        <v>-0.36944032713195701</v>
      </c>
      <c r="F5" s="1">
        <f ca="1">VLOOKUP($A5,'Base Consumption'!$A$2:$D$33,4,FALSE)*'Profiles, Qc, Autumn, S2'!F5</f>
        <v>-0.36998526075652216</v>
      </c>
      <c r="G5" s="1">
        <f ca="1">VLOOKUP($A5,'Base Consumption'!$A$2:$D$33,4,FALSE)*'Profiles, Qc, Autumn, S2'!G5</f>
        <v>-0.38251245591510119</v>
      </c>
      <c r="H5" s="1">
        <f ca="1">VLOOKUP($A5,'Base Consumption'!$A$2:$D$33,4,FALSE)*'Profiles, Qc, Autumn, S2'!H5</f>
        <v>-0.3209598028306449</v>
      </c>
      <c r="I5" s="1">
        <f ca="1">VLOOKUP($A5,'Base Consumption'!$A$2:$D$33,4,FALSE)*'Profiles, Qc, Autumn, S2'!I5</f>
        <v>-0.26699499256866899</v>
      </c>
      <c r="J5" s="1">
        <f ca="1">VLOOKUP($A5,'Base Consumption'!$A$2:$D$33,4,FALSE)*'Profiles, Qc, Autumn, S2'!J5</f>
        <v>-0.25240538187082445</v>
      </c>
      <c r="K5" s="1">
        <f ca="1">VLOOKUP($A5,'Base Consumption'!$A$2:$D$33,4,FALSE)*'Profiles, Qc, Autumn, S2'!K5</f>
        <v>-0.26927002169608083</v>
      </c>
      <c r="L5" s="1">
        <f ca="1">VLOOKUP($A5,'Base Consumption'!$A$2:$D$33,4,FALSE)*'Profiles, Qc, Autumn, S2'!L5</f>
        <v>-0.30938637276254638</v>
      </c>
      <c r="M5" s="1">
        <f ca="1">VLOOKUP($A5,'Base Consumption'!$A$2:$D$33,4,FALSE)*'Profiles, Qc, Autumn, S2'!M5</f>
        <v>-0.32688429082388654</v>
      </c>
      <c r="N5" s="1">
        <f ca="1">VLOOKUP($A5,'Base Consumption'!$A$2:$D$33,4,FALSE)*'Profiles, Qc, Autumn, S2'!N5</f>
        <v>-0.31126197047228427</v>
      </c>
      <c r="O5" s="1">
        <f ca="1">VLOOKUP($A5,'Base Consumption'!$A$2:$D$33,4,FALSE)*'Profiles, Qc, Autumn, S2'!O5</f>
        <v>-0.32991907405585247</v>
      </c>
      <c r="P5" s="1">
        <f ca="1">VLOOKUP($A5,'Base Consumption'!$A$2:$D$33,4,FALSE)*'Profiles, Qc, Autumn, S2'!P5</f>
        <v>-0.33228960625123855</v>
      </c>
      <c r="Q5" s="1">
        <f ca="1">VLOOKUP($A5,'Base Consumption'!$A$2:$D$33,4,FALSE)*'Profiles, Qc, Autumn, S2'!Q5</f>
        <v>-0.33554076937542593</v>
      </c>
      <c r="R5" s="1">
        <f ca="1">VLOOKUP($A5,'Base Consumption'!$A$2:$D$33,4,FALSE)*'Profiles, Qc, Autumn, S2'!R5</f>
        <v>-0.32110930315548553</v>
      </c>
      <c r="S5" s="1">
        <f ca="1">VLOOKUP($A5,'Base Consumption'!$A$2:$D$33,4,FALSE)*'Profiles, Qc, Autumn, S2'!S5</f>
        <v>-0.22297329651864059</v>
      </c>
      <c r="T5" s="1">
        <f ca="1">VLOOKUP($A5,'Base Consumption'!$A$2:$D$33,4,FALSE)*'Profiles, Qc, Autumn, S2'!T5</f>
        <v>-0.21653506659886637</v>
      </c>
      <c r="U5" s="1">
        <f ca="1">VLOOKUP($A5,'Base Consumption'!$A$2:$D$33,4,FALSE)*'Profiles, Qc, Autumn, S2'!U5</f>
        <v>-0.25372926522643369</v>
      </c>
      <c r="V5" s="1">
        <f ca="1">VLOOKUP($A5,'Base Consumption'!$A$2:$D$33,4,FALSE)*'Profiles, Qc, Autumn, S2'!V5</f>
        <v>-0.24905245665608944</v>
      </c>
      <c r="W5" s="1">
        <f ca="1">VLOOKUP($A5,'Base Consumption'!$A$2:$D$33,4,FALSE)*'Profiles, Qc, Autumn, S2'!W5</f>
        <v>-0.29994161296915278</v>
      </c>
      <c r="X5" s="1">
        <f ca="1">VLOOKUP($A5,'Base Consumption'!$A$2:$D$33,4,FALSE)*'Profiles, Qc, Autumn, S2'!X5</f>
        <v>-0.33087079098199751</v>
      </c>
      <c r="Y5" s="1">
        <f ca="1">VLOOKUP($A5,'Base Consumption'!$A$2:$D$33,4,FALSE)*'Profiles, Qc, Autumn, S2'!Y5</f>
        <v>-0.33012652467969705</v>
      </c>
    </row>
    <row r="6" spans="1:25" x14ac:dyDescent="0.3">
      <c r="A6">
        <v>5</v>
      </c>
      <c r="B6" s="1">
        <f ca="1">VLOOKUP($A6,'Base Consumption'!$A$2:$D$33,4,FALSE)*'Profiles, Qc, Autumn, S2'!B6</f>
        <v>-0.1968664388344894</v>
      </c>
      <c r="C6" s="1">
        <f ca="1">VLOOKUP($A6,'Base Consumption'!$A$2:$D$33,4,FALSE)*'Profiles, Qc, Autumn, S2'!C6</f>
        <v>-0.21831554730329605</v>
      </c>
      <c r="D6" s="1">
        <f ca="1">VLOOKUP($A6,'Base Consumption'!$A$2:$D$33,4,FALSE)*'Profiles, Qc, Autumn, S2'!D6</f>
        <v>-0.23395310241052825</v>
      </c>
      <c r="E6" s="1">
        <f ca="1">VLOOKUP($A6,'Base Consumption'!$A$2:$D$33,4,FALSE)*'Profiles, Qc, Autumn, S2'!E6</f>
        <v>-0.23698330589474703</v>
      </c>
      <c r="F6" s="1">
        <f ca="1">VLOOKUP($A6,'Base Consumption'!$A$2:$D$33,4,FALSE)*'Profiles, Qc, Autumn, S2'!F6</f>
        <v>-0.22604500833094143</v>
      </c>
      <c r="G6" s="1">
        <f ca="1">VLOOKUP($A6,'Base Consumption'!$A$2:$D$33,4,FALSE)*'Profiles, Qc, Autumn, S2'!G6</f>
        <v>-0.21326478768206611</v>
      </c>
      <c r="H6" s="1">
        <f ca="1">VLOOKUP($A6,'Base Consumption'!$A$2:$D$33,4,FALSE)*'Profiles, Qc, Autumn, S2'!H6</f>
        <v>-0.16511851712542269</v>
      </c>
      <c r="I6" s="1">
        <f ca="1">VLOOKUP($A6,'Base Consumption'!$A$2:$D$33,4,FALSE)*'Profiles, Qc, Autumn, S2'!I6</f>
        <v>-0.11373167300746312</v>
      </c>
      <c r="J6" s="1">
        <f ca="1">VLOOKUP($A6,'Base Consumption'!$A$2:$D$33,4,FALSE)*'Profiles, Qc, Autumn, S2'!J6</f>
        <v>-7.6450917093576265E-2</v>
      </c>
      <c r="K6" s="1">
        <f ca="1">VLOOKUP($A6,'Base Consumption'!$A$2:$D$33,4,FALSE)*'Profiles, Qc, Autumn, S2'!K6</f>
        <v>-4.4817775757949881E-2</v>
      </c>
      <c r="L6" s="1">
        <f ca="1">VLOOKUP($A6,'Base Consumption'!$A$2:$D$33,4,FALSE)*'Profiles, Qc, Autumn, S2'!L6</f>
        <v>-3.0603723533301666E-2</v>
      </c>
      <c r="M6" s="1">
        <f ca="1">VLOOKUP($A6,'Base Consumption'!$A$2:$D$33,4,FALSE)*'Profiles, Qc, Autumn, S2'!M6</f>
        <v>-2.2951660591608632E-2</v>
      </c>
      <c r="N6" s="1">
        <f ca="1">VLOOKUP($A6,'Base Consumption'!$A$2:$D$33,4,FALSE)*'Profiles, Qc, Autumn, S2'!N6</f>
        <v>-4.7129261817450877E-2</v>
      </c>
      <c r="O6" s="1">
        <f ca="1">VLOOKUP($A6,'Base Consumption'!$A$2:$D$33,4,FALSE)*'Profiles, Qc, Autumn, S2'!O6</f>
        <v>-6.2195446176858085E-2</v>
      </c>
      <c r="P6" s="1">
        <f ca="1">VLOOKUP($A6,'Base Consumption'!$A$2:$D$33,4,FALSE)*'Profiles, Qc, Autumn, S2'!P6</f>
        <v>-7.0141116872448159E-2</v>
      </c>
      <c r="Q6" s="1">
        <f ca="1">VLOOKUP($A6,'Base Consumption'!$A$2:$D$33,4,FALSE)*'Profiles, Qc, Autumn, S2'!Q6</f>
        <v>-0.10179211236234771</v>
      </c>
      <c r="R6" s="1">
        <f ca="1">VLOOKUP($A6,'Base Consumption'!$A$2:$D$33,4,FALSE)*'Profiles, Qc, Autumn, S2'!R6</f>
        <v>-8.5067933031867993E-2</v>
      </c>
      <c r="S6" s="1">
        <f ca="1">VLOOKUP($A6,'Base Consumption'!$A$2:$D$33,4,FALSE)*'Profiles, Qc, Autumn, S2'!S6</f>
        <v>-3.9257634131971808E-2</v>
      </c>
      <c r="T6" s="1">
        <f ca="1">VLOOKUP($A6,'Base Consumption'!$A$2:$D$33,4,FALSE)*'Profiles, Qc, Autumn, S2'!T6</f>
        <v>-5.0421414829214799E-2</v>
      </c>
      <c r="U6" s="1">
        <f ca="1">VLOOKUP($A6,'Base Consumption'!$A$2:$D$33,4,FALSE)*'Profiles, Qc, Autumn, S2'!U6</f>
        <v>-6.7159910864324032E-2</v>
      </c>
      <c r="V6" s="1">
        <f ca="1">VLOOKUP($A6,'Base Consumption'!$A$2:$D$33,4,FALSE)*'Profiles, Qc, Autumn, S2'!V6</f>
        <v>-5.8685566069827312E-2</v>
      </c>
      <c r="W6" s="1">
        <f ca="1">VLOOKUP($A6,'Base Consumption'!$A$2:$D$33,4,FALSE)*'Profiles, Qc, Autumn, S2'!W6</f>
        <v>-9.566901995252601E-2</v>
      </c>
      <c r="X6" s="1">
        <f ca="1">VLOOKUP($A6,'Base Consumption'!$A$2:$D$33,4,FALSE)*'Profiles, Qc, Autumn, S2'!X6</f>
        <v>-0.10779301734860858</v>
      </c>
      <c r="Y6" s="1">
        <f ca="1">VLOOKUP($A6,'Base Consumption'!$A$2:$D$33,4,FALSE)*'Profiles, Qc, Autumn, S2'!Y6</f>
        <v>-0.12841433425884877</v>
      </c>
    </row>
    <row r="7" spans="1:25" x14ac:dyDescent="0.3">
      <c r="A7">
        <v>6</v>
      </c>
      <c r="B7" s="1">
        <f ca="1">VLOOKUP($A7,'Base Consumption'!$A$2:$D$33,4,FALSE)*'Profiles, Qc, Autumn, S2'!B7</f>
        <v>0.97526127564741927</v>
      </c>
      <c r="C7" s="1">
        <f ca="1">VLOOKUP($A7,'Base Consumption'!$A$2:$D$33,4,FALSE)*'Profiles, Qc, Autumn, S2'!C7</f>
        <v>0.9699988606778237</v>
      </c>
      <c r="D7" s="1">
        <f ca="1">VLOOKUP($A7,'Base Consumption'!$A$2:$D$33,4,FALSE)*'Profiles, Qc, Autumn, S2'!D7</f>
        <v>0.76377212264303918</v>
      </c>
      <c r="E7" s="1">
        <f ca="1">VLOOKUP($A7,'Base Consumption'!$A$2:$D$33,4,FALSE)*'Profiles, Qc, Autumn, S2'!E7</f>
        <v>0.91457786719716694</v>
      </c>
      <c r="F7" s="1">
        <f ca="1">VLOOKUP($A7,'Base Consumption'!$A$2:$D$33,4,FALSE)*'Profiles, Qc, Autumn, S2'!F7</f>
        <v>0.85675463775612504</v>
      </c>
      <c r="G7" s="1">
        <f ca="1">VLOOKUP($A7,'Base Consumption'!$A$2:$D$33,4,FALSE)*'Profiles, Qc, Autumn, S2'!G7</f>
        <v>1.0349834612831046</v>
      </c>
      <c r="H7" s="1">
        <f ca="1">VLOOKUP($A7,'Base Consumption'!$A$2:$D$33,4,FALSE)*'Profiles, Qc, Autumn, S2'!H7</f>
        <v>1.1548541245560411</v>
      </c>
      <c r="I7" s="1">
        <f ca="1">VLOOKUP($A7,'Base Consumption'!$A$2:$D$33,4,FALSE)*'Profiles, Qc, Autumn, S2'!I7</f>
        <v>2.2157412332171846</v>
      </c>
      <c r="J7" s="1">
        <f ca="1">VLOOKUP($A7,'Base Consumption'!$A$2:$D$33,4,FALSE)*'Profiles, Qc, Autumn, S2'!J7</f>
        <v>2.5040855551617303</v>
      </c>
      <c r="K7" s="1">
        <f ca="1">VLOOKUP($A7,'Base Consumption'!$A$2:$D$33,4,FALSE)*'Profiles, Qc, Autumn, S2'!K7</f>
        <v>2.5195984089385846</v>
      </c>
      <c r="L7" s="1">
        <f ca="1">VLOOKUP($A7,'Base Consumption'!$A$2:$D$33,4,FALSE)*'Profiles, Qc, Autumn, S2'!L7</f>
        <v>2.4381028973156083</v>
      </c>
      <c r="M7" s="1">
        <f ca="1">VLOOKUP($A7,'Base Consumption'!$A$2:$D$33,4,FALSE)*'Profiles, Qc, Autumn, S2'!M7</f>
        <v>2.6680294276246137</v>
      </c>
      <c r="N7" s="1">
        <f ca="1">VLOOKUP($A7,'Base Consumption'!$A$2:$D$33,4,FALSE)*'Profiles, Qc, Autumn, S2'!N7</f>
        <v>2.6537960169641002</v>
      </c>
      <c r="O7" s="1">
        <f ca="1">VLOOKUP($A7,'Base Consumption'!$A$2:$D$33,4,FALSE)*'Profiles, Qc, Autumn, S2'!O7</f>
        <v>2.6786610819199641</v>
      </c>
      <c r="P7" s="1">
        <f ca="1">VLOOKUP($A7,'Base Consumption'!$A$2:$D$33,4,FALSE)*'Profiles, Qc, Autumn, S2'!P7</f>
        <v>2.2290702388030361</v>
      </c>
      <c r="Q7" s="1">
        <f ca="1">VLOOKUP($A7,'Base Consumption'!$A$2:$D$33,4,FALSE)*'Profiles, Qc, Autumn, S2'!Q7</f>
        <v>2.0575356536935701</v>
      </c>
      <c r="R7" s="1">
        <f ca="1">VLOOKUP($A7,'Base Consumption'!$A$2:$D$33,4,FALSE)*'Profiles, Qc, Autumn, S2'!R7</f>
        <v>2.0552502655290907</v>
      </c>
      <c r="S7" s="1">
        <f ca="1">VLOOKUP($A7,'Base Consumption'!$A$2:$D$33,4,FALSE)*'Profiles, Qc, Autumn, S2'!S7</f>
        <v>2.0996889175607594</v>
      </c>
      <c r="T7" s="1">
        <f ca="1">VLOOKUP($A7,'Base Consumption'!$A$2:$D$33,4,FALSE)*'Profiles, Qc, Autumn, S2'!T7</f>
        <v>1.7611844075492693</v>
      </c>
      <c r="U7" s="1">
        <f ca="1">VLOOKUP($A7,'Base Consumption'!$A$2:$D$33,4,FALSE)*'Profiles, Qc, Autumn, S2'!U7</f>
        <v>1.8011917800323913</v>
      </c>
      <c r="V7" s="1">
        <f ca="1">VLOOKUP($A7,'Base Consumption'!$A$2:$D$33,4,FALSE)*'Profiles, Qc, Autumn, S2'!V7</f>
        <v>1.7240463568255164</v>
      </c>
      <c r="W7" s="1">
        <f ca="1">VLOOKUP($A7,'Base Consumption'!$A$2:$D$33,4,FALSE)*'Profiles, Qc, Autumn, S2'!W7</f>
        <v>1.5450301345053643</v>
      </c>
      <c r="X7" s="1">
        <f ca="1">VLOOKUP($A7,'Base Consumption'!$A$2:$D$33,4,FALSE)*'Profiles, Qc, Autumn, S2'!X7</f>
        <v>1.08327531926971</v>
      </c>
      <c r="Y7" s="1">
        <f ca="1">VLOOKUP($A7,'Base Consumption'!$A$2:$D$33,4,FALSE)*'Profiles, Qc, Autumn, S2'!Y7</f>
        <v>1.1449022489035181</v>
      </c>
    </row>
    <row r="8" spans="1:25" x14ac:dyDescent="0.3">
      <c r="A8">
        <v>7</v>
      </c>
      <c r="B8" s="1">
        <f ca="1">VLOOKUP($A8,'Base Consumption'!$A$2:$D$33,4,FALSE)*'Profiles, Qc, Autumn, S2'!B8</f>
        <v>-0.86498923596427735</v>
      </c>
      <c r="C8" s="1">
        <f ca="1">VLOOKUP($A8,'Base Consumption'!$A$2:$D$33,4,FALSE)*'Profiles, Qc, Autumn, S2'!C8</f>
        <v>-0.85840422564123819</v>
      </c>
      <c r="D8" s="1">
        <f ca="1">VLOOKUP($A8,'Base Consumption'!$A$2:$D$33,4,FALSE)*'Profiles, Qc, Autumn, S2'!D8</f>
        <v>-0.87997521672206536</v>
      </c>
      <c r="E8" s="1">
        <f ca="1">VLOOKUP($A8,'Base Consumption'!$A$2:$D$33,4,FALSE)*'Profiles, Qc, Autumn, S2'!E8</f>
        <v>-0.89313594125924678</v>
      </c>
      <c r="F8" s="1">
        <f ca="1">VLOOKUP($A8,'Base Consumption'!$A$2:$D$33,4,FALSE)*'Profiles, Qc, Autumn, S2'!F8</f>
        <v>-0.90572064804460073</v>
      </c>
      <c r="G8" s="1">
        <f ca="1">VLOOKUP($A8,'Base Consumption'!$A$2:$D$33,4,FALSE)*'Profiles, Qc, Autumn, S2'!G8</f>
        <v>-0.84374563127264057</v>
      </c>
      <c r="H8" s="1">
        <f ca="1">VLOOKUP($A8,'Base Consumption'!$A$2:$D$33,4,FALSE)*'Profiles, Qc, Autumn, S2'!H8</f>
        <v>-0.74862605151769013</v>
      </c>
      <c r="I8" s="1">
        <f ca="1">VLOOKUP($A8,'Base Consumption'!$A$2:$D$33,4,FALSE)*'Profiles, Qc, Autumn, S2'!I8</f>
        <v>-0.37100159744196604</v>
      </c>
      <c r="J8" s="1">
        <f ca="1">VLOOKUP($A8,'Base Consumption'!$A$2:$D$33,4,FALSE)*'Profiles, Qc, Autumn, S2'!J8</f>
        <v>-0.14137901134355876</v>
      </c>
      <c r="K8" s="1">
        <f ca="1">VLOOKUP($A8,'Base Consumption'!$A$2:$D$33,4,FALSE)*'Profiles, Qc, Autumn, S2'!K8</f>
        <v>-0.12407977010996428</v>
      </c>
      <c r="L8" s="1">
        <f ca="1">VLOOKUP($A8,'Base Consumption'!$A$2:$D$33,4,FALSE)*'Profiles, Qc, Autumn, S2'!L8</f>
        <v>-3.7310490131627731E-2</v>
      </c>
      <c r="M8" s="1">
        <f ca="1">VLOOKUP($A8,'Base Consumption'!$A$2:$D$33,4,FALSE)*'Profiles, Qc, Autumn, S2'!M8</f>
        <v>-1.1824003194633736E-2</v>
      </c>
      <c r="N8" s="1">
        <f ca="1">VLOOKUP($A8,'Base Consumption'!$A$2:$D$33,4,FALSE)*'Profiles, Qc, Autumn, S2'!N8</f>
        <v>-0.10832581636959056</v>
      </c>
      <c r="O8" s="1">
        <f ca="1">VLOOKUP($A8,'Base Consumption'!$A$2:$D$33,4,FALSE)*'Profiles, Qc, Autumn, S2'!O8</f>
        <v>-0.11442741944213229</v>
      </c>
      <c r="P8" s="1">
        <f ca="1">VLOOKUP($A8,'Base Consumption'!$A$2:$D$33,4,FALSE)*'Profiles, Qc, Autumn, S2'!P8</f>
        <v>-0.25125609003920102</v>
      </c>
      <c r="Q8" s="1">
        <f ca="1">VLOOKUP($A8,'Base Consumption'!$A$2:$D$33,4,FALSE)*'Profiles, Qc, Autumn, S2'!Q8</f>
        <v>-0.34917582947377118</v>
      </c>
      <c r="R8" s="1">
        <f ca="1">VLOOKUP($A8,'Base Consumption'!$A$2:$D$33,4,FALSE)*'Profiles, Qc, Autumn, S2'!R8</f>
        <v>-0.36950211318038173</v>
      </c>
      <c r="S8" s="1">
        <f ca="1">VLOOKUP($A8,'Base Consumption'!$A$2:$D$33,4,FALSE)*'Profiles, Qc, Autumn, S2'!S8</f>
        <v>-0.41866470111987564</v>
      </c>
      <c r="T8" s="1">
        <f ca="1">VLOOKUP($A8,'Base Consumption'!$A$2:$D$33,4,FALSE)*'Profiles, Qc, Autumn, S2'!T8</f>
        <v>-0.42772893247981536</v>
      </c>
      <c r="U8" s="1">
        <f ca="1">VLOOKUP($A8,'Base Consumption'!$A$2:$D$33,4,FALSE)*'Profiles, Qc, Autumn, S2'!U8</f>
        <v>-0.44196643792286394</v>
      </c>
      <c r="V8" s="1">
        <f ca="1">VLOOKUP($A8,'Base Consumption'!$A$2:$D$33,4,FALSE)*'Profiles, Qc, Autumn, S2'!V8</f>
        <v>-0.47276202372617293</v>
      </c>
      <c r="W8" s="1">
        <f ca="1">VLOOKUP($A8,'Base Consumption'!$A$2:$D$33,4,FALSE)*'Profiles, Qc, Autumn, S2'!W8</f>
        <v>-0.60485516484935686</v>
      </c>
      <c r="X8" s="1">
        <f ca="1">VLOOKUP($A8,'Base Consumption'!$A$2:$D$33,4,FALSE)*'Profiles, Qc, Autumn, S2'!X8</f>
        <v>-0.67669772239451187</v>
      </c>
      <c r="Y8" s="1">
        <f ca="1">VLOOKUP($A8,'Base Consumption'!$A$2:$D$33,4,FALSE)*'Profiles, Qc, Autumn, S2'!Y8</f>
        <v>-0.70172352085882317</v>
      </c>
    </row>
    <row r="9" spans="1:25" x14ac:dyDescent="0.3">
      <c r="A9">
        <v>8</v>
      </c>
      <c r="B9" s="1">
        <f ca="1">VLOOKUP($A9,'Base Consumption'!$A$2:$D$33,4,FALSE)*'Profiles, Qc, Autumn, S2'!B9</f>
        <v>-0.63047494333086762</v>
      </c>
      <c r="C9" s="1">
        <f ca="1">VLOOKUP($A9,'Base Consumption'!$A$2:$D$33,4,FALSE)*'Profiles, Qc, Autumn, S2'!C9</f>
        <v>-0.59932789717704671</v>
      </c>
      <c r="D9" s="1">
        <f ca="1">VLOOKUP($A9,'Base Consumption'!$A$2:$D$33,4,FALSE)*'Profiles, Qc, Autumn, S2'!D9</f>
        <v>-0.60494876213321891</v>
      </c>
      <c r="E9" s="1">
        <f ca="1">VLOOKUP($A9,'Base Consumption'!$A$2:$D$33,4,FALSE)*'Profiles, Qc, Autumn, S2'!E9</f>
        <v>-0.64860737789195677</v>
      </c>
      <c r="F9" s="1">
        <f ca="1">VLOOKUP($A9,'Base Consumption'!$A$2:$D$33,4,FALSE)*'Profiles, Qc, Autumn, S2'!F9</f>
        <v>-0.6139206833175832</v>
      </c>
      <c r="G9" s="1">
        <f ca="1">VLOOKUP($A9,'Base Consumption'!$A$2:$D$33,4,FALSE)*'Profiles, Qc, Autumn, S2'!G9</f>
        <v>-0.60498659404797372</v>
      </c>
      <c r="H9" s="1">
        <f ca="1">VLOOKUP($A9,'Base Consumption'!$A$2:$D$33,4,FALSE)*'Profiles, Qc, Autumn, S2'!H9</f>
        <v>-0.47616906658180319</v>
      </c>
      <c r="I9" s="1">
        <f ca="1">VLOOKUP($A9,'Base Consumption'!$A$2:$D$33,4,FALSE)*'Profiles, Qc, Autumn, S2'!I9</f>
        <v>-0.39169273797589721</v>
      </c>
      <c r="J9" s="1">
        <f ca="1">VLOOKUP($A9,'Base Consumption'!$A$2:$D$33,4,FALSE)*'Profiles, Qc, Autumn, S2'!J9</f>
        <v>-0.37691273322762414</v>
      </c>
      <c r="K9" s="1">
        <f ca="1">VLOOKUP($A9,'Base Consumption'!$A$2:$D$33,4,FALSE)*'Profiles, Qc, Autumn, S2'!K9</f>
        <v>-0.39434796625630764</v>
      </c>
      <c r="L9" s="1">
        <f ca="1">VLOOKUP($A9,'Base Consumption'!$A$2:$D$33,4,FALSE)*'Profiles, Qc, Autumn, S2'!L9</f>
        <v>-0.38778688212111856</v>
      </c>
      <c r="M9" s="1">
        <f ca="1">VLOOKUP($A9,'Base Consumption'!$A$2:$D$33,4,FALSE)*'Profiles, Qc, Autumn, S2'!M9</f>
        <v>-0.36167702804049418</v>
      </c>
      <c r="N9" s="1">
        <f ca="1">VLOOKUP($A9,'Base Consumption'!$A$2:$D$33,4,FALSE)*'Profiles, Qc, Autumn, S2'!N9</f>
        <v>-0.38031338694603167</v>
      </c>
      <c r="O9" s="1">
        <f ca="1">VLOOKUP($A9,'Base Consumption'!$A$2:$D$33,4,FALSE)*'Profiles, Qc, Autumn, S2'!O9</f>
        <v>-0.41376011065955859</v>
      </c>
      <c r="P9" s="1">
        <f ca="1">VLOOKUP($A9,'Base Consumption'!$A$2:$D$33,4,FALSE)*'Profiles, Qc, Autumn, S2'!P9</f>
        <v>-0.46375852565500675</v>
      </c>
      <c r="Q9" s="1">
        <f ca="1">VLOOKUP($A9,'Base Consumption'!$A$2:$D$33,4,FALSE)*'Profiles, Qc, Autumn, S2'!Q9</f>
        <v>-0.49368355596402624</v>
      </c>
      <c r="R9" s="1">
        <f ca="1">VLOOKUP($A9,'Base Consumption'!$A$2:$D$33,4,FALSE)*'Profiles, Qc, Autumn, S2'!R9</f>
        <v>-0.50353754505254966</v>
      </c>
      <c r="S9" s="1">
        <f ca="1">VLOOKUP($A9,'Base Consumption'!$A$2:$D$33,4,FALSE)*'Profiles, Qc, Autumn, S2'!S9</f>
        <v>-0.50929164437202956</v>
      </c>
      <c r="T9" s="1">
        <f ca="1">VLOOKUP($A9,'Base Consumption'!$A$2:$D$33,4,FALSE)*'Profiles, Qc, Autumn, S2'!T9</f>
        <v>-0.52652763480783193</v>
      </c>
      <c r="U9" s="1">
        <f ca="1">VLOOKUP($A9,'Base Consumption'!$A$2:$D$33,4,FALSE)*'Profiles, Qc, Autumn, S2'!U9</f>
        <v>-0.53993947839184442</v>
      </c>
      <c r="V9" s="1">
        <f ca="1">VLOOKUP($A9,'Base Consumption'!$A$2:$D$33,4,FALSE)*'Profiles, Qc, Autumn, S2'!V9</f>
        <v>-0.56252701156582197</v>
      </c>
      <c r="W9" s="1">
        <f ca="1">VLOOKUP($A9,'Base Consumption'!$A$2:$D$33,4,FALSE)*'Profiles, Qc, Autumn, S2'!W9</f>
        <v>-0.58204330173067298</v>
      </c>
      <c r="X9" s="1">
        <f ca="1">VLOOKUP($A9,'Base Consumption'!$A$2:$D$33,4,FALSE)*'Profiles, Qc, Autumn, S2'!X9</f>
        <v>-0.58352657335626024</v>
      </c>
      <c r="Y9" s="1">
        <f ca="1">VLOOKUP($A9,'Base Consumption'!$A$2:$D$33,4,FALSE)*'Profiles, Qc, Autumn, S2'!Y9</f>
        <v>-0.63028513608881886</v>
      </c>
    </row>
    <row r="10" spans="1:25" x14ac:dyDescent="0.3">
      <c r="A10">
        <v>9</v>
      </c>
      <c r="B10" s="1">
        <f ca="1">VLOOKUP($A10,'Base Consumption'!$A$2:$D$33,4,FALSE)*'Profiles, Qc, Autumn, S2'!B10</f>
        <v>-1.1439277732387523E-2</v>
      </c>
      <c r="C10" s="1">
        <f ca="1">VLOOKUP($A10,'Base Consumption'!$A$2:$D$33,4,FALSE)*'Profiles, Qc, Autumn, S2'!C10</f>
        <v>-1.9500961713882509E-2</v>
      </c>
      <c r="D10" s="1">
        <f ca="1">VLOOKUP($A10,'Base Consumption'!$A$2:$D$33,4,FALSE)*'Profiles, Qc, Autumn, S2'!D10</f>
        <v>-2.1998680560367884E-2</v>
      </c>
      <c r="E10" s="1">
        <f ca="1">VLOOKUP($A10,'Base Consumption'!$A$2:$D$33,4,FALSE)*'Profiles, Qc, Autumn, S2'!E10</f>
        <v>-2.3302069941169675E-2</v>
      </c>
      <c r="F10" s="1">
        <f ca="1">VLOOKUP($A10,'Base Consumption'!$A$2:$D$33,4,FALSE)*'Profiles, Qc, Autumn, S2'!F10</f>
        <v>-2.2622070563982549E-2</v>
      </c>
      <c r="G10" s="1">
        <f ca="1">VLOOKUP($A10,'Base Consumption'!$A$2:$D$33,4,FALSE)*'Profiles, Qc, Autumn, S2'!G10</f>
        <v>-2.5189995579459775E-2</v>
      </c>
      <c r="H10" s="1">
        <f ca="1">VLOOKUP($A10,'Base Consumption'!$A$2:$D$33,4,FALSE)*'Profiles, Qc, Autumn, S2'!H10</f>
        <v>-3.8181947228386325E-2</v>
      </c>
      <c r="I10" s="1">
        <f ca="1">VLOOKUP($A10,'Base Consumption'!$A$2:$D$33,4,FALSE)*'Profiles, Qc, Autumn, S2'!I10</f>
        <v>-2.0411925117406748E-2</v>
      </c>
      <c r="J10" s="1">
        <f ca="1">VLOOKUP($A10,'Base Consumption'!$A$2:$D$33,4,FALSE)*'Profiles, Qc, Autumn, S2'!J10</f>
        <v>-2.5052970014115095E-2</v>
      </c>
      <c r="K10" s="1">
        <f ca="1">VLOOKUP($A10,'Base Consumption'!$A$2:$D$33,4,FALSE)*'Profiles, Qc, Autumn, S2'!K10</f>
        <v>-1.6762506840540935E-2</v>
      </c>
      <c r="L10" s="1">
        <f ca="1">VLOOKUP($A10,'Base Consumption'!$A$2:$D$33,4,FALSE)*'Profiles, Qc, Autumn, S2'!L10</f>
        <v>-1.1654570536267381E-2</v>
      </c>
      <c r="M10" s="1">
        <f ca="1">VLOOKUP($A10,'Base Consumption'!$A$2:$D$33,4,FALSE)*'Profiles, Qc, Autumn, S2'!M10</f>
        <v>-8.9647079784165307E-3</v>
      </c>
      <c r="N10" s="1">
        <f ca="1">VLOOKUP($A10,'Base Consumption'!$A$2:$D$33,4,FALSE)*'Profiles, Qc, Autumn, S2'!N10</f>
        <v>-7.5445720520446599E-4</v>
      </c>
      <c r="O10" s="1">
        <f ca="1">VLOOKUP($A10,'Base Consumption'!$A$2:$D$33,4,FALSE)*'Profiles, Qc, Autumn, S2'!O10</f>
        <v>1.5375153943296695E-4</v>
      </c>
      <c r="P10" s="1">
        <f ca="1">VLOOKUP($A10,'Base Consumption'!$A$2:$D$33,4,FALSE)*'Profiles, Qc, Autumn, S2'!P10</f>
        <v>-3.471016165844951E-3</v>
      </c>
      <c r="Q10" s="1">
        <f ca="1">VLOOKUP($A10,'Base Consumption'!$A$2:$D$33,4,FALSE)*'Profiles, Qc, Autumn, S2'!Q10</f>
        <v>9.4038436748630719E-3</v>
      </c>
      <c r="R10" s="1">
        <f ca="1">VLOOKUP($A10,'Base Consumption'!$A$2:$D$33,4,FALSE)*'Profiles, Qc, Autumn, S2'!R10</f>
        <v>4.5262584066476349E-3</v>
      </c>
      <c r="S10" s="1">
        <f ca="1">VLOOKUP($A10,'Base Consumption'!$A$2:$D$33,4,FALSE)*'Profiles, Qc, Autumn, S2'!S10</f>
        <v>2.5443070170307631E-3</v>
      </c>
      <c r="T10" s="1">
        <f ca="1">VLOOKUP($A10,'Base Consumption'!$A$2:$D$33,4,FALSE)*'Profiles, Qc, Autumn, S2'!T10</f>
        <v>1.1909834489933534E-3</v>
      </c>
      <c r="U10" s="1">
        <f ca="1">VLOOKUP($A10,'Base Consumption'!$A$2:$D$33,4,FALSE)*'Profiles, Qc, Autumn, S2'!U10</f>
        <v>1.1862069890878223E-3</v>
      </c>
      <c r="V10" s="1">
        <f ca="1">VLOOKUP($A10,'Base Consumption'!$A$2:$D$33,4,FALSE)*'Profiles, Qc, Autumn, S2'!V10</f>
        <v>5.6550736797326825E-3</v>
      </c>
      <c r="W10" s="1">
        <f ca="1">VLOOKUP($A10,'Base Consumption'!$A$2:$D$33,4,FALSE)*'Profiles, Qc, Autumn, S2'!W10</f>
        <v>4.2154448655661219E-3</v>
      </c>
      <c r="X10" s="1">
        <f ca="1">VLOOKUP($A10,'Base Consumption'!$A$2:$D$33,4,FALSE)*'Profiles, Qc, Autumn, S2'!X10</f>
        <v>-1.3351493674395238E-2</v>
      </c>
      <c r="Y10" s="1">
        <f ca="1">VLOOKUP($A10,'Base Consumption'!$A$2:$D$33,4,FALSE)*'Profiles, Qc, Autumn, S2'!Y10</f>
        <v>-1.4729768276932077E-2</v>
      </c>
    </row>
    <row r="11" spans="1:25" x14ac:dyDescent="0.3">
      <c r="A11">
        <v>10</v>
      </c>
      <c r="B11" s="1">
        <f ca="1">VLOOKUP($A11,'Base Consumption'!$A$2:$D$33,4,FALSE)*'Profiles, Qc, Autumn, S2'!B11</f>
        <v>-0.27479034998179397</v>
      </c>
      <c r="C11" s="1">
        <f ca="1">VLOOKUP($A11,'Base Consumption'!$A$2:$D$33,4,FALSE)*'Profiles, Qc, Autumn, S2'!C11</f>
        <v>-0.29155047966879544</v>
      </c>
      <c r="D11" s="1">
        <f ca="1">VLOOKUP($A11,'Base Consumption'!$A$2:$D$33,4,FALSE)*'Profiles, Qc, Autumn, S2'!D11</f>
        <v>-0.27511858726691146</v>
      </c>
      <c r="E11" s="1">
        <f ca="1">VLOOKUP($A11,'Base Consumption'!$A$2:$D$33,4,FALSE)*'Profiles, Qc, Autumn, S2'!E11</f>
        <v>-0.2725104832957842</v>
      </c>
      <c r="F11" s="1">
        <f ca="1">VLOOKUP($A11,'Base Consumption'!$A$2:$D$33,4,FALSE)*'Profiles, Qc, Autumn, S2'!F11</f>
        <v>-0.27962724510382225</v>
      </c>
      <c r="G11" s="1">
        <f ca="1">VLOOKUP($A11,'Base Consumption'!$A$2:$D$33,4,FALSE)*'Profiles, Qc, Autumn, S2'!G11</f>
        <v>-0.26908381571211809</v>
      </c>
      <c r="H11" s="1">
        <f ca="1">VLOOKUP($A11,'Base Consumption'!$A$2:$D$33,4,FALSE)*'Profiles, Qc, Autumn, S2'!H11</f>
        <v>-0.17432116210237358</v>
      </c>
      <c r="I11" s="1">
        <f ca="1">VLOOKUP($A11,'Base Consumption'!$A$2:$D$33,4,FALSE)*'Profiles, Qc, Autumn, S2'!I11</f>
        <v>-0.11019437057515973</v>
      </c>
      <c r="J11" s="1">
        <f ca="1">VLOOKUP($A11,'Base Consumption'!$A$2:$D$33,4,FALSE)*'Profiles, Qc, Autumn, S2'!J11</f>
        <v>-3.7695763655547006E-2</v>
      </c>
      <c r="K11" s="1">
        <f ca="1">VLOOKUP($A11,'Base Consumption'!$A$2:$D$33,4,FALSE)*'Profiles, Qc, Autumn, S2'!K11</f>
        <v>7.3243321120903811E-4</v>
      </c>
      <c r="L11" s="1">
        <f ca="1">VLOOKUP($A11,'Base Consumption'!$A$2:$D$33,4,FALSE)*'Profiles, Qc, Autumn, S2'!L11</f>
        <v>-3.8336768042195206E-2</v>
      </c>
      <c r="M11" s="1">
        <f ca="1">VLOOKUP($A11,'Base Consumption'!$A$2:$D$33,4,FALSE)*'Profiles, Qc, Autumn, S2'!M11</f>
        <v>4.1319882963613578E-3</v>
      </c>
      <c r="N11" s="1">
        <f ca="1">VLOOKUP($A11,'Base Consumption'!$A$2:$D$33,4,FALSE)*'Profiles, Qc, Autumn, S2'!N11</f>
        <v>-6.8586066702165435E-3</v>
      </c>
      <c r="O11" s="1">
        <f ca="1">VLOOKUP($A11,'Base Consumption'!$A$2:$D$33,4,FALSE)*'Profiles, Qc, Autumn, S2'!O11</f>
        <v>-2.6595045551916257E-2</v>
      </c>
      <c r="P11" s="1">
        <f ca="1">VLOOKUP($A11,'Base Consumption'!$A$2:$D$33,4,FALSE)*'Profiles, Qc, Autumn, S2'!P11</f>
        <v>-6.2697598653486133E-2</v>
      </c>
      <c r="Q11" s="1">
        <f ca="1">VLOOKUP($A11,'Base Consumption'!$A$2:$D$33,4,FALSE)*'Profiles, Qc, Autumn, S2'!Q11</f>
        <v>-8.1289895005607418E-2</v>
      </c>
      <c r="R11" s="1">
        <f ca="1">VLOOKUP($A11,'Base Consumption'!$A$2:$D$33,4,FALSE)*'Profiles, Qc, Autumn, S2'!R11</f>
        <v>-0.10154565189324534</v>
      </c>
      <c r="S11" s="1">
        <f ca="1">VLOOKUP($A11,'Base Consumption'!$A$2:$D$33,4,FALSE)*'Profiles, Qc, Autumn, S2'!S11</f>
        <v>-6.5142817865407876E-2</v>
      </c>
      <c r="T11" s="1">
        <f ca="1">VLOOKUP($A11,'Base Consumption'!$A$2:$D$33,4,FALSE)*'Profiles, Qc, Autumn, S2'!T11</f>
        <v>-7.5752586048285331E-2</v>
      </c>
      <c r="U11" s="1">
        <f ca="1">VLOOKUP($A11,'Base Consumption'!$A$2:$D$33,4,FALSE)*'Profiles, Qc, Autumn, S2'!U11</f>
        <v>-8.7658012417000081E-2</v>
      </c>
      <c r="V11" s="1">
        <f ca="1">VLOOKUP($A11,'Base Consumption'!$A$2:$D$33,4,FALSE)*'Profiles, Qc, Autumn, S2'!V11</f>
        <v>-0.10663018018813095</v>
      </c>
      <c r="W11" s="1">
        <f ca="1">VLOOKUP($A11,'Base Consumption'!$A$2:$D$33,4,FALSE)*'Profiles, Qc, Autumn, S2'!W11</f>
        <v>-0.15999975615248552</v>
      </c>
      <c r="X11" s="1">
        <f ca="1">VLOOKUP($A11,'Base Consumption'!$A$2:$D$33,4,FALSE)*'Profiles, Qc, Autumn, S2'!X11</f>
        <v>-0.21163575996431824</v>
      </c>
      <c r="Y11" s="1">
        <f ca="1">VLOOKUP($A11,'Base Consumption'!$A$2:$D$33,4,FALSE)*'Profiles, Qc, Autumn, S2'!Y11</f>
        <v>-0.2327540356391887</v>
      </c>
    </row>
    <row r="12" spans="1:25" x14ac:dyDescent="0.3">
      <c r="A12">
        <v>11</v>
      </c>
      <c r="B12" s="1">
        <f ca="1">VLOOKUP($A12,'Base Consumption'!$A$2:$D$33,4,FALSE)*'Profiles, Qc, Autumn, S2'!B12</f>
        <v>-0.25136355941960947</v>
      </c>
      <c r="C12" s="1">
        <f ca="1">VLOOKUP($A12,'Base Consumption'!$A$2:$D$33,4,FALSE)*'Profiles, Qc, Autumn, S2'!C12</f>
        <v>-0.27866082199697118</v>
      </c>
      <c r="D12" s="1">
        <f ca="1">VLOOKUP($A12,'Base Consumption'!$A$2:$D$33,4,FALSE)*'Profiles, Qc, Autumn, S2'!D12</f>
        <v>-0.27460194370957186</v>
      </c>
      <c r="E12" s="1">
        <f ca="1">VLOOKUP($A12,'Base Consumption'!$A$2:$D$33,4,FALSE)*'Profiles, Qc, Autumn, S2'!E12</f>
        <v>-0.27368756085803231</v>
      </c>
      <c r="F12" s="1">
        <f ca="1">VLOOKUP($A12,'Base Consumption'!$A$2:$D$33,4,FALSE)*'Profiles, Qc, Autumn, S2'!F12</f>
        <v>-0.27107773498614152</v>
      </c>
      <c r="G12" s="1">
        <f ca="1">VLOOKUP($A12,'Base Consumption'!$A$2:$D$33,4,FALSE)*'Profiles, Qc, Autumn, S2'!G12</f>
        <v>-0.23831446148482452</v>
      </c>
      <c r="H12" s="1">
        <f ca="1">VLOOKUP($A12,'Base Consumption'!$A$2:$D$33,4,FALSE)*'Profiles, Qc, Autumn, S2'!H12</f>
        <v>-0.18398969866984394</v>
      </c>
      <c r="I12" s="1">
        <f ca="1">VLOOKUP($A12,'Base Consumption'!$A$2:$D$33,4,FALSE)*'Profiles, Qc, Autumn, S2'!I12</f>
        <v>-0.15378354716291653</v>
      </c>
      <c r="J12" s="1">
        <f ca="1">VLOOKUP($A12,'Base Consumption'!$A$2:$D$33,4,FALSE)*'Profiles, Qc, Autumn, S2'!J12</f>
        <v>-0.12315374609971685</v>
      </c>
      <c r="K12" s="1">
        <f ca="1">VLOOKUP($A12,'Base Consumption'!$A$2:$D$33,4,FALSE)*'Profiles, Qc, Autumn, S2'!K12</f>
        <v>-8.8257040185913752E-2</v>
      </c>
      <c r="L12" s="1">
        <f ca="1">VLOOKUP($A12,'Base Consumption'!$A$2:$D$33,4,FALSE)*'Profiles, Qc, Autumn, S2'!L12</f>
        <v>-0.14462085886166151</v>
      </c>
      <c r="M12" s="1">
        <f ca="1">VLOOKUP($A12,'Base Consumption'!$A$2:$D$33,4,FALSE)*'Profiles, Qc, Autumn, S2'!M12</f>
        <v>-0.1374158066757496</v>
      </c>
      <c r="N12" s="1">
        <f ca="1">VLOOKUP($A12,'Base Consumption'!$A$2:$D$33,4,FALSE)*'Profiles, Qc, Autumn, S2'!N12</f>
        <v>-0.16514681107922935</v>
      </c>
      <c r="O12" s="1">
        <f ca="1">VLOOKUP($A12,'Base Consumption'!$A$2:$D$33,4,FALSE)*'Profiles, Qc, Autumn, S2'!O12</f>
        <v>-0.15930970045520557</v>
      </c>
      <c r="P12" s="1">
        <f ca="1">VLOOKUP($A12,'Base Consumption'!$A$2:$D$33,4,FALSE)*'Profiles, Qc, Autumn, S2'!P12</f>
        <v>-0.18586840939069255</v>
      </c>
      <c r="Q12" s="1">
        <f ca="1">VLOOKUP($A12,'Base Consumption'!$A$2:$D$33,4,FALSE)*'Profiles, Qc, Autumn, S2'!Q12</f>
        <v>-0.17655757777086153</v>
      </c>
      <c r="R12" s="1">
        <f ca="1">VLOOKUP($A12,'Base Consumption'!$A$2:$D$33,4,FALSE)*'Profiles, Qc, Autumn, S2'!R12</f>
        <v>-0.15843242997359114</v>
      </c>
      <c r="S12" s="1">
        <f ca="1">VLOOKUP($A12,'Base Consumption'!$A$2:$D$33,4,FALSE)*'Profiles, Qc, Autumn, S2'!S12</f>
        <v>-0.11736868387483815</v>
      </c>
      <c r="T12" s="1">
        <f ca="1">VLOOKUP($A12,'Base Consumption'!$A$2:$D$33,4,FALSE)*'Profiles, Qc, Autumn, S2'!T12</f>
        <v>-0.13182501658330234</v>
      </c>
      <c r="U12" s="1">
        <f ca="1">VLOOKUP($A12,'Base Consumption'!$A$2:$D$33,4,FALSE)*'Profiles, Qc, Autumn, S2'!U12</f>
        <v>-0.16584763486970677</v>
      </c>
      <c r="V12" s="1">
        <f ca="1">VLOOKUP($A12,'Base Consumption'!$A$2:$D$33,4,FALSE)*'Profiles, Qc, Autumn, S2'!V12</f>
        <v>-0.15934314183441628</v>
      </c>
      <c r="W12" s="1">
        <f ca="1">VLOOKUP($A12,'Base Consumption'!$A$2:$D$33,4,FALSE)*'Profiles, Qc, Autumn, S2'!W12</f>
        <v>-0.17395103214323393</v>
      </c>
      <c r="X12" s="1">
        <f ca="1">VLOOKUP($A12,'Base Consumption'!$A$2:$D$33,4,FALSE)*'Profiles, Qc, Autumn, S2'!X12</f>
        <v>-0.19190190681979644</v>
      </c>
      <c r="Y12" s="1">
        <f ca="1">VLOOKUP($A12,'Base Consumption'!$A$2:$D$33,4,FALSE)*'Profiles, Qc, Autumn, S2'!Y12</f>
        <v>-0.20676726296919801</v>
      </c>
    </row>
    <row r="13" spans="1:25" x14ac:dyDescent="0.3">
      <c r="A13">
        <v>12</v>
      </c>
      <c r="B13" s="1">
        <f ca="1">VLOOKUP($A13,'Base Consumption'!$A$2:$D$33,4,FALSE)*'Profiles, Qc, Autumn, S2'!B13</f>
        <v>-0.16174568870655917</v>
      </c>
      <c r="C13" s="1">
        <f ca="1">VLOOKUP($A13,'Base Consumption'!$A$2:$D$33,4,FALSE)*'Profiles, Qc, Autumn, S2'!C13</f>
        <v>-4.6393104730368055E-2</v>
      </c>
      <c r="D13" s="1">
        <f ca="1">VLOOKUP($A13,'Base Consumption'!$A$2:$D$33,4,FALSE)*'Profiles, Qc, Autumn, S2'!D13</f>
        <v>-2.2192064808838372E-2</v>
      </c>
      <c r="E13" s="1">
        <f ca="1">VLOOKUP($A13,'Base Consumption'!$A$2:$D$33,4,FALSE)*'Profiles, Qc, Autumn, S2'!E13</f>
        <v>-8.3169667382903736E-3</v>
      </c>
      <c r="F13" s="1">
        <f ca="1">VLOOKUP($A13,'Base Consumption'!$A$2:$D$33,4,FALSE)*'Profiles, Qc, Autumn, S2'!F13</f>
        <v>-3.7399236569562656E-2</v>
      </c>
      <c r="G13" s="1">
        <f ca="1">VLOOKUP($A13,'Base Consumption'!$A$2:$D$33,4,FALSE)*'Profiles, Qc, Autumn, S2'!G13</f>
        <v>-0.11213250623647342</v>
      </c>
      <c r="H13" s="1">
        <f ca="1">VLOOKUP($A13,'Base Consumption'!$A$2:$D$33,4,FALSE)*'Profiles, Qc, Autumn, S2'!H13</f>
        <v>-0.17787233879678299</v>
      </c>
      <c r="I13" s="1">
        <f ca="1">VLOOKUP($A13,'Base Consumption'!$A$2:$D$33,4,FALSE)*'Profiles, Qc, Autumn, S2'!I13</f>
        <v>-6.9668222606670924E-2</v>
      </c>
      <c r="J13" s="1">
        <f ca="1">VLOOKUP($A13,'Base Consumption'!$A$2:$D$33,4,FALSE)*'Profiles, Qc, Autumn, S2'!J13</f>
        <v>3.5460967200212794E-2</v>
      </c>
      <c r="K13" s="1">
        <f ca="1">VLOOKUP($A13,'Base Consumption'!$A$2:$D$33,4,FALSE)*'Profiles, Qc, Autumn, S2'!K13</f>
        <v>5.873848834906191E-2</v>
      </c>
      <c r="L13" s="1">
        <f ca="1">VLOOKUP($A13,'Base Consumption'!$A$2:$D$33,4,FALSE)*'Profiles, Qc, Autumn, S2'!L13</f>
        <v>-4.6236695648842342E-2</v>
      </c>
      <c r="M13" s="1">
        <f ca="1">VLOOKUP($A13,'Base Consumption'!$A$2:$D$33,4,FALSE)*'Profiles, Qc, Autumn, S2'!M13</f>
        <v>-0.12259380182453991</v>
      </c>
      <c r="N13" s="1">
        <f ca="1">VLOOKUP($A13,'Base Consumption'!$A$2:$D$33,4,FALSE)*'Profiles, Qc, Autumn, S2'!N13</f>
        <v>0.35335038305654382</v>
      </c>
      <c r="O13" s="1">
        <f ca="1">VLOOKUP($A13,'Base Consumption'!$A$2:$D$33,4,FALSE)*'Profiles, Qc, Autumn, S2'!O13</f>
        <v>0.35481334336931186</v>
      </c>
      <c r="P13" s="1">
        <f ca="1">VLOOKUP($A13,'Base Consumption'!$A$2:$D$33,4,FALSE)*'Profiles, Qc, Autumn, S2'!P13</f>
        <v>0.12622518473528455</v>
      </c>
      <c r="Q13" s="1">
        <f ca="1">VLOOKUP($A13,'Base Consumption'!$A$2:$D$33,4,FALSE)*'Profiles, Qc, Autumn, S2'!Q13</f>
        <v>0.29686498065395689</v>
      </c>
      <c r="R13" s="1">
        <f ca="1">VLOOKUP($A13,'Base Consumption'!$A$2:$D$33,4,FALSE)*'Profiles, Qc, Autumn, S2'!R13</f>
        <v>0.13656803141850715</v>
      </c>
      <c r="S13" s="1">
        <f ca="1">VLOOKUP($A13,'Base Consumption'!$A$2:$D$33,4,FALSE)*'Profiles, Qc, Autumn, S2'!S13</f>
        <v>0.22147556163412363</v>
      </c>
      <c r="T13" s="1">
        <f ca="1">VLOOKUP($A13,'Base Consumption'!$A$2:$D$33,4,FALSE)*'Profiles, Qc, Autumn, S2'!T13</f>
        <v>0.27076617144693932</v>
      </c>
      <c r="U13" s="1">
        <f ca="1">VLOOKUP($A13,'Base Consumption'!$A$2:$D$33,4,FALSE)*'Profiles, Qc, Autumn, S2'!U13</f>
        <v>0.37200443874132821</v>
      </c>
      <c r="V13" s="1">
        <f ca="1">VLOOKUP($A13,'Base Consumption'!$A$2:$D$33,4,FALSE)*'Profiles, Qc, Autumn, S2'!V13</f>
        <v>0.5335439739392368</v>
      </c>
      <c r="W13" s="1">
        <f ca="1">VLOOKUP($A13,'Base Consumption'!$A$2:$D$33,4,FALSE)*'Profiles, Qc, Autumn, S2'!W13</f>
        <v>0.60258354317694751</v>
      </c>
      <c r="X13" s="1">
        <f ca="1">VLOOKUP($A13,'Base Consumption'!$A$2:$D$33,4,FALSE)*'Profiles, Qc, Autumn, S2'!X13</f>
        <v>0.5814464364182208</v>
      </c>
      <c r="Y13" s="1">
        <f ca="1">VLOOKUP($A13,'Base Consumption'!$A$2:$D$33,4,FALSE)*'Profiles, Qc, Autumn, S2'!Y13</f>
        <v>0.45664047653497086</v>
      </c>
    </row>
    <row r="14" spans="1:25" x14ac:dyDescent="0.3">
      <c r="A14">
        <v>13</v>
      </c>
      <c r="B14" s="1">
        <f ca="1">VLOOKUP($A14,'Base Consumption'!$A$2:$D$33,4,FALSE)*'Profiles, Qc, Autumn, S2'!B14</f>
        <v>0.47746210635671615</v>
      </c>
      <c r="C14" s="1">
        <f ca="1">VLOOKUP($A14,'Base Consumption'!$A$2:$D$33,4,FALSE)*'Profiles, Qc, Autumn, S2'!C14</f>
        <v>0.40964407044299095</v>
      </c>
      <c r="D14" s="1">
        <f ca="1">VLOOKUP($A14,'Base Consumption'!$A$2:$D$33,4,FALSE)*'Profiles, Qc, Autumn, S2'!D14</f>
        <v>0.43268468387168701</v>
      </c>
      <c r="E14" s="1">
        <f ca="1">VLOOKUP($A14,'Base Consumption'!$A$2:$D$33,4,FALSE)*'Profiles, Qc, Autumn, S2'!E14</f>
        <v>0.45872199921623447</v>
      </c>
      <c r="F14" s="1">
        <f ca="1">VLOOKUP($A14,'Base Consumption'!$A$2:$D$33,4,FALSE)*'Profiles, Qc, Autumn, S2'!F14</f>
        <v>0.44629912305517999</v>
      </c>
      <c r="G14" s="1">
        <f ca="1">VLOOKUP($A14,'Base Consumption'!$A$2:$D$33,4,FALSE)*'Profiles, Qc, Autumn, S2'!G14</f>
        <v>0.5417267823249875</v>
      </c>
      <c r="H14" s="1">
        <f ca="1">VLOOKUP($A14,'Base Consumption'!$A$2:$D$33,4,FALSE)*'Profiles, Qc, Autumn, S2'!H14</f>
        <v>1.9229577317796167</v>
      </c>
      <c r="I14" s="1">
        <f ca="1">VLOOKUP($A14,'Base Consumption'!$A$2:$D$33,4,FALSE)*'Profiles, Qc, Autumn, S2'!I14</f>
        <v>2.5251157800576998</v>
      </c>
      <c r="J14" s="1">
        <f ca="1">VLOOKUP($A14,'Base Consumption'!$A$2:$D$33,4,FALSE)*'Profiles, Qc, Autumn, S2'!J14</f>
        <v>2.824132546408832</v>
      </c>
      <c r="K14" s="1">
        <f ca="1">VLOOKUP($A14,'Base Consumption'!$A$2:$D$33,4,FALSE)*'Profiles, Qc, Autumn, S2'!K14</f>
        <v>2.6357476802090263</v>
      </c>
      <c r="L14" s="1">
        <f ca="1">VLOOKUP($A14,'Base Consumption'!$A$2:$D$33,4,FALSE)*'Profiles, Qc, Autumn, S2'!L14</f>
        <v>2.5505719714402031</v>
      </c>
      <c r="M14" s="1">
        <f ca="1">VLOOKUP($A14,'Base Consumption'!$A$2:$D$33,4,FALSE)*'Profiles, Qc, Autumn, S2'!M14</f>
        <v>2.6663819393776338</v>
      </c>
      <c r="N14" s="1">
        <f ca="1">VLOOKUP($A14,'Base Consumption'!$A$2:$D$33,4,FALSE)*'Profiles, Qc, Autumn, S2'!N14</f>
        <v>2.9416006147390692</v>
      </c>
      <c r="O14" s="1">
        <f ca="1">VLOOKUP($A14,'Base Consumption'!$A$2:$D$33,4,FALSE)*'Profiles, Qc, Autumn, S2'!O14</f>
        <v>2.7648531543109476</v>
      </c>
      <c r="P14" s="1">
        <f ca="1">VLOOKUP($A14,'Base Consumption'!$A$2:$D$33,4,FALSE)*'Profiles, Qc, Autumn, S2'!P14</f>
        <v>2.6116719364036975</v>
      </c>
      <c r="Q14" s="1">
        <f ca="1">VLOOKUP($A14,'Base Consumption'!$A$2:$D$33,4,FALSE)*'Profiles, Qc, Autumn, S2'!Q14</f>
        <v>2.5061797508233119</v>
      </c>
      <c r="R14" s="1">
        <f ca="1">VLOOKUP($A14,'Base Consumption'!$A$2:$D$33,4,FALSE)*'Profiles, Qc, Autumn, S2'!R14</f>
        <v>2.316337656295008</v>
      </c>
      <c r="S14" s="1">
        <f ca="1">VLOOKUP($A14,'Base Consumption'!$A$2:$D$33,4,FALSE)*'Profiles, Qc, Autumn, S2'!S14</f>
        <v>2.4415839597325335</v>
      </c>
      <c r="T14" s="1">
        <f ca="1">VLOOKUP($A14,'Base Consumption'!$A$2:$D$33,4,FALSE)*'Profiles, Qc, Autumn, S2'!T14</f>
        <v>2.0738545671971766</v>
      </c>
      <c r="U14" s="1">
        <f ca="1">VLOOKUP($A14,'Base Consumption'!$A$2:$D$33,4,FALSE)*'Profiles, Qc, Autumn, S2'!U14</f>
        <v>1.7770882212548629</v>
      </c>
      <c r="V14" s="1">
        <f ca="1">VLOOKUP($A14,'Base Consumption'!$A$2:$D$33,4,FALSE)*'Profiles, Qc, Autumn, S2'!V14</f>
        <v>1.8322593164682264</v>
      </c>
      <c r="W14" s="1">
        <f ca="1">VLOOKUP($A14,'Base Consumption'!$A$2:$D$33,4,FALSE)*'Profiles, Qc, Autumn, S2'!W14</f>
        <v>1.5161746812579671</v>
      </c>
      <c r="X14" s="1">
        <f ca="1">VLOOKUP($A14,'Base Consumption'!$A$2:$D$33,4,FALSE)*'Profiles, Qc, Autumn, S2'!X14</f>
        <v>0.66027391105446331</v>
      </c>
      <c r="Y14" s="1">
        <f ca="1">VLOOKUP($A14,'Base Consumption'!$A$2:$D$33,4,FALSE)*'Profiles, Qc, Autumn, S2'!Y14</f>
        <v>0.54319862236453531</v>
      </c>
    </row>
    <row r="15" spans="1:25" x14ac:dyDescent="0.3">
      <c r="A15">
        <v>14</v>
      </c>
      <c r="B15" s="1">
        <f ca="1">VLOOKUP($A15,'Base Consumption'!$A$2:$D$33,4,FALSE)*'Profiles, Qc, Autumn, S2'!B15</f>
        <v>9.5354438553227672E-2</v>
      </c>
      <c r="C15" s="1">
        <f ca="1">VLOOKUP($A15,'Base Consumption'!$A$2:$D$33,4,FALSE)*'Profiles, Qc, Autumn, S2'!C15</f>
        <v>8.2264731755827186E-2</v>
      </c>
      <c r="D15" s="1">
        <f ca="1">VLOOKUP($A15,'Base Consumption'!$A$2:$D$33,4,FALSE)*'Profiles, Qc, Autumn, S2'!D15</f>
        <v>8.0417035719204583E-2</v>
      </c>
      <c r="E15" s="1">
        <f ca="1">VLOOKUP($A15,'Base Consumption'!$A$2:$D$33,4,FALSE)*'Profiles, Qc, Autumn, S2'!E15</f>
        <v>8.4294946579198018E-2</v>
      </c>
      <c r="F15" s="1">
        <f ca="1">VLOOKUP($A15,'Base Consumption'!$A$2:$D$33,4,FALSE)*'Profiles, Qc, Autumn, S2'!F15</f>
        <v>8.0138843723008391E-2</v>
      </c>
      <c r="G15" s="1">
        <f ca="1">VLOOKUP($A15,'Base Consumption'!$A$2:$D$33,4,FALSE)*'Profiles, Qc, Autumn, S2'!G15</f>
        <v>7.9640331226757358E-2</v>
      </c>
      <c r="H15" s="1">
        <f ca="1">VLOOKUP($A15,'Base Consumption'!$A$2:$D$33,4,FALSE)*'Profiles, Qc, Autumn, S2'!H15</f>
        <v>7.2315480452515971E-2</v>
      </c>
      <c r="I15" s="1">
        <f ca="1">VLOOKUP($A15,'Base Consumption'!$A$2:$D$33,4,FALSE)*'Profiles, Qc, Autumn, S2'!I15</f>
        <v>0.1753924436609024</v>
      </c>
      <c r="J15" s="1">
        <f ca="1">VLOOKUP($A15,'Base Consumption'!$A$2:$D$33,4,FALSE)*'Profiles, Qc, Autumn, S2'!J15</f>
        <v>0.19723345351251748</v>
      </c>
      <c r="K15" s="1">
        <f ca="1">VLOOKUP($A15,'Base Consumption'!$A$2:$D$33,4,FALSE)*'Profiles, Qc, Autumn, S2'!K15</f>
        <v>0.18257880820916311</v>
      </c>
      <c r="L15" s="1">
        <f ca="1">VLOOKUP($A15,'Base Consumption'!$A$2:$D$33,4,FALSE)*'Profiles, Qc, Autumn, S2'!L15</f>
        <v>0.18656143660448174</v>
      </c>
      <c r="M15" s="1">
        <f ca="1">VLOOKUP($A15,'Base Consumption'!$A$2:$D$33,4,FALSE)*'Profiles, Qc, Autumn, S2'!M15</f>
        <v>0.17324076994084728</v>
      </c>
      <c r="N15" s="1">
        <f ca="1">VLOOKUP($A15,'Base Consumption'!$A$2:$D$33,4,FALSE)*'Profiles, Qc, Autumn, S2'!N15</f>
        <v>0.18016215334856633</v>
      </c>
      <c r="O15" s="1">
        <f ca="1">VLOOKUP($A15,'Base Consumption'!$A$2:$D$33,4,FALSE)*'Profiles, Qc, Autumn, S2'!O15</f>
        <v>0.17238443872151943</v>
      </c>
      <c r="P15" s="1">
        <f ca="1">VLOOKUP($A15,'Base Consumption'!$A$2:$D$33,4,FALSE)*'Profiles, Qc, Autumn, S2'!P15</f>
        <v>0.11932913414367274</v>
      </c>
      <c r="Q15" s="1">
        <f ca="1">VLOOKUP($A15,'Base Consumption'!$A$2:$D$33,4,FALSE)*'Profiles, Qc, Autumn, S2'!Q15</f>
        <v>0.16118646621657159</v>
      </c>
      <c r="R15" s="1">
        <f ca="1">VLOOKUP($A15,'Base Consumption'!$A$2:$D$33,4,FALSE)*'Profiles, Qc, Autumn, S2'!R15</f>
        <v>0.18078682711685912</v>
      </c>
      <c r="S15" s="1">
        <f ca="1">VLOOKUP($A15,'Base Consumption'!$A$2:$D$33,4,FALSE)*'Profiles, Qc, Autumn, S2'!S15</f>
        <v>0.16549449017375678</v>
      </c>
      <c r="T15" s="1">
        <f ca="1">VLOOKUP($A15,'Base Consumption'!$A$2:$D$33,4,FALSE)*'Profiles, Qc, Autumn, S2'!T15</f>
        <v>0.12744084309182344</v>
      </c>
      <c r="U15" s="1">
        <f ca="1">VLOOKUP($A15,'Base Consumption'!$A$2:$D$33,4,FALSE)*'Profiles, Qc, Autumn, S2'!U15</f>
        <v>0.11616362471949604</v>
      </c>
      <c r="V15" s="1">
        <f ca="1">VLOOKUP($A15,'Base Consumption'!$A$2:$D$33,4,FALSE)*'Profiles, Qc, Autumn, S2'!V15</f>
        <v>0.11880234099326557</v>
      </c>
      <c r="W15" s="1">
        <f ca="1">VLOOKUP($A15,'Base Consumption'!$A$2:$D$33,4,FALSE)*'Profiles, Qc, Autumn, S2'!W15</f>
        <v>9.9363269290242598E-2</v>
      </c>
      <c r="X15" s="1">
        <f ca="1">VLOOKUP($A15,'Base Consumption'!$A$2:$D$33,4,FALSE)*'Profiles, Qc, Autumn, S2'!X15</f>
        <v>7.3508692249109123E-2</v>
      </c>
      <c r="Y15" s="1">
        <f ca="1">VLOOKUP($A15,'Base Consumption'!$A$2:$D$33,4,FALSE)*'Profiles, Qc, Autumn, S2'!Y15</f>
        <v>7.476475611696419E-2</v>
      </c>
    </row>
    <row r="16" spans="1:25" x14ac:dyDescent="0.3">
      <c r="A16">
        <v>15</v>
      </c>
      <c r="B16" s="1">
        <f ca="1">VLOOKUP($A16,'Base Consumption'!$A$2:$D$33,4,FALSE)*'Profiles, Qc, Autumn, S2'!B16</f>
        <v>-5.6250952506887331E-2</v>
      </c>
      <c r="C16" s="1">
        <f ca="1">VLOOKUP($A16,'Base Consumption'!$A$2:$D$33,4,FALSE)*'Profiles, Qc, Autumn, S2'!C16</f>
        <v>-5.954938493690233E-2</v>
      </c>
      <c r="D16" s="1">
        <f ca="1">VLOOKUP($A16,'Base Consumption'!$A$2:$D$33,4,FALSE)*'Profiles, Qc, Autumn, S2'!D16</f>
        <v>-6.3319859837271189E-2</v>
      </c>
      <c r="E16" s="1">
        <f ca="1">VLOOKUP($A16,'Base Consumption'!$A$2:$D$33,4,FALSE)*'Profiles, Qc, Autumn, S2'!E16</f>
        <v>-6.8008398306691059E-2</v>
      </c>
      <c r="F16" s="1">
        <f ca="1">VLOOKUP($A16,'Base Consumption'!$A$2:$D$33,4,FALSE)*'Profiles, Qc, Autumn, S2'!F16</f>
        <v>-6.9886350362146743E-2</v>
      </c>
      <c r="G16" s="1">
        <f ca="1">VLOOKUP($A16,'Base Consumption'!$A$2:$D$33,4,FALSE)*'Profiles, Qc, Autumn, S2'!G16</f>
        <v>-6.1907000771830804E-2</v>
      </c>
      <c r="H16" s="1">
        <f ca="1">VLOOKUP($A16,'Base Consumption'!$A$2:$D$33,4,FALSE)*'Profiles, Qc, Autumn, S2'!H16</f>
        <v>-4.3330707818241547E-2</v>
      </c>
      <c r="I16" s="1">
        <f ca="1">VLOOKUP($A16,'Base Consumption'!$A$2:$D$33,4,FALSE)*'Profiles, Qc, Autumn, S2'!I16</f>
        <v>1.8267527954418106E-2</v>
      </c>
      <c r="J16" s="1">
        <f ca="1">VLOOKUP($A16,'Base Consumption'!$A$2:$D$33,4,FALSE)*'Profiles, Qc, Autumn, S2'!J16</f>
        <v>2.5484468130282701E-2</v>
      </c>
      <c r="K16" s="1">
        <f ca="1">VLOOKUP($A16,'Base Consumption'!$A$2:$D$33,4,FALSE)*'Profiles, Qc, Autumn, S2'!K16</f>
        <v>3.9768257487383885E-2</v>
      </c>
      <c r="L16" s="1">
        <f ca="1">VLOOKUP($A16,'Base Consumption'!$A$2:$D$33,4,FALSE)*'Profiles, Qc, Autumn, S2'!L16</f>
        <v>1.9912971803185207E-2</v>
      </c>
      <c r="M16" s="1">
        <f ca="1">VLOOKUP($A16,'Base Consumption'!$A$2:$D$33,4,FALSE)*'Profiles, Qc, Autumn, S2'!M16</f>
        <v>3.8176729234420726E-3</v>
      </c>
      <c r="N16" s="1">
        <f ca="1">VLOOKUP($A16,'Base Consumption'!$A$2:$D$33,4,FALSE)*'Profiles, Qc, Autumn, S2'!N16</f>
        <v>-1.170677998065401E-2</v>
      </c>
      <c r="O16" s="1">
        <f ca="1">VLOOKUP($A16,'Base Consumption'!$A$2:$D$33,4,FALSE)*'Profiles, Qc, Autumn, S2'!O16</f>
        <v>-1.5703345925162267E-2</v>
      </c>
      <c r="P16" s="1">
        <f ca="1">VLOOKUP($A16,'Base Consumption'!$A$2:$D$33,4,FALSE)*'Profiles, Qc, Autumn, S2'!P16</f>
        <v>-2.4387107442938979E-2</v>
      </c>
      <c r="Q16" s="1">
        <f ca="1">VLOOKUP($A16,'Base Consumption'!$A$2:$D$33,4,FALSE)*'Profiles, Qc, Autumn, S2'!Q16</f>
        <v>-2.8831714401897197E-2</v>
      </c>
      <c r="R16" s="1">
        <f ca="1">VLOOKUP($A16,'Base Consumption'!$A$2:$D$33,4,FALSE)*'Profiles, Qc, Autumn, S2'!R16</f>
        <v>-1.8928134153290643E-2</v>
      </c>
      <c r="S16" s="1">
        <f ca="1">VLOOKUP($A16,'Base Consumption'!$A$2:$D$33,4,FALSE)*'Profiles, Qc, Autumn, S2'!S16</f>
        <v>2.484871968068153E-2</v>
      </c>
      <c r="T16" s="1">
        <f ca="1">VLOOKUP($A16,'Base Consumption'!$A$2:$D$33,4,FALSE)*'Profiles, Qc, Autumn, S2'!T16</f>
        <v>2.7760184404195518E-2</v>
      </c>
      <c r="U16" s="1">
        <f ca="1">VLOOKUP($A16,'Base Consumption'!$A$2:$D$33,4,FALSE)*'Profiles, Qc, Autumn, S2'!U16</f>
        <v>1.8107384565848251E-2</v>
      </c>
      <c r="V16" s="1">
        <f ca="1">VLOOKUP($A16,'Base Consumption'!$A$2:$D$33,4,FALSE)*'Profiles, Qc, Autumn, S2'!V16</f>
        <v>-3.3010306422467332E-3</v>
      </c>
      <c r="W16" s="1">
        <f ca="1">VLOOKUP($A16,'Base Consumption'!$A$2:$D$33,4,FALSE)*'Profiles, Qc, Autumn, S2'!W16</f>
        <v>-1.697348208883101E-2</v>
      </c>
      <c r="X16" s="1">
        <f ca="1">VLOOKUP($A16,'Base Consumption'!$A$2:$D$33,4,FALSE)*'Profiles, Qc, Autumn, S2'!X16</f>
        <v>-3.304391961241411E-2</v>
      </c>
      <c r="Y16" s="1">
        <f ca="1">VLOOKUP($A16,'Base Consumption'!$A$2:$D$33,4,FALSE)*'Profiles, Qc, Autumn, S2'!Y16</f>
        <v>-4.342994865337433E-2</v>
      </c>
    </row>
    <row r="17" spans="1:25" x14ac:dyDescent="0.3">
      <c r="A17">
        <v>16</v>
      </c>
      <c r="B17" s="1">
        <f ca="1">VLOOKUP($A17,'Base Consumption'!$A$2:$D$33,4,FALSE)*'Profiles, Qc, Autumn, S2'!B17</f>
        <v>-0.16024069418883599</v>
      </c>
      <c r="C17" s="1">
        <f ca="1">VLOOKUP($A17,'Base Consumption'!$A$2:$D$33,4,FALSE)*'Profiles, Qc, Autumn, S2'!C17</f>
        <v>-0.20390121530026584</v>
      </c>
      <c r="D17" s="1">
        <f ca="1">VLOOKUP($A17,'Base Consumption'!$A$2:$D$33,4,FALSE)*'Profiles, Qc, Autumn, S2'!D17</f>
        <v>-0.22846967928800432</v>
      </c>
      <c r="E17" s="1">
        <f ca="1">VLOOKUP($A17,'Base Consumption'!$A$2:$D$33,4,FALSE)*'Profiles, Qc, Autumn, S2'!E17</f>
        <v>-0.21061054406792978</v>
      </c>
      <c r="F17" s="1">
        <f ca="1">VLOOKUP($A17,'Base Consumption'!$A$2:$D$33,4,FALSE)*'Profiles, Qc, Autumn, S2'!F17</f>
        <v>-0.22906362846339434</v>
      </c>
      <c r="G17" s="1">
        <f ca="1">VLOOKUP($A17,'Base Consumption'!$A$2:$D$33,4,FALSE)*'Profiles, Qc, Autumn, S2'!G17</f>
        <v>-0.1930970698017318</v>
      </c>
      <c r="H17" s="1">
        <f ca="1">VLOOKUP($A17,'Base Consumption'!$A$2:$D$33,4,FALSE)*'Profiles, Qc, Autumn, S2'!H17</f>
        <v>-9.0652822640810322E-3</v>
      </c>
      <c r="I17" s="1">
        <f ca="1">VLOOKUP($A17,'Base Consumption'!$A$2:$D$33,4,FALSE)*'Profiles, Qc, Autumn, S2'!I17</f>
        <v>0.14567934556716394</v>
      </c>
      <c r="J17" s="1">
        <f ca="1">VLOOKUP($A17,'Base Consumption'!$A$2:$D$33,4,FALSE)*'Profiles, Qc, Autumn, S2'!J17</f>
        <v>0.1766913370676518</v>
      </c>
      <c r="K17" s="1">
        <f ca="1">VLOOKUP($A17,'Base Consumption'!$A$2:$D$33,4,FALSE)*'Profiles, Qc, Autumn, S2'!K17</f>
        <v>0.15757725953647533</v>
      </c>
      <c r="L17" s="1">
        <f ca="1">VLOOKUP($A17,'Base Consumption'!$A$2:$D$33,4,FALSE)*'Profiles, Qc, Autumn, S2'!L17</f>
        <v>0.11306641289212421</v>
      </c>
      <c r="M17" s="1">
        <f ca="1">VLOOKUP($A17,'Base Consumption'!$A$2:$D$33,4,FALSE)*'Profiles, Qc, Autumn, S2'!M17</f>
        <v>0.17784213629373857</v>
      </c>
      <c r="N17" s="1">
        <f ca="1">VLOOKUP($A17,'Base Consumption'!$A$2:$D$33,4,FALSE)*'Profiles, Qc, Autumn, S2'!N17</f>
        <v>0.13743748874848069</v>
      </c>
      <c r="O17" s="1">
        <f ca="1">VLOOKUP($A17,'Base Consumption'!$A$2:$D$33,4,FALSE)*'Profiles, Qc, Autumn, S2'!O17</f>
        <v>9.7215211481957636E-2</v>
      </c>
      <c r="P17" s="1">
        <f ca="1">VLOOKUP($A17,'Base Consumption'!$A$2:$D$33,4,FALSE)*'Profiles, Qc, Autumn, S2'!P17</f>
        <v>5.9273844107846424E-3</v>
      </c>
      <c r="Q17" s="1">
        <f ca="1">VLOOKUP($A17,'Base Consumption'!$A$2:$D$33,4,FALSE)*'Profiles, Qc, Autumn, S2'!Q17</f>
        <v>-1.8517108065661071E-2</v>
      </c>
      <c r="R17" s="1">
        <f ca="1">VLOOKUP($A17,'Base Consumption'!$A$2:$D$33,4,FALSE)*'Profiles, Qc, Autumn, S2'!R17</f>
        <v>1.559237910220357E-3</v>
      </c>
      <c r="S17" s="1">
        <f ca="1">VLOOKUP($A17,'Base Consumption'!$A$2:$D$33,4,FALSE)*'Profiles, Qc, Autumn, S2'!S17</f>
        <v>1.6318031184922765E-2</v>
      </c>
      <c r="T17" s="1">
        <f ca="1">VLOOKUP($A17,'Base Consumption'!$A$2:$D$33,4,FALSE)*'Profiles, Qc, Autumn, S2'!T17</f>
        <v>-4.8060739706979098E-2</v>
      </c>
      <c r="U17" s="1">
        <f ca="1">VLOOKUP($A17,'Base Consumption'!$A$2:$D$33,4,FALSE)*'Profiles, Qc, Autumn, S2'!U17</f>
        <v>-1.2511233474712113E-3</v>
      </c>
      <c r="V17" s="1">
        <f ca="1">VLOOKUP($A17,'Base Consumption'!$A$2:$D$33,4,FALSE)*'Profiles, Qc, Autumn, S2'!V17</f>
        <v>2.2594355040729376E-3</v>
      </c>
      <c r="W17" s="1">
        <f ca="1">VLOOKUP($A17,'Base Consumption'!$A$2:$D$33,4,FALSE)*'Profiles, Qc, Autumn, S2'!W17</f>
        <v>-4.2704126089016983E-2</v>
      </c>
      <c r="X17" s="1">
        <f ca="1">VLOOKUP($A17,'Base Consumption'!$A$2:$D$33,4,FALSE)*'Profiles, Qc, Autumn, S2'!X17</f>
        <v>-0.13394555248261564</v>
      </c>
      <c r="Y17" s="1">
        <f ca="1">VLOOKUP($A17,'Base Consumption'!$A$2:$D$33,4,FALSE)*'Profiles, Qc, Autumn, S2'!Y17</f>
        <v>-0.17398328968690757</v>
      </c>
    </row>
    <row r="18" spans="1:25" x14ac:dyDescent="0.3">
      <c r="A18">
        <v>17</v>
      </c>
      <c r="B18" s="1">
        <f ca="1">VLOOKUP($A18,'Base Consumption'!$A$2:$D$33,4,FALSE)*'Profiles, Qc, Autumn, S2'!B18</f>
        <v>-0.51199552344383437</v>
      </c>
      <c r="C18" s="1">
        <f ca="1">VLOOKUP($A18,'Base Consumption'!$A$2:$D$33,4,FALSE)*'Profiles, Qc, Autumn, S2'!C18</f>
        <v>-0.51355380138014195</v>
      </c>
      <c r="D18" s="1">
        <f ca="1">VLOOKUP($A18,'Base Consumption'!$A$2:$D$33,4,FALSE)*'Profiles, Qc, Autumn, S2'!D18</f>
        <v>-0.51584933836958557</v>
      </c>
      <c r="E18" s="1">
        <f ca="1">VLOOKUP($A18,'Base Consumption'!$A$2:$D$33,4,FALSE)*'Profiles, Qc, Autumn, S2'!E18</f>
        <v>-0.50803931287621251</v>
      </c>
      <c r="F18" s="1">
        <f ca="1">VLOOKUP($A18,'Base Consumption'!$A$2:$D$33,4,FALSE)*'Profiles, Qc, Autumn, S2'!F18</f>
        <v>-0.51366144694014026</v>
      </c>
      <c r="G18" s="1">
        <f ca="1">VLOOKUP($A18,'Base Consumption'!$A$2:$D$33,4,FALSE)*'Profiles, Qc, Autumn, S2'!G18</f>
        <v>-0.49725973366024584</v>
      </c>
      <c r="H18" s="1">
        <f ca="1">VLOOKUP($A18,'Base Consumption'!$A$2:$D$33,4,FALSE)*'Profiles, Qc, Autumn, S2'!H18</f>
        <v>-0.43710158835636614</v>
      </c>
      <c r="I18" s="1">
        <f ca="1">VLOOKUP($A18,'Base Consumption'!$A$2:$D$33,4,FALSE)*'Profiles, Qc, Autumn, S2'!I18</f>
        <v>-0.35573395439206551</v>
      </c>
      <c r="J18" s="1">
        <f ca="1">VLOOKUP($A18,'Base Consumption'!$A$2:$D$33,4,FALSE)*'Profiles, Qc, Autumn, S2'!J18</f>
        <v>-0.33365781275291867</v>
      </c>
      <c r="K18" s="1">
        <f ca="1">VLOOKUP($A18,'Base Consumption'!$A$2:$D$33,4,FALSE)*'Profiles, Qc, Autumn, S2'!K18</f>
        <v>-0.34633923736873512</v>
      </c>
      <c r="L18" s="1">
        <f ca="1">VLOOKUP($A18,'Base Consumption'!$A$2:$D$33,4,FALSE)*'Profiles, Qc, Autumn, S2'!L18</f>
        <v>-0.41591313242471406</v>
      </c>
      <c r="M18" s="1">
        <f ca="1">VLOOKUP($A18,'Base Consumption'!$A$2:$D$33,4,FALSE)*'Profiles, Qc, Autumn, S2'!M18</f>
        <v>-0.42989470070483782</v>
      </c>
      <c r="N18" s="1">
        <f ca="1">VLOOKUP($A18,'Base Consumption'!$A$2:$D$33,4,FALSE)*'Profiles, Qc, Autumn, S2'!N18</f>
        <v>-0.43539833674195005</v>
      </c>
      <c r="O18" s="1">
        <f ca="1">VLOOKUP($A18,'Base Consumption'!$A$2:$D$33,4,FALSE)*'Profiles, Qc, Autumn, S2'!O18</f>
        <v>-0.43346671477813603</v>
      </c>
      <c r="P18" s="1">
        <f ca="1">VLOOKUP($A18,'Base Consumption'!$A$2:$D$33,4,FALSE)*'Profiles, Qc, Autumn, S2'!P18</f>
        <v>-0.44395608512768253</v>
      </c>
      <c r="Q18" s="1">
        <f ca="1">VLOOKUP($A18,'Base Consumption'!$A$2:$D$33,4,FALSE)*'Profiles, Qc, Autumn, S2'!Q18</f>
        <v>-0.44741586089589203</v>
      </c>
      <c r="R18" s="1">
        <f ca="1">VLOOKUP($A18,'Base Consumption'!$A$2:$D$33,4,FALSE)*'Profiles, Qc, Autumn, S2'!R18</f>
        <v>-0.41756592611716442</v>
      </c>
      <c r="S18" s="1">
        <f ca="1">VLOOKUP($A18,'Base Consumption'!$A$2:$D$33,4,FALSE)*'Profiles, Qc, Autumn, S2'!S18</f>
        <v>-0.30506418345627584</v>
      </c>
      <c r="T18" s="1">
        <f ca="1">VLOOKUP($A18,'Base Consumption'!$A$2:$D$33,4,FALSE)*'Profiles, Qc, Autumn, S2'!T18</f>
        <v>-0.28666713722867548</v>
      </c>
      <c r="U18" s="1">
        <f ca="1">VLOOKUP($A18,'Base Consumption'!$A$2:$D$33,4,FALSE)*'Profiles, Qc, Autumn, S2'!U18</f>
        <v>-0.33779312998669875</v>
      </c>
      <c r="V18" s="1">
        <f ca="1">VLOOKUP($A18,'Base Consumption'!$A$2:$D$33,4,FALSE)*'Profiles, Qc, Autumn, S2'!V18</f>
        <v>-0.35611893279720624</v>
      </c>
      <c r="W18" s="1">
        <f ca="1">VLOOKUP($A18,'Base Consumption'!$A$2:$D$33,4,FALSE)*'Profiles, Qc, Autumn, S2'!W18</f>
        <v>-0.39231171176985413</v>
      </c>
      <c r="X18" s="1">
        <f ca="1">VLOOKUP($A18,'Base Consumption'!$A$2:$D$33,4,FALSE)*'Profiles, Qc, Autumn, S2'!X18</f>
        <v>-0.44766811677857954</v>
      </c>
      <c r="Y18" s="1">
        <f ca="1">VLOOKUP($A18,'Base Consumption'!$A$2:$D$33,4,FALSE)*'Profiles, Qc, Autumn, S2'!Y18</f>
        <v>-0.45704603978430081</v>
      </c>
    </row>
    <row r="19" spans="1:25" x14ac:dyDescent="0.3">
      <c r="A19">
        <v>18</v>
      </c>
      <c r="B19" s="1">
        <f ca="1">VLOOKUP($A19,'Base Consumption'!$A$2:$D$33,4,FALSE)*'Profiles, Qc, Autumn, S2'!B19</f>
        <v>-0.3970836094943837</v>
      </c>
      <c r="C19" s="1">
        <f ca="1">VLOOKUP($A19,'Base Consumption'!$A$2:$D$33,4,FALSE)*'Profiles, Qc, Autumn, S2'!C19</f>
        <v>-0.43225178597278513</v>
      </c>
      <c r="D19" s="1">
        <f ca="1">VLOOKUP($A19,'Base Consumption'!$A$2:$D$33,4,FALSE)*'Profiles, Qc, Autumn, S2'!D19</f>
        <v>-0.44732535058818118</v>
      </c>
      <c r="E19" s="1">
        <f ca="1">VLOOKUP($A19,'Base Consumption'!$A$2:$D$33,4,FALSE)*'Profiles, Qc, Autumn, S2'!E19</f>
        <v>-0.46545467361804127</v>
      </c>
      <c r="F19" s="1">
        <f ca="1">VLOOKUP($A19,'Base Consumption'!$A$2:$D$33,4,FALSE)*'Profiles, Qc, Autumn, S2'!F19</f>
        <v>-0.46238262744583924</v>
      </c>
      <c r="G19" s="1">
        <f ca="1">VLOOKUP($A19,'Base Consumption'!$A$2:$D$33,4,FALSE)*'Profiles, Qc, Autumn, S2'!G19</f>
        <v>-0.42692247637599384</v>
      </c>
      <c r="H19" s="1">
        <f ca="1">VLOOKUP($A19,'Base Consumption'!$A$2:$D$33,4,FALSE)*'Profiles, Qc, Autumn, S2'!H19</f>
        <v>-0.34664855635878594</v>
      </c>
      <c r="I19" s="1">
        <f ca="1">VLOOKUP($A19,'Base Consumption'!$A$2:$D$33,4,FALSE)*'Profiles, Qc, Autumn, S2'!I19</f>
        <v>-0.22196652095337943</v>
      </c>
      <c r="J19" s="1">
        <f ca="1">VLOOKUP($A19,'Base Consumption'!$A$2:$D$33,4,FALSE)*'Profiles, Qc, Autumn, S2'!J19</f>
        <v>-0.1616417540836006</v>
      </c>
      <c r="K19" s="1">
        <f ca="1">VLOOKUP($A19,'Base Consumption'!$A$2:$D$33,4,FALSE)*'Profiles, Qc, Autumn, S2'!K19</f>
        <v>-8.6853314567828452E-2</v>
      </c>
      <c r="L19" s="1">
        <f ca="1">VLOOKUP($A19,'Base Consumption'!$A$2:$D$33,4,FALSE)*'Profiles, Qc, Autumn, S2'!L19</f>
        <v>-5.539993630524908E-2</v>
      </c>
      <c r="M19" s="1">
        <f ca="1">VLOOKUP($A19,'Base Consumption'!$A$2:$D$33,4,FALSE)*'Profiles, Qc, Autumn, S2'!M19</f>
        <v>-5.6820560207442063E-2</v>
      </c>
      <c r="N19" s="1">
        <f ca="1">VLOOKUP($A19,'Base Consumption'!$A$2:$D$33,4,FALSE)*'Profiles, Qc, Autumn, S2'!N19</f>
        <v>-8.2433695110761027E-2</v>
      </c>
      <c r="O19" s="1">
        <f ca="1">VLOOKUP($A19,'Base Consumption'!$A$2:$D$33,4,FALSE)*'Profiles, Qc, Autumn, S2'!O19</f>
        <v>-0.12439089235371617</v>
      </c>
      <c r="P19" s="1">
        <f ca="1">VLOOKUP($A19,'Base Consumption'!$A$2:$D$33,4,FALSE)*'Profiles, Qc, Autumn, S2'!P19</f>
        <v>-0.13367065141355958</v>
      </c>
      <c r="Q19" s="1">
        <f ca="1">VLOOKUP($A19,'Base Consumption'!$A$2:$D$33,4,FALSE)*'Profiles, Qc, Autumn, S2'!Q19</f>
        <v>-0.18804063067076671</v>
      </c>
      <c r="R19" s="1">
        <f ca="1">VLOOKUP($A19,'Base Consumption'!$A$2:$D$33,4,FALSE)*'Profiles, Qc, Autumn, S2'!R19</f>
        <v>-0.17583000995555165</v>
      </c>
      <c r="S19" s="1">
        <f ca="1">VLOOKUP($A19,'Base Consumption'!$A$2:$D$33,4,FALSE)*'Profiles, Qc, Autumn, S2'!S19</f>
        <v>-7.2968544144835501E-2</v>
      </c>
      <c r="T19" s="1">
        <f ca="1">VLOOKUP($A19,'Base Consumption'!$A$2:$D$33,4,FALSE)*'Profiles, Qc, Autumn, S2'!T19</f>
        <v>-9.333428057739078E-2</v>
      </c>
      <c r="U19" s="1">
        <f ca="1">VLOOKUP($A19,'Base Consumption'!$A$2:$D$33,4,FALSE)*'Profiles, Qc, Autumn, S2'!U19</f>
        <v>-0.13902554113272012</v>
      </c>
      <c r="V19" s="1">
        <f ca="1">VLOOKUP($A19,'Base Consumption'!$A$2:$D$33,4,FALSE)*'Profiles, Qc, Autumn, S2'!V19</f>
        <v>-0.11814668491993784</v>
      </c>
      <c r="W19" s="1">
        <f ca="1">VLOOKUP($A19,'Base Consumption'!$A$2:$D$33,4,FALSE)*'Profiles, Qc, Autumn, S2'!W19</f>
        <v>-0.18558013089482517</v>
      </c>
      <c r="X19" s="1">
        <f ca="1">VLOOKUP($A19,'Base Consumption'!$A$2:$D$33,4,FALSE)*'Profiles, Qc, Autumn, S2'!X19</f>
        <v>-0.21296525514055664</v>
      </c>
      <c r="Y19" s="1">
        <f ca="1">VLOOKUP($A19,'Base Consumption'!$A$2:$D$33,4,FALSE)*'Profiles, Qc, Autumn, S2'!Y19</f>
        <v>-0.24732922038605515</v>
      </c>
    </row>
    <row r="20" spans="1:25" x14ac:dyDescent="0.3">
      <c r="A20">
        <v>19</v>
      </c>
      <c r="B20" s="1">
        <f ca="1">VLOOKUP($A20,'Base Consumption'!$A$2:$D$33,4,FALSE)*'Profiles, Qc, Autumn, S2'!B20</f>
        <v>0.38827953834974693</v>
      </c>
      <c r="C20" s="1">
        <f ca="1">VLOOKUP($A20,'Base Consumption'!$A$2:$D$33,4,FALSE)*'Profiles, Qc, Autumn, S2'!C20</f>
        <v>0.38032946843426496</v>
      </c>
      <c r="D20" s="1">
        <f ca="1">VLOOKUP($A20,'Base Consumption'!$A$2:$D$33,4,FALSE)*'Profiles, Qc, Autumn, S2'!D20</f>
        <v>0.29030598995622731</v>
      </c>
      <c r="E20" s="1">
        <f ca="1">VLOOKUP($A20,'Base Consumption'!$A$2:$D$33,4,FALSE)*'Profiles, Qc, Autumn, S2'!E20</f>
        <v>0.36772736946056983</v>
      </c>
      <c r="F20" s="1">
        <f ca="1">VLOOKUP($A20,'Base Consumption'!$A$2:$D$33,4,FALSE)*'Profiles, Qc, Autumn, S2'!F20</f>
        <v>0.35496425649936642</v>
      </c>
      <c r="G20" s="1">
        <f ca="1">VLOOKUP($A20,'Base Consumption'!$A$2:$D$33,4,FALSE)*'Profiles, Qc, Autumn, S2'!G20</f>
        <v>0.41847394651311642</v>
      </c>
      <c r="H20" s="1">
        <f ca="1">VLOOKUP($A20,'Base Consumption'!$A$2:$D$33,4,FALSE)*'Profiles, Qc, Autumn, S2'!H20</f>
        <v>0.46178776183326758</v>
      </c>
      <c r="I20" s="1">
        <f ca="1">VLOOKUP($A20,'Base Consumption'!$A$2:$D$33,4,FALSE)*'Profiles, Qc, Autumn, S2'!I20</f>
        <v>0.85816860040080378</v>
      </c>
      <c r="J20" s="1">
        <f ca="1">VLOOKUP($A20,'Base Consumption'!$A$2:$D$33,4,FALSE)*'Profiles, Qc, Autumn, S2'!J20</f>
        <v>1.0422178086207208</v>
      </c>
      <c r="K20" s="1">
        <f ca="1">VLOOKUP($A20,'Base Consumption'!$A$2:$D$33,4,FALSE)*'Profiles, Qc, Autumn, S2'!K20</f>
        <v>1.0171536356867972</v>
      </c>
      <c r="L20" s="1">
        <f ca="1">VLOOKUP($A20,'Base Consumption'!$A$2:$D$33,4,FALSE)*'Profiles, Qc, Autumn, S2'!L20</f>
        <v>0.95984593326663337</v>
      </c>
      <c r="M20" s="1">
        <f ca="1">VLOOKUP($A20,'Base Consumption'!$A$2:$D$33,4,FALSE)*'Profiles, Qc, Autumn, S2'!M20</f>
        <v>1.0229161445152006</v>
      </c>
      <c r="N20" s="1">
        <f ca="1">VLOOKUP($A20,'Base Consumption'!$A$2:$D$33,4,FALSE)*'Profiles, Qc, Autumn, S2'!N20</f>
        <v>1.089060700230035</v>
      </c>
      <c r="O20" s="1">
        <f ca="1">VLOOKUP($A20,'Base Consumption'!$A$2:$D$33,4,FALSE)*'Profiles, Qc, Autumn, S2'!O20</f>
        <v>1.0183513991152673</v>
      </c>
      <c r="P20" s="1">
        <f ca="1">VLOOKUP($A20,'Base Consumption'!$A$2:$D$33,4,FALSE)*'Profiles, Qc, Autumn, S2'!P20</f>
        <v>0.89162809552121447</v>
      </c>
      <c r="Q20" s="1">
        <f ca="1">VLOOKUP($A20,'Base Consumption'!$A$2:$D$33,4,FALSE)*'Profiles, Qc, Autumn, S2'!Q20</f>
        <v>0.84789389835939866</v>
      </c>
      <c r="R20" s="1">
        <f ca="1">VLOOKUP($A20,'Base Consumption'!$A$2:$D$33,4,FALSE)*'Profiles, Qc, Autumn, S2'!R20</f>
        <v>0.85322276232533822</v>
      </c>
      <c r="S20" s="1">
        <f ca="1">VLOOKUP($A20,'Base Consumption'!$A$2:$D$33,4,FALSE)*'Profiles, Qc, Autumn, S2'!S20</f>
        <v>0.84876248544174282</v>
      </c>
      <c r="T20" s="1">
        <f ca="1">VLOOKUP($A20,'Base Consumption'!$A$2:$D$33,4,FALSE)*'Profiles, Qc, Autumn, S2'!T20</f>
        <v>0.69235312609693911</v>
      </c>
      <c r="U20" s="1">
        <f ca="1">VLOOKUP($A20,'Base Consumption'!$A$2:$D$33,4,FALSE)*'Profiles, Qc, Autumn, S2'!U20</f>
        <v>0.70809567770549808</v>
      </c>
      <c r="V20" s="1">
        <f ca="1">VLOOKUP($A20,'Base Consumption'!$A$2:$D$33,4,FALSE)*'Profiles, Qc, Autumn, S2'!V20</f>
        <v>0.65332282995493252</v>
      </c>
      <c r="W20" s="1">
        <f ca="1">VLOOKUP($A20,'Base Consumption'!$A$2:$D$33,4,FALSE)*'Profiles, Qc, Autumn, S2'!W20</f>
        <v>0.60321616810377199</v>
      </c>
      <c r="X20" s="1">
        <f ca="1">VLOOKUP($A20,'Base Consumption'!$A$2:$D$33,4,FALSE)*'Profiles, Qc, Autumn, S2'!X20</f>
        <v>0.44180393237437487</v>
      </c>
      <c r="Y20" s="1">
        <f ca="1">VLOOKUP($A20,'Base Consumption'!$A$2:$D$33,4,FALSE)*'Profiles, Qc, Autumn, S2'!Y20</f>
        <v>0.45086734194306999</v>
      </c>
    </row>
    <row r="21" spans="1:25" x14ac:dyDescent="0.3">
      <c r="A21">
        <v>20</v>
      </c>
      <c r="B21" s="1">
        <f ca="1">VLOOKUP($A21,'Base Consumption'!$A$2:$D$33,4,FALSE)*'Profiles, Qc, Autumn, S2'!B21</f>
        <v>-0.3289021707859387</v>
      </c>
      <c r="C21" s="1">
        <f ca="1">VLOOKUP($A21,'Base Consumption'!$A$2:$D$33,4,FALSE)*'Profiles, Qc, Autumn, S2'!C21</f>
        <v>-0.33076607753213594</v>
      </c>
      <c r="D21" s="1">
        <f ca="1">VLOOKUP($A21,'Base Consumption'!$A$2:$D$33,4,FALSE)*'Profiles, Qc, Autumn, S2'!D21</f>
        <v>-0.35286286710930437</v>
      </c>
      <c r="E21" s="1">
        <f ca="1">VLOOKUP($A21,'Base Consumption'!$A$2:$D$33,4,FALSE)*'Profiles, Qc, Autumn, S2'!E21</f>
        <v>-0.37425270618542195</v>
      </c>
      <c r="F21" s="1">
        <f ca="1">VLOOKUP($A21,'Base Consumption'!$A$2:$D$33,4,FALSE)*'Profiles, Qc, Autumn, S2'!F21</f>
        <v>-0.37580804629368492</v>
      </c>
      <c r="G21" s="1">
        <f ca="1">VLOOKUP($A21,'Base Consumption'!$A$2:$D$33,4,FALSE)*'Profiles, Qc, Autumn, S2'!G21</f>
        <v>-0.35379820497298753</v>
      </c>
      <c r="H21" s="1">
        <f ca="1">VLOOKUP($A21,'Base Consumption'!$A$2:$D$33,4,FALSE)*'Profiles, Qc, Autumn, S2'!H21</f>
        <v>-0.30441510842229375</v>
      </c>
      <c r="I21" s="1">
        <f ca="1">VLOOKUP($A21,'Base Consumption'!$A$2:$D$33,4,FALSE)*'Profiles, Qc, Autumn, S2'!I21</f>
        <v>-0.15094676840925672</v>
      </c>
      <c r="J21" s="1">
        <f ca="1">VLOOKUP($A21,'Base Consumption'!$A$2:$D$33,4,FALSE)*'Profiles, Qc, Autumn, S2'!J21</f>
        <v>-5.769093820676563E-2</v>
      </c>
      <c r="K21" s="1">
        <f ca="1">VLOOKUP($A21,'Base Consumption'!$A$2:$D$33,4,FALSE)*'Profiles, Qc, Autumn, S2'!K21</f>
        <v>-5.2865426127965888E-2</v>
      </c>
      <c r="L21" s="1">
        <f ca="1">VLOOKUP($A21,'Base Consumption'!$A$2:$D$33,4,FALSE)*'Profiles, Qc, Autumn, S2'!L21</f>
        <v>-1.5249020329661529E-2</v>
      </c>
      <c r="M21" s="1">
        <f ca="1">VLOOKUP($A21,'Base Consumption'!$A$2:$D$33,4,FALSE)*'Profiles, Qc, Autumn, S2'!M21</f>
        <v>-5.7168747701373222E-3</v>
      </c>
      <c r="N21" s="1">
        <f ca="1">VLOOKUP($A21,'Base Consumption'!$A$2:$D$33,4,FALSE)*'Profiles, Qc, Autumn, S2'!N21</f>
        <v>-4.5276835876292533E-2</v>
      </c>
      <c r="O21" s="1">
        <f ca="1">VLOOKUP($A21,'Base Consumption'!$A$2:$D$33,4,FALSE)*'Profiles, Qc, Autumn, S2'!O21</f>
        <v>-4.3437433509588487E-2</v>
      </c>
      <c r="P21" s="1">
        <f ca="1">VLOOKUP($A21,'Base Consumption'!$A$2:$D$33,4,FALSE)*'Profiles, Qc, Autumn, S2'!P21</f>
        <v>-9.6339220295874703E-2</v>
      </c>
      <c r="Q21" s="1">
        <f ca="1">VLOOKUP($A21,'Base Consumption'!$A$2:$D$33,4,FALSE)*'Profiles, Qc, Autumn, S2'!Q21</f>
        <v>-0.15110349288106817</v>
      </c>
      <c r="R21" s="1">
        <f ca="1">VLOOKUP($A21,'Base Consumption'!$A$2:$D$33,4,FALSE)*'Profiles, Qc, Autumn, S2'!R21</f>
        <v>-0.14548664403799866</v>
      </c>
      <c r="S21" s="1">
        <f ca="1">VLOOKUP($A21,'Base Consumption'!$A$2:$D$33,4,FALSE)*'Profiles, Qc, Autumn, S2'!S21</f>
        <v>-0.16874473853471628</v>
      </c>
      <c r="T21" s="1">
        <f ca="1">VLOOKUP($A21,'Base Consumption'!$A$2:$D$33,4,FALSE)*'Profiles, Qc, Autumn, S2'!T21</f>
        <v>-0.17757301618168236</v>
      </c>
      <c r="U21" s="1">
        <f ca="1">VLOOKUP($A21,'Base Consumption'!$A$2:$D$33,4,FALSE)*'Profiles, Qc, Autumn, S2'!U21</f>
        <v>-0.17667183821954371</v>
      </c>
      <c r="V21" s="1">
        <f ca="1">VLOOKUP($A21,'Base Consumption'!$A$2:$D$33,4,FALSE)*'Profiles, Qc, Autumn, S2'!V21</f>
        <v>-0.19030025753811311</v>
      </c>
      <c r="W21" s="1">
        <f ca="1">VLOOKUP($A21,'Base Consumption'!$A$2:$D$33,4,FALSE)*'Profiles, Qc, Autumn, S2'!W21</f>
        <v>-0.24008871009705801</v>
      </c>
      <c r="X21" s="1">
        <f ca="1">VLOOKUP($A21,'Base Consumption'!$A$2:$D$33,4,FALSE)*'Profiles, Qc, Autumn, S2'!X21</f>
        <v>-0.275922163131117</v>
      </c>
      <c r="Y21" s="1">
        <f ca="1">VLOOKUP($A21,'Base Consumption'!$A$2:$D$33,4,FALSE)*'Profiles, Qc, Autumn, S2'!Y21</f>
        <v>-0.27879253397598019</v>
      </c>
    </row>
    <row r="22" spans="1:25" x14ac:dyDescent="0.3">
      <c r="A22">
        <v>21</v>
      </c>
      <c r="B22" s="1">
        <f ca="1">VLOOKUP($A22,'Base Consumption'!$A$2:$D$33,4,FALSE)*'Profiles, Qc, Autumn, S2'!B22</f>
        <v>-1.2049214843642584</v>
      </c>
      <c r="C22" s="1">
        <f ca="1">VLOOKUP($A22,'Base Consumption'!$A$2:$D$33,4,FALSE)*'Profiles, Qc, Autumn, S2'!C22</f>
        <v>-1.2710051997328726</v>
      </c>
      <c r="D22" s="1">
        <f ca="1">VLOOKUP($A22,'Base Consumption'!$A$2:$D$33,4,FALSE)*'Profiles, Qc, Autumn, S2'!D22</f>
        <v>-1.266579247113268</v>
      </c>
      <c r="E22" s="1">
        <f ca="1">VLOOKUP($A22,'Base Consumption'!$A$2:$D$33,4,FALSE)*'Profiles, Qc, Autumn, S2'!E22</f>
        <v>-1.2896089007318012</v>
      </c>
      <c r="F22" s="1">
        <f ca="1">VLOOKUP($A22,'Base Consumption'!$A$2:$D$33,4,FALSE)*'Profiles, Qc, Autumn, S2'!F22</f>
        <v>-1.2203923094023428</v>
      </c>
      <c r="G22" s="1">
        <f ca="1">VLOOKUP($A22,'Base Consumption'!$A$2:$D$33,4,FALSE)*'Profiles, Qc, Autumn, S2'!G22</f>
        <v>-1.2498809309117673</v>
      </c>
      <c r="H22" s="1">
        <f ca="1">VLOOKUP($A22,'Base Consumption'!$A$2:$D$33,4,FALSE)*'Profiles, Qc, Autumn, S2'!H22</f>
        <v>-0.91408819685902398</v>
      </c>
      <c r="I22" s="1">
        <f ca="1">VLOOKUP($A22,'Base Consumption'!$A$2:$D$33,4,FALSE)*'Profiles, Qc, Autumn, S2'!I22</f>
        <v>-0.78773254518596403</v>
      </c>
      <c r="J22" s="1">
        <f ca="1">VLOOKUP($A22,'Base Consumption'!$A$2:$D$33,4,FALSE)*'Profiles, Qc, Autumn, S2'!J22</f>
        <v>-0.73478226460242591</v>
      </c>
      <c r="K22" s="1">
        <f ca="1">VLOOKUP($A22,'Base Consumption'!$A$2:$D$33,4,FALSE)*'Profiles, Qc, Autumn, S2'!K22</f>
        <v>-0.78218819951959384</v>
      </c>
      <c r="L22" s="1">
        <f ca="1">VLOOKUP($A22,'Base Consumption'!$A$2:$D$33,4,FALSE)*'Profiles, Qc, Autumn, S2'!L22</f>
        <v>-0.73644019683191131</v>
      </c>
      <c r="M22" s="1">
        <f ca="1">VLOOKUP($A22,'Base Consumption'!$A$2:$D$33,4,FALSE)*'Profiles, Qc, Autumn, S2'!M22</f>
        <v>-0.73554265138820518</v>
      </c>
      <c r="N22" s="1">
        <f ca="1">VLOOKUP($A22,'Base Consumption'!$A$2:$D$33,4,FALSE)*'Profiles, Qc, Autumn, S2'!N22</f>
        <v>-0.7402137916367777</v>
      </c>
      <c r="O22" s="1">
        <f ca="1">VLOOKUP($A22,'Base Consumption'!$A$2:$D$33,4,FALSE)*'Profiles, Qc, Autumn, S2'!O22</f>
        <v>-0.78364403109411274</v>
      </c>
      <c r="P22" s="1">
        <f ca="1">VLOOKUP($A22,'Base Consumption'!$A$2:$D$33,4,FALSE)*'Profiles, Qc, Autumn, S2'!P22</f>
        <v>-0.94142531978356381</v>
      </c>
      <c r="Q22" s="1">
        <f ca="1">VLOOKUP($A22,'Base Consumption'!$A$2:$D$33,4,FALSE)*'Profiles, Qc, Autumn, S2'!Q22</f>
        <v>-0.99443830397284172</v>
      </c>
      <c r="R22" s="1">
        <f ca="1">VLOOKUP($A22,'Base Consumption'!$A$2:$D$33,4,FALSE)*'Profiles, Qc, Autumn, S2'!R22</f>
        <v>-1.0526109894914293</v>
      </c>
      <c r="S22" s="1">
        <f ca="1">VLOOKUP($A22,'Base Consumption'!$A$2:$D$33,4,FALSE)*'Profiles, Qc, Autumn, S2'!S22</f>
        <v>-0.98233418744159795</v>
      </c>
      <c r="T22" s="1">
        <f ca="1">VLOOKUP($A22,'Base Consumption'!$A$2:$D$33,4,FALSE)*'Profiles, Qc, Autumn, S2'!T22</f>
        <v>-1.012910347719512</v>
      </c>
      <c r="U22" s="1">
        <f ca="1">VLOOKUP($A22,'Base Consumption'!$A$2:$D$33,4,FALSE)*'Profiles, Qc, Autumn, S2'!U22</f>
        <v>-1.0581068193214509</v>
      </c>
      <c r="V22" s="1">
        <f ca="1">VLOOKUP($A22,'Base Consumption'!$A$2:$D$33,4,FALSE)*'Profiles, Qc, Autumn, S2'!V22</f>
        <v>-1.1075850155066864</v>
      </c>
      <c r="W22" s="1">
        <f ca="1">VLOOKUP($A22,'Base Consumption'!$A$2:$D$33,4,FALSE)*'Profiles, Qc, Autumn, S2'!W22</f>
        <v>-1.1640985021377406</v>
      </c>
      <c r="X22" s="1">
        <f ca="1">VLOOKUP($A22,'Base Consumption'!$A$2:$D$33,4,FALSE)*'Profiles, Qc, Autumn, S2'!X22</f>
        <v>-1.1813477420974259</v>
      </c>
      <c r="Y22" s="1">
        <f ca="1">VLOOKUP($A22,'Base Consumption'!$A$2:$D$33,4,FALSE)*'Profiles, Qc, Autumn, S2'!Y22</f>
        <v>-1.2788632965878008</v>
      </c>
    </row>
    <row r="23" spans="1:25" x14ac:dyDescent="0.3">
      <c r="A23">
        <v>22</v>
      </c>
      <c r="B23" s="1">
        <f ca="1">VLOOKUP($A23,'Base Consumption'!$A$2:$D$33,4,FALSE)*'Profiles, Qc, Autumn, S2'!B23</f>
        <v>-2.6583202910203701E-2</v>
      </c>
      <c r="C23" s="1">
        <f ca="1">VLOOKUP($A23,'Base Consumption'!$A$2:$D$33,4,FALSE)*'Profiles, Qc, Autumn, S2'!C23</f>
        <v>-5.0243734197206111E-2</v>
      </c>
      <c r="D23" s="1">
        <f ca="1">VLOOKUP($A23,'Base Consumption'!$A$2:$D$33,4,FALSE)*'Profiles, Qc, Autumn, S2'!D23</f>
        <v>-5.5438120429842398E-2</v>
      </c>
      <c r="E23" s="1">
        <f ca="1">VLOOKUP($A23,'Base Consumption'!$A$2:$D$33,4,FALSE)*'Profiles, Qc, Autumn, S2'!E23</f>
        <v>-5.7932617371472164E-2</v>
      </c>
      <c r="F23" s="1">
        <f ca="1">VLOOKUP($A23,'Base Consumption'!$A$2:$D$33,4,FALSE)*'Profiles, Qc, Autumn, S2'!F23</f>
        <v>-5.8038239710482525E-2</v>
      </c>
      <c r="G23" s="1">
        <f ca="1">VLOOKUP($A23,'Base Consumption'!$A$2:$D$33,4,FALSE)*'Profiles, Qc, Autumn, S2'!G23</f>
        <v>-6.395462142850615E-2</v>
      </c>
      <c r="H23" s="1">
        <f ca="1">VLOOKUP($A23,'Base Consumption'!$A$2:$D$33,4,FALSE)*'Profiles, Qc, Autumn, S2'!H23</f>
        <v>-9.2157530982591107E-2</v>
      </c>
      <c r="I23" s="1">
        <f ca="1">VLOOKUP($A23,'Base Consumption'!$A$2:$D$33,4,FALSE)*'Profiles, Qc, Autumn, S2'!I23</f>
        <v>-5.1344374641872179E-2</v>
      </c>
      <c r="J23" s="1">
        <f ca="1">VLOOKUP($A23,'Base Consumption'!$A$2:$D$33,4,FALSE)*'Profiles, Qc, Autumn, S2'!J23</f>
        <v>-6.3245146421239656E-2</v>
      </c>
      <c r="K23" s="1">
        <f ca="1">VLOOKUP($A23,'Base Consumption'!$A$2:$D$33,4,FALSE)*'Profiles, Qc, Autumn, S2'!K23</f>
        <v>-3.970433416286507E-2</v>
      </c>
      <c r="L23" s="1">
        <f ca="1">VLOOKUP($A23,'Base Consumption'!$A$2:$D$33,4,FALSE)*'Profiles, Qc, Autumn, S2'!L23</f>
        <v>-3.0394673734089744E-2</v>
      </c>
      <c r="M23" s="1">
        <f ca="1">VLOOKUP($A23,'Base Consumption'!$A$2:$D$33,4,FALSE)*'Profiles, Qc, Autumn, S2'!M23</f>
        <v>-2.0838960704264713E-2</v>
      </c>
      <c r="N23" s="1">
        <f ca="1">VLOOKUP($A23,'Base Consumption'!$A$2:$D$33,4,FALSE)*'Profiles, Qc, Autumn, S2'!N23</f>
        <v>9.3519756581617389E-4</v>
      </c>
      <c r="O23" s="1">
        <f ca="1">VLOOKUP($A23,'Base Consumption'!$A$2:$D$33,4,FALSE)*'Profiles, Qc, Autumn, S2'!O23</f>
        <v>1.3105860593832785E-3</v>
      </c>
      <c r="P23" s="1">
        <f ca="1">VLOOKUP($A23,'Base Consumption'!$A$2:$D$33,4,FALSE)*'Profiles, Qc, Autumn, S2'!P23</f>
        <v>-8.9161750049445467E-3</v>
      </c>
      <c r="Q23" s="1">
        <f ca="1">VLOOKUP($A23,'Base Consumption'!$A$2:$D$33,4,FALSE)*'Profiles, Qc, Autumn, S2'!Q23</f>
        <v>2.3366561325704065E-2</v>
      </c>
      <c r="R23" s="1">
        <f ca="1">VLOOKUP($A23,'Base Consumption'!$A$2:$D$33,4,FALSE)*'Profiles, Qc, Autumn, S2'!R23</f>
        <v>1.1776908055049426E-2</v>
      </c>
      <c r="S23" s="1">
        <f ca="1">VLOOKUP($A23,'Base Consumption'!$A$2:$D$33,4,FALSE)*'Profiles, Qc, Autumn, S2'!S23</f>
        <v>6.5332366031063301E-3</v>
      </c>
      <c r="T23" s="1">
        <f ca="1">VLOOKUP($A23,'Base Consumption'!$A$2:$D$33,4,FALSE)*'Profiles, Qc, Autumn, S2'!T23</f>
        <v>3.292020470838708E-3</v>
      </c>
      <c r="U23" s="1">
        <f ca="1">VLOOKUP($A23,'Base Consumption'!$A$2:$D$33,4,FALSE)*'Profiles, Qc, Autumn, S2'!U23</f>
        <v>4.299132407302432E-3</v>
      </c>
      <c r="V23" s="1">
        <f ca="1">VLOOKUP($A23,'Base Consumption'!$A$2:$D$33,4,FALSE)*'Profiles, Qc, Autumn, S2'!V23</f>
        <v>1.5892574547357929E-2</v>
      </c>
      <c r="W23" s="1">
        <f ca="1">VLOOKUP($A23,'Base Consumption'!$A$2:$D$33,4,FALSE)*'Profiles, Qc, Autumn, S2'!W23</f>
        <v>1.0538612163915304E-2</v>
      </c>
      <c r="X23" s="1">
        <f ca="1">VLOOKUP($A23,'Base Consumption'!$A$2:$D$33,4,FALSE)*'Profiles, Qc, Autumn, S2'!X23</f>
        <v>-3.5538146688506876E-2</v>
      </c>
      <c r="Y23" s="1">
        <f ca="1">VLOOKUP($A23,'Base Consumption'!$A$2:$D$33,4,FALSE)*'Profiles, Qc, Autumn, S2'!Y23</f>
        <v>-3.8008438578215682E-2</v>
      </c>
    </row>
    <row r="24" spans="1:25" x14ac:dyDescent="0.3">
      <c r="A24">
        <v>23</v>
      </c>
      <c r="B24" s="1">
        <f ca="1">VLOOKUP($A24,'Base Consumption'!$A$2:$D$33,4,FALSE)*'Profiles, Qc, Autumn, S2'!B24</f>
        <v>-1.8507401123097778</v>
      </c>
      <c r="C24" s="1">
        <f ca="1">VLOOKUP($A24,'Base Consumption'!$A$2:$D$33,4,FALSE)*'Profiles, Qc, Autumn, S2'!C24</f>
        <v>-1.8037218726071758</v>
      </c>
      <c r="D24" s="1">
        <f ca="1">VLOOKUP($A24,'Base Consumption'!$A$2:$D$33,4,FALSE)*'Profiles, Qc, Autumn, S2'!D24</f>
        <v>-1.8675505982353939</v>
      </c>
      <c r="E24" s="1">
        <f ca="1">VLOOKUP($A24,'Base Consumption'!$A$2:$D$33,4,FALSE)*'Profiles, Qc, Autumn, S2'!E24</f>
        <v>-1.8006860374726834</v>
      </c>
      <c r="F24" s="1">
        <f ca="1">VLOOKUP($A24,'Base Consumption'!$A$2:$D$33,4,FALSE)*'Profiles, Qc, Autumn, S2'!F24</f>
        <v>-1.8410635541690621</v>
      </c>
      <c r="G24" s="1">
        <f ca="1">VLOOKUP($A24,'Base Consumption'!$A$2:$D$33,4,FALSE)*'Profiles, Qc, Autumn, S2'!G24</f>
        <v>-1.8556465214289659</v>
      </c>
      <c r="H24" s="1">
        <f ca="1">VLOOKUP($A24,'Base Consumption'!$A$2:$D$33,4,FALSE)*'Profiles, Qc, Autumn, S2'!H24</f>
        <v>-1.1912880320684556</v>
      </c>
      <c r="I24" s="1">
        <f ca="1">VLOOKUP($A24,'Base Consumption'!$A$2:$D$33,4,FALSE)*'Profiles, Qc, Autumn, S2'!I24</f>
        <v>-0.69109720111600437</v>
      </c>
      <c r="J24" s="1">
        <f ca="1">VLOOKUP($A24,'Base Consumption'!$A$2:$D$33,4,FALSE)*'Profiles, Qc, Autumn, S2'!J24</f>
        <v>-0.2305441162792955</v>
      </c>
      <c r="K24" s="1">
        <f ca="1">VLOOKUP($A24,'Base Consumption'!$A$2:$D$33,4,FALSE)*'Profiles, Qc, Autumn, S2'!K24</f>
        <v>2.4124280486637339E-2</v>
      </c>
      <c r="L24" s="1">
        <f ca="1">VLOOKUP($A24,'Base Consumption'!$A$2:$D$33,4,FALSE)*'Profiles, Qc, Autumn, S2'!L24</f>
        <v>-0.25007992014949221</v>
      </c>
      <c r="M24" s="1">
        <f ca="1">VLOOKUP($A24,'Base Consumption'!$A$2:$D$33,4,FALSE)*'Profiles, Qc, Autumn, S2'!M24</f>
        <v>1.8116028196152323E-2</v>
      </c>
      <c r="N24" s="1">
        <f ca="1">VLOOKUP($A24,'Base Consumption'!$A$2:$D$33,4,FALSE)*'Profiles, Qc, Autumn, S2'!N24</f>
        <v>-3.370674318524175E-2</v>
      </c>
      <c r="O24" s="1">
        <f ca="1">VLOOKUP($A24,'Base Consumption'!$A$2:$D$33,4,FALSE)*'Profiles, Qc, Autumn, S2'!O24</f>
        <v>-0.21083604655132199</v>
      </c>
      <c r="P24" s="1">
        <f ca="1">VLOOKUP($A24,'Base Consumption'!$A$2:$D$33,4,FALSE)*'Profiles, Qc, Autumn, S2'!P24</f>
        <v>-0.41261031654278485</v>
      </c>
      <c r="Q24" s="1">
        <f ca="1">VLOOKUP($A24,'Base Consumption'!$A$2:$D$33,4,FALSE)*'Profiles, Qc, Autumn, S2'!Q24</f>
        <v>-0.58579098920492312</v>
      </c>
      <c r="R24" s="1">
        <f ca="1">VLOOKUP($A24,'Base Consumption'!$A$2:$D$33,4,FALSE)*'Profiles, Qc, Autumn, S2'!R24</f>
        <v>-0.6459601944679827</v>
      </c>
      <c r="S24" s="1">
        <f ca="1">VLOOKUP($A24,'Base Consumption'!$A$2:$D$33,4,FALSE)*'Profiles, Qc, Autumn, S2'!S24</f>
        <v>-0.38809861608544527</v>
      </c>
      <c r="T24" s="1">
        <f ca="1">VLOOKUP($A24,'Base Consumption'!$A$2:$D$33,4,FALSE)*'Profiles, Qc, Autumn, S2'!T24</f>
        <v>-0.48225070491220184</v>
      </c>
      <c r="U24" s="1">
        <f ca="1">VLOOKUP($A24,'Base Consumption'!$A$2:$D$33,4,FALSE)*'Profiles, Qc, Autumn, S2'!U24</f>
        <v>-0.6120914862398249</v>
      </c>
      <c r="V24" s="1">
        <f ca="1">VLOOKUP($A24,'Base Consumption'!$A$2:$D$33,4,FALSE)*'Profiles, Qc, Autumn, S2'!V24</f>
        <v>-0.69509990699343782</v>
      </c>
      <c r="W24" s="1">
        <f ca="1">VLOOKUP($A24,'Base Consumption'!$A$2:$D$33,4,FALSE)*'Profiles, Qc, Autumn, S2'!W24</f>
        <v>-1.0116102199193044</v>
      </c>
      <c r="X24" s="1">
        <f ca="1">VLOOKUP($A24,'Base Consumption'!$A$2:$D$33,4,FALSE)*'Profiles, Qc, Autumn, S2'!X24</f>
        <v>-1.4351799324466727</v>
      </c>
      <c r="Y24" s="1">
        <f ca="1">VLOOKUP($A24,'Base Consumption'!$A$2:$D$33,4,FALSE)*'Profiles, Qc, Autumn, S2'!Y24</f>
        <v>-1.5969951946501513</v>
      </c>
    </row>
    <row r="25" spans="1:25" x14ac:dyDescent="0.3">
      <c r="A25">
        <v>24</v>
      </c>
      <c r="B25" s="1">
        <f ca="1">VLOOKUP($A25,'Base Consumption'!$A$2:$D$33,4,FALSE)*'Profiles, Qc, Autumn, S2'!B25</f>
        <v>-1.5156054336013265</v>
      </c>
      <c r="C25" s="1">
        <f ca="1">VLOOKUP($A25,'Base Consumption'!$A$2:$D$33,4,FALSE)*'Profiles, Qc, Autumn, S2'!C25</f>
        <v>-1.5275121287022402</v>
      </c>
      <c r="D25" s="1">
        <f ca="1">VLOOKUP($A25,'Base Consumption'!$A$2:$D$33,4,FALSE)*'Profiles, Qc, Autumn, S2'!D25</f>
        <v>-1.5967850649948159</v>
      </c>
      <c r="E25" s="1">
        <f ca="1">VLOOKUP($A25,'Base Consumption'!$A$2:$D$33,4,FALSE)*'Profiles, Qc, Autumn, S2'!E25</f>
        <v>-1.5977158221560432</v>
      </c>
      <c r="F25" s="1">
        <f ca="1">VLOOKUP($A25,'Base Consumption'!$A$2:$D$33,4,FALSE)*'Profiles, Qc, Autumn, S2'!F25</f>
        <v>-1.5271388393847998</v>
      </c>
      <c r="G25" s="1">
        <f ca="1">VLOOKUP($A25,'Base Consumption'!$A$2:$D$33,4,FALSE)*'Profiles, Qc, Autumn, S2'!G25</f>
        <v>-1.3113189419459523</v>
      </c>
      <c r="H25" s="1">
        <f ca="1">VLOOKUP($A25,'Base Consumption'!$A$2:$D$33,4,FALSE)*'Profiles, Qc, Autumn, S2'!H25</f>
        <v>-0.99835720139764084</v>
      </c>
      <c r="I25" s="1">
        <f ca="1">VLOOKUP($A25,'Base Consumption'!$A$2:$D$33,4,FALSE)*'Profiles, Qc, Autumn, S2'!I25</f>
        <v>-0.90145526027674405</v>
      </c>
      <c r="J25" s="1">
        <f ca="1">VLOOKUP($A25,'Base Consumption'!$A$2:$D$33,4,FALSE)*'Profiles, Qc, Autumn, S2'!J25</f>
        <v>-0.68863728013506831</v>
      </c>
      <c r="K25" s="1">
        <f ca="1">VLOOKUP($A25,'Base Consumption'!$A$2:$D$33,4,FALSE)*'Profiles, Qc, Autumn, S2'!K25</f>
        <v>-0.4918047665332847</v>
      </c>
      <c r="L25" s="1">
        <f ca="1">VLOOKUP($A25,'Base Consumption'!$A$2:$D$33,4,FALSE)*'Profiles, Qc, Autumn, S2'!L25</f>
        <v>-0.82640490778092279</v>
      </c>
      <c r="M25" s="1">
        <f ca="1">VLOOKUP($A25,'Base Consumption'!$A$2:$D$33,4,FALSE)*'Profiles, Qc, Autumn, S2'!M25</f>
        <v>-0.80077979932945387</v>
      </c>
      <c r="N25" s="1">
        <f ca="1">VLOOKUP($A25,'Base Consumption'!$A$2:$D$33,4,FALSE)*'Profiles, Qc, Autumn, S2'!N25</f>
        <v>-0.94074944922243553</v>
      </c>
      <c r="O25" s="1">
        <f ca="1">VLOOKUP($A25,'Base Consumption'!$A$2:$D$33,4,FALSE)*'Profiles, Qc, Autumn, S2'!O25</f>
        <v>-0.91579512713379607</v>
      </c>
      <c r="P25" s="1">
        <f ca="1">VLOOKUP($A25,'Base Consumption'!$A$2:$D$33,4,FALSE)*'Profiles, Qc, Autumn, S2'!P25</f>
        <v>-1.0459965575897041</v>
      </c>
      <c r="Q25" s="1">
        <f ca="1">VLOOKUP($A25,'Base Consumption'!$A$2:$D$33,4,FALSE)*'Profiles, Qc, Autumn, S2'!Q25</f>
        <v>-1.0528927874120162</v>
      </c>
      <c r="R25" s="1">
        <f ca="1">VLOOKUP($A25,'Base Consumption'!$A$2:$D$33,4,FALSE)*'Profiles, Qc, Autumn, S2'!R25</f>
        <v>-0.8984156858673441</v>
      </c>
      <c r="S25" s="1">
        <f ca="1">VLOOKUP($A25,'Base Consumption'!$A$2:$D$33,4,FALSE)*'Profiles, Qc, Autumn, S2'!S25</f>
        <v>-0.66488003138410334</v>
      </c>
      <c r="T25" s="1">
        <f ca="1">VLOOKUP($A25,'Base Consumption'!$A$2:$D$33,4,FALSE)*'Profiles, Qc, Autumn, S2'!T25</f>
        <v>-0.80247595064455912</v>
      </c>
      <c r="U25" s="1">
        <f ca="1">VLOOKUP($A25,'Base Consumption'!$A$2:$D$33,4,FALSE)*'Profiles, Qc, Autumn, S2'!U25</f>
        <v>-0.94076053000552196</v>
      </c>
      <c r="V25" s="1">
        <f ca="1">VLOOKUP($A25,'Base Consumption'!$A$2:$D$33,4,FALSE)*'Profiles, Qc, Autumn, S2'!V25</f>
        <v>-0.9319682849154276</v>
      </c>
      <c r="W25" s="1">
        <f ca="1">VLOOKUP($A25,'Base Consumption'!$A$2:$D$33,4,FALSE)*'Profiles, Qc, Autumn, S2'!W25</f>
        <v>-0.96916677190325695</v>
      </c>
      <c r="X25" s="1">
        <f ca="1">VLOOKUP($A25,'Base Consumption'!$A$2:$D$33,4,FALSE)*'Profiles, Qc, Autumn, S2'!X25</f>
        <v>-1.0642813551727985</v>
      </c>
      <c r="Y25" s="1">
        <f ca="1">VLOOKUP($A25,'Base Consumption'!$A$2:$D$33,4,FALSE)*'Profiles, Qc, Autumn, S2'!Y25</f>
        <v>-1.1584937692664234</v>
      </c>
    </row>
    <row r="26" spans="1:25" x14ac:dyDescent="0.3">
      <c r="A26">
        <v>25</v>
      </c>
      <c r="B26" s="1">
        <f ca="1">VLOOKUP($A26,'Base Consumption'!$A$2:$D$33,4,FALSE)*'Profiles, Qc, Autumn, S2'!B26</f>
        <v>-0.12328994702875823</v>
      </c>
      <c r="C26" s="1">
        <f ca="1">VLOOKUP($A26,'Base Consumption'!$A$2:$D$33,4,FALSE)*'Profiles, Qc, Autumn, S2'!C26</f>
        <v>-3.2916938293893902E-2</v>
      </c>
      <c r="D26" s="1">
        <f ca="1">VLOOKUP($A26,'Base Consumption'!$A$2:$D$33,4,FALSE)*'Profiles, Qc, Autumn, S2'!D26</f>
        <v>-1.1732932357231468E-2</v>
      </c>
      <c r="E26" s="1">
        <f ca="1">VLOOKUP($A26,'Base Consumption'!$A$2:$D$33,4,FALSE)*'Profiles, Qc, Autumn, S2'!E26</f>
        <v>-9.6866633799511104E-3</v>
      </c>
      <c r="F26" s="1">
        <f ca="1">VLOOKUP($A26,'Base Consumption'!$A$2:$D$33,4,FALSE)*'Profiles, Qc, Autumn, S2'!F26</f>
        <v>-3.1779710695725973E-2</v>
      </c>
      <c r="G26" s="1">
        <f ca="1">VLOOKUP($A26,'Base Consumption'!$A$2:$D$33,4,FALSE)*'Profiles, Qc, Autumn, S2'!G26</f>
        <v>-8.1573829488702607E-2</v>
      </c>
      <c r="H26" s="1">
        <f ca="1">VLOOKUP($A26,'Base Consumption'!$A$2:$D$33,4,FALSE)*'Profiles, Qc, Autumn, S2'!H26</f>
        <v>-0.13641953920472835</v>
      </c>
      <c r="I26" s="1">
        <f ca="1">VLOOKUP($A26,'Base Consumption'!$A$2:$D$33,4,FALSE)*'Profiles, Qc, Autumn, S2'!I26</f>
        <v>-5.1350970464629338E-2</v>
      </c>
      <c r="J26" s="1">
        <f ca="1">VLOOKUP($A26,'Base Consumption'!$A$2:$D$33,4,FALSE)*'Profiles, Qc, Autumn, S2'!J26</f>
        <v>3.6994612260075402E-2</v>
      </c>
      <c r="K26" s="1">
        <f ca="1">VLOOKUP($A26,'Base Consumption'!$A$2:$D$33,4,FALSE)*'Profiles, Qc, Autumn, S2'!K26</f>
        <v>4.7079463008860123E-2</v>
      </c>
      <c r="L26" s="1">
        <f ca="1">VLOOKUP($A26,'Base Consumption'!$A$2:$D$33,4,FALSE)*'Profiles, Qc, Autumn, S2'!L26</f>
        <v>-3.2797599147807631E-2</v>
      </c>
      <c r="M26" s="1">
        <f ca="1">VLOOKUP($A26,'Base Consumption'!$A$2:$D$33,4,FALSE)*'Profiles, Qc, Autumn, S2'!M26</f>
        <v>-8.3191492425843352E-2</v>
      </c>
      <c r="N26" s="1">
        <f ca="1">VLOOKUP($A26,'Base Consumption'!$A$2:$D$33,4,FALSE)*'Profiles, Qc, Autumn, S2'!N26</f>
        <v>0.23052493280109862</v>
      </c>
      <c r="O26" s="1">
        <f ca="1">VLOOKUP($A26,'Base Consumption'!$A$2:$D$33,4,FALSE)*'Profiles, Qc, Autumn, S2'!O26</f>
        <v>0.24978935318765208</v>
      </c>
      <c r="P26" s="1">
        <f ca="1">VLOOKUP($A26,'Base Consumption'!$A$2:$D$33,4,FALSE)*'Profiles, Qc, Autumn, S2'!P26</f>
        <v>8.4631410672485724E-2</v>
      </c>
      <c r="Q26" s="1">
        <f ca="1">VLOOKUP($A26,'Base Consumption'!$A$2:$D$33,4,FALSE)*'Profiles, Qc, Autumn, S2'!Q26</f>
        <v>0.19482138721690689</v>
      </c>
      <c r="R26" s="1">
        <f ca="1">VLOOKUP($A26,'Base Consumption'!$A$2:$D$33,4,FALSE)*'Profiles, Qc, Autumn, S2'!R26</f>
        <v>8.4710770456865342E-2</v>
      </c>
      <c r="S26" s="1">
        <f ca="1">VLOOKUP($A26,'Base Consumption'!$A$2:$D$33,4,FALSE)*'Profiles, Qc, Autumn, S2'!S26</f>
        <v>0.16718798763079384</v>
      </c>
      <c r="T26" s="1">
        <f ca="1">VLOOKUP($A26,'Base Consumption'!$A$2:$D$33,4,FALSE)*'Profiles, Qc, Autumn, S2'!T26</f>
        <v>0.20601028635369881</v>
      </c>
      <c r="U26" s="1">
        <f ca="1">VLOOKUP($A26,'Base Consumption'!$A$2:$D$33,4,FALSE)*'Profiles, Qc, Autumn, S2'!U26</f>
        <v>0.25751028546801613</v>
      </c>
      <c r="V26" s="1">
        <f ca="1">VLOOKUP($A26,'Base Consumption'!$A$2:$D$33,4,FALSE)*'Profiles, Qc, Autumn, S2'!V26</f>
        <v>0.36777968466708783</v>
      </c>
      <c r="W26" s="1">
        <f ca="1">VLOOKUP($A26,'Base Consumption'!$A$2:$D$33,4,FALSE)*'Profiles, Qc, Autumn, S2'!W26</f>
        <v>0.43257558609737728</v>
      </c>
      <c r="X26" s="1">
        <f ca="1">VLOOKUP($A26,'Base Consumption'!$A$2:$D$33,4,FALSE)*'Profiles, Qc, Autumn, S2'!X26</f>
        <v>0.41749063427115274</v>
      </c>
      <c r="Y26" s="1">
        <f ca="1">VLOOKUP($A26,'Base Consumption'!$A$2:$D$33,4,FALSE)*'Profiles, Qc, Autumn, S2'!Y26</f>
        <v>0.33672093753173615</v>
      </c>
    </row>
    <row r="27" spans="1:25" x14ac:dyDescent="0.3">
      <c r="A27">
        <v>26</v>
      </c>
      <c r="B27" s="1">
        <f ca="1">VLOOKUP($A27,'Base Consumption'!$A$2:$D$33,4,FALSE)*'Profiles, Qc, Autumn, S2'!B27</f>
        <v>0.14449037939682957</v>
      </c>
      <c r="C27" s="1">
        <f ca="1">VLOOKUP($A27,'Base Consumption'!$A$2:$D$33,4,FALSE)*'Profiles, Qc, Autumn, S2'!C27</f>
        <v>0.13671811974585116</v>
      </c>
      <c r="D27" s="1">
        <f ca="1">VLOOKUP($A27,'Base Consumption'!$A$2:$D$33,4,FALSE)*'Profiles, Qc, Autumn, S2'!D27</f>
        <v>0.12492383775936872</v>
      </c>
      <c r="E27" s="1">
        <f ca="1">VLOOKUP($A27,'Base Consumption'!$A$2:$D$33,4,FALSE)*'Profiles, Qc, Autumn, S2'!E27</f>
        <v>0.14374480229816361</v>
      </c>
      <c r="F27" s="1">
        <f ca="1">VLOOKUP($A27,'Base Consumption'!$A$2:$D$33,4,FALSE)*'Profiles, Qc, Autumn, S2'!F27</f>
        <v>0.13855836810351715</v>
      </c>
      <c r="G27" s="1">
        <f ca="1">VLOOKUP($A27,'Base Consumption'!$A$2:$D$33,4,FALSE)*'Profiles, Qc, Autumn, S2'!G27</f>
        <v>0.17606456579675508</v>
      </c>
      <c r="H27" s="1">
        <f ca="1">VLOOKUP($A27,'Base Consumption'!$A$2:$D$33,4,FALSE)*'Profiles, Qc, Autumn, S2'!H27</f>
        <v>0.60792849814177885</v>
      </c>
      <c r="I27" s="1">
        <f ca="1">VLOOKUP($A27,'Base Consumption'!$A$2:$D$33,4,FALSE)*'Profiles, Qc, Autumn, S2'!I27</f>
        <v>0.78523706508719504</v>
      </c>
      <c r="J27" s="1">
        <f ca="1">VLOOKUP($A27,'Base Consumption'!$A$2:$D$33,4,FALSE)*'Profiles, Qc, Autumn, S2'!J27</f>
        <v>0.90016548389732709</v>
      </c>
      <c r="K27" s="1">
        <f ca="1">VLOOKUP($A27,'Base Consumption'!$A$2:$D$33,4,FALSE)*'Profiles, Qc, Autumn, S2'!K27</f>
        <v>0.87183491546696801</v>
      </c>
      <c r="L27" s="1">
        <f ca="1">VLOOKUP($A27,'Base Consumption'!$A$2:$D$33,4,FALSE)*'Profiles, Qc, Autumn, S2'!L27</f>
        <v>0.78231615756656314</v>
      </c>
      <c r="M27" s="1">
        <f ca="1">VLOOKUP($A27,'Base Consumption'!$A$2:$D$33,4,FALSE)*'Profiles, Qc, Autumn, S2'!M27</f>
        <v>0.87284352479369409</v>
      </c>
      <c r="N27" s="1">
        <f ca="1">VLOOKUP($A27,'Base Consumption'!$A$2:$D$33,4,FALSE)*'Profiles, Qc, Autumn, S2'!N27</f>
        <v>0.91915953909846326</v>
      </c>
      <c r="O27" s="1">
        <f ca="1">VLOOKUP($A27,'Base Consumption'!$A$2:$D$33,4,FALSE)*'Profiles, Qc, Autumn, S2'!O27</f>
        <v>0.83908804393118686</v>
      </c>
      <c r="P27" s="1">
        <f ca="1">VLOOKUP($A27,'Base Consumption'!$A$2:$D$33,4,FALSE)*'Profiles, Qc, Autumn, S2'!P27</f>
        <v>0.84754567616728993</v>
      </c>
      <c r="Q27" s="1">
        <f ca="1">VLOOKUP($A27,'Base Consumption'!$A$2:$D$33,4,FALSE)*'Profiles, Qc, Autumn, S2'!Q27</f>
        <v>0.80307729651150361</v>
      </c>
      <c r="R27" s="1">
        <f ca="1">VLOOKUP($A27,'Base Consumption'!$A$2:$D$33,4,FALSE)*'Profiles, Qc, Autumn, S2'!R27</f>
        <v>0.73164083491612042</v>
      </c>
      <c r="S27" s="1">
        <f ca="1">VLOOKUP($A27,'Base Consumption'!$A$2:$D$33,4,FALSE)*'Profiles, Qc, Autumn, S2'!S27</f>
        <v>0.78420522295614892</v>
      </c>
      <c r="T27" s="1">
        <f ca="1">VLOOKUP($A27,'Base Consumption'!$A$2:$D$33,4,FALSE)*'Profiles, Qc, Autumn, S2'!T27</f>
        <v>0.64450541077580192</v>
      </c>
      <c r="U27" s="1">
        <f ca="1">VLOOKUP($A27,'Base Consumption'!$A$2:$D$33,4,FALSE)*'Profiles, Qc, Autumn, S2'!U27</f>
        <v>0.53628269705999854</v>
      </c>
      <c r="V27" s="1">
        <f ca="1">VLOOKUP($A27,'Base Consumption'!$A$2:$D$33,4,FALSE)*'Profiles, Qc, Autumn, S2'!V27</f>
        <v>0.55842635918309014</v>
      </c>
      <c r="W27" s="1">
        <f ca="1">VLOOKUP($A27,'Base Consumption'!$A$2:$D$33,4,FALSE)*'Profiles, Qc, Autumn, S2'!W27</f>
        <v>0.45553389852284037</v>
      </c>
      <c r="X27" s="1">
        <f ca="1">VLOOKUP($A27,'Base Consumption'!$A$2:$D$33,4,FALSE)*'Profiles, Qc, Autumn, S2'!X27</f>
        <v>0.19794215026616391</v>
      </c>
      <c r="Y27" s="1">
        <f ca="1">VLOOKUP($A27,'Base Consumption'!$A$2:$D$33,4,FALSE)*'Profiles, Qc, Autumn, S2'!Y27</f>
        <v>0.16512984692846289</v>
      </c>
    </row>
    <row r="28" spans="1:25" x14ac:dyDescent="0.3">
      <c r="A28">
        <v>27</v>
      </c>
      <c r="B28" s="1">
        <f ca="1">VLOOKUP($A28,'Base Consumption'!$A$2:$D$33,4,FALSE)*'Profiles, Qc, Autumn, S2'!B28</f>
        <v>0.19288433101720592</v>
      </c>
      <c r="C28" s="1">
        <f ca="1">VLOOKUP($A28,'Base Consumption'!$A$2:$D$33,4,FALSE)*'Profiles, Qc, Autumn, S2'!C28</f>
        <v>0.16476018905980988</v>
      </c>
      <c r="D28" s="1">
        <f ca="1">VLOOKUP($A28,'Base Consumption'!$A$2:$D$33,4,FALSE)*'Profiles, Qc, Autumn, S2'!D28</f>
        <v>0.15870871171296669</v>
      </c>
      <c r="E28" s="1">
        <f ca="1">VLOOKUP($A28,'Base Consumption'!$A$2:$D$33,4,FALSE)*'Profiles, Qc, Autumn, S2'!E28</f>
        <v>0.16921030687529565</v>
      </c>
      <c r="F28" s="1">
        <f ca="1">VLOOKUP($A28,'Base Consumption'!$A$2:$D$33,4,FALSE)*'Profiles, Qc, Autumn, S2'!F28</f>
        <v>0.16041817006034623</v>
      </c>
      <c r="G28" s="1">
        <f ca="1">VLOOKUP($A28,'Base Consumption'!$A$2:$D$33,4,FALSE)*'Profiles, Qc, Autumn, S2'!G28</f>
        <v>0.14789991888799917</v>
      </c>
      <c r="H28" s="1">
        <f ca="1">VLOOKUP($A28,'Base Consumption'!$A$2:$D$33,4,FALSE)*'Profiles, Qc, Autumn, S2'!H28</f>
        <v>0.15183652912790202</v>
      </c>
      <c r="I28" s="1">
        <f ca="1">VLOOKUP($A28,'Base Consumption'!$A$2:$D$33,4,FALSE)*'Profiles, Qc, Autumn, S2'!I28</f>
        <v>0.35269914154182491</v>
      </c>
      <c r="J28" s="1">
        <f ca="1">VLOOKUP($A28,'Base Consumption'!$A$2:$D$33,4,FALSE)*'Profiles, Qc, Autumn, S2'!J28</f>
        <v>0.39210678730689663</v>
      </c>
      <c r="K28" s="1">
        <f ca="1">VLOOKUP($A28,'Base Consumption'!$A$2:$D$33,4,FALSE)*'Profiles, Qc, Autumn, S2'!K28</f>
        <v>0.35092422174668397</v>
      </c>
      <c r="L28" s="1">
        <f ca="1">VLOOKUP($A28,'Base Consumption'!$A$2:$D$33,4,FALSE)*'Profiles, Qc, Autumn, S2'!L28</f>
        <v>0.37504212829763334</v>
      </c>
      <c r="M28" s="1">
        <f ca="1">VLOOKUP($A28,'Base Consumption'!$A$2:$D$33,4,FALSE)*'Profiles, Qc, Autumn, S2'!M28</f>
        <v>0.35327278726070444</v>
      </c>
      <c r="N28" s="1">
        <f ca="1">VLOOKUP($A28,'Base Consumption'!$A$2:$D$33,4,FALSE)*'Profiles, Qc, Autumn, S2'!N28</f>
        <v>0.35786315079545439</v>
      </c>
      <c r="O28" s="1">
        <f ca="1">VLOOKUP($A28,'Base Consumption'!$A$2:$D$33,4,FALSE)*'Profiles, Qc, Autumn, S2'!O28</f>
        <v>0.35533251259125453</v>
      </c>
      <c r="P28" s="1">
        <f ca="1">VLOOKUP($A28,'Base Consumption'!$A$2:$D$33,4,FALSE)*'Profiles, Qc, Autumn, S2'!P28</f>
        <v>0.24007838877165477</v>
      </c>
      <c r="Q28" s="1">
        <f ca="1">VLOOKUP($A28,'Base Consumption'!$A$2:$D$33,4,FALSE)*'Profiles, Qc, Autumn, S2'!Q28</f>
        <v>0.32082972225690398</v>
      </c>
      <c r="R28" s="1">
        <f ca="1">VLOOKUP($A28,'Base Consumption'!$A$2:$D$33,4,FALSE)*'Profiles, Qc, Autumn, S2'!R28</f>
        <v>0.35258119382087927</v>
      </c>
      <c r="S28" s="1">
        <f ca="1">VLOOKUP($A28,'Base Consumption'!$A$2:$D$33,4,FALSE)*'Profiles, Qc, Autumn, S2'!S28</f>
        <v>0.32336249300420566</v>
      </c>
      <c r="T28" s="1">
        <f ca="1">VLOOKUP($A28,'Base Consumption'!$A$2:$D$33,4,FALSE)*'Profiles, Qc, Autumn, S2'!T28</f>
        <v>0.25196476000034645</v>
      </c>
      <c r="U28" s="1">
        <f ca="1">VLOOKUP($A28,'Base Consumption'!$A$2:$D$33,4,FALSE)*'Profiles, Qc, Autumn, S2'!U28</f>
        <v>0.23789880732069638</v>
      </c>
      <c r="V28" s="1">
        <f ca="1">VLOOKUP($A28,'Base Consumption'!$A$2:$D$33,4,FALSE)*'Profiles, Qc, Autumn, S2'!V28</f>
        <v>0.24231483969959677</v>
      </c>
      <c r="W28" s="1">
        <f ca="1">VLOOKUP($A28,'Base Consumption'!$A$2:$D$33,4,FALSE)*'Profiles, Qc, Autumn, S2'!W28</f>
        <v>0.21304244656676319</v>
      </c>
      <c r="X28" s="1">
        <f ca="1">VLOOKUP($A28,'Base Consumption'!$A$2:$D$33,4,FALSE)*'Profiles, Qc, Autumn, S2'!X28</f>
        <v>0.14949636276674136</v>
      </c>
      <c r="Y28" s="1">
        <f ca="1">VLOOKUP($A28,'Base Consumption'!$A$2:$D$33,4,FALSE)*'Profiles, Qc, Autumn, S2'!Y28</f>
        <v>0.15188503781402349</v>
      </c>
    </row>
    <row r="29" spans="1:25" x14ac:dyDescent="0.3">
      <c r="A29">
        <v>28</v>
      </c>
      <c r="B29" s="1">
        <f ca="1">VLOOKUP($A29,'Base Consumption'!$A$2:$D$33,4,FALSE)*'Profiles, Qc, Autumn, S2'!B29</f>
        <v>-0.1769107285010208</v>
      </c>
      <c r="C29" s="1">
        <f ca="1">VLOOKUP($A29,'Base Consumption'!$A$2:$D$33,4,FALSE)*'Profiles, Qc, Autumn, S2'!C29</f>
        <v>-0.21261473044417856</v>
      </c>
      <c r="D29" s="1">
        <f ca="1">VLOOKUP($A29,'Base Consumption'!$A$2:$D$33,4,FALSE)*'Profiles, Qc, Autumn, S2'!D29</f>
        <v>-0.22779671791946079</v>
      </c>
      <c r="E29" s="1">
        <f ca="1">VLOOKUP($A29,'Base Consumption'!$A$2:$D$33,4,FALSE)*'Profiles, Qc, Autumn, S2'!E29</f>
        <v>-0.22228556036057126</v>
      </c>
      <c r="F29" s="1">
        <f ca="1">VLOOKUP($A29,'Base Consumption'!$A$2:$D$33,4,FALSE)*'Profiles, Qc, Autumn, S2'!F29</f>
        <v>-0.23920493127907203</v>
      </c>
      <c r="G29" s="1">
        <f ca="1">VLOOKUP($A29,'Base Consumption'!$A$2:$D$33,4,FALSE)*'Profiles, Qc, Autumn, S2'!G29</f>
        <v>-0.20988429527656899</v>
      </c>
      <c r="H29" s="1">
        <f ca="1">VLOOKUP($A29,'Base Consumption'!$A$2:$D$33,4,FALSE)*'Profiles, Qc, Autumn, S2'!H29</f>
        <v>-0.14988980595045484</v>
      </c>
      <c r="I29" s="1">
        <f ca="1">VLOOKUP($A29,'Base Consumption'!$A$2:$D$33,4,FALSE)*'Profiles, Qc, Autumn, S2'!I29</f>
        <v>6.5111053110316355E-2</v>
      </c>
      <c r="J29" s="1">
        <f ca="1">VLOOKUP($A29,'Base Consumption'!$A$2:$D$33,4,FALSE)*'Profiles, Qc, Autumn, S2'!J29</f>
        <v>9.4344051818917501E-2</v>
      </c>
      <c r="K29" s="1">
        <f ca="1">VLOOKUP($A29,'Base Consumption'!$A$2:$D$33,4,FALSE)*'Profiles, Qc, Autumn, S2'!K29</f>
        <v>0.13336515784023323</v>
      </c>
      <c r="L29" s="1">
        <f ca="1">VLOOKUP($A29,'Base Consumption'!$A$2:$D$33,4,FALSE)*'Profiles, Qc, Autumn, S2'!L29</f>
        <v>6.88042921621249E-2</v>
      </c>
      <c r="M29" s="1">
        <f ca="1">VLOOKUP($A29,'Base Consumption'!$A$2:$D$33,4,FALSE)*'Profiles, Qc, Autumn, S2'!M29</f>
        <v>1.643442700454394E-2</v>
      </c>
      <c r="N29" s="1">
        <f ca="1">VLOOKUP($A29,'Base Consumption'!$A$2:$D$33,4,FALSE)*'Profiles, Qc, Autumn, S2'!N29</f>
        <v>-4.2925370749064731E-2</v>
      </c>
      <c r="O29" s="1">
        <f ca="1">VLOOKUP($A29,'Base Consumption'!$A$2:$D$33,4,FALSE)*'Profiles, Qc, Autumn, S2'!O29</f>
        <v>-4.3170302453994405E-2</v>
      </c>
      <c r="P29" s="1">
        <f ca="1">VLOOKUP($A29,'Base Consumption'!$A$2:$D$33,4,FALSE)*'Profiles, Qc, Autumn, S2'!P29</f>
        <v>-8.9749423567180311E-2</v>
      </c>
      <c r="Q29" s="1">
        <f ca="1">VLOOKUP($A29,'Base Consumption'!$A$2:$D$33,4,FALSE)*'Profiles, Qc, Autumn, S2'!Q29</f>
        <v>-0.10274169860733884</v>
      </c>
      <c r="R29" s="1">
        <f ca="1">VLOOKUP($A29,'Base Consumption'!$A$2:$D$33,4,FALSE)*'Profiles, Qc, Autumn, S2'!R29</f>
        <v>-6.6248469536517252E-2</v>
      </c>
      <c r="S29" s="1">
        <f ca="1">VLOOKUP($A29,'Base Consumption'!$A$2:$D$33,4,FALSE)*'Profiles, Qc, Autumn, S2'!S29</f>
        <v>8.5796336939561429E-2</v>
      </c>
      <c r="T29" s="1">
        <f ca="1">VLOOKUP($A29,'Base Consumption'!$A$2:$D$33,4,FALSE)*'Profiles, Qc, Autumn, S2'!T29</f>
        <v>0.10603589601540658</v>
      </c>
      <c r="U29" s="1">
        <f ca="1">VLOOKUP($A29,'Base Consumption'!$A$2:$D$33,4,FALSE)*'Profiles, Qc, Autumn, S2'!U29</f>
        <v>6.39661090943896E-2</v>
      </c>
      <c r="V29" s="1">
        <f ca="1">VLOOKUP($A29,'Base Consumption'!$A$2:$D$33,4,FALSE)*'Profiles, Qc, Autumn, S2'!V29</f>
        <v>-1.2114043834568678E-2</v>
      </c>
      <c r="W29" s="1">
        <f ca="1">VLOOKUP($A29,'Base Consumption'!$A$2:$D$33,4,FALSE)*'Profiles, Qc, Autumn, S2'!W29</f>
        <v>-6.5623489602405188E-2</v>
      </c>
      <c r="X29" s="1">
        <f ca="1">VLOOKUP($A29,'Base Consumption'!$A$2:$D$33,4,FALSE)*'Profiles, Qc, Autumn, S2'!X29</f>
        <v>-0.11452424722086142</v>
      </c>
      <c r="Y29" s="1">
        <f ca="1">VLOOKUP($A29,'Base Consumption'!$A$2:$D$33,4,FALSE)*'Profiles, Qc, Autumn, S2'!Y29</f>
        <v>-0.16190166545897572</v>
      </c>
    </row>
    <row r="30" spans="1:25" x14ac:dyDescent="0.3">
      <c r="A30">
        <v>29</v>
      </c>
      <c r="B30" s="1">
        <f ca="1">VLOOKUP($A30,'Base Consumption'!$A$2:$D$33,4,FALSE)*'Profiles, Qc, Autumn, S2'!B30</f>
        <v>-4.9771036904058885</v>
      </c>
      <c r="C30" s="1">
        <f ca="1">VLOOKUP($A30,'Base Consumption'!$A$2:$D$33,4,FALSE)*'Profiles, Qc, Autumn, S2'!C30</f>
        <v>-6.0300860194376558</v>
      </c>
      <c r="D30" s="1">
        <f ca="1">VLOOKUP($A30,'Base Consumption'!$A$2:$D$33,4,FALSE)*'Profiles, Qc, Autumn, S2'!D30</f>
        <v>-7.1523245954968324</v>
      </c>
      <c r="E30" s="1">
        <f ca="1">VLOOKUP($A30,'Base Consumption'!$A$2:$D$33,4,FALSE)*'Profiles, Qc, Autumn, S2'!E30</f>
        <v>-6.6705004667673631</v>
      </c>
      <c r="F30" s="1">
        <f ca="1">VLOOKUP($A30,'Base Consumption'!$A$2:$D$33,4,FALSE)*'Profiles, Qc, Autumn, S2'!F30</f>
        <v>-6.9040811215045901</v>
      </c>
      <c r="G30" s="1">
        <f ca="1">VLOOKUP($A30,'Base Consumption'!$A$2:$D$33,4,FALSE)*'Profiles, Qc, Autumn, S2'!G30</f>
        <v>-5.7683962420572357</v>
      </c>
      <c r="H30" s="1">
        <f ca="1">VLOOKUP($A30,'Base Consumption'!$A$2:$D$33,4,FALSE)*'Profiles, Qc, Autumn, S2'!H30</f>
        <v>-0.26585981612015608</v>
      </c>
      <c r="I30" s="1">
        <f ca="1">VLOOKUP($A30,'Base Consumption'!$A$2:$D$33,4,FALSE)*'Profiles, Qc, Autumn, S2'!I30</f>
        <v>4.4861652762522848</v>
      </c>
      <c r="J30" s="1">
        <f ca="1">VLOOKUP($A30,'Base Consumption'!$A$2:$D$33,4,FALSE)*'Profiles, Qc, Autumn, S2'!J30</f>
        <v>5.3930410521371952</v>
      </c>
      <c r="K30" s="1">
        <f ca="1">VLOOKUP($A30,'Base Consumption'!$A$2:$D$33,4,FALSE)*'Profiles, Qc, Autumn, S2'!K30</f>
        <v>4.8971537643739698</v>
      </c>
      <c r="L30" s="1">
        <f ca="1">VLOOKUP($A30,'Base Consumption'!$A$2:$D$33,4,FALSE)*'Profiles, Qc, Autumn, S2'!L30</f>
        <v>3.4224504518033019</v>
      </c>
      <c r="M30" s="1">
        <f ca="1">VLOOKUP($A30,'Base Consumption'!$A$2:$D$33,4,FALSE)*'Profiles, Qc, Autumn, S2'!M30</f>
        <v>5.3902668113772298</v>
      </c>
      <c r="N30" s="1">
        <f ca="1">VLOOKUP($A30,'Base Consumption'!$A$2:$D$33,4,FALSE)*'Profiles, Qc, Autumn, S2'!N30</f>
        <v>4.3293197576252425</v>
      </c>
      <c r="O30" s="1">
        <f ca="1">VLOOKUP($A30,'Base Consumption'!$A$2:$D$33,4,FALSE)*'Profiles, Qc, Autumn, S2'!O30</f>
        <v>2.9678091978801593</v>
      </c>
      <c r="P30" s="1">
        <f ca="1">VLOOKUP($A30,'Base Consumption'!$A$2:$D$33,4,FALSE)*'Profiles, Qc, Autumn, S2'!P30</f>
        <v>0.12930233837144423</v>
      </c>
      <c r="Q30" s="1">
        <f ca="1">VLOOKUP($A30,'Base Consumption'!$A$2:$D$33,4,FALSE)*'Profiles, Qc, Autumn, S2'!Q30</f>
        <v>-0.48681945147211336</v>
      </c>
      <c r="R30" s="1">
        <f ca="1">VLOOKUP($A30,'Base Consumption'!$A$2:$D$33,4,FALSE)*'Profiles, Qc, Autumn, S2'!R30</f>
        <v>0.11693996140389523</v>
      </c>
      <c r="S30" s="1">
        <f ca="1">VLOOKUP($A30,'Base Consumption'!$A$2:$D$33,4,FALSE)*'Profiles, Qc, Autumn, S2'!S30</f>
        <v>0.54481368714192291</v>
      </c>
      <c r="T30" s="1">
        <f ca="1">VLOOKUP($A30,'Base Consumption'!$A$2:$D$33,4,FALSE)*'Profiles, Qc, Autumn, S2'!T30</f>
        <v>-1.4443279647099112</v>
      </c>
      <c r="U30" s="1">
        <f ca="1">VLOOKUP($A30,'Base Consumption'!$A$2:$D$33,4,FALSE)*'Profiles, Qc, Autumn, S2'!U30</f>
        <v>-1.7965195408066681E-2</v>
      </c>
      <c r="V30" s="1">
        <f ca="1">VLOOKUP($A30,'Base Consumption'!$A$2:$D$33,4,FALSE)*'Profiles, Qc, Autumn, S2'!V30</f>
        <v>0.20729965183681354</v>
      </c>
      <c r="W30" s="1">
        <f ca="1">VLOOKUP($A30,'Base Consumption'!$A$2:$D$33,4,FALSE)*'Profiles, Qc, Autumn, S2'!W30</f>
        <v>-1.2551682533446356</v>
      </c>
      <c r="X30" s="1">
        <f ca="1">VLOOKUP($A30,'Base Consumption'!$A$2:$D$33,4,FALSE)*'Profiles, Qc, Autumn, S2'!X30</f>
        <v>-4.0274023859841783</v>
      </c>
      <c r="Y30" s="1">
        <f ca="1">VLOOKUP($A30,'Base Consumption'!$A$2:$D$33,4,FALSE)*'Profiles, Qc, Autumn, S2'!Y30</f>
        <v>-5.3856425848981306</v>
      </c>
    </row>
    <row r="31" spans="1:25" x14ac:dyDescent="0.3">
      <c r="A31">
        <v>30</v>
      </c>
      <c r="B31" s="1">
        <f ca="1">VLOOKUP($A31,'Base Consumption'!$A$2:$D$33,4,FALSE)*'Profiles, Qc, Autumn, S2'!B31</f>
        <v>-0.87984252909789995</v>
      </c>
      <c r="C31" s="1">
        <f ca="1">VLOOKUP($A31,'Base Consumption'!$A$2:$D$33,4,FALSE)*'Profiles, Qc, Autumn, S2'!C31</f>
        <v>-0.91706035960739662</v>
      </c>
      <c r="D31" s="1">
        <f ca="1">VLOOKUP($A31,'Base Consumption'!$A$2:$D$33,4,FALSE)*'Profiles, Qc, Autumn, S2'!D31</f>
        <v>-0.90741661977750787</v>
      </c>
      <c r="E31" s="1">
        <f ca="1">VLOOKUP($A31,'Base Consumption'!$A$2:$D$33,4,FALSE)*'Profiles, Qc, Autumn, S2'!E31</f>
        <v>-0.917031719988184</v>
      </c>
      <c r="F31" s="1">
        <f ca="1">VLOOKUP($A31,'Base Consumption'!$A$2:$D$33,4,FALSE)*'Profiles, Qc, Autumn, S2'!F31</f>
        <v>-0.91788113526096482</v>
      </c>
      <c r="G31" s="1">
        <f ca="1">VLOOKUP($A31,'Base Consumption'!$A$2:$D$33,4,FALSE)*'Profiles, Qc, Autumn, S2'!G31</f>
        <v>-0.86135099178186425</v>
      </c>
      <c r="H31" s="1">
        <f ca="1">VLOOKUP($A31,'Base Consumption'!$A$2:$D$33,4,FALSE)*'Profiles, Qc, Autumn, S2'!H31</f>
        <v>-0.76982245780652026</v>
      </c>
      <c r="I31" s="1">
        <f ca="1">VLOOKUP($A31,'Base Consumption'!$A$2:$D$33,4,FALSE)*'Profiles, Qc, Autumn, S2'!I31</f>
        <v>-0.62073385685107518</v>
      </c>
      <c r="J31" s="1">
        <f ca="1">VLOOKUP($A31,'Base Consumption'!$A$2:$D$33,4,FALSE)*'Profiles, Qc, Autumn, S2'!J31</f>
        <v>-0.58999011524479017</v>
      </c>
      <c r="K31" s="1">
        <f ca="1">VLOOKUP($A31,'Base Consumption'!$A$2:$D$33,4,FALSE)*'Profiles, Qc, Autumn, S2'!K31</f>
        <v>-0.60786670362231099</v>
      </c>
      <c r="L31" s="1">
        <f ca="1">VLOOKUP($A31,'Base Consumption'!$A$2:$D$33,4,FALSE)*'Profiles, Qc, Autumn, S2'!L31</f>
        <v>-0.7211628444134035</v>
      </c>
      <c r="M31" s="1">
        <f ca="1">VLOOKUP($A31,'Base Consumption'!$A$2:$D$33,4,FALSE)*'Profiles, Qc, Autumn, S2'!M31</f>
        <v>-0.7743662341457378</v>
      </c>
      <c r="N31" s="1">
        <f ca="1">VLOOKUP($A31,'Base Consumption'!$A$2:$D$33,4,FALSE)*'Profiles, Qc, Autumn, S2'!N31</f>
        <v>-0.71877342452500792</v>
      </c>
      <c r="O31" s="1">
        <f ca="1">VLOOKUP($A31,'Base Consumption'!$A$2:$D$33,4,FALSE)*'Profiles, Qc, Autumn, S2'!O31</f>
        <v>-0.76315728319833487</v>
      </c>
      <c r="P31" s="1">
        <f ca="1">VLOOKUP($A31,'Base Consumption'!$A$2:$D$33,4,FALSE)*'Profiles, Qc, Autumn, S2'!P31</f>
        <v>-0.76167467726953375</v>
      </c>
      <c r="Q31" s="1">
        <f ca="1">VLOOKUP($A31,'Base Consumption'!$A$2:$D$33,4,FALSE)*'Profiles, Qc, Autumn, S2'!Q31</f>
        <v>-0.7664704047613552</v>
      </c>
      <c r="R31" s="1">
        <f ca="1">VLOOKUP($A31,'Base Consumption'!$A$2:$D$33,4,FALSE)*'Profiles, Qc, Autumn, S2'!R31</f>
        <v>-0.75391320701522735</v>
      </c>
      <c r="S31" s="1">
        <f ca="1">VLOOKUP($A31,'Base Consumption'!$A$2:$D$33,4,FALSE)*'Profiles, Qc, Autumn, S2'!S31</f>
        <v>-0.52859992847782644</v>
      </c>
      <c r="T31" s="1">
        <f ca="1">VLOOKUP($A31,'Base Consumption'!$A$2:$D$33,4,FALSE)*'Profiles, Qc, Autumn, S2'!T31</f>
        <v>-0.52949302560481304</v>
      </c>
      <c r="U31" s="1">
        <f ca="1">VLOOKUP($A31,'Base Consumption'!$A$2:$D$33,4,FALSE)*'Profiles, Qc, Autumn, S2'!U31</f>
        <v>-0.5954817635312063</v>
      </c>
      <c r="V31" s="1">
        <f ca="1">VLOOKUP($A31,'Base Consumption'!$A$2:$D$33,4,FALSE)*'Profiles, Qc, Autumn, S2'!V31</f>
        <v>-0.62320813239511097</v>
      </c>
      <c r="W31" s="1">
        <f ca="1">VLOOKUP($A31,'Base Consumption'!$A$2:$D$33,4,FALSE)*'Profiles, Qc, Autumn, S2'!W31</f>
        <v>-0.66066604957519082</v>
      </c>
      <c r="X31" s="1">
        <f ca="1">VLOOKUP($A31,'Base Consumption'!$A$2:$D$33,4,FALSE)*'Profiles, Qc, Autumn, S2'!X31</f>
        <v>-0.75442412988580498</v>
      </c>
      <c r="Y31" s="1">
        <f ca="1">VLOOKUP($A31,'Base Consumption'!$A$2:$D$33,4,FALSE)*'Profiles, Qc, Autumn, S2'!Y31</f>
        <v>-0.76108948257043973</v>
      </c>
    </row>
    <row r="32" spans="1:25" x14ac:dyDescent="0.3">
      <c r="A32">
        <v>31</v>
      </c>
      <c r="B32" s="1">
        <f ca="1">VLOOKUP($A32,'Base Consumption'!$A$2:$D$33,4,FALSE)*'Profiles, Qc, Autumn, S2'!B32</f>
        <v>-0.99899164590859324</v>
      </c>
      <c r="C32" s="1">
        <f ca="1">VLOOKUP($A32,'Base Consumption'!$A$2:$D$33,4,FALSE)*'Profiles, Qc, Autumn, S2'!C32</f>
        <v>-1.0915777365164803</v>
      </c>
      <c r="D32" s="1">
        <f ca="1">VLOOKUP($A32,'Base Consumption'!$A$2:$D$33,4,FALSE)*'Profiles, Qc, Autumn, S2'!D32</f>
        <v>-1.1311674053661867</v>
      </c>
      <c r="E32" s="1">
        <f ca="1">VLOOKUP($A32,'Base Consumption'!$A$2:$D$33,4,FALSE)*'Profiles, Qc, Autumn, S2'!E32</f>
        <v>-1.2050372469526509</v>
      </c>
      <c r="F32" s="1">
        <f ca="1">VLOOKUP($A32,'Base Consumption'!$A$2:$D$33,4,FALSE)*'Profiles, Qc, Autumn, S2'!F32</f>
        <v>-1.1521449265063364</v>
      </c>
      <c r="G32" s="1">
        <f ca="1">VLOOKUP($A32,'Base Consumption'!$A$2:$D$33,4,FALSE)*'Profiles, Qc, Autumn, S2'!G32</f>
        <v>-1.0327897841965445</v>
      </c>
      <c r="H32" s="1">
        <f ca="1">VLOOKUP($A32,'Base Consumption'!$A$2:$D$33,4,FALSE)*'Profiles, Qc, Autumn, S2'!H32</f>
        <v>-0.86204200170152134</v>
      </c>
      <c r="I32" s="1">
        <f ca="1">VLOOKUP($A32,'Base Consumption'!$A$2:$D$33,4,FALSE)*'Profiles, Qc, Autumn, S2'!I32</f>
        <v>-0.56522284937384881</v>
      </c>
      <c r="J32" s="1">
        <f ca="1">VLOOKUP($A32,'Base Consumption'!$A$2:$D$33,4,FALSE)*'Profiles, Qc, Autumn, S2'!J32</f>
        <v>-0.41987416441355746</v>
      </c>
      <c r="K32" s="1">
        <f ca="1">VLOOKUP($A32,'Base Consumption'!$A$2:$D$33,4,FALSE)*'Profiles, Qc, Autumn, S2'!K32</f>
        <v>-0.24305817654258371</v>
      </c>
      <c r="L32" s="1">
        <f ca="1">VLOOKUP($A32,'Base Consumption'!$A$2:$D$33,4,FALSE)*'Profiles, Qc, Autumn, S2'!L32</f>
        <v>-0.13468274771456909</v>
      </c>
      <c r="M32" s="1">
        <f ca="1">VLOOKUP($A32,'Base Consumption'!$A$2:$D$33,4,FALSE)*'Profiles, Qc, Autumn, S2'!M32</f>
        <v>-0.12824056018785956</v>
      </c>
      <c r="N32" s="1">
        <f ca="1">VLOOKUP($A32,'Base Consumption'!$A$2:$D$33,4,FALSE)*'Profiles, Qc, Autumn, S2'!N32</f>
        <v>-0.21551889464857338</v>
      </c>
      <c r="O32" s="1">
        <f ca="1">VLOOKUP($A32,'Base Consumption'!$A$2:$D$33,4,FALSE)*'Profiles, Qc, Autumn, S2'!O32</f>
        <v>-0.31836841323161302</v>
      </c>
      <c r="P32" s="1">
        <f ca="1">VLOOKUP($A32,'Base Consumption'!$A$2:$D$33,4,FALSE)*'Profiles, Qc, Autumn, S2'!P32</f>
        <v>-0.3611866761677674</v>
      </c>
      <c r="Q32" s="1">
        <f ca="1">VLOOKUP($A32,'Base Consumption'!$A$2:$D$33,4,FALSE)*'Profiles, Qc, Autumn, S2'!Q32</f>
        <v>-0.51479835067279422</v>
      </c>
      <c r="R32" s="1">
        <f ca="1">VLOOKUP($A32,'Base Consumption'!$A$2:$D$33,4,FALSE)*'Profiles, Qc, Autumn, S2'!R32</f>
        <v>-0.43765425728788943</v>
      </c>
      <c r="S32" s="1">
        <f ca="1">VLOOKUP($A32,'Base Consumption'!$A$2:$D$33,4,FALSE)*'Profiles, Qc, Autumn, S2'!S32</f>
        <v>-0.20147391407536014</v>
      </c>
      <c r="T32" s="1">
        <f ca="1">VLOOKUP($A32,'Base Consumption'!$A$2:$D$33,4,FALSE)*'Profiles, Qc, Autumn, S2'!T32</f>
        <v>-0.21934443259339936</v>
      </c>
      <c r="U32" s="1">
        <f ca="1">VLOOKUP($A32,'Base Consumption'!$A$2:$D$33,4,FALSE)*'Profiles, Qc, Autumn, S2'!U32</f>
        <v>-0.336578315236087</v>
      </c>
      <c r="V32" s="1">
        <f ca="1">VLOOKUP($A32,'Base Consumption'!$A$2:$D$33,4,FALSE)*'Profiles, Qc, Autumn, S2'!V32</f>
        <v>-0.25632746655253069</v>
      </c>
      <c r="W32" s="1">
        <f ca="1">VLOOKUP($A32,'Base Consumption'!$A$2:$D$33,4,FALSE)*'Profiles, Qc, Autumn, S2'!W32</f>
        <v>-0.47502749334371164</v>
      </c>
      <c r="X32" s="1">
        <f ca="1">VLOOKUP($A32,'Base Consumption'!$A$2:$D$33,4,FALSE)*'Profiles, Qc, Autumn, S2'!X32</f>
        <v>-0.5317791800566346</v>
      </c>
      <c r="Y32" s="1">
        <f ca="1">VLOOKUP($A32,'Base Consumption'!$A$2:$D$33,4,FALSE)*'Profiles, Qc, Autumn, S2'!Y32</f>
        <v>-0.61162422563572361</v>
      </c>
    </row>
    <row r="33" spans="1:25" x14ac:dyDescent="0.3">
      <c r="A33">
        <v>32</v>
      </c>
      <c r="B33" s="1">
        <f ca="1">VLOOKUP($A33,'Base Consumption'!$A$2:$D$33,4,FALSE)*'Profiles, Qc, Autumn, S2'!B33</f>
        <v>0.38334723110246993</v>
      </c>
      <c r="C33" s="1">
        <f ca="1">VLOOKUP($A33,'Base Consumption'!$A$2:$D$33,4,FALSE)*'Profiles, Qc, Autumn, S2'!C33</f>
        <v>0.39897239862868417</v>
      </c>
      <c r="D33" s="1">
        <f ca="1">VLOOKUP($A33,'Base Consumption'!$A$2:$D$33,4,FALSE)*'Profiles, Qc, Autumn, S2'!D33</f>
        <v>0.29104397212064337</v>
      </c>
      <c r="E33" s="1">
        <f ca="1">VLOOKUP($A33,'Base Consumption'!$A$2:$D$33,4,FALSE)*'Profiles, Qc, Autumn, S2'!E33</f>
        <v>0.3847561532692198</v>
      </c>
      <c r="F33" s="1">
        <f ca="1">VLOOKUP($A33,'Base Consumption'!$A$2:$D$33,4,FALSE)*'Profiles, Qc, Autumn, S2'!F33</f>
        <v>0.36158506369754395</v>
      </c>
      <c r="G33" s="1">
        <f ca="1">VLOOKUP($A33,'Base Consumption'!$A$2:$D$33,4,FALSE)*'Profiles, Qc, Autumn, S2'!G33</f>
        <v>0.41982159690268317</v>
      </c>
      <c r="H33" s="1">
        <f ca="1">VLOOKUP($A33,'Base Consumption'!$A$2:$D$33,4,FALSE)*'Profiles, Qc, Autumn, S2'!H33</f>
        <v>0.45608352999596885</v>
      </c>
      <c r="I33" s="1">
        <f ca="1">VLOOKUP($A33,'Base Consumption'!$A$2:$D$33,4,FALSE)*'Profiles, Qc, Autumn, S2'!I33</f>
        <v>0.90223551135959645</v>
      </c>
      <c r="J33" s="1">
        <f ca="1">VLOOKUP($A33,'Base Consumption'!$A$2:$D$33,4,FALSE)*'Profiles, Qc, Autumn, S2'!J33</f>
        <v>1.0466630023398165</v>
      </c>
      <c r="K33" s="1">
        <f ca="1">VLOOKUP($A33,'Base Consumption'!$A$2:$D$33,4,FALSE)*'Profiles, Qc, Autumn, S2'!K33</f>
        <v>1.0416630429597729</v>
      </c>
      <c r="L33" s="1">
        <f ca="1">VLOOKUP($A33,'Base Consumption'!$A$2:$D$33,4,FALSE)*'Profiles, Qc, Autumn, S2'!L33</f>
        <v>0.97870733745611893</v>
      </c>
      <c r="M33" s="1">
        <f ca="1">VLOOKUP($A33,'Base Consumption'!$A$2:$D$33,4,FALSE)*'Profiles, Qc, Autumn, S2'!M33</f>
        <v>1.0724983291877963</v>
      </c>
      <c r="N33" s="1">
        <f ca="1">VLOOKUP($A33,'Base Consumption'!$A$2:$D$33,4,FALSE)*'Profiles, Qc, Autumn, S2'!N33</f>
        <v>1.0682315966915024</v>
      </c>
      <c r="O33" s="1">
        <f ca="1">VLOOKUP($A33,'Base Consumption'!$A$2:$D$33,4,FALSE)*'Profiles, Qc, Autumn, S2'!O33</f>
        <v>0.99931199673048943</v>
      </c>
      <c r="P33" s="1">
        <f ca="1">VLOOKUP($A33,'Base Consumption'!$A$2:$D$33,4,FALSE)*'Profiles, Qc, Autumn, S2'!P33</f>
        <v>0.91420339822035823</v>
      </c>
      <c r="Q33" s="1">
        <f ca="1">VLOOKUP($A33,'Base Consumption'!$A$2:$D$33,4,FALSE)*'Profiles, Qc, Autumn, S2'!Q33</f>
        <v>0.8167605273889138</v>
      </c>
      <c r="R33" s="1">
        <f ca="1">VLOOKUP($A33,'Base Consumption'!$A$2:$D$33,4,FALSE)*'Profiles, Qc, Autumn, S2'!R33</f>
        <v>0.83495800485697247</v>
      </c>
      <c r="S33" s="1">
        <f ca="1">VLOOKUP($A33,'Base Consumption'!$A$2:$D$33,4,FALSE)*'Profiles, Qc, Autumn, S2'!S33</f>
        <v>0.8575022373294845</v>
      </c>
      <c r="T33" s="1">
        <f ca="1">VLOOKUP($A33,'Base Consumption'!$A$2:$D$33,4,FALSE)*'Profiles, Qc, Autumn, S2'!T33</f>
        <v>0.69595550916850313</v>
      </c>
      <c r="U33" s="1">
        <f ca="1">VLOOKUP($A33,'Base Consumption'!$A$2:$D$33,4,FALSE)*'Profiles, Qc, Autumn, S2'!U33</f>
        <v>0.67448933889090223</v>
      </c>
      <c r="V33" s="1">
        <f ca="1">VLOOKUP($A33,'Base Consumption'!$A$2:$D$33,4,FALSE)*'Profiles, Qc, Autumn, S2'!V33</f>
        <v>0.69232893702819609</v>
      </c>
      <c r="W33" s="1">
        <f ca="1">VLOOKUP($A33,'Base Consumption'!$A$2:$D$33,4,FALSE)*'Profiles, Qc, Autumn, S2'!W33</f>
        <v>0.64318610515221686</v>
      </c>
      <c r="X33" s="1">
        <f ca="1">VLOOKUP($A33,'Base Consumption'!$A$2:$D$33,4,FALSE)*'Profiles, Qc, Autumn, S2'!X33</f>
        <v>0.43273139473641387</v>
      </c>
      <c r="Y33" s="1">
        <f ca="1">VLOOKUP($A33,'Base Consumption'!$A$2:$D$33,4,FALSE)*'Profiles, Qc, Autumn, S2'!Y33</f>
        <v>0.46545739584411266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3ED5-3B60-4FDC-96E6-4DA3EBD4B40A}">
  <dimension ref="A1:Y7"/>
  <sheetViews>
    <sheetView workbookViewId="0">
      <selection activeCell="B2" sqref="B2:Y7"/>
    </sheetView>
  </sheetViews>
  <sheetFormatPr defaultRowHeight="14.4" x14ac:dyDescent="0.3"/>
  <cols>
    <col min="1" max="1" width="20.3320312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3.7907505686125853E-4</v>
      </c>
      <c r="J2" s="2">
        <v>4.435178165276725E-2</v>
      </c>
      <c r="K2" s="2">
        <v>0.18726307808946172</v>
      </c>
      <c r="L2" s="2">
        <v>0.32941622441243368</v>
      </c>
      <c r="M2" s="2">
        <v>0.39196360879454134</v>
      </c>
      <c r="N2" s="2">
        <v>0.37717968157695225</v>
      </c>
      <c r="O2" s="2">
        <v>0.38021228203184232</v>
      </c>
      <c r="P2" s="2">
        <v>0.35898407884761185</v>
      </c>
      <c r="Q2" s="2">
        <v>0.26876421531463229</v>
      </c>
      <c r="R2" s="2">
        <v>0.10121304018195602</v>
      </c>
      <c r="S2" s="2">
        <v>4.5489006823351023E-3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7.5815011372251705E-4</v>
      </c>
      <c r="J3" s="2">
        <v>6.4821834723275212E-2</v>
      </c>
      <c r="K3" s="2">
        <v>0.22289613343442002</v>
      </c>
      <c r="L3" s="2">
        <v>0.34230477634571643</v>
      </c>
      <c r="M3" s="2">
        <v>0.33965125094768767</v>
      </c>
      <c r="N3" s="2">
        <v>0.3775587566338135</v>
      </c>
      <c r="O3" s="2">
        <v>0.36921910538286579</v>
      </c>
      <c r="P3" s="2">
        <v>0.31235784685367701</v>
      </c>
      <c r="Q3" s="2">
        <v>0.20090978013646701</v>
      </c>
      <c r="R3" s="2">
        <v>6.4063684609552696E-2</v>
      </c>
      <c r="S3" s="2">
        <v>3.7907505686125853E-3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3.7907505686125853E-4</v>
      </c>
      <c r="J4" s="2">
        <v>3.373768006065201E-2</v>
      </c>
      <c r="K4" s="2">
        <v>0.14480667172100076</v>
      </c>
      <c r="L4" s="2">
        <v>0.23881728582259287</v>
      </c>
      <c r="M4" s="2">
        <v>0.27141774071266112</v>
      </c>
      <c r="N4" s="2">
        <v>0.25928733889310085</v>
      </c>
      <c r="O4" s="2">
        <v>0.26421531463229719</v>
      </c>
      <c r="P4" s="2">
        <v>0.28582259287338896</v>
      </c>
      <c r="Q4" s="2">
        <v>0.26042456406368458</v>
      </c>
      <c r="R4" s="2">
        <v>0.11865049279757392</v>
      </c>
      <c r="S4" s="2">
        <v>6.0652009097801364E-3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0.54215174628663187</v>
      </c>
      <c r="C5" s="2">
        <v>0.58329987956643914</v>
      </c>
      <c r="D5" s="2">
        <v>0.58028904054596553</v>
      </c>
      <c r="E5" s="2">
        <v>0.58149337615415497</v>
      </c>
      <c r="F5" s="2">
        <v>0.60196708149337619</v>
      </c>
      <c r="G5" s="2">
        <v>0.63548775592131679</v>
      </c>
      <c r="H5" s="2">
        <v>0.67703733440385383</v>
      </c>
      <c r="I5" s="2">
        <v>0.67824167001204339</v>
      </c>
      <c r="J5" s="2">
        <v>0.67221999197109594</v>
      </c>
      <c r="K5" s="2">
        <v>0.63087113608992373</v>
      </c>
      <c r="L5" s="2">
        <v>0.55018065034122843</v>
      </c>
      <c r="M5" s="2">
        <v>0.50622240064231228</v>
      </c>
      <c r="N5" s="2">
        <v>0.48635086310718589</v>
      </c>
      <c r="O5" s="2">
        <v>0.45323163388197513</v>
      </c>
      <c r="P5" s="2">
        <v>0.41429144921718186</v>
      </c>
      <c r="Q5" s="2">
        <v>0.41790445604175031</v>
      </c>
      <c r="R5" s="2">
        <v>0.43356081894821358</v>
      </c>
      <c r="S5" s="2">
        <v>0.49959855479727017</v>
      </c>
      <c r="T5" s="2">
        <v>0.54094741067844243</v>
      </c>
      <c r="U5" s="2">
        <v>0.55439582496989159</v>
      </c>
      <c r="V5" s="2">
        <v>0.53613006824568443</v>
      </c>
      <c r="W5" s="2">
        <v>0.50702529104777194</v>
      </c>
      <c r="X5" s="2">
        <v>0.51244480128462466</v>
      </c>
      <c r="Y5" s="2">
        <v>0.5335206744279406</v>
      </c>
    </row>
    <row r="6" spans="1:25" x14ac:dyDescent="0.3">
      <c r="A6" t="s">
        <v>22</v>
      </c>
      <c r="B6" s="2">
        <v>0.52468887996788438</v>
      </c>
      <c r="C6" s="2">
        <v>0.53271778402248093</v>
      </c>
      <c r="D6" s="2">
        <v>0.5345242874347651</v>
      </c>
      <c r="E6" s="2">
        <v>0.48875953432356484</v>
      </c>
      <c r="F6" s="2">
        <v>0.50441589723002811</v>
      </c>
      <c r="G6" s="2">
        <v>0.53251706142111599</v>
      </c>
      <c r="H6" s="2">
        <v>0.5451625853071056</v>
      </c>
      <c r="I6" s="2">
        <v>0.51926936973103166</v>
      </c>
      <c r="J6" s="2">
        <v>0.4941790445604175</v>
      </c>
      <c r="K6" s="2">
        <v>0.46547571256523484</v>
      </c>
      <c r="L6" s="2">
        <v>0.43737454837414691</v>
      </c>
      <c r="M6" s="2">
        <v>0.41328783621035731</v>
      </c>
      <c r="N6" s="2">
        <v>0.38097149739060621</v>
      </c>
      <c r="O6" s="2">
        <v>0.29506222400642312</v>
      </c>
      <c r="P6" s="2">
        <v>0.2886391007627459</v>
      </c>
      <c r="Q6" s="2">
        <v>0.29365716579686874</v>
      </c>
      <c r="R6" s="2">
        <v>0.37254114813327982</v>
      </c>
      <c r="S6" s="2">
        <v>0.4365716579686873</v>
      </c>
      <c r="T6" s="2">
        <v>0.46507426736250501</v>
      </c>
      <c r="U6" s="2">
        <v>0.48574869530309112</v>
      </c>
      <c r="V6" s="2">
        <v>0.50200722601364911</v>
      </c>
      <c r="W6" s="2">
        <v>0.52107587314331594</v>
      </c>
      <c r="X6" s="2">
        <v>0.51124046567643522</v>
      </c>
      <c r="Y6" s="2">
        <v>0.49739060618225611</v>
      </c>
    </row>
    <row r="7" spans="1:25" x14ac:dyDescent="0.3">
      <c r="A7" t="s">
        <v>23</v>
      </c>
      <c r="B7" s="2">
        <v>0.502408671216379</v>
      </c>
      <c r="C7" s="2">
        <v>0.50020072260136494</v>
      </c>
      <c r="D7" s="2">
        <v>0.48755519871537534</v>
      </c>
      <c r="E7" s="2">
        <v>0.49959855479727017</v>
      </c>
      <c r="F7" s="2">
        <v>0.48554797270172623</v>
      </c>
      <c r="G7" s="2">
        <v>0.48293857888398234</v>
      </c>
      <c r="H7" s="2">
        <v>0.50040144520272978</v>
      </c>
      <c r="I7" s="2">
        <v>0.47029305499799279</v>
      </c>
      <c r="J7" s="2">
        <v>0.4329586511441188</v>
      </c>
      <c r="K7" s="2">
        <v>0.40545965475712564</v>
      </c>
      <c r="L7" s="2">
        <v>0.36672019269369732</v>
      </c>
      <c r="M7" s="2">
        <v>0.31593737454837417</v>
      </c>
      <c r="N7" s="2">
        <v>0.28482537133681252</v>
      </c>
      <c r="O7" s="2">
        <v>0.28301886792452829</v>
      </c>
      <c r="P7" s="2">
        <v>0.32115616218386189</v>
      </c>
      <c r="Q7" s="2">
        <v>0.33239662786029706</v>
      </c>
      <c r="R7" s="2">
        <v>0.36752308309915699</v>
      </c>
      <c r="S7" s="2">
        <v>0.42593336009634686</v>
      </c>
      <c r="T7" s="2">
        <v>0.46326776395022079</v>
      </c>
      <c r="U7" s="2">
        <v>0.49096748293857889</v>
      </c>
      <c r="V7" s="2">
        <v>0.49498193496587717</v>
      </c>
      <c r="W7" s="2">
        <v>0.45624247290244879</v>
      </c>
      <c r="X7" s="2">
        <v>0.42071457246085908</v>
      </c>
      <c r="Y7" s="2">
        <v>0.40405459654757125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B775-675C-4681-BA98-7193BDBCA8BC}">
  <dimension ref="A1:Y33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Autumn, S3'!B2</f>
        <v>0.55244421598760407</v>
      </c>
      <c r="C2" s="1">
        <f ca="1">VLOOKUP($A2,'Base Consumption'!$A$2:$D$33,4,FALSE)*'Profiles, Qc, Autumn, S3'!C2</f>
        <v>0.52255041010977277</v>
      </c>
      <c r="D2" s="1">
        <f ca="1">VLOOKUP($A2,'Base Consumption'!$A$2:$D$33,4,FALSE)*'Profiles, Qc, Autumn, S3'!D2</f>
        <v>0.44853976449269023</v>
      </c>
      <c r="E2" s="1">
        <f ca="1">VLOOKUP($A2,'Base Consumption'!$A$2:$D$33,4,FALSE)*'Profiles, Qc, Autumn, S3'!E2</f>
        <v>0.52432401419497288</v>
      </c>
      <c r="F2" s="1">
        <f ca="1">VLOOKUP($A2,'Base Consumption'!$A$2:$D$33,4,FALSE)*'Profiles, Qc, Autumn, S3'!F2</f>
        <v>0.47661810740546789</v>
      </c>
      <c r="G2" s="1">
        <f ca="1">VLOOKUP($A2,'Base Consumption'!$A$2:$D$33,4,FALSE)*'Profiles, Qc, Autumn, S3'!G2</f>
        <v>0.48125240021993498</v>
      </c>
      <c r="H2" s="1">
        <f ca="1">VLOOKUP($A2,'Base Consumption'!$A$2:$D$33,4,FALSE)*'Profiles, Qc, Autumn, S3'!H2</f>
        <v>0.45872126481380571</v>
      </c>
      <c r="I2" s="1">
        <f ca="1">VLOOKUP($A2,'Base Consumption'!$A$2:$D$33,4,FALSE)*'Profiles, Qc, Autumn, S3'!I2</f>
        <v>0.98601630678820995</v>
      </c>
      <c r="J2" s="1">
        <f ca="1">VLOOKUP($A2,'Base Consumption'!$A$2:$D$33,4,FALSE)*'Profiles, Qc, Autumn, S3'!J2</f>
        <v>1.169240002766275</v>
      </c>
      <c r="K2" s="1">
        <f ca="1">VLOOKUP($A2,'Base Consumption'!$A$2:$D$33,4,FALSE)*'Profiles, Qc, Autumn, S3'!K2</f>
        <v>1.0830702000402748</v>
      </c>
      <c r="L2" s="1">
        <f ca="1">VLOOKUP($A2,'Base Consumption'!$A$2:$D$33,4,FALSE)*'Profiles, Qc, Autumn, S3'!L2</f>
        <v>1.0919966403459695</v>
      </c>
      <c r="M2" s="1">
        <f ca="1">VLOOKUP($A2,'Base Consumption'!$A$2:$D$33,4,FALSE)*'Profiles, Qc, Autumn, S3'!M2</f>
        <v>1.0826632984776094</v>
      </c>
      <c r="N2" s="1">
        <f ca="1">VLOOKUP($A2,'Base Consumption'!$A$2:$D$33,4,FALSE)*'Profiles, Qc, Autumn, S3'!N2</f>
        <v>1.1297690819142785</v>
      </c>
      <c r="O2" s="1">
        <f ca="1">VLOOKUP($A2,'Base Consumption'!$A$2:$D$33,4,FALSE)*'Profiles, Qc, Autumn, S3'!O2</f>
        <v>1.052602848252586</v>
      </c>
      <c r="P2" s="1">
        <f ca="1">VLOOKUP($A2,'Base Consumption'!$A$2:$D$33,4,FALSE)*'Profiles, Qc, Autumn, S3'!P2</f>
        <v>0.69277354163924565</v>
      </c>
      <c r="Q2" s="1">
        <f ca="1">VLOOKUP($A2,'Base Consumption'!$A$2:$D$33,4,FALSE)*'Profiles, Qc, Autumn, S3'!Q2</f>
        <v>0.9784365319292162</v>
      </c>
      <c r="R2" s="1">
        <f ca="1">VLOOKUP($A2,'Base Consumption'!$A$2:$D$33,4,FALSE)*'Profiles, Qc, Autumn, S3'!R2</f>
        <v>1.0648015532825683</v>
      </c>
      <c r="S2" s="1">
        <f ca="1">VLOOKUP($A2,'Base Consumption'!$A$2:$D$33,4,FALSE)*'Profiles, Qc, Autumn, S3'!S2</f>
        <v>0.99296694104254057</v>
      </c>
      <c r="T2" s="1">
        <f ca="1">VLOOKUP($A2,'Base Consumption'!$A$2:$D$33,4,FALSE)*'Profiles, Qc, Autumn, S3'!T2</f>
        <v>0.7383927229012367</v>
      </c>
      <c r="U2" s="1">
        <f ca="1">VLOOKUP($A2,'Base Consumption'!$A$2:$D$33,4,FALSE)*'Profiles, Qc, Autumn, S3'!U2</f>
        <v>0.67449846611320285</v>
      </c>
      <c r="V2" s="1">
        <f ca="1">VLOOKUP($A2,'Base Consumption'!$A$2:$D$33,4,FALSE)*'Profiles, Qc, Autumn, S3'!V2</f>
        <v>0.70070034478610121</v>
      </c>
      <c r="W2" s="1">
        <f ca="1">VLOOKUP($A2,'Base Consumption'!$A$2:$D$33,4,FALSE)*'Profiles, Qc, Autumn, S3'!W2</f>
        <v>0.6208084114105904</v>
      </c>
      <c r="X2" s="1">
        <f ca="1">VLOOKUP($A2,'Base Consumption'!$A$2:$D$33,4,FALSE)*'Profiles, Qc, Autumn, S3'!X2</f>
        <v>0.43222493196660938</v>
      </c>
      <c r="Y2" s="1">
        <f ca="1">VLOOKUP($A2,'Base Consumption'!$A$2:$D$33,4,FALSE)*'Profiles, Qc, Autumn, S3'!Y2</f>
        <v>0.43991525084888544</v>
      </c>
    </row>
    <row r="3" spans="1:25" x14ac:dyDescent="0.3">
      <c r="A3">
        <v>2</v>
      </c>
      <c r="B3" s="1">
        <f ca="1">VLOOKUP($A3,'Base Consumption'!$A$2:$D$33,4,FALSE)*'Profiles, Qc, Autumn, S3'!B3</f>
        <v>-0.10688213875157498</v>
      </c>
      <c r="C3" s="1">
        <f ca="1">VLOOKUP($A3,'Base Consumption'!$A$2:$D$33,4,FALSE)*'Profiles, Qc, Autumn, S3'!C3</f>
        <v>-0.1131630295500312</v>
      </c>
      <c r="D3" s="1">
        <f ca="1">VLOOKUP($A3,'Base Consumption'!$A$2:$D$33,4,FALSE)*'Profiles, Qc, Autumn, S3'!D3</f>
        <v>-0.11715259778715126</v>
      </c>
      <c r="E3" s="1">
        <f ca="1">VLOOKUP($A3,'Base Consumption'!$A$2:$D$33,4,FALSE)*'Profiles, Qc, Autumn, S3'!E3</f>
        <v>-0.12875940262894528</v>
      </c>
      <c r="F3" s="1">
        <f ca="1">VLOOKUP($A3,'Base Consumption'!$A$2:$D$33,4,FALSE)*'Profiles, Qc, Autumn, S3'!F3</f>
        <v>-0.13869473647488048</v>
      </c>
      <c r="G3" s="1">
        <f ca="1">VLOOKUP($A3,'Base Consumption'!$A$2:$D$33,4,FALSE)*'Profiles, Qc, Autumn, S3'!G3</f>
        <v>-0.12699453733678645</v>
      </c>
      <c r="H3" s="1">
        <f ca="1">VLOOKUP($A3,'Base Consumption'!$A$2:$D$33,4,FALSE)*'Profiles, Qc, Autumn, S3'!H3</f>
        <v>-9.0314839944433761E-2</v>
      </c>
      <c r="I3" s="1">
        <f ca="1">VLOOKUP($A3,'Base Consumption'!$A$2:$D$33,4,FALSE)*'Profiles, Qc, Autumn, S3'!I3</f>
        <v>3.5328864672204252E-2</v>
      </c>
      <c r="J3" s="1">
        <f ca="1">VLOOKUP($A3,'Base Consumption'!$A$2:$D$33,4,FALSE)*'Profiles, Qc, Autumn, S3'!J3</f>
        <v>5.0720800494710706E-2</v>
      </c>
      <c r="K3" s="1">
        <f ca="1">VLOOKUP($A3,'Base Consumption'!$A$2:$D$33,4,FALSE)*'Profiles, Qc, Autumn, S3'!K3</f>
        <v>7.8856895869846108E-2</v>
      </c>
      <c r="L3" s="1">
        <f ca="1">VLOOKUP($A3,'Base Consumption'!$A$2:$D$33,4,FALSE)*'Profiles, Qc, Autumn, S3'!L3</f>
        <v>4.2119339449068954E-2</v>
      </c>
      <c r="M3" s="1">
        <f ca="1">VLOOKUP($A3,'Base Consumption'!$A$2:$D$33,4,FALSE)*'Profiles, Qc, Autumn, S3'!M3</f>
        <v>5.039702505157357E-3</v>
      </c>
      <c r="N3" s="1">
        <f ca="1">VLOOKUP($A3,'Base Consumption'!$A$2:$D$33,4,FALSE)*'Profiles, Qc, Autumn, S3'!N3</f>
        <v>-2.1907804146081067E-2</v>
      </c>
      <c r="O3" s="1">
        <f ca="1">VLOOKUP($A3,'Base Consumption'!$A$2:$D$33,4,FALSE)*'Profiles, Qc, Autumn, S3'!O3</f>
        <v>-2.7256795253514234E-2</v>
      </c>
      <c r="P3" s="1">
        <f ca="1">VLOOKUP($A3,'Base Consumption'!$A$2:$D$33,4,FALSE)*'Profiles, Qc, Autumn, S3'!P3</f>
        <v>-5.2002801740231835E-2</v>
      </c>
      <c r="Q3" s="1">
        <f ca="1">VLOOKUP($A3,'Base Consumption'!$A$2:$D$33,4,FALSE)*'Profiles, Qc, Autumn, S3'!Q3</f>
        <v>-5.198531695993644E-2</v>
      </c>
      <c r="R3" s="1">
        <f ca="1">VLOOKUP($A3,'Base Consumption'!$A$2:$D$33,4,FALSE)*'Profiles, Qc, Autumn, S3'!R3</f>
        <v>-3.6172398539816235E-2</v>
      </c>
      <c r="S3" s="1">
        <f ca="1">VLOOKUP($A3,'Base Consumption'!$A$2:$D$33,4,FALSE)*'Profiles, Qc, Autumn, S3'!S3</f>
        <v>5.0515355471504611E-2</v>
      </c>
      <c r="T3" s="1">
        <f ca="1">VLOOKUP($A3,'Base Consumption'!$A$2:$D$33,4,FALSE)*'Profiles, Qc, Autumn, S3'!T3</f>
        <v>5.9874963477193836E-2</v>
      </c>
      <c r="U3" s="1">
        <f ca="1">VLOOKUP($A3,'Base Consumption'!$A$2:$D$33,4,FALSE)*'Profiles, Qc, Autumn, S3'!U3</f>
        <v>2.9462785385066071E-2</v>
      </c>
      <c r="V3" s="1">
        <f ca="1">VLOOKUP($A3,'Base Consumption'!$A$2:$D$33,4,FALSE)*'Profiles, Qc, Autumn, S3'!V3</f>
        <v>-4.8579479968235868E-3</v>
      </c>
      <c r="W3" s="1">
        <f ca="1">VLOOKUP($A3,'Base Consumption'!$A$2:$D$33,4,FALSE)*'Profiles, Qc, Autumn, S3'!W3</f>
        <v>-3.7819943559129113E-2</v>
      </c>
      <c r="X3" s="1">
        <f ca="1">VLOOKUP($A3,'Base Consumption'!$A$2:$D$33,4,FALSE)*'Profiles, Qc, Autumn, S3'!X3</f>
        <v>-5.8217964908343904E-2</v>
      </c>
      <c r="Y3" s="1">
        <f ca="1">VLOOKUP($A3,'Base Consumption'!$A$2:$D$33,4,FALSE)*'Profiles, Qc, Autumn, S3'!Y3</f>
        <v>-8.6753340312797023E-2</v>
      </c>
    </row>
    <row r="4" spans="1:25" x14ac:dyDescent="0.3">
      <c r="A4">
        <v>3</v>
      </c>
      <c r="B4" s="1">
        <f ca="1">VLOOKUP($A4,'Base Consumption'!$A$2:$D$33,4,FALSE)*'Profiles, Qc, Autumn, S3'!B4</f>
        <v>-0.6506183328417483</v>
      </c>
      <c r="C4" s="1">
        <f ca="1">VLOOKUP($A4,'Base Consumption'!$A$2:$D$33,4,FALSE)*'Profiles, Qc, Autumn, S3'!C4</f>
        <v>-0.77249746495384719</v>
      </c>
      <c r="D4" s="1">
        <f ca="1">VLOOKUP($A4,'Base Consumption'!$A$2:$D$33,4,FALSE)*'Profiles, Qc, Autumn, S3'!D4</f>
        <v>-0.91387871715201729</v>
      </c>
      <c r="E4" s="1">
        <f ca="1">VLOOKUP($A4,'Base Consumption'!$A$2:$D$33,4,FALSE)*'Profiles, Qc, Autumn, S3'!E4</f>
        <v>-0.92271920529885121</v>
      </c>
      <c r="F4" s="1">
        <f ca="1">VLOOKUP($A4,'Base Consumption'!$A$2:$D$33,4,FALSE)*'Profiles, Qc, Autumn, S3'!F4</f>
        <v>-0.9072054073404594</v>
      </c>
      <c r="G4" s="1">
        <f ca="1">VLOOKUP($A4,'Base Consumption'!$A$2:$D$33,4,FALSE)*'Profiles, Qc, Autumn, S3'!G4</f>
        <v>-0.80842675517773932</v>
      </c>
      <c r="H4" s="1">
        <f ca="1">VLOOKUP($A4,'Base Consumption'!$A$2:$D$33,4,FALSE)*'Profiles, Qc, Autumn, S3'!H4</f>
        <v>-3.5106344401847192E-2</v>
      </c>
      <c r="I4" s="1">
        <f ca="1">VLOOKUP($A4,'Base Consumption'!$A$2:$D$33,4,FALSE)*'Profiles, Qc, Autumn, S3'!I4</f>
        <v>0.57015069230633564</v>
      </c>
      <c r="J4" s="1">
        <f ca="1">VLOOKUP($A4,'Base Consumption'!$A$2:$D$33,4,FALSE)*'Profiles, Qc, Autumn, S3'!J4</f>
        <v>0.74235750096032749</v>
      </c>
      <c r="K4" s="1">
        <f ca="1">VLOOKUP($A4,'Base Consumption'!$A$2:$D$33,4,FALSE)*'Profiles, Qc, Autumn, S3'!K4</f>
        <v>0.62485896935887331</v>
      </c>
      <c r="L4" s="1">
        <f ca="1">VLOOKUP($A4,'Base Consumption'!$A$2:$D$33,4,FALSE)*'Profiles, Qc, Autumn, S3'!L4</f>
        <v>0.47711541264368906</v>
      </c>
      <c r="M4" s="1">
        <f ca="1">VLOOKUP($A4,'Base Consumption'!$A$2:$D$33,4,FALSE)*'Profiles, Qc, Autumn, S3'!M4</f>
        <v>0.6817732967348511</v>
      </c>
      <c r="N4" s="1">
        <f ca="1">VLOOKUP($A4,'Base Consumption'!$A$2:$D$33,4,FALSE)*'Profiles, Qc, Autumn, S3'!N4</f>
        <v>0.55964998010450129</v>
      </c>
      <c r="O4" s="1">
        <f ca="1">VLOOKUP($A4,'Base Consumption'!$A$2:$D$33,4,FALSE)*'Profiles, Qc, Autumn, S3'!O4</f>
        <v>0.3632064980766862</v>
      </c>
      <c r="P4" s="1">
        <f ca="1">VLOOKUP($A4,'Base Consumption'!$A$2:$D$33,4,FALSE)*'Profiles, Qc, Autumn, S3'!P4</f>
        <v>2.5752488288394649E-2</v>
      </c>
      <c r="Q4" s="1">
        <f ca="1">VLOOKUP($A4,'Base Consumption'!$A$2:$D$33,4,FALSE)*'Profiles, Qc, Autumn, S3'!Q4</f>
        <v>-6.2765541954004883E-2</v>
      </c>
      <c r="R4" s="1">
        <f ca="1">VLOOKUP($A4,'Base Consumption'!$A$2:$D$33,4,FALSE)*'Profiles, Qc, Autumn, S3'!R4</f>
        <v>4.7368071113336186E-4</v>
      </c>
      <c r="S4" s="1">
        <f ca="1">VLOOKUP($A4,'Base Consumption'!$A$2:$D$33,4,FALSE)*'Profiles, Qc, Autumn, S3'!S4</f>
        <v>8.0915814657009685E-2</v>
      </c>
      <c r="T4" s="1">
        <f ca="1">VLOOKUP($A4,'Base Consumption'!$A$2:$D$33,4,FALSE)*'Profiles, Qc, Autumn, S3'!T4</f>
        <v>-0.17752741920652748</v>
      </c>
      <c r="U4" s="1">
        <f ca="1">VLOOKUP($A4,'Base Consumption'!$A$2:$D$33,4,FALSE)*'Profiles, Qc, Autumn, S3'!U4</f>
        <v>9.6475237673820935E-3</v>
      </c>
      <c r="V4" s="1">
        <f ca="1">VLOOKUP($A4,'Base Consumption'!$A$2:$D$33,4,FALSE)*'Profiles, Qc, Autumn, S3'!V4</f>
        <v>1.2850344693776772E-2</v>
      </c>
      <c r="W4" s="1">
        <f ca="1">VLOOKUP($A4,'Base Consumption'!$A$2:$D$33,4,FALSE)*'Profiles, Qc, Autumn, S3'!W4</f>
        <v>-0.16389502986916826</v>
      </c>
      <c r="X4" s="1">
        <f ca="1">VLOOKUP($A4,'Base Consumption'!$A$2:$D$33,4,FALSE)*'Profiles, Qc, Autumn, S3'!X4</f>
        <v>-0.57099148139847855</v>
      </c>
      <c r="Y4" s="1">
        <f ca="1">VLOOKUP($A4,'Base Consumption'!$A$2:$D$33,4,FALSE)*'Profiles, Qc, Autumn, S3'!Y4</f>
        <v>-0.73590983650512032</v>
      </c>
    </row>
    <row r="5" spans="1:25" x14ac:dyDescent="0.3">
      <c r="A5">
        <v>4</v>
      </c>
      <c r="B5" s="1">
        <f ca="1">VLOOKUP($A5,'Base Consumption'!$A$2:$D$33,4,FALSE)*'Profiles, Qc, Autumn, S3'!B5</f>
        <v>-0.36337677516045186</v>
      </c>
      <c r="C5" s="1">
        <f ca="1">VLOOKUP($A5,'Base Consumption'!$A$2:$D$33,4,FALSE)*'Profiles, Qc, Autumn, S3'!C5</f>
        <v>-0.3674023102579419</v>
      </c>
      <c r="D5" s="1">
        <f ca="1">VLOOKUP($A5,'Base Consumption'!$A$2:$D$33,4,FALSE)*'Profiles, Qc, Autumn, S3'!D5</f>
        <v>-0.37740410057928048</v>
      </c>
      <c r="E5" s="1">
        <f ca="1">VLOOKUP($A5,'Base Consumption'!$A$2:$D$33,4,FALSE)*'Profiles, Qc, Autumn, S3'!E5</f>
        <v>-0.38150272610746555</v>
      </c>
      <c r="F5" s="1">
        <f ca="1">VLOOKUP($A5,'Base Consumption'!$A$2:$D$33,4,FALSE)*'Profiles, Qc, Autumn, S3'!F5</f>
        <v>-0.3832415573324674</v>
      </c>
      <c r="G5" s="1">
        <f ca="1">VLOOKUP($A5,'Base Consumption'!$A$2:$D$33,4,FALSE)*'Profiles, Qc, Autumn, S3'!G5</f>
        <v>-0.36998950099287459</v>
      </c>
      <c r="H5" s="1">
        <f ca="1">VLOOKUP($A5,'Base Consumption'!$A$2:$D$33,4,FALSE)*'Profiles, Qc, Autumn, S3'!H5</f>
        <v>-0.32448071021254471</v>
      </c>
      <c r="I5" s="1">
        <f ca="1">VLOOKUP($A5,'Base Consumption'!$A$2:$D$33,4,FALSE)*'Profiles, Qc, Autumn, S3'!I5</f>
        <v>-0.26969905612010248</v>
      </c>
      <c r="J5" s="1">
        <f ca="1">VLOOKUP($A5,'Base Consumption'!$A$2:$D$33,4,FALSE)*'Profiles, Qc, Autumn, S3'!J5</f>
        <v>-0.24107214467034049</v>
      </c>
      <c r="K5" s="1">
        <f ca="1">VLOOKUP($A5,'Base Consumption'!$A$2:$D$33,4,FALSE)*'Profiles, Qc, Autumn, S3'!K5</f>
        <v>-0.28447894194422235</v>
      </c>
      <c r="L5" s="1">
        <f ca="1">VLOOKUP($A5,'Base Consumption'!$A$2:$D$33,4,FALSE)*'Profiles, Qc, Autumn, S3'!L5</f>
        <v>-0.31416674357486557</v>
      </c>
      <c r="M5" s="1">
        <f ca="1">VLOOKUP($A5,'Base Consumption'!$A$2:$D$33,4,FALSE)*'Profiles, Qc, Autumn, S3'!M5</f>
        <v>-0.31139179655155852</v>
      </c>
      <c r="N5" s="1">
        <f ca="1">VLOOKUP($A5,'Base Consumption'!$A$2:$D$33,4,FALSE)*'Profiles, Qc, Autumn, S3'!N5</f>
        <v>-0.32879451443044988</v>
      </c>
      <c r="O5" s="1">
        <f ca="1">VLOOKUP($A5,'Base Consumption'!$A$2:$D$33,4,FALSE)*'Profiles, Qc, Autumn, S3'!O5</f>
        <v>-0.32102819069941263</v>
      </c>
      <c r="P5" s="1">
        <f ca="1">VLOOKUP($A5,'Base Consumption'!$A$2:$D$33,4,FALSE)*'Profiles, Qc, Autumn, S3'!P5</f>
        <v>-0.3094170838894077</v>
      </c>
      <c r="Q5" s="1">
        <f ca="1">VLOOKUP($A5,'Base Consumption'!$A$2:$D$33,4,FALSE)*'Profiles, Qc, Autumn, S3'!Q5</f>
        <v>-0.33674627380364613</v>
      </c>
      <c r="R5" s="1">
        <f ca="1">VLOOKUP($A5,'Base Consumption'!$A$2:$D$33,4,FALSE)*'Profiles, Qc, Autumn, S3'!R5</f>
        <v>-0.31385675338849855</v>
      </c>
      <c r="S5" s="1">
        <f ca="1">VLOOKUP($A5,'Base Consumption'!$A$2:$D$33,4,FALSE)*'Profiles, Qc, Autumn, S3'!S5</f>
        <v>-0.22403876429639827</v>
      </c>
      <c r="T5" s="1">
        <f ca="1">VLOOKUP($A5,'Base Consumption'!$A$2:$D$33,4,FALSE)*'Profiles, Qc, Autumn, S3'!T5</f>
        <v>-0.23377252582155919</v>
      </c>
      <c r="U5" s="1">
        <f ca="1">VLOOKUP($A5,'Base Consumption'!$A$2:$D$33,4,FALSE)*'Profiles, Qc, Autumn, S3'!U5</f>
        <v>-0.24926741760769178</v>
      </c>
      <c r="V5" s="1">
        <f ca="1">VLOOKUP($A5,'Base Consumption'!$A$2:$D$33,4,FALSE)*'Profiles, Qc, Autumn, S3'!V5</f>
        <v>-0.27249411090313042</v>
      </c>
      <c r="W5" s="1">
        <f ca="1">VLOOKUP($A5,'Base Consumption'!$A$2:$D$33,4,FALSE)*'Profiles, Qc, Autumn, S3'!W5</f>
        <v>-0.29765848131244788</v>
      </c>
      <c r="X5" s="1">
        <f ca="1">VLOOKUP($A5,'Base Consumption'!$A$2:$D$33,4,FALSE)*'Profiles, Qc, Autumn, S3'!X5</f>
        <v>-0.3349287554995739</v>
      </c>
      <c r="Y5" s="1">
        <f ca="1">VLOOKUP($A5,'Base Consumption'!$A$2:$D$33,4,FALSE)*'Profiles, Qc, Autumn, S3'!Y5</f>
        <v>-0.33913504460690297</v>
      </c>
    </row>
    <row r="6" spans="1:25" x14ac:dyDescent="0.3">
      <c r="A6">
        <v>5</v>
      </c>
      <c r="B6" s="1">
        <f ca="1">VLOOKUP($A6,'Base Consumption'!$A$2:$D$33,4,FALSE)*'Profiles, Qc, Autumn, S3'!B6</f>
        <v>-0.19396497501075258</v>
      </c>
      <c r="C6" s="1">
        <f ca="1">VLOOKUP($A6,'Base Consumption'!$A$2:$D$33,4,FALSE)*'Profiles, Qc, Autumn, S3'!C6</f>
        <v>-0.21857161255215588</v>
      </c>
      <c r="D6" s="1">
        <f ca="1">VLOOKUP($A6,'Base Consumption'!$A$2:$D$33,4,FALSE)*'Profiles, Qc, Autumn, S3'!D6</f>
        <v>-0.2280344859186102</v>
      </c>
      <c r="E6" s="1">
        <f ca="1">VLOOKUP($A6,'Base Consumption'!$A$2:$D$33,4,FALSE)*'Profiles, Qc, Autumn, S3'!E6</f>
        <v>-0.23943184720015803</v>
      </c>
      <c r="F6" s="1">
        <f ca="1">VLOOKUP($A6,'Base Consumption'!$A$2:$D$33,4,FALSE)*'Profiles, Qc, Autumn, S3'!F6</f>
        <v>-0.24485639557507277</v>
      </c>
      <c r="G6" s="1">
        <f ca="1">VLOOKUP($A6,'Base Consumption'!$A$2:$D$33,4,FALSE)*'Profiles, Qc, Autumn, S3'!G6</f>
        <v>-0.21871912418450365</v>
      </c>
      <c r="H6" s="1">
        <f ca="1">VLOOKUP($A6,'Base Consumption'!$A$2:$D$33,4,FALSE)*'Profiles, Qc, Autumn, S3'!H6</f>
        <v>-0.17269693338363373</v>
      </c>
      <c r="I6" s="1">
        <f ca="1">VLOOKUP($A6,'Base Consumption'!$A$2:$D$33,4,FALSE)*'Profiles, Qc, Autumn, S3'!I6</f>
        <v>-0.1153563190022977</v>
      </c>
      <c r="J6" s="1">
        <f ca="1">VLOOKUP($A6,'Base Consumption'!$A$2:$D$33,4,FALSE)*'Profiles, Qc, Autumn, S3'!J6</f>
        <v>-8.197650543425633E-2</v>
      </c>
      <c r="K6" s="1">
        <f ca="1">VLOOKUP($A6,'Base Consumption'!$A$2:$D$33,4,FALSE)*'Profiles, Qc, Autumn, S3'!K6</f>
        <v>-4.7347015458327785E-2</v>
      </c>
      <c r="L6" s="1">
        <f ca="1">VLOOKUP($A6,'Base Consumption'!$A$2:$D$33,4,FALSE)*'Profiles, Qc, Autumn, S3'!L6</f>
        <v>-2.7091076374040235E-2</v>
      </c>
      <c r="M6" s="1">
        <f ca="1">VLOOKUP($A6,'Base Consumption'!$A$2:$D$33,4,FALSE)*'Profiles, Qc, Autumn, S3'!M6</f>
        <v>-2.3471795681868236E-2</v>
      </c>
      <c r="N6" s="1">
        <f ca="1">VLOOKUP($A6,'Base Consumption'!$A$2:$D$33,4,FALSE)*'Profiles, Qc, Autumn, S3'!N6</f>
        <v>-4.6141773589380666E-2</v>
      </c>
      <c r="O6" s="1">
        <f ca="1">VLOOKUP($A6,'Base Consumption'!$A$2:$D$33,4,FALSE)*'Profiles, Qc, Autumn, S3'!O6</f>
        <v>-5.5580958248912828E-2</v>
      </c>
      <c r="P6" s="1">
        <f ca="1">VLOOKUP($A6,'Base Consumption'!$A$2:$D$33,4,FALSE)*'Profiles, Qc, Autumn, S3'!P6</f>
        <v>-7.2006467857246528E-2</v>
      </c>
      <c r="Q6" s="1">
        <f ca="1">VLOOKUP($A6,'Base Consumption'!$A$2:$D$33,4,FALSE)*'Profiles, Qc, Autumn, S3'!Q6</f>
        <v>-9.4421422713897016E-2</v>
      </c>
      <c r="R6" s="1">
        <f ca="1">VLOOKUP($A6,'Base Consumption'!$A$2:$D$33,4,FALSE)*'Profiles, Qc, Autumn, S3'!R6</f>
        <v>-8.2614996649865741E-2</v>
      </c>
      <c r="S6" s="1">
        <f ca="1">VLOOKUP($A6,'Base Consumption'!$A$2:$D$33,4,FALSE)*'Profiles, Qc, Autumn, S3'!S6</f>
        <v>-3.619108705736538E-2</v>
      </c>
      <c r="T6" s="1">
        <f ca="1">VLOOKUP($A6,'Base Consumption'!$A$2:$D$33,4,FALSE)*'Profiles, Qc, Autumn, S3'!T6</f>
        <v>-5.0535395863881477E-2</v>
      </c>
      <c r="U6" s="1">
        <f ca="1">VLOOKUP($A6,'Base Consumption'!$A$2:$D$33,4,FALSE)*'Profiles, Qc, Autumn, S3'!U6</f>
        <v>-7.3330368614491201E-2</v>
      </c>
      <c r="V6" s="1">
        <f ca="1">VLOOKUP($A6,'Base Consumption'!$A$2:$D$33,4,FALSE)*'Profiles, Qc, Autumn, S3'!V6</f>
        <v>-5.5969762699595908E-2</v>
      </c>
      <c r="W6" s="1">
        <f ca="1">VLOOKUP($A6,'Base Consumption'!$A$2:$D$33,4,FALSE)*'Profiles, Qc, Autumn, S3'!W6</f>
        <v>-9.4709368450821535E-2</v>
      </c>
      <c r="X6" s="1">
        <f ca="1">VLOOKUP($A6,'Base Consumption'!$A$2:$D$33,4,FALSE)*'Profiles, Qc, Autumn, S3'!X6</f>
        <v>-0.10081821959128667</v>
      </c>
      <c r="Y6" s="1">
        <f ca="1">VLOOKUP($A6,'Base Consumption'!$A$2:$D$33,4,FALSE)*'Profiles, Qc, Autumn, S3'!Y6</f>
        <v>-0.13172273722583538</v>
      </c>
    </row>
    <row r="7" spans="1:25" x14ac:dyDescent="0.3">
      <c r="A7">
        <v>6</v>
      </c>
      <c r="B7" s="1">
        <f ca="1">VLOOKUP($A7,'Base Consumption'!$A$2:$D$33,4,FALSE)*'Profiles, Qc, Autumn, S3'!B7</f>
        <v>0.98981221999737667</v>
      </c>
      <c r="C7" s="1">
        <f ca="1">VLOOKUP($A7,'Base Consumption'!$A$2:$D$33,4,FALSE)*'Profiles, Qc, Autumn, S3'!C7</f>
        <v>0.98840296670693117</v>
      </c>
      <c r="D7" s="1">
        <f ca="1">VLOOKUP($A7,'Base Consumption'!$A$2:$D$33,4,FALSE)*'Profiles, Qc, Autumn, S3'!D7</f>
        <v>0.73529746665699314</v>
      </c>
      <c r="E7" s="1">
        <f ca="1">VLOOKUP($A7,'Base Consumption'!$A$2:$D$33,4,FALSE)*'Profiles, Qc, Autumn, S3'!E7</f>
        <v>0.94866712202812875</v>
      </c>
      <c r="F7" s="1">
        <f ca="1">VLOOKUP($A7,'Base Consumption'!$A$2:$D$33,4,FALSE)*'Profiles, Qc, Autumn, S3'!F7</f>
        <v>0.84534904773371755</v>
      </c>
      <c r="G7" s="1">
        <f ca="1">VLOOKUP($A7,'Base Consumption'!$A$2:$D$33,4,FALSE)*'Profiles, Qc, Autumn, S3'!G7</f>
        <v>1.0192753808615116</v>
      </c>
      <c r="H7" s="1">
        <f ca="1">VLOOKUP($A7,'Base Consumption'!$A$2:$D$33,4,FALSE)*'Profiles, Qc, Autumn, S3'!H7</f>
        <v>1.1675758242578005</v>
      </c>
      <c r="I7" s="1">
        <f ca="1">VLOOKUP($A7,'Base Consumption'!$A$2:$D$33,4,FALSE)*'Profiles, Qc, Autumn, S3'!I7</f>
        <v>2.2184199069738813</v>
      </c>
      <c r="J7" s="1">
        <f ca="1">VLOOKUP($A7,'Base Consumption'!$A$2:$D$33,4,FALSE)*'Profiles, Qc, Autumn, S3'!J7</f>
        <v>2.6293483619010067</v>
      </c>
      <c r="K7" s="1">
        <f ca="1">VLOOKUP($A7,'Base Consumption'!$A$2:$D$33,4,FALSE)*'Profiles, Qc, Autumn, S3'!K7</f>
        <v>2.5281819315913694</v>
      </c>
      <c r="L7" s="1">
        <f ca="1">VLOOKUP($A7,'Base Consumption'!$A$2:$D$33,4,FALSE)*'Profiles, Qc, Autumn, S3'!L7</f>
        <v>2.3938378689501247</v>
      </c>
      <c r="M7" s="1">
        <f ca="1">VLOOKUP($A7,'Base Consumption'!$A$2:$D$33,4,FALSE)*'Profiles, Qc, Autumn, S3'!M7</f>
        <v>2.754005004464001</v>
      </c>
      <c r="N7" s="1">
        <f ca="1">VLOOKUP($A7,'Base Consumption'!$A$2:$D$33,4,FALSE)*'Profiles, Qc, Autumn, S3'!N7</f>
        <v>2.7068727184912511</v>
      </c>
      <c r="O7" s="1">
        <f ca="1">VLOOKUP($A7,'Base Consumption'!$A$2:$D$33,4,FALSE)*'Profiles, Qc, Autumn, S3'!O7</f>
        <v>2.6640573085053987</v>
      </c>
      <c r="P7" s="1">
        <f ca="1">VLOOKUP($A7,'Base Consumption'!$A$2:$D$33,4,FALSE)*'Profiles, Qc, Autumn, S3'!P7</f>
        <v>2.1099752872941533</v>
      </c>
      <c r="Q7" s="1">
        <f ca="1">VLOOKUP($A7,'Base Consumption'!$A$2:$D$33,4,FALSE)*'Profiles, Qc, Autumn, S3'!Q7</f>
        <v>1.9991183020388841</v>
      </c>
      <c r="R7" s="1">
        <f ca="1">VLOOKUP($A7,'Base Consumption'!$A$2:$D$33,4,FALSE)*'Profiles, Qc, Autumn, S3'!R7</f>
        <v>2.0856472374679917</v>
      </c>
      <c r="S7" s="1">
        <f ca="1">VLOOKUP($A7,'Base Consumption'!$A$2:$D$33,4,FALSE)*'Profiles, Qc, Autumn, S3'!S7</f>
        <v>2.2363039407405383</v>
      </c>
      <c r="T7" s="1">
        <f ca="1">VLOOKUP($A7,'Base Consumption'!$A$2:$D$33,4,FALSE)*'Profiles, Qc, Autumn, S3'!T7</f>
        <v>1.7235187171985322</v>
      </c>
      <c r="U7" s="1">
        <f ca="1">VLOOKUP($A7,'Base Consumption'!$A$2:$D$33,4,FALSE)*'Profiles, Qc, Autumn, S3'!U7</f>
        <v>1.7048915688490602</v>
      </c>
      <c r="V7" s="1">
        <f ca="1">VLOOKUP($A7,'Base Consumption'!$A$2:$D$33,4,FALSE)*'Profiles, Qc, Autumn, S3'!V7</f>
        <v>1.7717139402434534</v>
      </c>
      <c r="W7" s="1">
        <f ca="1">VLOOKUP($A7,'Base Consumption'!$A$2:$D$33,4,FALSE)*'Profiles, Qc, Autumn, S3'!W7</f>
        <v>1.5904744330409104</v>
      </c>
      <c r="X7" s="1">
        <f ca="1">VLOOKUP($A7,'Base Consumption'!$A$2:$D$33,4,FALSE)*'Profiles, Qc, Autumn, S3'!X7</f>
        <v>1.0763992895554215</v>
      </c>
      <c r="Y7" s="1">
        <f ca="1">VLOOKUP($A7,'Base Consumption'!$A$2:$D$33,4,FALSE)*'Profiles, Qc, Autumn, S3'!Y7</f>
        <v>1.1464483780548109</v>
      </c>
    </row>
    <row r="8" spans="1:25" x14ac:dyDescent="0.3">
      <c r="A8">
        <v>7</v>
      </c>
      <c r="B8" s="1">
        <f ca="1">VLOOKUP($A8,'Base Consumption'!$A$2:$D$33,4,FALSE)*'Profiles, Qc, Autumn, S3'!B8</f>
        <v>-0.83773553997755457</v>
      </c>
      <c r="C8" s="1">
        <f ca="1">VLOOKUP($A8,'Base Consumption'!$A$2:$D$33,4,FALSE)*'Profiles, Qc, Autumn, S3'!C8</f>
        <v>-0.86495746790802597</v>
      </c>
      <c r="D8" s="1">
        <f ca="1">VLOOKUP($A8,'Base Consumption'!$A$2:$D$33,4,FALSE)*'Profiles, Qc, Autumn, S3'!D8</f>
        <v>-0.86213705779370753</v>
      </c>
      <c r="E8" s="1">
        <f ca="1">VLOOKUP($A8,'Base Consumption'!$A$2:$D$33,4,FALSE)*'Profiles, Qc, Autumn, S3'!E8</f>
        <v>-0.85866030993227327</v>
      </c>
      <c r="F8" s="1">
        <f ca="1">VLOOKUP($A8,'Base Consumption'!$A$2:$D$33,4,FALSE)*'Profiles, Qc, Autumn, S3'!F8</f>
        <v>-0.93192085333252994</v>
      </c>
      <c r="G8" s="1">
        <f ca="1">VLOOKUP($A8,'Base Consumption'!$A$2:$D$33,4,FALSE)*'Profiles, Qc, Autumn, S3'!G8</f>
        <v>-0.91053848554961259</v>
      </c>
      <c r="H8" s="1">
        <f ca="1">VLOOKUP($A8,'Base Consumption'!$A$2:$D$33,4,FALSE)*'Profiles, Qc, Autumn, S3'!H8</f>
        <v>-0.77220747312064653</v>
      </c>
      <c r="I8" s="1">
        <f ca="1">VLOOKUP($A8,'Base Consumption'!$A$2:$D$33,4,FALSE)*'Profiles, Qc, Autumn, S3'!I8</f>
        <v>-0.37785898889090397</v>
      </c>
      <c r="J8" s="1">
        <f ca="1">VLOOKUP($A8,'Base Consumption'!$A$2:$D$33,4,FALSE)*'Profiles, Qc, Autumn, S3'!J8</f>
        <v>-0.14502048737685391</v>
      </c>
      <c r="K8" s="1">
        <f ca="1">VLOOKUP($A8,'Base Consumption'!$A$2:$D$33,4,FALSE)*'Profiles, Qc, Autumn, S3'!K8</f>
        <v>-0.12137782128969438</v>
      </c>
      <c r="L8" s="1">
        <f ca="1">VLOOKUP($A8,'Base Consumption'!$A$2:$D$33,4,FALSE)*'Profiles, Qc, Autumn, S3'!L8</f>
        <v>-3.8211154273298256E-2</v>
      </c>
      <c r="M8" s="1">
        <f ca="1">VLOOKUP($A8,'Base Consumption'!$A$2:$D$33,4,FALSE)*'Profiles, Qc, Autumn, S3'!M8</f>
        <v>-1.2809330730465449E-2</v>
      </c>
      <c r="N8" s="1">
        <f ca="1">VLOOKUP($A8,'Base Consumption'!$A$2:$D$33,4,FALSE)*'Profiles, Qc, Autumn, S3'!N8</f>
        <v>-0.11338447022113561</v>
      </c>
      <c r="O8" s="1">
        <f ca="1">VLOOKUP($A8,'Base Consumption'!$A$2:$D$33,4,FALSE)*'Profiles, Qc, Autumn, S3'!O8</f>
        <v>-0.11938356972392024</v>
      </c>
      <c r="P8" s="1">
        <f ca="1">VLOOKUP($A8,'Base Consumption'!$A$2:$D$33,4,FALSE)*'Profiles, Qc, Autumn, S3'!P8</f>
        <v>-0.24534816552126792</v>
      </c>
      <c r="Q8" s="1">
        <f ca="1">VLOOKUP($A8,'Base Consumption'!$A$2:$D$33,4,FALSE)*'Profiles, Qc, Autumn, S3'!Q8</f>
        <v>-0.36942738847241852</v>
      </c>
      <c r="R8" s="1">
        <f ca="1">VLOOKUP($A8,'Base Consumption'!$A$2:$D$33,4,FALSE)*'Profiles, Qc, Autumn, S3'!R8</f>
        <v>-0.35425017955152022</v>
      </c>
      <c r="S8" s="1">
        <f ca="1">VLOOKUP($A8,'Base Consumption'!$A$2:$D$33,4,FALSE)*'Profiles, Qc, Autumn, S3'!S8</f>
        <v>-0.41175994604770427</v>
      </c>
      <c r="T8" s="1">
        <f ca="1">VLOOKUP($A8,'Base Consumption'!$A$2:$D$33,4,FALSE)*'Profiles, Qc, Autumn, S3'!T8</f>
        <v>-0.43814069207611489</v>
      </c>
      <c r="U8" s="1">
        <f ca="1">VLOOKUP($A8,'Base Consumption'!$A$2:$D$33,4,FALSE)*'Profiles, Qc, Autumn, S3'!U8</f>
        <v>-0.44645480966955065</v>
      </c>
      <c r="V8" s="1">
        <f ca="1">VLOOKUP($A8,'Base Consumption'!$A$2:$D$33,4,FALSE)*'Profiles, Qc, Autumn, S3'!V8</f>
        <v>-0.46883163788950599</v>
      </c>
      <c r="W8" s="1">
        <f ca="1">VLOOKUP($A8,'Base Consumption'!$A$2:$D$33,4,FALSE)*'Profiles, Qc, Autumn, S3'!W8</f>
        <v>-0.61701583435524165</v>
      </c>
      <c r="X8" s="1">
        <f ca="1">VLOOKUP($A8,'Base Consumption'!$A$2:$D$33,4,FALSE)*'Profiles, Qc, Autumn, S3'!X8</f>
        <v>-0.74122319577541951</v>
      </c>
      <c r="Y8" s="1">
        <f ca="1">VLOOKUP($A8,'Base Consumption'!$A$2:$D$33,4,FALSE)*'Profiles, Qc, Autumn, S3'!Y8</f>
        <v>-0.7187788025225712</v>
      </c>
    </row>
    <row r="9" spans="1:25" x14ac:dyDescent="0.3">
      <c r="A9">
        <v>8</v>
      </c>
      <c r="B9" s="1">
        <f ca="1">VLOOKUP($A9,'Base Consumption'!$A$2:$D$33,4,FALSE)*'Profiles, Qc, Autumn, S3'!B9</f>
        <v>-0.62659321846392024</v>
      </c>
      <c r="C9" s="1">
        <f ca="1">VLOOKUP($A9,'Base Consumption'!$A$2:$D$33,4,FALSE)*'Profiles, Qc, Autumn, S3'!C9</f>
        <v>-0.63447222400210723</v>
      </c>
      <c r="D9" s="1">
        <f ca="1">VLOOKUP($A9,'Base Consumption'!$A$2:$D$33,4,FALSE)*'Profiles, Qc, Autumn, S3'!D9</f>
        <v>-0.64288467090633294</v>
      </c>
      <c r="E9" s="1">
        <f ca="1">VLOOKUP($A9,'Base Consumption'!$A$2:$D$33,4,FALSE)*'Profiles, Qc, Autumn, S3'!E9</f>
        <v>-0.61638832073695748</v>
      </c>
      <c r="F9" s="1">
        <f ca="1">VLOOKUP($A9,'Base Consumption'!$A$2:$D$33,4,FALSE)*'Profiles, Qc, Autumn, S3'!F9</f>
        <v>-0.620441748538198</v>
      </c>
      <c r="G9" s="1">
        <f ca="1">VLOOKUP($A9,'Base Consumption'!$A$2:$D$33,4,FALSE)*'Profiles, Qc, Autumn, S3'!G9</f>
        <v>-0.59615041829424809</v>
      </c>
      <c r="H9" s="1">
        <f ca="1">VLOOKUP($A9,'Base Consumption'!$A$2:$D$33,4,FALSE)*'Profiles, Qc, Autumn, S3'!H9</f>
        <v>-0.48668582931473242</v>
      </c>
      <c r="I9" s="1">
        <f ca="1">VLOOKUP($A9,'Base Consumption'!$A$2:$D$33,4,FALSE)*'Profiles, Qc, Autumn, S3'!I9</f>
        <v>-0.38046346319794094</v>
      </c>
      <c r="J9" s="1">
        <f ca="1">VLOOKUP($A9,'Base Consumption'!$A$2:$D$33,4,FALSE)*'Profiles, Qc, Autumn, S3'!J9</f>
        <v>-0.38669119385447764</v>
      </c>
      <c r="K9" s="1">
        <f ca="1">VLOOKUP($A9,'Base Consumption'!$A$2:$D$33,4,FALSE)*'Profiles, Qc, Autumn, S3'!K9</f>
        <v>-0.38052006780436926</v>
      </c>
      <c r="L9" s="1">
        <f ca="1">VLOOKUP($A9,'Base Consumption'!$A$2:$D$33,4,FALSE)*'Profiles, Qc, Autumn, S3'!L9</f>
        <v>-0.38449698536713017</v>
      </c>
      <c r="M9" s="1">
        <f ca="1">VLOOKUP($A9,'Base Consumption'!$A$2:$D$33,4,FALSE)*'Profiles, Qc, Autumn, S3'!M9</f>
        <v>-0.36724617714242769</v>
      </c>
      <c r="N9" s="1">
        <f ca="1">VLOOKUP($A9,'Base Consumption'!$A$2:$D$33,4,FALSE)*'Profiles, Qc, Autumn, S3'!N9</f>
        <v>-0.36617492992521017</v>
      </c>
      <c r="O9" s="1">
        <f ca="1">VLOOKUP($A9,'Base Consumption'!$A$2:$D$33,4,FALSE)*'Profiles, Qc, Autumn, S3'!O9</f>
        <v>-0.4008796395176461</v>
      </c>
      <c r="P9" s="1">
        <f ca="1">VLOOKUP($A9,'Base Consumption'!$A$2:$D$33,4,FALSE)*'Profiles, Qc, Autumn, S3'!P9</f>
        <v>-0.45890581782107082</v>
      </c>
      <c r="Q9" s="1">
        <f ca="1">VLOOKUP($A9,'Base Consumption'!$A$2:$D$33,4,FALSE)*'Profiles, Qc, Autumn, S3'!Q9</f>
        <v>-0.51027955648662116</v>
      </c>
      <c r="R9" s="1">
        <f ca="1">VLOOKUP($A9,'Base Consumption'!$A$2:$D$33,4,FALSE)*'Profiles, Qc, Autumn, S3'!R9</f>
        <v>-0.50273057158967815</v>
      </c>
      <c r="S9" s="1">
        <f ca="1">VLOOKUP($A9,'Base Consumption'!$A$2:$D$33,4,FALSE)*'Profiles, Qc, Autumn, S3'!S9</f>
        <v>-0.48288481137628775</v>
      </c>
      <c r="T9" s="1">
        <f ca="1">VLOOKUP($A9,'Base Consumption'!$A$2:$D$33,4,FALSE)*'Profiles, Qc, Autumn, S3'!T9</f>
        <v>-0.53220950034583803</v>
      </c>
      <c r="U9" s="1">
        <f ca="1">VLOOKUP($A9,'Base Consumption'!$A$2:$D$33,4,FALSE)*'Profiles, Qc, Autumn, S3'!U9</f>
        <v>-0.54147216062381265</v>
      </c>
      <c r="V9" s="1">
        <f ca="1">VLOOKUP($A9,'Base Consumption'!$A$2:$D$33,4,FALSE)*'Profiles, Qc, Autumn, S3'!V9</f>
        <v>-0.55355611368794644</v>
      </c>
      <c r="W9" s="1">
        <f ca="1">VLOOKUP($A9,'Base Consumption'!$A$2:$D$33,4,FALSE)*'Profiles, Qc, Autumn, S3'!W9</f>
        <v>-0.55998106155701677</v>
      </c>
      <c r="X9" s="1">
        <f ca="1">VLOOKUP($A9,'Base Consumption'!$A$2:$D$33,4,FALSE)*'Profiles, Qc, Autumn, S3'!X9</f>
        <v>-0.57542662973164505</v>
      </c>
      <c r="Y9" s="1">
        <f ca="1">VLOOKUP($A9,'Base Consumption'!$A$2:$D$33,4,FALSE)*'Profiles, Qc, Autumn, S3'!Y9</f>
        <v>-0.63303733181096156</v>
      </c>
    </row>
    <row r="10" spans="1:25" x14ac:dyDescent="0.3">
      <c r="A10">
        <v>9</v>
      </c>
      <c r="B10" s="1">
        <f ca="1">VLOOKUP($A10,'Base Consumption'!$A$2:$D$33,4,FALSE)*'Profiles, Qc, Autumn, S3'!B10</f>
        <v>-1.0876422620723527E-2</v>
      </c>
      <c r="C10" s="1">
        <f ca="1">VLOOKUP($A10,'Base Consumption'!$A$2:$D$33,4,FALSE)*'Profiles, Qc, Autumn, S3'!C10</f>
        <v>-1.9327763439474552E-2</v>
      </c>
      <c r="D10" s="1">
        <f ca="1">VLOOKUP($A10,'Base Consumption'!$A$2:$D$33,4,FALSE)*'Profiles, Qc, Autumn, S3'!D10</f>
        <v>-2.2401526214507746E-2</v>
      </c>
      <c r="E10" s="1">
        <f ca="1">VLOOKUP($A10,'Base Consumption'!$A$2:$D$33,4,FALSE)*'Profiles, Qc, Autumn, S3'!E10</f>
        <v>-2.5070012798436837E-2</v>
      </c>
      <c r="F10" s="1">
        <f ca="1">VLOOKUP($A10,'Base Consumption'!$A$2:$D$33,4,FALSE)*'Profiles, Qc, Autumn, S3'!F10</f>
        <v>-2.3125369521351066E-2</v>
      </c>
      <c r="G10" s="1">
        <f ca="1">VLOOKUP($A10,'Base Consumption'!$A$2:$D$33,4,FALSE)*'Profiles, Qc, Autumn, S3'!G10</f>
        <v>-2.5161238031627176E-2</v>
      </c>
      <c r="H10" s="1">
        <f ca="1">VLOOKUP($A10,'Base Consumption'!$A$2:$D$33,4,FALSE)*'Profiles, Qc, Autumn, S3'!H10</f>
        <v>-3.7690785759403538E-2</v>
      </c>
      <c r="I10" s="1">
        <f ca="1">VLOOKUP($A10,'Base Consumption'!$A$2:$D$33,4,FALSE)*'Profiles, Qc, Autumn, S3'!I10</f>
        <v>-2.0485700871653495E-2</v>
      </c>
      <c r="J10" s="1">
        <f ca="1">VLOOKUP($A10,'Base Consumption'!$A$2:$D$33,4,FALSE)*'Profiles, Qc, Autumn, S3'!J10</f>
        <v>-2.476851591391338E-2</v>
      </c>
      <c r="K10" s="1">
        <f ca="1">VLOOKUP($A10,'Base Consumption'!$A$2:$D$33,4,FALSE)*'Profiles, Qc, Autumn, S3'!K10</f>
        <v>-1.678346820357372E-2</v>
      </c>
      <c r="L10" s="1">
        <f ca="1">VLOOKUP($A10,'Base Consumption'!$A$2:$D$33,4,FALSE)*'Profiles, Qc, Autumn, S3'!L10</f>
        <v>-1.1783779986009144E-2</v>
      </c>
      <c r="M10" s="1">
        <f ca="1">VLOOKUP($A10,'Base Consumption'!$A$2:$D$33,4,FALSE)*'Profiles, Qc, Autumn, S3'!M10</f>
        <v>-8.8032756375604482E-3</v>
      </c>
      <c r="N10" s="1">
        <f ca="1">VLOOKUP($A10,'Base Consumption'!$A$2:$D$33,4,FALSE)*'Profiles, Qc, Autumn, S3'!N10</f>
        <v>-3.8475583227453317E-4</v>
      </c>
      <c r="O10" s="1">
        <f ca="1">VLOOKUP($A10,'Base Consumption'!$A$2:$D$33,4,FALSE)*'Profiles, Qc, Autumn, S3'!O10</f>
        <v>-8.3886370789197781E-4</v>
      </c>
      <c r="P10" s="1">
        <f ca="1">VLOOKUP($A10,'Base Consumption'!$A$2:$D$33,4,FALSE)*'Profiles, Qc, Autumn, S3'!P10</f>
        <v>-3.2184984618596774E-3</v>
      </c>
      <c r="Q10" s="1">
        <f ca="1">VLOOKUP($A10,'Base Consumption'!$A$2:$D$33,4,FALSE)*'Profiles, Qc, Autumn, S3'!Q10</f>
        <v>8.4772378050659535E-3</v>
      </c>
      <c r="R10" s="1">
        <f ca="1">VLOOKUP($A10,'Base Consumption'!$A$2:$D$33,4,FALSE)*'Profiles, Qc, Autumn, S3'!R10</f>
        <v>5.5746072228504348E-3</v>
      </c>
      <c r="S10" s="1">
        <f ca="1">VLOOKUP($A10,'Base Consumption'!$A$2:$D$33,4,FALSE)*'Profiles, Qc, Autumn, S3'!S10</f>
        <v>3.5062183257188479E-3</v>
      </c>
      <c r="T10" s="1">
        <f ca="1">VLOOKUP($A10,'Base Consumption'!$A$2:$D$33,4,FALSE)*'Profiles, Qc, Autumn, S3'!T10</f>
        <v>1.5545650510273208E-3</v>
      </c>
      <c r="U10" s="1">
        <f ca="1">VLOOKUP($A10,'Base Consumption'!$A$2:$D$33,4,FALSE)*'Profiles, Qc, Autumn, S3'!U10</f>
        <v>1.0804802607221138E-3</v>
      </c>
      <c r="V10" s="1">
        <f ca="1">VLOOKUP($A10,'Base Consumption'!$A$2:$D$33,4,FALSE)*'Profiles, Qc, Autumn, S3'!V10</f>
        <v>6.8735555400833981E-3</v>
      </c>
      <c r="W10" s="1">
        <f ca="1">VLOOKUP($A10,'Base Consumption'!$A$2:$D$33,4,FALSE)*'Profiles, Qc, Autumn, S3'!W10</f>
        <v>5.0174153473478457E-3</v>
      </c>
      <c r="X10" s="1">
        <f ca="1">VLOOKUP($A10,'Base Consumption'!$A$2:$D$33,4,FALSE)*'Profiles, Qc, Autumn, S3'!X10</f>
        <v>-1.3735735411051997E-2</v>
      </c>
      <c r="Y10" s="1">
        <f ca="1">VLOOKUP($A10,'Base Consumption'!$A$2:$D$33,4,FALSE)*'Profiles, Qc, Autumn, S3'!Y10</f>
        <v>-1.4324549349446948E-2</v>
      </c>
    </row>
    <row r="11" spans="1:25" x14ac:dyDescent="0.3">
      <c r="A11">
        <v>10</v>
      </c>
      <c r="B11" s="1">
        <f ca="1">VLOOKUP($A11,'Base Consumption'!$A$2:$D$33,4,FALSE)*'Profiles, Qc, Autumn, S3'!B11</f>
        <v>-0.27613836592455665</v>
      </c>
      <c r="C11" s="1">
        <f ca="1">VLOOKUP($A11,'Base Consumption'!$A$2:$D$33,4,FALSE)*'Profiles, Qc, Autumn, S3'!C11</f>
        <v>-0.29552520625251916</v>
      </c>
      <c r="D11" s="1">
        <f ca="1">VLOOKUP($A11,'Base Consumption'!$A$2:$D$33,4,FALSE)*'Profiles, Qc, Autumn, S3'!D11</f>
        <v>-0.28158557233570863</v>
      </c>
      <c r="E11" s="1">
        <f ca="1">VLOOKUP($A11,'Base Consumption'!$A$2:$D$33,4,FALSE)*'Profiles, Qc, Autumn, S3'!E11</f>
        <v>-0.28909190153323827</v>
      </c>
      <c r="F11" s="1">
        <f ca="1">VLOOKUP($A11,'Base Consumption'!$A$2:$D$33,4,FALSE)*'Profiles, Qc, Autumn, S3'!F11</f>
        <v>-0.27844290552021567</v>
      </c>
      <c r="G11" s="1">
        <f ca="1">VLOOKUP($A11,'Base Consumption'!$A$2:$D$33,4,FALSE)*'Profiles, Qc, Autumn, S3'!G11</f>
        <v>-0.26767368205388076</v>
      </c>
      <c r="H11" s="1">
        <f ca="1">VLOOKUP($A11,'Base Consumption'!$A$2:$D$33,4,FALSE)*'Profiles, Qc, Autumn, S3'!H11</f>
        <v>-0.16976873290895803</v>
      </c>
      <c r="I11" s="1">
        <f ca="1">VLOOKUP($A11,'Base Consumption'!$A$2:$D$33,4,FALSE)*'Profiles, Qc, Autumn, S3'!I11</f>
        <v>-9.8042925351641955E-2</v>
      </c>
      <c r="J11" s="1">
        <f ca="1">VLOOKUP($A11,'Base Consumption'!$A$2:$D$33,4,FALSE)*'Profiles, Qc, Autumn, S3'!J11</f>
        <v>-4.0084919334022438E-2</v>
      </c>
      <c r="K11" s="1">
        <f ca="1">VLOOKUP($A11,'Base Consumption'!$A$2:$D$33,4,FALSE)*'Profiles, Qc, Autumn, S3'!K11</f>
        <v>1.2109208128340903E-3</v>
      </c>
      <c r="L11" s="1">
        <f ca="1">VLOOKUP($A11,'Base Consumption'!$A$2:$D$33,4,FALSE)*'Profiles, Qc, Autumn, S3'!L11</f>
        <v>-4.0242502269359361E-2</v>
      </c>
      <c r="M11" s="1">
        <f ca="1">VLOOKUP($A11,'Base Consumption'!$A$2:$D$33,4,FALSE)*'Profiles, Qc, Autumn, S3'!M11</f>
        <v>5.5981692014180707E-3</v>
      </c>
      <c r="N11" s="1">
        <f ca="1">VLOOKUP($A11,'Base Consumption'!$A$2:$D$33,4,FALSE)*'Profiles, Qc, Autumn, S3'!N11</f>
        <v>-4.7385494540472164E-3</v>
      </c>
      <c r="O11" s="1">
        <f ca="1">VLOOKUP($A11,'Base Consumption'!$A$2:$D$33,4,FALSE)*'Profiles, Qc, Autumn, S3'!O11</f>
        <v>-3.2072636802374252E-2</v>
      </c>
      <c r="P11" s="1">
        <f ca="1">VLOOKUP($A11,'Base Consumption'!$A$2:$D$33,4,FALSE)*'Profiles, Qc, Autumn, S3'!P11</f>
        <v>-6.3210907003453234E-2</v>
      </c>
      <c r="Q11" s="1">
        <f ca="1">VLOOKUP($A11,'Base Consumption'!$A$2:$D$33,4,FALSE)*'Profiles, Qc, Autumn, S3'!Q11</f>
        <v>-8.9800321069209862E-2</v>
      </c>
      <c r="R11" s="1">
        <f ca="1">VLOOKUP($A11,'Base Consumption'!$A$2:$D$33,4,FALSE)*'Profiles, Qc, Autumn, S3'!R11</f>
        <v>-0.10018759291006192</v>
      </c>
      <c r="S11" s="1">
        <f ca="1">VLOOKUP($A11,'Base Consumption'!$A$2:$D$33,4,FALSE)*'Profiles, Qc, Autumn, S3'!S11</f>
        <v>-5.9869618854848407E-2</v>
      </c>
      <c r="T11" s="1">
        <f ca="1">VLOOKUP($A11,'Base Consumption'!$A$2:$D$33,4,FALSE)*'Profiles, Qc, Autumn, S3'!T11</f>
        <v>-7.3235463082055891E-2</v>
      </c>
      <c r="U11" s="1">
        <f ca="1">VLOOKUP($A11,'Base Consumption'!$A$2:$D$33,4,FALSE)*'Profiles, Qc, Autumn, S3'!U11</f>
        <v>-9.2110395445957546E-2</v>
      </c>
      <c r="V11" s="1">
        <f ca="1">VLOOKUP($A11,'Base Consumption'!$A$2:$D$33,4,FALSE)*'Profiles, Qc, Autumn, S3'!V11</f>
        <v>-9.6708698005801355E-2</v>
      </c>
      <c r="W11" s="1">
        <f ca="1">VLOOKUP($A11,'Base Consumption'!$A$2:$D$33,4,FALSE)*'Profiles, Qc, Autumn, S3'!W11</f>
        <v>-0.14834136695541034</v>
      </c>
      <c r="X11" s="1">
        <f ca="1">VLOOKUP($A11,'Base Consumption'!$A$2:$D$33,4,FALSE)*'Profiles, Qc, Autumn, S3'!X11</f>
        <v>-0.22802834569748162</v>
      </c>
      <c r="Y11" s="1">
        <f ca="1">VLOOKUP($A11,'Base Consumption'!$A$2:$D$33,4,FALSE)*'Profiles, Qc, Autumn, S3'!Y11</f>
        <v>-0.23450996845477504</v>
      </c>
    </row>
    <row r="12" spans="1:25" x14ac:dyDescent="0.3">
      <c r="A12">
        <v>11</v>
      </c>
      <c r="B12" s="1">
        <f ca="1">VLOOKUP($A12,'Base Consumption'!$A$2:$D$33,4,FALSE)*'Profiles, Qc, Autumn, S3'!B12</f>
        <v>-0.25362646869985739</v>
      </c>
      <c r="C12" s="1">
        <f ca="1">VLOOKUP($A12,'Base Consumption'!$A$2:$D$33,4,FALSE)*'Profiles, Qc, Autumn, S3'!C12</f>
        <v>-0.27583623362546106</v>
      </c>
      <c r="D12" s="1">
        <f ca="1">VLOOKUP($A12,'Base Consumption'!$A$2:$D$33,4,FALSE)*'Profiles, Qc, Autumn, S3'!D12</f>
        <v>-0.26976810941055518</v>
      </c>
      <c r="E12" s="1">
        <f ca="1">VLOOKUP($A12,'Base Consumption'!$A$2:$D$33,4,FALSE)*'Profiles, Qc, Autumn, S3'!E12</f>
        <v>-0.29227641119976033</v>
      </c>
      <c r="F12" s="1">
        <f ca="1">VLOOKUP($A12,'Base Consumption'!$A$2:$D$33,4,FALSE)*'Profiles, Qc, Autumn, S3'!F12</f>
        <v>-0.26726294173296145</v>
      </c>
      <c r="G12" s="1">
        <f ca="1">VLOOKUP($A12,'Base Consumption'!$A$2:$D$33,4,FALSE)*'Profiles, Qc, Autumn, S3'!G12</f>
        <v>-0.2279415114250449</v>
      </c>
      <c r="H12" s="1">
        <f ca="1">VLOOKUP($A12,'Base Consumption'!$A$2:$D$33,4,FALSE)*'Profiles, Qc, Autumn, S3'!H12</f>
        <v>-0.19168745622423083</v>
      </c>
      <c r="I12" s="1">
        <f ca="1">VLOOKUP($A12,'Base Consumption'!$A$2:$D$33,4,FALSE)*'Profiles, Qc, Autumn, S3'!I12</f>
        <v>-0.16234445525458277</v>
      </c>
      <c r="J12" s="1">
        <f ca="1">VLOOKUP($A12,'Base Consumption'!$A$2:$D$33,4,FALSE)*'Profiles, Qc, Autumn, S3'!J12</f>
        <v>-0.12555485604192249</v>
      </c>
      <c r="K12" s="1">
        <f ca="1">VLOOKUP($A12,'Base Consumption'!$A$2:$D$33,4,FALSE)*'Profiles, Qc, Autumn, S3'!K12</f>
        <v>-8.7698776278455223E-2</v>
      </c>
      <c r="L12" s="1">
        <f ca="1">VLOOKUP($A12,'Base Consumption'!$A$2:$D$33,4,FALSE)*'Profiles, Qc, Autumn, S3'!L12</f>
        <v>-0.13842082687836094</v>
      </c>
      <c r="M12" s="1">
        <f ca="1">VLOOKUP($A12,'Base Consumption'!$A$2:$D$33,4,FALSE)*'Profiles, Qc, Autumn, S3'!M12</f>
        <v>-0.13805859780069007</v>
      </c>
      <c r="N12" s="1">
        <f ca="1">VLOOKUP($A12,'Base Consumption'!$A$2:$D$33,4,FALSE)*'Profiles, Qc, Autumn, S3'!N12</f>
        <v>-0.16453436778615257</v>
      </c>
      <c r="O12" s="1">
        <f ca="1">VLOOKUP($A12,'Base Consumption'!$A$2:$D$33,4,FALSE)*'Profiles, Qc, Autumn, S3'!O12</f>
        <v>-0.165045371084028</v>
      </c>
      <c r="P12" s="1">
        <f ca="1">VLOOKUP($A12,'Base Consumption'!$A$2:$D$33,4,FALSE)*'Profiles, Qc, Autumn, S3'!P12</f>
        <v>-0.18456828276048454</v>
      </c>
      <c r="Q12" s="1">
        <f ca="1">VLOOKUP($A12,'Base Consumption'!$A$2:$D$33,4,FALSE)*'Profiles, Qc, Autumn, S3'!Q12</f>
        <v>-0.18002367464072944</v>
      </c>
      <c r="R12" s="1">
        <f ca="1">VLOOKUP($A12,'Base Consumption'!$A$2:$D$33,4,FALSE)*'Profiles, Qc, Autumn, S3'!R12</f>
        <v>-0.15883485166568237</v>
      </c>
      <c r="S12" s="1">
        <f ca="1">VLOOKUP($A12,'Base Consumption'!$A$2:$D$33,4,FALSE)*'Profiles, Qc, Autumn, S3'!S12</f>
        <v>-0.11690079464880924</v>
      </c>
      <c r="T12" s="1">
        <f ca="1">VLOOKUP($A12,'Base Consumption'!$A$2:$D$33,4,FALSE)*'Profiles, Qc, Autumn, S3'!T12</f>
        <v>-0.13832298731676385</v>
      </c>
      <c r="U12" s="1">
        <f ca="1">VLOOKUP($A12,'Base Consumption'!$A$2:$D$33,4,FALSE)*'Profiles, Qc, Autumn, S3'!U12</f>
        <v>-0.15726786060294712</v>
      </c>
      <c r="V12" s="1">
        <f ca="1">VLOOKUP($A12,'Base Consumption'!$A$2:$D$33,4,FALSE)*'Profiles, Qc, Autumn, S3'!V12</f>
        <v>-0.1585462324727549</v>
      </c>
      <c r="W12" s="1">
        <f ca="1">VLOOKUP($A12,'Base Consumption'!$A$2:$D$33,4,FALSE)*'Profiles, Qc, Autumn, S3'!W12</f>
        <v>-0.16588837489634051</v>
      </c>
      <c r="X12" s="1">
        <f ca="1">VLOOKUP($A12,'Base Consumption'!$A$2:$D$33,4,FALSE)*'Profiles, Qc, Autumn, S3'!X12</f>
        <v>-0.19364122130032543</v>
      </c>
      <c r="Y12" s="1">
        <f ca="1">VLOOKUP($A12,'Base Consumption'!$A$2:$D$33,4,FALSE)*'Profiles, Qc, Autumn, S3'!Y12</f>
        <v>-0.21060905463633248</v>
      </c>
    </row>
    <row r="13" spans="1:25" x14ac:dyDescent="0.3">
      <c r="A13">
        <v>12</v>
      </c>
      <c r="B13" s="1">
        <f ca="1">VLOOKUP($A13,'Base Consumption'!$A$2:$D$33,4,FALSE)*'Profiles, Qc, Autumn, S3'!B13</f>
        <v>-0.17312649814325973</v>
      </c>
      <c r="C13" s="1">
        <f ca="1">VLOOKUP($A13,'Base Consumption'!$A$2:$D$33,4,FALSE)*'Profiles, Qc, Autumn, S3'!C13</f>
        <v>-5.1366718305890909E-2</v>
      </c>
      <c r="D13" s="1">
        <f ca="1">VLOOKUP($A13,'Base Consumption'!$A$2:$D$33,4,FALSE)*'Profiles, Qc, Autumn, S3'!D13</f>
        <v>-2.2192064808838372E-2</v>
      </c>
      <c r="E13" s="1">
        <f ca="1">VLOOKUP($A13,'Base Consumption'!$A$2:$D$33,4,FALSE)*'Profiles, Qc, Autumn, S3'!E13</f>
        <v>-6.6064376467162237E-3</v>
      </c>
      <c r="F13" s="1">
        <f ca="1">VLOOKUP($A13,'Base Consumption'!$A$2:$D$33,4,FALSE)*'Profiles, Qc, Autumn, S3'!F13</f>
        <v>-3.5732305033952395E-2</v>
      </c>
      <c r="G13" s="1">
        <f ca="1">VLOOKUP($A13,'Base Consumption'!$A$2:$D$33,4,FALSE)*'Profiles, Qc, Autumn, S3'!G13</f>
        <v>-0.11193886509102335</v>
      </c>
      <c r="H13" s="1">
        <f ca="1">VLOOKUP($A13,'Base Consumption'!$A$2:$D$33,4,FALSE)*'Profiles, Qc, Autumn, S3'!H13</f>
        <v>-0.1911939392380235</v>
      </c>
      <c r="I13" s="1">
        <f ca="1">VLOOKUP($A13,'Base Consumption'!$A$2:$D$33,4,FALSE)*'Profiles, Qc, Autumn, S3'!I13</f>
        <v>-6.5938096115437342E-2</v>
      </c>
      <c r="J13" s="1">
        <f ca="1">VLOOKUP($A13,'Base Consumption'!$A$2:$D$33,4,FALSE)*'Profiles, Qc, Autumn, S3'!J13</f>
        <v>5.6133595666500481E-2</v>
      </c>
      <c r="K13" s="1">
        <f ca="1">VLOOKUP($A13,'Base Consumption'!$A$2:$D$33,4,FALSE)*'Profiles, Qc, Autumn, S3'!K13</f>
        <v>4.9187614031222786E-2</v>
      </c>
      <c r="L13" s="1">
        <f ca="1">VLOOKUP($A13,'Base Consumption'!$A$2:$D$33,4,FALSE)*'Profiles, Qc, Autumn, S3'!L13</f>
        <v>-3.2286423918106849E-2</v>
      </c>
      <c r="M13" s="1">
        <f ca="1">VLOOKUP($A13,'Base Consumption'!$A$2:$D$33,4,FALSE)*'Profiles, Qc, Autumn, S3'!M13</f>
        <v>-0.12260103393884496</v>
      </c>
      <c r="N13" s="1">
        <f ca="1">VLOOKUP($A13,'Base Consumption'!$A$2:$D$33,4,FALSE)*'Profiles, Qc, Autumn, S3'!N13</f>
        <v>0.32738696929535005</v>
      </c>
      <c r="O13" s="1">
        <f ca="1">VLOOKUP($A13,'Base Consumption'!$A$2:$D$33,4,FALSE)*'Profiles, Qc, Autumn, S3'!O13</f>
        <v>0.36094441779248809</v>
      </c>
      <c r="P13" s="1">
        <f ca="1">VLOOKUP($A13,'Base Consumption'!$A$2:$D$33,4,FALSE)*'Profiles, Qc, Autumn, S3'!P13</f>
        <v>0.14298727179149795</v>
      </c>
      <c r="Q13" s="1">
        <f ca="1">VLOOKUP($A13,'Base Consumption'!$A$2:$D$33,4,FALSE)*'Profiles, Qc, Autumn, S3'!Q13</f>
        <v>0.28410953147432561</v>
      </c>
      <c r="R13" s="1">
        <f ca="1">VLOOKUP($A13,'Base Consumption'!$A$2:$D$33,4,FALSE)*'Profiles, Qc, Autumn, S3'!R13</f>
        <v>0.13589273341087432</v>
      </c>
      <c r="S13" s="1">
        <f ca="1">VLOOKUP($A13,'Base Consumption'!$A$2:$D$33,4,FALSE)*'Profiles, Qc, Autumn, S3'!S13</f>
        <v>0.23091677913292641</v>
      </c>
      <c r="T13" s="1">
        <f ca="1">VLOOKUP($A13,'Base Consumption'!$A$2:$D$33,4,FALSE)*'Profiles, Qc, Autumn, S3'!T13</f>
        <v>0.28553051791054429</v>
      </c>
      <c r="U13" s="1">
        <f ca="1">VLOOKUP($A13,'Base Consumption'!$A$2:$D$33,4,FALSE)*'Profiles, Qc, Autumn, S3'!U13</f>
        <v>0.35211461116194342</v>
      </c>
      <c r="V13" s="1">
        <f ca="1">VLOOKUP($A13,'Base Consumption'!$A$2:$D$33,4,FALSE)*'Profiles, Qc, Autumn, S3'!V13</f>
        <v>0.51992765741998037</v>
      </c>
      <c r="W13" s="1">
        <f ca="1">VLOOKUP($A13,'Base Consumption'!$A$2:$D$33,4,FALSE)*'Profiles, Qc, Autumn, S3'!W13</f>
        <v>0.61813925182727048</v>
      </c>
      <c r="X13" s="1">
        <f ca="1">VLOOKUP($A13,'Base Consumption'!$A$2:$D$33,4,FALSE)*'Profiles, Qc, Autumn, S3'!X13</f>
        <v>0.55682594832802512</v>
      </c>
      <c r="Y13" s="1">
        <f ca="1">VLOOKUP($A13,'Base Consumption'!$A$2:$D$33,4,FALSE)*'Profiles, Qc, Autumn, S3'!Y13</f>
        <v>0.48491329143767886</v>
      </c>
    </row>
    <row r="14" spans="1:25" x14ac:dyDescent="0.3">
      <c r="A14">
        <v>13</v>
      </c>
      <c r="B14" s="1">
        <f ca="1">VLOOKUP($A14,'Base Consumption'!$A$2:$D$33,4,FALSE)*'Profiles, Qc, Autumn, S3'!B14</f>
        <v>0.46620219225545806</v>
      </c>
      <c r="C14" s="1">
        <f ca="1">VLOOKUP($A14,'Base Consumption'!$A$2:$D$33,4,FALSE)*'Profiles, Qc, Autumn, S3'!C14</f>
        <v>0.42764550214013336</v>
      </c>
      <c r="D14" s="1">
        <f ca="1">VLOOKUP($A14,'Base Consumption'!$A$2:$D$33,4,FALSE)*'Profiles, Qc, Autumn, S3'!D14</f>
        <v>0.40841408024876069</v>
      </c>
      <c r="E14" s="1">
        <f ca="1">VLOOKUP($A14,'Base Consumption'!$A$2:$D$33,4,FALSE)*'Profiles, Qc, Autumn, S3'!E14</f>
        <v>0.43745500220682026</v>
      </c>
      <c r="F14" s="1">
        <f ca="1">VLOOKUP($A14,'Base Consumption'!$A$2:$D$33,4,FALSE)*'Profiles, Qc, Autumn, S3'!F14</f>
        <v>0.4434044825373592</v>
      </c>
      <c r="G14" s="1">
        <f ca="1">VLOOKUP($A14,'Base Consumption'!$A$2:$D$33,4,FALSE)*'Profiles, Qc, Autumn, S3'!G14</f>
        <v>0.56113776615647015</v>
      </c>
      <c r="H14" s="1">
        <f ca="1">VLOOKUP($A14,'Base Consumption'!$A$2:$D$33,4,FALSE)*'Profiles, Qc, Autumn, S3'!H14</f>
        <v>1.9745831825498532</v>
      </c>
      <c r="I14" s="1">
        <f ca="1">VLOOKUP($A14,'Base Consumption'!$A$2:$D$33,4,FALSE)*'Profiles, Qc, Autumn, S3'!I14</f>
        <v>2.5127586082790243</v>
      </c>
      <c r="J14" s="1">
        <f ca="1">VLOOKUP($A14,'Base Consumption'!$A$2:$D$33,4,FALSE)*'Profiles, Qc, Autumn, S3'!J14</f>
        <v>2.8504302979557932</v>
      </c>
      <c r="K14" s="1">
        <f ca="1">VLOOKUP($A14,'Base Consumption'!$A$2:$D$33,4,FALSE)*'Profiles, Qc, Autumn, S3'!K14</f>
        <v>2.6763351645363231</v>
      </c>
      <c r="L14" s="1">
        <f ca="1">VLOOKUP($A14,'Base Consumption'!$A$2:$D$33,4,FALSE)*'Profiles, Qc, Autumn, S3'!L14</f>
        <v>2.577297179808089</v>
      </c>
      <c r="M14" s="1">
        <f ca="1">VLOOKUP($A14,'Base Consumption'!$A$2:$D$33,4,FALSE)*'Profiles, Qc, Autumn, S3'!M14</f>
        <v>2.7395636054409382</v>
      </c>
      <c r="N14" s="1">
        <f ca="1">VLOOKUP($A14,'Base Consumption'!$A$2:$D$33,4,FALSE)*'Profiles, Qc, Autumn, S3'!N14</f>
        <v>3.0946204354910956</v>
      </c>
      <c r="O14" s="1">
        <f ca="1">VLOOKUP($A14,'Base Consumption'!$A$2:$D$33,4,FALSE)*'Profiles, Qc, Autumn, S3'!O14</f>
        <v>2.7245031979095109</v>
      </c>
      <c r="P14" s="1">
        <f ca="1">VLOOKUP($A14,'Base Consumption'!$A$2:$D$33,4,FALSE)*'Profiles, Qc, Autumn, S3'!P14</f>
        <v>2.6344526743410541</v>
      </c>
      <c r="Q14" s="1">
        <f ca="1">VLOOKUP($A14,'Base Consumption'!$A$2:$D$33,4,FALSE)*'Profiles, Qc, Autumn, S3'!Q14</f>
        <v>2.5264676579286078</v>
      </c>
      <c r="R14" s="1">
        <f ca="1">VLOOKUP($A14,'Base Consumption'!$A$2:$D$33,4,FALSE)*'Profiles, Qc, Autumn, S3'!R14</f>
        <v>2.4461144482879122</v>
      </c>
      <c r="S14" s="1">
        <f ca="1">VLOOKUP($A14,'Base Consumption'!$A$2:$D$33,4,FALSE)*'Profiles, Qc, Autumn, S3'!S14</f>
        <v>2.3294061171956737</v>
      </c>
      <c r="T14" s="1">
        <f ca="1">VLOOKUP($A14,'Base Consumption'!$A$2:$D$33,4,FALSE)*'Profiles, Qc, Autumn, S3'!T14</f>
        <v>2.0437902449163383</v>
      </c>
      <c r="U14" s="1">
        <f ca="1">VLOOKUP($A14,'Base Consumption'!$A$2:$D$33,4,FALSE)*'Profiles, Qc, Autumn, S3'!U14</f>
        <v>1.7186616119337359</v>
      </c>
      <c r="V14" s="1">
        <f ca="1">VLOOKUP($A14,'Base Consumption'!$A$2:$D$33,4,FALSE)*'Profiles, Qc, Autumn, S3'!V14</f>
        <v>1.8185280639975678</v>
      </c>
      <c r="W14" s="1">
        <f ca="1">VLOOKUP($A14,'Base Consumption'!$A$2:$D$33,4,FALSE)*'Profiles, Qc, Autumn, S3'!W14</f>
        <v>1.4797566360908201</v>
      </c>
      <c r="X14" s="1">
        <f ca="1">VLOOKUP($A14,'Base Consumption'!$A$2:$D$33,4,FALSE)*'Profiles, Qc, Autumn, S3'!X14</f>
        <v>0.65217682322268056</v>
      </c>
      <c r="Y14" s="1">
        <f ca="1">VLOOKUP($A14,'Base Consumption'!$A$2:$D$33,4,FALSE)*'Profiles, Qc, Autumn, S3'!Y14</f>
        <v>0.55949888866892405</v>
      </c>
    </row>
    <row r="15" spans="1:25" x14ac:dyDescent="0.3">
      <c r="A15">
        <v>14</v>
      </c>
      <c r="B15" s="1">
        <f ca="1">VLOOKUP($A15,'Base Consumption'!$A$2:$D$33,4,FALSE)*'Profiles, Qc, Autumn, S3'!B15</f>
        <v>9.3409390424954553E-2</v>
      </c>
      <c r="C15" s="1">
        <f ca="1">VLOOKUP($A15,'Base Consumption'!$A$2:$D$33,4,FALSE)*'Profiles, Qc, Autumn, S3'!C15</f>
        <v>8.9447555262490708E-2</v>
      </c>
      <c r="D15" s="1">
        <f ca="1">VLOOKUP($A15,'Base Consumption'!$A$2:$D$33,4,FALSE)*'Profiles, Qc, Autumn, S3'!D15</f>
        <v>7.6459099242156506E-2</v>
      </c>
      <c r="E15" s="1">
        <f ca="1">VLOOKUP($A15,'Base Consumption'!$A$2:$D$33,4,FALSE)*'Profiles, Qc, Autumn, S3'!E15</f>
        <v>8.5600864130588789E-2</v>
      </c>
      <c r="F15" s="1">
        <f ca="1">VLOOKUP($A15,'Base Consumption'!$A$2:$D$33,4,FALSE)*'Profiles, Qc, Autumn, S3'!F15</f>
        <v>7.909917707643066E-2</v>
      </c>
      <c r="G15" s="1">
        <f ca="1">VLOOKUP($A15,'Base Consumption'!$A$2:$D$33,4,FALSE)*'Profiles, Qc, Autumn, S3'!G15</f>
        <v>7.717513848927296E-2</v>
      </c>
      <c r="H15" s="1">
        <f ca="1">VLOOKUP($A15,'Base Consumption'!$A$2:$D$33,4,FALSE)*'Profiles, Qc, Autumn, S3'!H15</f>
        <v>7.2783670689495969E-2</v>
      </c>
      <c r="I15" s="1">
        <f ca="1">VLOOKUP($A15,'Base Consumption'!$A$2:$D$33,4,FALSE)*'Profiles, Qc, Autumn, S3'!I15</f>
        <v>0.16933535594740889</v>
      </c>
      <c r="J15" s="1">
        <f ca="1">VLOOKUP($A15,'Base Consumption'!$A$2:$D$33,4,FALSE)*'Profiles, Qc, Autumn, S3'!J15</f>
        <v>0.19269022090593291</v>
      </c>
      <c r="K15" s="1">
        <f ca="1">VLOOKUP($A15,'Base Consumption'!$A$2:$D$33,4,FALSE)*'Profiles, Qc, Autumn, S3'!K15</f>
        <v>0.17339500267089136</v>
      </c>
      <c r="L15" s="1">
        <f ca="1">VLOOKUP($A15,'Base Consumption'!$A$2:$D$33,4,FALSE)*'Profiles, Qc, Autumn, S3'!L15</f>
        <v>0.18662047189819539</v>
      </c>
      <c r="M15" s="1">
        <f ca="1">VLOOKUP($A15,'Base Consumption'!$A$2:$D$33,4,FALSE)*'Profiles, Qc, Autumn, S3'!M15</f>
        <v>0.18268170152692198</v>
      </c>
      <c r="N15" s="1">
        <f ca="1">VLOOKUP($A15,'Base Consumption'!$A$2:$D$33,4,FALSE)*'Profiles, Qc, Autumn, S3'!N15</f>
        <v>0.18979329884993745</v>
      </c>
      <c r="O15" s="1">
        <f ca="1">VLOOKUP($A15,'Base Consumption'!$A$2:$D$33,4,FALSE)*'Profiles, Qc, Autumn, S3'!O15</f>
        <v>0.18472980686307039</v>
      </c>
      <c r="P15" s="1">
        <f ca="1">VLOOKUP($A15,'Base Consumption'!$A$2:$D$33,4,FALSE)*'Profiles, Qc, Autumn, S3'!P15</f>
        <v>0.11748925983804935</v>
      </c>
      <c r="Q15" s="1">
        <f ca="1">VLOOKUP($A15,'Base Consumption'!$A$2:$D$33,4,FALSE)*'Profiles, Qc, Autumn, S3'!Q15</f>
        <v>0.1647659819037145</v>
      </c>
      <c r="R15" s="1">
        <f ca="1">VLOOKUP($A15,'Base Consumption'!$A$2:$D$33,4,FALSE)*'Profiles, Qc, Autumn, S3'!R15</f>
        <v>0.17744369395373907</v>
      </c>
      <c r="S15" s="1">
        <f ca="1">VLOOKUP($A15,'Base Consumption'!$A$2:$D$33,4,FALSE)*'Profiles, Qc, Autumn, S3'!S15</f>
        <v>0.16757292062749368</v>
      </c>
      <c r="T15" s="1">
        <f ca="1">VLOOKUP($A15,'Base Consumption'!$A$2:$D$33,4,FALSE)*'Profiles, Qc, Autumn, S3'!T15</f>
        <v>0.12172567932642796</v>
      </c>
      <c r="U15" s="1">
        <f ca="1">VLOOKUP($A15,'Base Consumption'!$A$2:$D$33,4,FALSE)*'Profiles, Qc, Autumn, S3'!U15</f>
        <v>0.1139058409423543</v>
      </c>
      <c r="V15" s="1">
        <f ca="1">VLOOKUP($A15,'Base Consumption'!$A$2:$D$33,4,FALSE)*'Profiles, Qc, Autumn, S3'!V15</f>
        <v>0.12162092379768162</v>
      </c>
      <c r="W15" s="1">
        <f ca="1">VLOOKUP($A15,'Base Consumption'!$A$2:$D$33,4,FALSE)*'Profiles, Qc, Autumn, S3'!W15</f>
        <v>9.9071871027522185E-2</v>
      </c>
      <c r="X15" s="1">
        <f ca="1">VLOOKUP($A15,'Base Consumption'!$A$2:$D$33,4,FALSE)*'Profiles, Qc, Autumn, S3'!X15</f>
        <v>7.25796272055554E-2</v>
      </c>
      <c r="Y15" s="1">
        <f ca="1">VLOOKUP($A15,'Base Consumption'!$A$2:$D$33,4,FALSE)*'Profiles, Qc, Autumn, S3'!Y15</f>
        <v>7.2810703415354769E-2</v>
      </c>
    </row>
    <row r="16" spans="1:25" x14ac:dyDescent="0.3">
      <c r="A16">
        <v>15</v>
      </c>
      <c r="B16" s="1">
        <f ca="1">VLOOKUP($A16,'Base Consumption'!$A$2:$D$33,4,FALSE)*'Profiles, Qc, Autumn, S3'!B16</f>
        <v>-5.1107899055083054E-2</v>
      </c>
      <c r="C16" s="1">
        <f ca="1">VLOOKUP($A16,'Base Consumption'!$A$2:$D$33,4,FALSE)*'Profiles, Qc, Autumn, S3'!C16</f>
        <v>-5.7410546295517451E-2</v>
      </c>
      <c r="D16" s="1">
        <f ca="1">VLOOKUP($A16,'Base Consumption'!$A$2:$D$33,4,FALSE)*'Profiles, Qc, Autumn, S3'!D16</f>
        <v>-6.2168674510970107E-2</v>
      </c>
      <c r="E16" s="1">
        <f ca="1">VLOOKUP($A16,'Base Consumption'!$A$2:$D$33,4,FALSE)*'Profiles, Qc, Autumn, S3'!E16</f>
        <v>-6.9132224844482754E-2</v>
      </c>
      <c r="F16" s="1">
        <f ca="1">VLOOKUP($A16,'Base Consumption'!$A$2:$D$33,4,FALSE)*'Profiles, Qc, Autumn, S3'!F16</f>
        <v>-6.7697487530087044E-2</v>
      </c>
      <c r="G16" s="1">
        <f ca="1">VLOOKUP($A16,'Base Consumption'!$A$2:$D$33,4,FALSE)*'Profiles, Qc, Autumn, S3'!G16</f>
        <v>-6.3672164352231858E-2</v>
      </c>
      <c r="H16" s="1">
        <f ca="1">VLOOKUP($A16,'Base Consumption'!$A$2:$D$33,4,FALSE)*'Profiles, Qc, Autumn, S3'!H16</f>
        <v>-4.4496588382856438E-2</v>
      </c>
      <c r="I16" s="1">
        <f ca="1">VLOOKUP($A16,'Base Consumption'!$A$2:$D$33,4,FALSE)*'Profiles, Qc, Autumn, S3'!I16</f>
        <v>1.8057841744433097E-2</v>
      </c>
      <c r="J16" s="1">
        <f ca="1">VLOOKUP($A16,'Base Consumption'!$A$2:$D$33,4,FALSE)*'Profiles, Qc, Autumn, S3'!J16</f>
        <v>2.6758124054054967E-2</v>
      </c>
      <c r="K16" s="1">
        <f ca="1">VLOOKUP($A16,'Base Consumption'!$A$2:$D$33,4,FALSE)*'Profiles, Qc, Autumn, S3'!K16</f>
        <v>3.8987075560447108E-2</v>
      </c>
      <c r="L16" s="1">
        <f ca="1">VLOOKUP($A16,'Base Consumption'!$A$2:$D$33,4,FALSE)*'Profiles, Qc, Autumn, S3'!L16</f>
        <v>1.9191926449606076E-2</v>
      </c>
      <c r="M16" s="1">
        <f ca="1">VLOOKUP($A16,'Base Consumption'!$A$2:$D$33,4,FALSE)*'Profiles, Qc, Autumn, S3'!M16</f>
        <v>4.9627502527464038E-3</v>
      </c>
      <c r="N16" s="1">
        <f ca="1">VLOOKUP($A16,'Base Consumption'!$A$2:$D$33,4,FALSE)*'Profiles, Qc, Autumn, S3'!N16</f>
        <v>-1.0953902073040533E-2</v>
      </c>
      <c r="O16" s="1">
        <f ca="1">VLOOKUP($A16,'Base Consumption'!$A$2:$D$33,4,FALSE)*'Profiles, Qc, Autumn, S3'!O16</f>
        <v>-1.3441186561019884E-2</v>
      </c>
      <c r="P16" s="1">
        <f ca="1">VLOOKUP($A16,'Base Consumption'!$A$2:$D$33,4,FALSE)*'Profiles, Qc, Autumn, S3'!P16</f>
        <v>-2.6090919685801302E-2</v>
      </c>
      <c r="Q16" s="1">
        <f ca="1">VLOOKUP($A16,'Base Consumption'!$A$2:$D$33,4,FALSE)*'Profiles, Qc, Autumn, S3'!Q16</f>
        <v>-2.6040869070537143E-2</v>
      </c>
      <c r="R16" s="1">
        <f ca="1">VLOOKUP($A16,'Base Consumption'!$A$2:$D$33,4,FALSE)*'Profiles, Qc, Autumn, S3'!R16</f>
        <v>-1.8067736175378896E-2</v>
      </c>
      <c r="S16" s="1">
        <f ca="1">VLOOKUP($A16,'Base Consumption'!$A$2:$D$33,4,FALSE)*'Profiles, Qc, Autumn, S3'!S16</f>
        <v>2.5278463013342134E-2</v>
      </c>
      <c r="T16" s="1">
        <f ca="1">VLOOKUP($A16,'Base Consumption'!$A$2:$D$33,4,FALSE)*'Profiles, Qc, Autumn, S3'!T16</f>
        <v>2.8742655751407931E-2</v>
      </c>
      <c r="U16" s="1">
        <f ca="1">VLOOKUP($A16,'Base Consumption'!$A$2:$D$33,4,FALSE)*'Profiles, Qc, Autumn, S3'!U16</f>
        <v>1.5237332504465094E-2</v>
      </c>
      <c r="V16" s="1">
        <f ca="1">VLOOKUP($A16,'Base Consumption'!$A$2:$D$33,4,FALSE)*'Profiles, Qc, Autumn, S3'!V16</f>
        <v>-8.7701039761224348E-4</v>
      </c>
      <c r="W16" s="1">
        <f ca="1">VLOOKUP($A16,'Base Consumption'!$A$2:$D$33,4,FALSE)*'Profiles, Qc, Autumn, S3'!W16</f>
        <v>-1.8909971779564556E-2</v>
      </c>
      <c r="X16" s="1">
        <f ca="1">VLOOKUP($A16,'Base Consumption'!$A$2:$D$33,4,FALSE)*'Profiles, Qc, Autumn, S3'!X16</f>
        <v>-2.9043550866547474E-2</v>
      </c>
      <c r="Y16" s="1">
        <f ca="1">VLOOKUP($A16,'Base Consumption'!$A$2:$D$33,4,FALSE)*'Profiles, Qc, Autumn, S3'!Y16</f>
        <v>-4.5421619013452749E-2</v>
      </c>
    </row>
    <row r="17" spans="1:25" x14ac:dyDescent="0.3">
      <c r="A17">
        <v>16</v>
      </c>
      <c r="B17" s="1">
        <f ca="1">VLOOKUP($A17,'Base Consumption'!$A$2:$D$33,4,FALSE)*'Profiles, Qc, Autumn, S3'!B17</f>
        <v>-0.17016274747664425</v>
      </c>
      <c r="C17" s="1">
        <f ca="1">VLOOKUP($A17,'Base Consumption'!$A$2:$D$33,4,FALSE)*'Profiles, Qc, Autumn, S3'!C17</f>
        <v>-0.19727064163264496</v>
      </c>
      <c r="D17" s="1">
        <f ca="1">VLOOKUP($A17,'Base Consumption'!$A$2:$D$33,4,FALSE)*'Profiles, Qc, Autumn, S3'!D17</f>
        <v>-0.22996812686998216</v>
      </c>
      <c r="E17" s="1">
        <f ca="1">VLOOKUP($A17,'Base Consumption'!$A$2:$D$33,4,FALSE)*'Profiles, Qc, Autumn, S3'!E17</f>
        <v>-0.21894032983373046</v>
      </c>
      <c r="F17" s="1">
        <f ca="1">VLOOKUP($A17,'Base Consumption'!$A$2:$D$33,4,FALSE)*'Profiles, Qc, Autumn, S3'!F17</f>
        <v>-0.23180338015767213</v>
      </c>
      <c r="G17" s="1">
        <f ca="1">VLOOKUP($A17,'Base Consumption'!$A$2:$D$33,4,FALSE)*'Profiles, Qc, Autumn, S3'!G17</f>
        <v>-0.20087577787937227</v>
      </c>
      <c r="H17" s="1">
        <f ca="1">VLOOKUP($A17,'Base Consumption'!$A$2:$D$33,4,FALSE)*'Profiles, Qc, Autumn, S3'!H17</f>
        <v>-8.6769881101804187E-3</v>
      </c>
      <c r="I17" s="1">
        <f ca="1">VLOOKUP($A17,'Base Consumption'!$A$2:$D$33,4,FALSE)*'Profiles, Qc, Autumn, S3'!I17</f>
        <v>0.14058698054052571</v>
      </c>
      <c r="J17" s="1">
        <f ca="1">VLOOKUP($A17,'Base Consumption'!$A$2:$D$33,4,FALSE)*'Profiles, Qc, Autumn, S3'!J17</f>
        <v>0.18378901228277289</v>
      </c>
      <c r="K17" s="1">
        <f ca="1">VLOOKUP($A17,'Base Consumption'!$A$2:$D$33,4,FALSE)*'Profiles, Qc, Autumn, S3'!K17</f>
        <v>0.15366543236185723</v>
      </c>
      <c r="L17" s="1">
        <f ca="1">VLOOKUP($A17,'Base Consumption'!$A$2:$D$33,4,FALSE)*'Profiles, Qc, Autumn, S3'!L17</f>
        <v>0.11517509618490807</v>
      </c>
      <c r="M17" s="1">
        <f ca="1">VLOOKUP($A17,'Base Consumption'!$A$2:$D$33,4,FALSE)*'Profiles, Qc, Autumn, S3'!M17</f>
        <v>0.17573318946635796</v>
      </c>
      <c r="N17" s="1">
        <f ca="1">VLOOKUP($A17,'Base Consumption'!$A$2:$D$33,4,FALSE)*'Profiles, Qc, Autumn, S3'!N17</f>
        <v>0.13453245005916731</v>
      </c>
      <c r="O17" s="1">
        <f ca="1">VLOOKUP($A17,'Base Consumption'!$A$2:$D$33,4,FALSE)*'Profiles, Qc, Autumn, S3'!O17</f>
        <v>9.1372777904014033E-2</v>
      </c>
      <c r="P17" s="1">
        <f ca="1">VLOOKUP($A17,'Base Consumption'!$A$2:$D$33,4,FALSE)*'Profiles, Qc, Autumn, S3'!P17</f>
        <v>1.0289861078518481E-3</v>
      </c>
      <c r="Q17" s="1">
        <f ca="1">VLOOKUP($A17,'Base Consumption'!$A$2:$D$33,4,FALSE)*'Profiles, Qc, Autumn, S3'!Q17</f>
        <v>-1.5691385488501221E-2</v>
      </c>
      <c r="R17" s="1">
        <f ca="1">VLOOKUP($A17,'Base Consumption'!$A$2:$D$33,4,FALSE)*'Profiles, Qc, Autumn, S3'!R17</f>
        <v>4.8069892108840552E-3</v>
      </c>
      <c r="S17" s="1">
        <f ca="1">VLOOKUP($A17,'Base Consumption'!$A$2:$D$33,4,FALSE)*'Profiles, Qc, Autumn, S3'!S17</f>
        <v>1.5658675025932919E-2</v>
      </c>
      <c r="T17" s="1">
        <f ca="1">VLOOKUP($A17,'Base Consumption'!$A$2:$D$33,4,FALSE)*'Profiles, Qc, Autumn, S3'!T17</f>
        <v>-4.7324349069406094E-2</v>
      </c>
      <c r="U17" s="1">
        <f ca="1">VLOOKUP($A17,'Base Consumption'!$A$2:$D$33,4,FALSE)*'Profiles, Qc, Autumn, S3'!U17</f>
        <v>-5.6866183238730723E-4</v>
      </c>
      <c r="V17" s="1">
        <f ca="1">VLOOKUP($A17,'Base Consumption'!$A$2:$D$33,4,FALSE)*'Profiles, Qc, Autumn, S3'!V17</f>
        <v>3.298986515720781E-3</v>
      </c>
      <c r="W17" s="1">
        <f ca="1">VLOOKUP($A17,'Base Consumption'!$A$2:$D$33,4,FALSE)*'Profiles, Qc, Autumn, S3'!W17</f>
        <v>-4.0663662610535452E-2</v>
      </c>
      <c r="X17" s="1">
        <f ca="1">VLOOKUP($A17,'Base Consumption'!$A$2:$D$33,4,FALSE)*'Profiles, Qc, Autumn, S3'!X17</f>
        <v>-0.14421342657335937</v>
      </c>
      <c r="Y17" s="1">
        <f ca="1">VLOOKUP($A17,'Base Consumption'!$A$2:$D$33,4,FALSE)*'Profiles, Qc, Autumn, S3'!Y17</f>
        <v>-0.18337433826585017</v>
      </c>
    </row>
    <row r="18" spans="1:25" x14ac:dyDescent="0.3">
      <c r="A18">
        <v>17</v>
      </c>
      <c r="B18" s="1">
        <f ca="1">VLOOKUP($A18,'Base Consumption'!$A$2:$D$33,4,FALSE)*'Profiles, Qc, Autumn, S3'!B18</f>
        <v>-0.49334575529244096</v>
      </c>
      <c r="C18" s="1">
        <f ca="1">VLOOKUP($A18,'Base Consumption'!$A$2:$D$33,4,FALSE)*'Profiles, Qc, Autumn, S3'!C18</f>
        <v>-0.52073365006785954</v>
      </c>
      <c r="D18" s="1">
        <f ca="1">VLOOKUP($A18,'Base Consumption'!$A$2:$D$33,4,FALSE)*'Profiles, Qc, Autumn, S3'!D18</f>
        <v>-0.51852378273000443</v>
      </c>
      <c r="E18" s="1">
        <f ca="1">VLOOKUP($A18,'Base Consumption'!$A$2:$D$33,4,FALSE)*'Profiles, Qc, Autumn, S3'!E18</f>
        <v>-0.51876144529888679</v>
      </c>
      <c r="F18" s="1">
        <f ca="1">VLOOKUP($A18,'Base Consumption'!$A$2:$D$33,4,FALSE)*'Profiles, Qc, Autumn, S3'!F18</f>
        <v>-0.49535601978196725</v>
      </c>
      <c r="G18" s="1">
        <f ca="1">VLOOKUP($A18,'Base Consumption'!$A$2:$D$33,4,FALSE)*'Profiles, Qc, Autumn, S3'!G18</f>
        <v>-0.49936360133568808</v>
      </c>
      <c r="H18" s="1">
        <f ca="1">VLOOKUP($A18,'Base Consumption'!$A$2:$D$33,4,FALSE)*'Profiles, Qc, Autumn, S3'!H18</f>
        <v>-0.43264094695005967</v>
      </c>
      <c r="I18" s="1">
        <f ca="1">VLOOKUP($A18,'Base Consumption'!$A$2:$D$33,4,FALSE)*'Profiles, Qc, Autumn, S3'!I18</f>
        <v>-0.36359321311128789</v>
      </c>
      <c r="J18" s="1">
        <f ca="1">VLOOKUP($A18,'Base Consumption'!$A$2:$D$33,4,FALSE)*'Profiles, Qc, Autumn, S3'!J18</f>
        <v>-0.33438621125795365</v>
      </c>
      <c r="K18" s="1">
        <f ca="1">VLOOKUP($A18,'Base Consumption'!$A$2:$D$33,4,FALSE)*'Profiles, Qc, Autumn, S3'!K18</f>
        <v>-0.36890886800798306</v>
      </c>
      <c r="L18" s="1">
        <f ca="1">VLOOKUP($A18,'Base Consumption'!$A$2:$D$33,4,FALSE)*'Profiles, Qc, Autumn, S3'!L18</f>
        <v>-0.41974375633805572</v>
      </c>
      <c r="M18" s="1">
        <f ca="1">VLOOKUP($A18,'Base Consumption'!$A$2:$D$33,4,FALSE)*'Profiles, Qc, Autumn, S3'!M18</f>
        <v>-0.41413992122043147</v>
      </c>
      <c r="N18" s="1">
        <f ca="1">VLOOKUP($A18,'Base Consumption'!$A$2:$D$33,4,FALSE)*'Profiles, Qc, Autumn, S3'!N18</f>
        <v>-0.42561361723665059</v>
      </c>
      <c r="O18" s="1">
        <f ca="1">VLOOKUP($A18,'Base Consumption'!$A$2:$D$33,4,FALSE)*'Profiles, Qc, Autumn, S3'!O18</f>
        <v>-0.4238286388336352</v>
      </c>
      <c r="P18" s="1">
        <f ca="1">VLOOKUP($A18,'Base Consumption'!$A$2:$D$33,4,FALSE)*'Profiles, Qc, Autumn, S3'!P18</f>
        <v>-0.42493544580405962</v>
      </c>
      <c r="Q18" s="1">
        <f ca="1">VLOOKUP($A18,'Base Consumption'!$A$2:$D$33,4,FALSE)*'Profiles, Qc, Autumn, S3'!Q18</f>
        <v>-0.43166640506584814</v>
      </c>
      <c r="R18" s="1">
        <f ca="1">VLOOKUP($A18,'Base Consumption'!$A$2:$D$33,4,FALSE)*'Profiles, Qc, Autumn, S3'!R18</f>
        <v>-0.43080754686584416</v>
      </c>
      <c r="S18" s="1">
        <f ca="1">VLOOKUP($A18,'Base Consumption'!$A$2:$D$33,4,FALSE)*'Profiles, Qc, Autumn, S3'!S18</f>
        <v>-0.30047064422205988</v>
      </c>
      <c r="T18" s="1">
        <f ca="1">VLOOKUP($A18,'Base Consumption'!$A$2:$D$33,4,FALSE)*'Profiles, Qc, Autumn, S3'!T18</f>
        <v>-0.29060165869197485</v>
      </c>
      <c r="U18" s="1">
        <f ca="1">VLOOKUP($A18,'Base Consumption'!$A$2:$D$33,4,FALSE)*'Profiles, Qc, Autumn, S3'!U18</f>
        <v>-0.32790478687272551</v>
      </c>
      <c r="V18" s="1">
        <f ca="1">VLOOKUP($A18,'Base Consumption'!$A$2:$D$33,4,FALSE)*'Profiles, Qc, Autumn, S3'!V18</f>
        <v>-0.34304986994620812</v>
      </c>
      <c r="W18" s="1">
        <f ca="1">VLOOKUP($A18,'Base Consumption'!$A$2:$D$33,4,FALSE)*'Profiles, Qc, Autumn, S3'!W18</f>
        <v>-0.3860044133226761</v>
      </c>
      <c r="X18" s="1">
        <f ca="1">VLOOKUP($A18,'Base Consumption'!$A$2:$D$33,4,FALSE)*'Profiles, Qc, Autumn, S3'!X18</f>
        <v>-0.44116105464266336</v>
      </c>
      <c r="Y18" s="1">
        <f ca="1">VLOOKUP($A18,'Base Consumption'!$A$2:$D$33,4,FALSE)*'Profiles, Qc, Autumn, S3'!Y18</f>
        <v>-0.4516102096543505</v>
      </c>
    </row>
    <row r="19" spans="1:25" x14ac:dyDescent="0.3">
      <c r="A19">
        <v>18</v>
      </c>
      <c r="B19" s="1">
        <f ca="1">VLOOKUP($A19,'Base Consumption'!$A$2:$D$33,4,FALSE)*'Profiles, Qc, Autumn, S3'!B19</f>
        <v>-0.38721397315912387</v>
      </c>
      <c r="C19" s="1">
        <f ca="1">VLOOKUP($A19,'Base Consumption'!$A$2:$D$33,4,FALSE)*'Profiles, Qc, Autumn, S3'!C19</f>
        <v>-0.44169324390402526</v>
      </c>
      <c r="D19" s="1">
        <f ca="1">VLOOKUP($A19,'Base Consumption'!$A$2:$D$33,4,FALSE)*'Profiles, Qc, Autumn, S3'!D19</f>
        <v>-0.46765200584308203</v>
      </c>
      <c r="E19" s="1">
        <f ca="1">VLOOKUP($A19,'Base Consumption'!$A$2:$D$33,4,FALSE)*'Profiles, Qc, Autumn, S3'!E19</f>
        <v>-0.44458411612456161</v>
      </c>
      <c r="F19" s="1">
        <f ca="1">VLOOKUP($A19,'Base Consumption'!$A$2:$D$33,4,FALSE)*'Profiles, Qc, Autumn, S3'!F19</f>
        <v>-0.44950946597578273</v>
      </c>
      <c r="G19" s="1">
        <f ca="1">VLOOKUP($A19,'Base Consumption'!$A$2:$D$33,4,FALSE)*'Profiles, Qc, Autumn, S3'!G19</f>
        <v>-0.4313576646964099</v>
      </c>
      <c r="H19" s="1">
        <f ca="1">VLOOKUP($A19,'Base Consumption'!$A$2:$D$33,4,FALSE)*'Profiles, Qc, Autumn, S3'!H19</f>
        <v>-0.3498355590466824</v>
      </c>
      <c r="I19" s="1">
        <f ca="1">VLOOKUP($A19,'Base Consumption'!$A$2:$D$33,4,FALSE)*'Profiles, Qc, Autumn, S3'!I19</f>
        <v>-0.22659001920843536</v>
      </c>
      <c r="J19" s="1">
        <f ca="1">VLOOKUP($A19,'Base Consumption'!$A$2:$D$33,4,FALSE)*'Profiles, Qc, Autumn, S3'!J19</f>
        <v>-0.16011282063983087</v>
      </c>
      <c r="K19" s="1">
        <f ca="1">VLOOKUP($A19,'Base Consumption'!$A$2:$D$33,4,FALSE)*'Profiles, Qc, Autumn, S3'!K19</f>
        <v>-9.7096771993186795E-2</v>
      </c>
      <c r="L19" s="1">
        <f ca="1">VLOOKUP($A19,'Base Consumption'!$A$2:$D$33,4,FALSE)*'Profiles, Qc, Autumn, S3'!L19</f>
        <v>-6.9150686825963301E-2</v>
      </c>
      <c r="M19" s="1">
        <f ca="1">VLOOKUP($A19,'Base Consumption'!$A$2:$D$33,4,FALSE)*'Profiles, Qc, Autumn, S3'!M19</f>
        <v>-5.8835383948294684E-2</v>
      </c>
      <c r="N19" s="1">
        <f ca="1">VLOOKUP($A19,'Base Consumption'!$A$2:$D$33,4,FALSE)*'Profiles, Qc, Autumn, S3'!N19</f>
        <v>-8.5264092172262232E-2</v>
      </c>
      <c r="O19" s="1">
        <f ca="1">VLOOKUP($A19,'Base Consumption'!$A$2:$D$33,4,FALSE)*'Profiles, Qc, Autumn, S3'!O19</f>
        <v>-0.1278853864156681</v>
      </c>
      <c r="P19" s="1">
        <f ca="1">VLOOKUP($A19,'Base Consumption'!$A$2:$D$33,4,FALSE)*'Profiles, Qc, Autumn, S3'!P19</f>
        <v>-0.13605297307400016</v>
      </c>
      <c r="Q19" s="1">
        <f ca="1">VLOOKUP($A19,'Base Consumption'!$A$2:$D$33,4,FALSE)*'Profiles, Qc, Autumn, S3'!Q19</f>
        <v>-0.19891399363585088</v>
      </c>
      <c r="R19" s="1">
        <f ca="1">VLOOKUP($A19,'Base Consumption'!$A$2:$D$33,4,FALSE)*'Profiles, Qc, Autumn, S3'!R19</f>
        <v>-0.17271685361913755</v>
      </c>
      <c r="S19" s="1">
        <f ca="1">VLOOKUP($A19,'Base Consumption'!$A$2:$D$33,4,FALSE)*'Profiles, Qc, Autumn, S3'!S19</f>
        <v>-7.1255227482242112E-2</v>
      </c>
      <c r="T19" s="1">
        <f ca="1">VLOOKUP($A19,'Base Consumption'!$A$2:$D$33,4,FALSE)*'Profiles, Qc, Autumn, S3'!T19</f>
        <v>-9.4018166785390864E-2</v>
      </c>
      <c r="U19" s="1">
        <f ca="1">VLOOKUP($A19,'Base Consumption'!$A$2:$D$33,4,FALSE)*'Profiles, Qc, Autumn, S3'!U19</f>
        <v>-0.1455698041218314</v>
      </c>
      <c r="V19" s="1">
        <f ca="1">VLOOKUP($A19,'Base Consumption'!$A$2:$D$33,4,FALSE)*'Profiles, Qc, Autumn, S3'!V19</f>
        <v>-0.10592522759408646</v>
      </c>
      <c r="W19" s="1">
        <f ca="1">VLOOKUP($A19,'Base Consumption'!$A$2:$D$33,4,FALSE)*'Profiles, Qc, Autumn, S3'!W19</f>
        <v>-0.18513778337230272</v>
      </c>
      <c r="X19" s="1">
        <f ca="1">VLOOKUP($A19,'Base Consumption'!$A$2:$D$33,4,FALSE)*'Profiles, Qc, Autumn, S3'!X19</f>
        <v>-0.20747011290933273</v>
      </c>
      <c r="Y19" s="1">
        <f ca="1">VLOOKUP($A19,'Base Consumption'!$A$2:$D$33,4,FALSE)*'Profiles, Qc, Autumn, S3'!Y19</f>
        <v>-0.25601622025408394</v>
      </c>
    </row>
    <row r="20" spans="1:25" x14ac:dyDescent="0.3">
      <c r="A20">
        <v>19</v>
      </c>
      <c r="B20" s="1">
        <f ca="1">VLOOKUP($A20,'Base Consumption'!$A$2:$D$33,4,FALSE)*'Profiles, Qc, Autumn, S3'!B20</f>
        <v>0.40430999259660449</v>
      </c>
      <c r="C20" s="1">
        <f ca="1">VLOOKUP($A20,'Base Consumption'!$A$2:$D$33,4,FALSE)*'Profiles, Qc, Autumn, S3'!C20</f>
        <v>0.39446588279269013</v>
      </c>
      <c r="D20" s="1">
        <f ca="1">VLOOKUP($A20,'Base Consumption'!$A$2:$D$33,4,FALSE)*'Profiles, Qc, Autumn, S3'!D20</f>
        <v>0.28688654819451109</v>
      </c>
      <c r="E20" s="1">
        <f ca="1">VLOOKUP($A20,'Base Consumption'!$A$2:$D$33,4,FALSE)*'Profiles, Qc, Autumn, S3'!E20</f>
        <v>0.37726079237037746</v>
      </c>
      <c r="F20" s="1">
        <f ca="1">VLOOKUP($A20,'Base Consumption'!$A$2:$D$33,4,FALSE)*'Profiles, Qc, Autumn, S3'!F20</f>
        <v>0.35437450480930988</v>
      </c>
      <c r="G20" s="1">
        <f ca="1">VLOOKUP($A20,'Base Consumption'!$A$2:$D$33,4,FALSE)*'Profiles, Qc, Autumn, S3'!G20</f>
        <v>0.42992027035042224</v>
      </c>
      <c r="H20" s="1">
        <f ca="1">VLOOKUP($A20,'Base Consumption'!$A$2:$D$33,4,FALSE)*'Profiles, Qc, Autumn, S3'!H20</f>
        <v>0.47882870146998713</v>
      </c>
      <c r="I20" s="1">
        <f ca="1">VLOOKUP($A20,'Base Consumption'!$A$2:$D$33,4,FALSE)*'Profiles, Qc, Autumn, S3'!I20</f>
        <v>0.92272888096562156</v>
      </c>
      <c r="J20" s="1">
        <f ca="1">VLOOKUP($A20,'Base Consumption'!$A$2:$D$33,4,FALSE)*'Profiles, Qc, Autumn, S3'!J20</f>
        <v>1.022570740448528</v>
      </c>
      <c r="K20" s="1">
        <f ca="1">VLOOKUP($A20,'Base Consumption'!$A$2:$D$33,4,FALSE)*'Profiles, Qc, Autumn, S3'!K20</f>
        <v>1.0793956752504041</v>
      </c>
      <c r="L20" s="1">
        <f ca="1">VLOOKUP($A20,'Base Consumption'!$A$2:$D$33,4,FALSE)*'Profiles, Qc, Autumn, S3'!L20</f>
        <v>0.96542782894647372</v>
      </c>
      <c r="M20" s="1">
        <f ca="1">VLOOKUP($A20,'Base Consumption'!$A$2:$D$33,4,FALSE)*'Profiles, Qc, Autumn, S3'!M20</f>
        <v>1.065263815296956</v>
      </c>
      <c r="N20" s="1">
        <f ca="1">VLOOKUP($A20,'Base Consumption'!$A$2:$D$33,4,FALSE)*'Profiles, Qc, Autumn, S3'!N20</f>
        <v>1.0741416324527091</v>
      </c>
      <c r="O20" s="1">
        <f ca="1">VLOOKUP($A20,'Base Consumption'!$A$2:$D$33,4,FALSE)*'Profiles, Qc, Autumn, S3'!O20</f>
        <v>1.0699495584806871</v>
      </c>
      <c r="P20" s="1">
        <f ca="1">VLOOKUP($A20,'Base Consumption'!$A$2:$D$33,4,FALSE)*'Profiles, Qc, Autumn, S3'!P20</f>
        <v>0.90487479211606903</v>
      </c>
      <c r="Q20" s="1">
        <f ca="1">VLOOKUP($A20,'Base Consumption'!$A$2:$D$33,4,FALSE)*'Profiles, Qc, Autumn, S3'!Q20</f>
        <v>0.79497393268317884</v>
      </c>
      <c r="R20" s="1">
        <f ca="1">VLOOKUP($A20,'Base Consumption'!$A$2:$D$33,4,FALSE)*'Profiles, Qc, Autumn, S3'!R20</f>
        <v>0.86675319653542493</v>
      </c>
      <c r="S20" s="1">
        <f ca="1">VLOOKUP($A20,'Base Consumption'!$A$2:$D$33,4,FALSE)*'Profiles, Qc, Autumn, S3'!S20</f>
        <v>0.83098864860686461</v>
      </c>
      <c r="T20" s="1">
        <f ca="1">VLOOKUP($A20,'Base Consumption'!$A$2:$D$33,4,FALSE)*'Profiles, Qc, Autumn, S3'!T20</f>
        <v>0.68187434880926556</v>
      </c>
      <c r="U20" s="1">
        <f ca="1">VLOOKUP($A20,'Base Consumption'!$A$2:$D$33,4,FALSE)*'Profiles, Qc, Autumn, S3'!U20</f>
        <v>0.69630410408266963</v>
      </c>
      <c r="V20" s="1">
        <f ca="1">VLOOKUP($A20,'Base Consumption'!$A$2:$D$33,4,FALSE)*'Profiles, Qc, Autumn, S3'!V20</f>
        <v>0.66390515146100215</v>
      </c>
      <c r="W20" s="1">
        <f ca="1">VLOOKUP($A20,'Base Consumption'!$A$2:$D$33,4,FALSE)*'Profiles, Qc, Autumn, S3'!W20</f>
        <v>0.6152007774088063</v>
      </c>
      <c r="X20" s="1">
        <f ca="1">VLOOKUP($A20,'Base Consumption'!$A$2:$D$33,4,FALSE)*'Profiles, Qc, Autumn, S3'!X20</f>
        <v>0.41733673134620725</v>
      </c>
      <c r="Y20" s="1">
        <f ca="1">VLOOKUP($A20,'Base Consumption'!$A$2:$D$33,4,FALSE)*'Profiles, Qc, Autumn, S3'!Y20</f>
        <v>0.48147177873440888</v>
      </c>
    </row>
    <row r="21" spans="1:25" x14ac:dyDescent="0.3">
      <c r="A21">
        <v>20</v>
      </c>
      <c r="B21" s="1">
        <f ca="1">VLOOKUP($A21,'Base Consumption'!$A$2:$D$33,4,FALSE)*'Profiles, Qc, Autumn, S3'!B21</f>
        <v>-0.33566544962507372</v>
      </c>
      <c r="C21" s="1">
        <f ca="1">VLOOKUP($A21,'Base Consumption'!$A$2:$D$33,4,FALSE)*'Profiles, Qc, Autumn, S3'!C21</f>
        <v>-0.34064966989319134</v>
      </c>
      <c r="D21" s="1">
        <f ca="1">VLOOKUP($A21,'Base Consumption'!$A$2:$D$33,4,FALSE)*'Profiles, Qc, Autumn, S3'!D21</f>
        <v>-0.34969025355407934</v>
      </c>
      <c r="E21" s="1">
        <f ca="1">VLOOKUP($A21,'Base Consumption'!$A$2:$D$33,4,FALSE)*'Profiles, Qc, Autumn, S3'!E21</f>
        <v>-0.35282991756634563</v>
      </c>
      <c r="F21" s="1">
        <f ca="1">VLOOKUP($A21,'Base Consumption'!$A$2:$D$33,4,FALSE)*'Profiles, Qc, Autumn, S3'!F21</f>
        <v>-0.35788758702401458</v>
      </c>
      <c r="G21" s="1">
        <f ca="1">VLOOKUP($A21,'Base Consumption'!$A$2:$D$33,4,FALSE)*'Profiles, Qc, Autumn, S3'!G21</f>
        <v>-0.35013604386909958</v>
      </c>
      <c r="H21" s="1">
        <f ca="1">VLOOKUP($A21,'Base Consumption'!$A$2:$D$33,4,FALSE)*'Profiles, Qc, Autumn, S3'!H21</f>
        <v>-0.29945042060707605</v>
      </c>
      <c r="I21" s="1">
        <f ca="1">VLOOKUP($A21,'Base Consumption'!$A$2:$D$33,4,FALSE)*'Profiles, Qc, Autumn, S3'!I21</f>
        <v>-0.14977422117988959</v>
      </c>
      <c r="J21" s="1">
        <f ca="1">VLOOKUP($A21,'Base Consumption'!$A$2:$D$33,4,FALSE)*'Profiles, Qc, Autumn, S3'!J21</f>
        <v>-5.3806697104584161E-2</v>
      </c>
      <c r="K21" s="1">
        <f ca="1">VLOOKUP($A21,'Base Consumption'!$A$2:$D$33,4,FALSE)*'Profiles, Qc, Autumn, S3'!K21</f>
        <v>-5.0375741736020552E-2</v>
      </c>
      <c r="L21" s="1">
        <f ca="1">VLOOKUP($A21,'Base Consumption'!$A$2:$D$33,4,FALSE)*'Profiles, Qc, Autumn, S3'!L21</f>
        <v>-1.4256826808801339E-2</v>
      </c>
      <c r="M21" s="1">
        <f ca="1">VLOOKUP($A21,'Base Consumption'!$A$2:$D$33,4,FALSE)*'Profiles, Qc, Autumn, S3'!M21</f>
        <v>-4.4271776165909476E-3</v>
      </c>
      <c r="N21" s="1">
        <f ca="1">VLOOKUP($A21,'Base Consumption'!$A$2:$D$33,4,FALSE)*'Profiles, Qc, Autumn, S3'!N21</f>
        <v>-4.434205731814523E-2</v>
      </c>
      <c r="O21" s="1">
        <f ca="1">VLOOKUP($A21,'Base Consumption'!$A$2:$D$33,4,FALSE)*'Profiles, Qc, Autumn, S3'!O21</f>
        <v>-4.3405897318978412E-2</v>
      </c>
      <c r="P21" s="1">
        <f ca="1">VLOOKUP($A21,'Base Consumption'!$A$2:$D$33,4,FALSE)*'Profiles, Qc, Autumn, S3'!P21</f>
        <v>-9.6794765485483325E-2</v>
      </c>
      <c r="Q21" s="1">
        <f ca="1">VLOOKUP($A21,'Base Consumption'!$A$2:$D$33,4,FALSE)*'Profiles, Qc, Autumn, S3'!Q21</f>
        <v>-0.13835060674399227</v>
      </c>
      <c r="R21" s="1">
        <f ca="1">VLOOKUP($A21,'Base Consumption'!$A$2:$D$33,4,FALSE)*'Profiles, Qc, Autumn, S3'!R21</f>
        <v>-0.14165781391688839</v>
      </c>
      <c r="S21" s="1">
        <f ca="1">VLOOKUP($A21,'Base Consumption'!$A$2:$D$33,4,FALSE)*'Profiles, Qc, Autumn, S3'!S21</f>
        <v>-0.17200098854428569</v>
      </c>
      <c r="T21" s="1">
        <f ca="1">VLOOKUP($A21,'Base Consumption'!$A$2:$D$33,4,FALSE)*'Profiles, Qc, Autumn, S3'!T21</f>
        <v>-0.17871173657981707</v>
      </c>
      <c r="U21" s="1">
        <f ca="1">VLOOKUP($A21,'Base Consumption'!$A$2:$D$33,4,FALSE)*'Profiles, Qc, Autumn, S3'!U21</f>
        <v>-0.18039944105857461</v>
      </c>
      <c r="V21" s="1">
        <f ca="1">VLOOKUP($A21,'Base Consumption'!$A$2:$D$33,4,FALSE)*'Profiles, Qc, Autumn, S3'!V21</f>
        <v>-0.18551846534753733</v>
      </c>
      <c r="W21" s="1">
        <f ca="1">VLOOKUP($A21,'Base Consumption'!$A$2:$D$33,4,FALSE)*'Profiles, Qc, Autumn, S3'!W21</f>
        <v>-0.23800131091995633</v>
      </c>
      <c r="X21" s="1">
        <f ca="1">VLOOKUP($A21,'Base Consumption'!$A$2:$D$33,4,FALSE)*'Profiles, Qc, Autumn, S3'!X21</f>
        <v>-0.26684035047915106</v>
      </c>
      <c r="Y21" s="1">
        <f ca="1">VLOOKUP($A21,'Base Consumption'!$A$2:$D$33,4,FALSE)*'Profiles, Qc, Autumn, S3'!Y21</f>
        <v>-0.27729493965497315</v>
      </c>
    </row>
    <row r="22" spans="1:25" x14ac:dyDescent="0.3">
      <c r="A22">
        <v>21</v>
      </c>
      <c r="B22" s="1">
        <f ca="1">VLOOKUP($A22,'Base Consumption'!$A$2:$D$33,4,FALSE)*'Profiles, Qc, Autumn, S3'!B22</f>
        <v>-1.2107440716646793</v>
      </c>
      <c r="C22" s="1">
        <f ca="1">VLOOKUP($A22,'Base Consumption'!$A$2:$D$33,4,FALSE)*'Profiles, Qc, Autumn, S3'!C22</f>
        <v>-1.2871683011667034</v>
      </c>
      <c r="D22" s="1">
        <f ca="1">VLOOKUP($A22,'Base Consumption'!$A$2:$D$33,4,FALSE)*'Profiles, Qc, Autumn, S3'!D22</f>
        <v>-1.2457070926109606</v>
      </c>
      <c r="E22" s="1">
        <f ca="1">VLOOKUP($A22,'Base Consumption'!$A$2:$D$33,4,FALSE)*'Profiles, Qc, Autumn, S3'!E22</f>
        <v>-1.2306987996834229</v>
      </c>
      <c r="F22" s="1">
        <f ca="1">VLOOKUP($A22,'Base Consumption'!$A$2:$D$33,4,FALSE)*'Profiles, Qc, Autumn, S3'!F22</f>
        <v>-1.2017319846175518</v>
      </c>
      <c r="G22" s="1">
        <f ca="1">VLOOKUP($A22,'Base Consumption'!$A$2:$D$33,4,FALSE)*'Profiles, Qc, Autumn, S3'!G22</f>
        <v>-1.1708566525873789</v>
      </c>
      <c r="H22" s="1">
        <f ca="1">VLOOKUP($A22,'Base Consumption'!$A$2:$D$33,4,FALSE)*'Profiles, Qc, Autumn, S3'!H22</f>
        <v>-0.96409026738739034</v>
      </c>
      <c r="I22" s="1">
        <f ca="1">VLOOKUP($A22,'Base Consumption'!$A$2:$D$33,4,FALSE)*'Profiles, Qc, Autumn, S3'!I22</f>
        <v>-0.77500352434099229</v>
      </c>
      <c r="J22" s="1">
        <f ca="1">VLOOKUP($A22,'Base Consumption'!$A$2:$D$33,4,FALSE)*'Profiles, Qc, Autumn, S3'!J22</f>
        <v>-0.76535413144711861</v>
      </c>
      <c r="K22" s="1">
        <f ca="1">VLOOKUP($A22,'Base Consumption'!$A$2:$D$33,4,FALSE)*'Profiles, Qc, Autumn, S3'!K22</f>
        <v>-0.76015309353086558</v>
      </c>
      <c r="L22" s="1">
        <f ca="1">VLOOKUP($A22,'Base Consumption'!$A$2:$D$33,4,FALSE)*'Profiles, Qc, Autumn, S3'!L22</f>
        <v>-0.71687341312674846</v>
      </c>
      <c r="M22" s="1">
        <f ca="1">VLOOKUP($A22,'Base Consumption'!$A$2:$D$33,4,FALSE)*'Profiles, Qc, Autumn, S3'!M22</f>
        <v>-0.69678119521454873</v>
      </c>
      <c r="N22" s="1">
        <f ca="1">VLOOKUP($A22,'Base Consumption'!$A$2:$D$33,4,FALSE)*'Profiles, Qc, Autumn, S3'!N22</f>
        <v>-0.74088209544258898</v>
      </c>
      <c r="O22" s="1">
        <f ca="1">VLOOKUP($A22,'Base Consumption'!$A$2:$D$33,4,FALSE)*'Profiles, Qc, Autumn, S3'!O22</f>
        <v>-0.81605167980514892</v>
      </c>
      <c r="P22" s="1">
        <f ca="1">VLOOKUP($A22,'Base Consumption'!$A$2:$D$33,4,FALSE)*'Profiles, Qc, Autumn, S3'!P22</f>
        <v>-0.91521221552911247</v>
      </c>
      <c r="Q22" s="1">
        <f ca="1">VLOOKUP($A22,'Base Consumption'!$A$2:$D$33,4,FALSE)*'Profiles, Qc, Autumn, S3'!Q22</f>
        <v>-1.0274039272079978</v>
      </c>
      <c r="R22" s="1">
        <f ca="1">VLOOKUP($A22,'Base Consumption'!$A$2:$D$33,4,FALSE)*'Profiles, Qc, Autumn, S3'!R22</f>
        <v>-0.98573631115909</v>
      </c>
      <c r="S22" s="1">
        <f ca="1">VLOOKUP($A22,'Base Consumption'!$A$2:$D$33,4,FALSE)*'Profiles, Qc, Autumn, S3'!S22</f>
        <v>-1.0229060780935237</v>
      </c>
      <c r="T22" s="1">
        <f ca="1">VLOOKUP($A22,'Base Consumption'!$A$2:$D$33,4,FALSE)*'Profiles, Qc, Autumn, S3'!T22</f>
        <v>-1.0707452730281239</v>
      </c>
      <c r="U22" s="1">
        <f ca="1">VLOOKUP($A22,'Base Consumption'!$A$2:$D$33,4,FALSE)*'Profiles, Qc, Autumn, S3'!U22</f>
        <v>-1.1248465797750791</v>
      </c>
      <c r="V22" s="1">
        <f ca="1">VLOOKUP($A22,'Base Consumption'!$A$2:$D$33,4,FALSE)*'Profiles, Qc, Autumn, S3'!V22</f>
        <v>-1.0902427543524547</v>
      </c>
      <c r="W22" s="1">
        <f ca="1">VLOOKUP($A22,'Base Consumption'!$A$2:$D$33,4,FALSE)*'Profiles, Qc, Autumn, S3'!W22</f>
        <v>-1.1945263061450333</v>
      </c>
      <c r="X22" s="1">
        <f ca="1">VLOOKUP($A22,'Base Consumption'!$A$2:$D$33,4,FALSE)*'Profiles, Qc, Autumn, S3'!X22</f>
        <v>-1.1813477420974259</v>
      </c>
      <c r="Y22" s="1">
        <f ca="1">VLOOKUP($A22,'Base Consumption'!$A$2:$D$33,4,FALSE)*'Profiles, Qc, Autumn, S3'!Y22</f>
        <v>-1.1929025659812698</v>
      </c>
    </row>
    <row r="23" spans="1:25" x14ac:dyDescent="0.3">
      <c r="A23">
        <v>22</v>
      </c>
      <c r="B23" s="1">
        <f ca="1">VLOOKUP($A23,'Base Consumption'!$A$2:$D$33,4,FALSE)*'Profiles, Qc, Autumn, S3'!B23</f>
        <v>-2.6833954593242441E-2</v>
      </c>
      <c r="C23" s="1">
        <f ca="1">VLOOKUP($A23,'Base Consumption'!$A$2:$D$33,4,FALSE)*'Profiles, Qc, Autumn, S3'!C23</f>
        <v>-4.9733044338160032E-2</v>
      </c>
      <c r="D23" s="1">
        <f ca="1">VLOOKUP($A23,'Base Consumption'!$A$2:$D$33,4,FALSE)*'Profiles, Qc, Autumn, S3'!D23</f>
        <v>-5.2043949791280623E-2</v>
      </c>
      <c r="E23" s="1">
        <f ca="1">VLOOKUP($A23,'Base Consumption'!$A$2:$D$33,4,FALSE)*'Profiles, Qc, Autumn, S3'!E23</f>
        <v>-6.1404791153025759E-2</v>
      </c>
      <c r="F23" s="1">
        <f ca="1">VLOOKUP($A23,'Base Consumption'!$A$2:$D$33,4,FALSE)*'Profiles, Qc, Autumn, S3'!F23</f>
        <v>-5.6836083530342779E-2</v>
      </c>
      <c r="G23" s="1">
        <f ca="1">VLOOKUP($A23,'Base Consumption'!$A$2:$D$33,4,FALSE)*'Profiles, Qc, Autumn, S3'!G23</f>
        <v>-6.2831201209486445E-2</v>
      </c>
      <c r="H23" s="1">
        <f ca="1">VLOOKUP($A23,'Base Consumption'!$A$2:$D$33,4,FALSE)*'Profiles, Qc, Autumn, S3'!H23</f>
        <v>-9.3252935132478537E-2</v>
      </c>
      <c r="I23" s="1">
        <f ca="1">VLOOKUP($A23,'Base Consumption'!$A$2:$D$33,4,FALSE)*'Profiles, Qc, Autumn, S3'!I23</f>
        <v>-5.0285727742039772E-2</v>
      </c>
      <c r="J23" s="1">
        <f ca="1">VLOOKUP($A23,'Base Consumption'!$A$2:$D$33,4,FALSE)*'Profiles, Qc, Autumn, S3'!J23</f>
        <v>-6.0695847012879611E-2</v>
      </c>
      <c r="K23" s="1">
        <f ca="1">VLOOKUP($A23,'Base Consumption'!$A$2:$D$33,4,FALSE)*'Profiles, Qc, Autumn, S3'!K23</f>
        <v>-4.1390731255357124E-2</v>
      </c>
      <c r="L23" s="1">
        <f ca="1">VLOOKUP($A23,'Base Consumption'!$A$2:$D$33,4,FALSE)*'Profiles, Qc, Autumn, S3'!L23</f>
        <v>-3.1332012947156401E-2</v>
      </c>
      <c r="M23" s="1">
        <f ca="1">VLOOKUP($A23,'Base Consumption'!$A$2:$D$33,4,FALSE)*'Profiles, Qc, Autumn, S3'!M23</f>
        <v>-2.0031798999984286E-2</v>
      </c>
      <c r="N23" s="1">
        <f ca="1">VLOOKUP($A23,'Base Consumption'!$A$2:$D$33,4,FALSE)*'Profiles, Qc, Autumn, S3'!N23</f>
        <v>1.2497594141714988E-3</v>
      </c>
      <c r="O23" s="1">
        <f ca="1">VLOOKUP($A23,'Base Consumption'!$A$2:$D$33,4,FALSE)*'Profiles, Qc, Autumn, S3'!O23</f>
        <v>-8.4473798773036096E-4</v>
      </c>
      <c r="P23" s="1">
        <f ca="1">VLOOKUP($A23,'Base Consumption'!$A$2:$D$33,4,FALSE)*'Profiles, Qc, Autumn, S3'!P23</f>
        <v>-6.8682671457561302E-3</v>
      </c>
      <c r="Q23" s="1">
        <f ca="1">VLOOKUP($A23,'Base Consumption'!$A$2:$D$33,4,FALSE)*'Profiles, Qc, Autumn, S3'!Q23</f>
        <v>2.0020604112694445E-2</v>
      </c>
      <c r="R23" s="1">
        <f ca="1">VLOOKUP($A23,'Base Consumption'!$A$2:$D$33,4,FALSE)*'Profiles, Qc, Autumn, S3'!R23</f>
        <v>1.2384870283554773E-2</v>
      </c>
      <c r="S23" s="1">
        <f ca="1">VLOOKUP($A23,'Base Consumption'!$A$2:$D$33,4,FALSE)*'Profiles, Qc, Autumn, S3'!S23</f>
        <v>5.0162856188908991E-3</v>
      </c>
      <c r="T23" s="1">
        <f ca="1">VLOOKUP($A23,'Base Consumption'!$A$2:$D$33,4,FALSE)*'Profiles, Qc, Autumn, S3'!T23</f>
        <v>2.9253613125118025E-3</v>
      </c>
      <c r="U23" s="1">
        <f ca="1">VLOOKUP($A23,'Base Consumption'!$A$2:$D$33,4,FALSE)*'Profiles, Qc, Autumn, S3'!U23</f>
        <v>4.7414519959749352E-4</v>
      </c>
      <c r="V23" s="1">
        <f ca="1">VLOOKUP($A23,'Base Consumption'!$A$2:$D$33,4,FALSE)*'Profiles, Qc, Autumn, S3'!V23</f>
        <v>1.5578012699002611E-2</v>
      </c>
      <c r="W23" s="1">
        <f ca="1">VLOOKUP($A23,'Base Consumption'!$A$2:$D$33,4,FALSE)*'Profiles, Qc, Autumn, S3'!W23</f>
        <v>1.1012077251691753E-2</v>
      </c>
      <c r="X23" s="1">
        <f ca="1">VLOOKUP($A23,'Base Consumption'!$A$2:$D$33,4,FALSE)*'Profiles, Qc, Autumn, S3'!X23</f>
        <v>-3.4509420271503929E-2</v>
      </c>
      <c r="Y23" s="1">
        <f ca="1">VLOOKUP($A23,'Base Consumption'!$A$2:$D$33,4,FALSE)*'Profiles, Qc, Autumn, S3'!Y23</f>
        <v>-3.6680829411147538E-2</v>
      </c>
    </row>
    <row r="24" spans="1:25" x14ac:dyDescent="0.3">
      <c r="A24">
        <v>23</v>
      </c>
      <c r="B24" s="1">
        <f ca="1">VLOOKUP($A24,'Base Consumption'!$A$2:$D$33,4,FALSE)*'Profiles, Qc, Autumn, S3'!B24</f>
        <v>-1.8606835079727539</v>
      </c>
      <c r="C24" s="1">
        <f ca="1">VLOOKUP($A24,'Base Consumption'!$A$2:$D$33,4,FALSE)*'Profiles, Qc, Autumn, S3'!C24</f>
        <v>-1.930420775846224</v>
      </c>
      <c r="D24" s="1">
        <f ca="1">VLOOKUP($A24,'Base Consumption'!$A$2:$D$33,4,FALSE)*'Profiles, Qc, Autumn, S3'!D24</f>
        <v>-1.9684578484028137</v>
      </c>
      <c r="E24" s="1">
        <f ca="1">VLOOKUP($A24,'Base Consumption'!$A$2:$D$33,4,FALSE)*'Profiles, Qc, Autumn, S3'!E24</f>
        <v>-1.9191176241553909</v>
      </c>
      <c r="F24" s="1">
        <f ca="1">VLOOKUP($A24,'Base Consumption'!$A$2:$D$33,4,FALSE)*'Profiles, Qc, Autumn, S3'!F24</f>
        <v>-1.9052254659513248</v>
      </c>
      <c r="G24" s="1">
        <f ca="1">VLOOKUP($A24,'Base Consumption'!$A$2:$D$33,4,FALSE)*'Profiles, Qc, Autumn, S3'!G24</f>
        <v>-1.8508941859155434</v>
      </c>
      <c r="H24" s="1">
        <f ca="1">VLOOKUP($A24,'Base Consumption'!$A$2:$D$33,4,FALSE)*'Profiles, Qc, Autumn, S3'!H24</f>
        <v>-1.143961354368606</v>
      </c>
      <c r="I24" s="1">
        <f ca="1">VLOOKUP($A24,'Base Consumption'!$A$2:$D$33,4,FALSE)*'Profiles, Qc, Autumn, S3'!I24</f>
        <v>-0.72252066260772674</v>
      </c>
      <c r="J24" s="1">
        <f ca="1">VLOOKUP($A24,'Base Consumption'!$A$2:$D$33,4,FALSE)*'Profiles, Qc, Autumn, S3'!J24</f>
        <v>-0.26596761186031387</v>
      </c>
      <c r="K24" s="1">
        <f ca="1">VLOOKUP($A24,'Base Consumption'!$A$2:$D$33,4,FALSE)*'Profiles, Qc, Autumn, S3'!K24</f>
        <v>1.1262722763060951E-2</v>
      </c>
      <c r="L24" s="1">
        <f ca="1">VLOOKUP($A24,'Base Consumption'!$A$2:$D$33,4,FALSE)*'Profiles, Qc, Autumn, S3'!L24</f>
        <v>-0.2487274997532859</v>
      </c>
      <c r="M24" s="1">
        <f ca="1">VLOOKUP($A24,'Base Consumption'!$A$2:$D$33,4,FALSE)*'Profiles, Qc, Autumn, S3'!M24</f>
        <v>-7.9207452059013583E-3</v>
      </c>
      <c r="N24" s="1">
        <f ca="1">VLOOKUP($A24,'Base Consumption'!$A$2:$D$33,4,FALSE)*'Profiles, Qc, Autumn, S3'!N24</f>
        <v>2.7611559125310658E-3</v>
      </c>
      <c r="O24" s="1">
        <f ca="1">VLOOKUP($A24,'Base Consumption'!$A$2:$D$33,4,FALSE)*'Profiles, Qc, Autumn, S3'!O24</f>
        <v>-0.22273288477010644</v>
      </c>
      <c r="P24" s="1">
        <f ca="1">VLOOKUP($A24,'Base Consumption'!$A$2:$D$33,4,FALSE)*'Profiles, Qc, Autumn, S3'!P24</f>
        <v>-0.40686903284921905</v>
      </c>
      <c r="Q24" s="1">
        <f ca="1">VLOOKUP($A24,'Base Consumption'!$A$2:$D$33,4,FALSE)*'Profiles, Qc, Autumn, S3'!Q24</f>
        <v>-0.58673739957335902</v>
      </c>
      <c r="R24" s="1">
        <f ca="1">VLOOKUP($A24,'Base Consumption'!$A$2:$D$33,4,FALSE)*'Profiles, Qc, Autumn, S3'!R24</f>
        <v>-0.66464587958426957</v>
      </c>
      <c r="S24" s="1">
        <f ca="1">VLOOKUP($A24,'Base Consumption'!$A$2:$D$33,4,FALSE)*'Profiles, Qc, Autumn, S3'!S24</f>
        <v>-0.39270922529923447</v>
      </c>
      <c r="T24" s="1">
        <f ca="1">VLOOKUP($A24,'Base Consumption'!$A$2:$D$33,4,FALSE)*'Profiles, Qc, Autumn, S3'!T24</f>
        <v>-0.5110029559567395</v>
      </c>
      <c r="U24" s="1">
        <f ca="1">VLOOKUP($A24,'Base Consumption'!$A$2:$D$33,4,FALSE)*'Profiles, Qc, Autumn, S3'!U24</f>
        <v>-0.55625079985511661</v>
      </c>
      <c r="V24" s="1">
        <f ca="1">VLOOKUP($A24,'Base Consumption'!$A$2:$D$33,4,FALSE)*'Profiles, Qc, Autumn, S3'!V24</f>
        <v>-0.70045572946419199</v>
      </c>
      <c r="W24" s="1">
        <f ca="1">VLOOKUP($A24,'Base Consumption'!$A$2:$D$33,4,FALSE)*'Profiles, Qc, Autumn, S3'!W24</f>
        <v>-1.0784602457279466</v>
      </c>
      <c r="X24" s="1">
        <f ca="1">VLOOKUP($A24,'Base Consumption'!$A$2:$D$33,4,FALSE)*'Profiles, Qc, Autumn, S3'!X24</f>
        <v>-1.5341140465350795</v>
      </c>
      <c r="Y24" s="1">
        <f ca="1">VLOOKUP($A24,'Base Consumption'!$A$2:$D$33,4,FALSE)*'Profiles, Qc, Autumn, S3'!Y24</f>
        <v>-1.6004294997961537</v>
      </c>
    </row>
    <row r="25" spans="1:25" x14ac:dyDescent="0.3">
      <c r="A25">
        <v>24</v>
      </c>
      <c r="B25" s="1">
        <f ca="1">VLOOKUP($A25,'Base Consumption'!$A$2:$D$33,4,FALSE)*'Profiles, Qc, Autumn, S3'!B25</f>
        <v>-1.5097755795797929</v>
      </c>
      <c r="C25" s="1">
        <f ca="1">VLOOKUP($A25,'Base Consumption'!$A$2:$D$33,4,FALSE)*'Profiles, Qc, Autumn, S3'!C25</f>
        <v>-1.4793640194080024</v>
      </c>
      <c r="D25" s="1">
        <f ca="1">VLOOKUP($A25,'Base Consumption'!$A$2:$D$33,4,FALSE)*'Profiles, Qc, Autumn, S3'!D25</f>
        <v>-1.5415289902212592</v>
      </c>
      <c r="E25" s="1">
        <f ca="1">VLOOKUP($A25,'Base Consumption'!$A$2:$D$33,4,FALSE)*'Profiles, Qc, Autumn, S3'!E25</f>
        <v>-1.6200139954743296</v>
      </c>
      <c r="F25" s="1">
        <f ca="1">VLOOKUP($A25,'Base Consumption'!$A$2:$D$33,4,FALSE)*'Profiles, Qc, Autumn, S3'!F25</f>
        <v>-1.5434749582406939</v>
      </c>
      <c r="G25" s="1">
        <f ca="1">VLOOKUP($A25,'Base Consumption'!$A$2:$D$33,4,FALSE)*'Profiles, Qc, Autumn, S3'!G25</f>
        <v>-1.3430558155970385</v>
      </c>
      <c r="H25" s="1">
        <f ca="1">VLOOKUP($A25,'Base Consumption'!$A$2:$D$33,4,FALSE)*'Profiles, Qc, Autumn, S3'!H25</f>
        <v>-1.040752713607056</v>
      </c>
      <c r="I25" s="1">
        <f ca="1">VLOOKUP($A25,'Base Consumption'!$A$2:$D$33,4,FALSE)*'Profiles, Qc, Autumn, S3'!I25</f>
        <v>-0.87517453924514876</v>
      </c>
      <c r="J25" s="1">
        <f ca="1">VLOOKUP($A25,'Base Consumption'!$A$2:$D$33,4,FALSE)*'Profiles, Qc, Autumn, S3'!J25</f>
        <v>-0.68397569901188127</v>
      </c>
      <c r="K25" s="1">
        <f ca="1">VLOOKUP($A25,'Base Consumption'!$A$2:$D$33,4,FALSE)*'Profiles, Qc, Autumn, S3'!K25</f>
        <v>-0.49285158352339142</v>
      </c>
      <c r="L25" s="1">
        <f ca="1">VLOOKUP($A25,'Base Consumption'!$A$2:$D$33,4,FALSE)*'Profiles, Qc, Autumn, S3'!L25</f>
        <v>-0.79332105388374241</v>
      </c>
      <c r="M25" s="1">
        <f ca="1">VLOOKUP($A25,'Base Consumption'!$A$2:$D$33,4,FALSE)*'Profiles, Qc, Autumn, S3'!M25</f>
        <v>-0.81173505247647804</v>
      </c>
      <c r="N25" s="1">
        <f ca="1">VLOOKUP($A25,'Base Consumption'!$A$2:$D$33,4,FALSE)*'Profiles, Qc, Autumn, S3'!N25</f>
        <v>-0.92816514213449919</v>
      </c>
      <c r="O25" s="1">
        <f ca="1">VLOOKUP($A25,'Base Consumption'!$A$2:$D$33,4,FALSE)*'Profiles, Qc, Autumn, S3'!O25</f>
        <v>-0.89515124138389934</v>
      </c>
      <c r="P25" s="1">
        <f ca="1">VLOOKUP($A25,'Base Consumption'!$A$2:$D$33,4,FALSE)*'Profiles, Qc, Autumn, S3'!P25</f>
        <v>-1.0648823073813585</v>
      </c>
      <c r="Q25" s="1">
        <f ca="1">VLOOKUP($A25,'Base Consumption'!$A$2:$D$33,4,FALSE)*'Profiles, Qc, Autumn, S3'!Q25</f>
        <v>-1.0178650481720899</v>
      </c>
      <c r="R25" s="1">
        <f ca="1">VLOOKUP($A25,'Base Consumption'!$A$2:$D$33,4,FALSE)*'Profiles, Qc, Autumn, S3'!R25</f>
        <v>-0.93987677049764828</v>
      </c>
      <c r="S25" s="1">
        <f ca="1">VLOOKUP($A25,'Base Consumption'!$A$2:$D$33,4,FALSE)*'Profiles, Qc, Autumn, S3'!S25</f>
        <v>-0.65217230902425549</v>
      </c>
      <c r="T25" s="1">
        <f ca="1">VLOOKUP($A25,'Base Consumption'!$A$2:$D$33,4,FALSE)*'Profiles, Qc, Autumn, S3'!T25</f>
        <v>-0.76485897080792697</v>
      </c>
      <c r="U25" s="1">
        <f ca="1">VLOOKUP($A25,'Base Consumption'!$A$2:$D$33,4,FALSE)*'Profiles, Qc, Autumn, S3'!U25</f>
        <v>-0.89722832275969278</v>
      </c>
      <c r="V25" s="1">
        <f ca="1">VLOOKUP($A25,'Base Consumption'!$A$2:$D$33,4,FALSE)*'Profiles, Qc, Autumn, S3'!V25</f>
        <v>-0.8858752184542551</v>
      </c>
      <c r="W25" s="1">
        <f ca="1">VLOOKUP($A25,'Base Consumption'!$A$2:$D$33,4,FALSE)*'Profiles, Qc, Autumn, S3'!W25</f>
        <v>-1.0036652763372078</v>
      </c>
      <c r="X25" s="1">
        <f ca="1">VLOOKUP($A25,'Base Consumption'!$A$2:$D$33,4,FALSE)*'Profiles, Qc, Autumn, S3'!X25</f>
        <v>-1.0918200622695251</v>
      </c>
      <c r="Y25" s="1">
        <f ca="1">VLOOKUP($A25,'Base Consumption'!$A$2:$D$33,4,FALSE)*'Profiles, Qc, Autumn, S3'!Y25</f>
        <v>-1.1542500115006624</v>
      </c>
    </row>
    <row r="26" spans="1:25" x14ac:dyDescent="0.3">
      <c r="A26">
        <v>25</v>
      </c>
      <c r="B26" s="1">
        <f ca="1">VLOOKUP($A26,'Base Consumption'!$A$2:$D$33,4,FALSE)*'Profiles, Qc, Autumn, S3'!B26</f>
        <v>-0.11627630950896822</v>
      </c>
      <c r="C26" s="1">
        <f ca="1">VLOOKUP($A26,'Base Consumption'!$A$2:$D$33,4,FALSE)*'Profiles, Qc, Autumn, S3'!C26</f>
        <v>-3.0178912584291537E-2</v>
      </c>
      <c r="D26" s="1">
        <f ca="1">VLOOKUP($A26,'Base Consumption'!$A$2:$D$33,4,FALSE)*'Profiles, Qc, Autumn, S3'!D26</f>
        <v>-1.3044898375697916E-2</v>
      </c>
      <c r="E26" s="1">
        <f ca="1">VLOOKUP($A26,'Base Consumption'!$A$2:$D$33,4,FALSE)*'Profiles, Qc, Autumn, S3'!E26</f>
        <v>-5.7795837860378854E-3</v>
      </c>
      <c r="F26" s="1">
        <f ca="1">VLOOKUP($A26,'Base Consumption'!$A$2:$D$33,4,FALSE)*'Profiles, Qc, Autumn, S3'!F26</f>
        <v>-3.1661910794050785E-2</v>
      </c>
      <c r="G26" s="1">
        <f ca="1">VLOOKUP($A26,'Base Consumption'!$A$2:$D$33,4,FALSE)*'Profiles, Qc, Autumn, S3'!G26</f>
        <v>-8.2329425766838354E-2</v>
      </c>
      <c r="H26" s="1">
        <f ca="1">VLOOKUP($A26,'Base Consumption'!$A$2:$D$33,4,FALSE)*'Profiles, Qc, Autumn, S3'!H26</f>
        <v>-0.12570075559967367</v>
      </c>
      <c r="I26" s="1">
        <f ca="1">VLOOKUP($A26,'Base Consumption'!$A$2:$D$33,4,FALSE)*'Profiles, Qc, Autumn, S3'!I26</f>
        <v>-5.2413163783331766E-2</v>
      </c>
      <c r="J26" s="1">
        <f ca="1">VLOOKUP($A26,'Base Consumption'!$A$2:$D$33,4,FALSE)*'Profiles, Qc, Autumn, S3'!J26</f>
        <v>3.2786944709414609E-2</v>
      </c>
      <c r="K26" s="1">
        <f ca="1">VLOOKUP($A26,'Base Consumption'!$A$2:$D$33,4,FALSE)*'Profiles, Qc, Autumn, S3'!K26</f>
        <v>3.2894438320148475E-2</v>
      </c>
      <c r="L26" s="1">
        <f ca="1">VLOOKUP($A26,'Base Consumption'!$A$2:$D$33,4,FALSE)*'Profiles, Qc, Autumn, S3'!L26</f>
        <v>-2.4090127802699451E-2</v>
      </c>
      <c r="M26" s="1">
        <f ca="1">VLOOKUP($A26,'Base Consumption'!$A$2:$D$33,4,FALSE)*'Profiles, Qc, Autumn, S3'!M26</f>
        <v>-8.7570445167197572E-2</v>
      </c>
      <c r="N26" s="1">
        <f ca="1">VLOOKUP($A26,'Base Consumption'!$A$2:$D$33,4,FALSE)*'Profiles, Qc, Autumn, S3'!N26</f>
        <v>0.23349980548209326</v>
      </c>
      <c r="O26" s="1">
        <f ca="1">VLOOKUP($A26,'Base Consumption'!$A$2:$D$33,4,FALSE)*'Profiles, Qc, Autumn, S3'!O26</f>
        <v>0.23417751861342381</v>
      </c>
      <c r="P26" s="1">
        <f ca="1">VLOOKUP($A26,'Base Consumption'!$A$2:$D$33,4,FALSE)*'Profiles, Qc, Autumn, S3'!P26</f>
        <v>0.10517721244799949</v>
      </c>
      <c r="Q26" s="1">
        <f ca="1">VLOOKUP($A26,'Base Consumption'!$A$2:$D$33,4,FALSE)*'Profiles, Qc, Autumn, S3'!Q26</f>
        <v>0.19348557765809801</v>
      </c>
      <c r="R26" s="1">
        <f ca="1">VLOOKUP($A26,'Base Consumption'!$A$2:$D$33,4,FALSE)*'Profiles, Qc, Autumn, S3'!R26</f>
        <v>9.0406148584007168E-2</v>
      </c>
      <c r="S26" s="1">
        <f ca="1">VLOOKUP($A26,'Base Consumption'!$A$2:$D$33,4,FALSE)*'Profiles, Qc, Autumn, S3'!S26</f>
        <v>0.16044426084593474</v>
      </c>
      <c r="T26" s="1">
        <f ca="1">VLOOKUP($A26,'Base Consumption'!$A$2:$D$33,4,FALSE)*'Profiles, Qc, Autumn, S3'!T26</f>
        <v>0.20393740258495888</v>
      </c>
      <c r="U26" s="1">
        <f ca="1">VLOOKUP($A26,'Base Consumption'!$A$2:$D$33,4,FALSE)*'Profiles, Qc, Autumn, S3'!U26</f>
        <v>0.25577641934195555</v>
      </c>
      <c r="V26" s="1">
        <f ca="1">VLOOKUP($A26,'Base Consumption'!$A$2:$D$33,4,FALSE)*'Profiles, Qc, Autumn, S3'!V26</f>
        <v>0.38152164232562347</v>
      </c>
      <c r="W26" s="1">
        <f ca="1">VLOOKUP($A26,'Base Consumption'!$A$2:$D$33,4,FALSE)*'Profiles, Qc, Autumn, S3'!W26</f>
        <v>0.44234436510640446</v>
      </c>
      <c r="X26" s="1">
        <f ca="1">VLOOKUP($A26,'Base Consumption'!$A$2:$D$33,4,FALSE)*'Profiles, Qc, Autumn, S3'!X26</f>
        <v>0.41854438743167349</v>
      </c>
      <c r="Y26" s="1">
        <f ca="1">VLOOKUP($A26,'Base Consumption'!$A$2:$D$33,4,FALSE)*'Profiles, Qc, Autumn, S3'!Y26</f>
        <v>0.33333604422018326</v>
      </c>
    </row>
    <row r="27" spans="1:25" x14ac:dyDescent="0.3">
      <c r="A27">
        <v>26</v>
      </c>
      <c r="B27" s="1">
        <f ca="1">VLOOKUP($A27,'Base Consumption'!$A$2:$D$33,4,FALSE)*'Profiles, Qc, Autumn, S3'!B27</f>
        <v>0.15527108111137922</v>
      </c>
      <c r="C27" s="1">
        <f ca="1">VLOOKUP($A27,'Base Consumption'!$A$2:$D$33,4,FALSE)*'Profiles, Qc, Autumn, S3'!C27</f>
        <v>0.12952923191214252</v>
      </c>
      <c r="D27" s="1">
        <f ca="1">VLOOKUP($A27,'Base Consumption'!$A$2:$D$33,4,FALSE)*'Profiles, Qc, Autumn, S3'!D27</f>
        <v>0.12628656838452906</v>
      </c>
      <c r="E27" s="1">
        <f ca="1">VLOOKUP($A27,'Base Consumption'!$A$2:$D$33,4,FALSE)*'Profiles, Qc, Autumn, S3'!E27</f>
        <v>0.13742886338864282</v>
      </c>
      <c r="F27" s="1">
        <f ca="1">VLOOKUP($A27,'Base Consumption'!$A$2:$D$33,4,FALSE)*'Profiles, Qc, Autumn, S3'!F27</f>
        <v>0.14274133664075403</v>
      </c>
      <c r="G27" s="1">
        <f ca="1">VLOOKUP($A27,'Base Consumption'!$A$2:$D$33,4,FALSE)*'Profiles, Qc, Autumn, S3'!G27</f>
        <v>0.18118492101893813</v>
      </c>
      <c r="H27" s="1">
        <f ca="1">VLOOKUP($A27,'Base Consumption'!$A$2:$D$33,4,FALSE)*'Profiles, Qc, Autumn, S3'!H27</f>
        <v>0.59413028042962956</v>
      </c>
      <c r="I27" s="1">
        <f ca="1">VLOOKUP($A27,'Base Consumption'!$A$2:$D$33,4,FALSE)*'Profiles, Qc, Autumn, S3'!I27</f>
        <v>0.76029156056916436</v>
      </c>
      <c r="J27" s="1">
        <f ca="1">VLOOKUP($A27,'Base Consumption'!$A$2:$D$33,4,FALSE)*'Profiles, Qc, Autumn, S3'!J27</f>
        <v>0.86816548389732717</v>
      </c>
      <c r="K27" s="1">
        <f ca="1">VLOOKUP($A27,'Base Consumption'!$A$2:$D$33,4,FALSE)*'Profiles, Qc, Autumn, S3'!K27</f>
        <v>0.87183491546696801</v>
      </c>
      <c r="L27" s="1">
        <f ca="1">VLOOKUP($A27,'Base Consumption'!$A$2:$D$33,4,FALSE)*'Profiles, Qc, Autumn, S3'!L27</f>
        <v>0.81754722685314507</v>
      </c>
      <c r="M27" s="1">
        <f ca="1">VLOOKUP($A27,'Base Consumption'!$A$2:$D$33,4,FALSE)*'Profiles, Qc, Autumn, S3'!M27</f>
        <v>0.8332443560555105</v>
      </c>
      <c r="N27" s="1">
        <f ca="1">VLOOKUP($A27,'Base Consumption'!$A$2:$D$33,4,FALSE)*'Profiles, Qc, Autumn, S3'!N27</f>
        <v>0.95321997443679374</v>
      </c>
      <c r="O27" s="1">
        <f ca="1">VLOOKUP($A27,'Base Consumption'!$A$2:$D$33,4,FALSE)*'Profiles, Qc, Autumn, S3'!O27</f>
        <v>0.8710147058224893</v>
      </c>
      <c r="P27" s="1">
        <f ca="1">VLOOKUP($A27,'Base Consumption'!$A$2:$D$33,4,FALSE)*'Profiles, Qc, Autumn, S3'!P27</f>
        <v>0.80360876340403609</v>
      </c>
      <c r="Q27" s="1">
        <f ca="1">VLOOKUP($A27,'Base Consumption'!$A$2:$D$33,4,FALSE)*'Profiles, Qc, Autumn, S3'!Q27</f>
        <v>0.81563693821204897</v>
      </c>
      <c r="R27" s="1">
        <f ca="1">VLOOKUP($A27,'Base Consumption'!$A$2:$D$33,4,FALSE)*'Profiles, Qc, Autumn, S3'!R27</f>
        <v>0.74449112840779752</v>
      </c>
      <c r="S27" s="1">
        <f ca="1">VLOOKUP($A27,'Base Consumption'!$A$2:$D$33,4,FALSE)*'Profiles, Qc, Autumn, S3'!S27</f>
        <v>0.79044225308062588</v>
      </c>
      <c r="T27" s="1">
        <f ca="1">VLOOKUP($A27,'Base Consumption'!$A$2:$D$33,4,FALSE)*'Profiles, Qc, Autumn, S3'!T27</f>
        <v>0.66652272300355664</v>
      </c>
      <c r="U27" s="1">
        <f ca="1">VLOOKUP($A27,'Base Consumption'!$A$2:$D$33,4,FALSE)*'Profiles, Qc, Autumn, S3'!U27</f>
        <v>0.49980606222793023</v>
      </c>
      <c r="V27" s="1">
        <f ca="1">VLOOKUP($A27,'Base Consumption'!$A$2:$D$33,4,FALSE)*'Profiles, Qc, Autumn, S3'!V27</f>
        <v>0.56480534320696674</v>
      </c>
      <c r="W27" s="1">
        <f ca="1">VLOOKUP($A27,'Base Consumption'!$A$2:$D$33,4,FALSE)*'Profiles, Qc, Autumn, S3'!W27</f>
        <v>0.47300476742766523</v>
      </c>
      <c r="X27" s="1">
        <f ca="1">VLOOKUP($A27,'Base Consumption'!$A$2:$D$33,4,FALSE)*'Profiles, Qc, Autumn, S3'!X27</f>
        <v>0.19639424937330918</v>
      </c>
      <c r="Y27" s="1">
        <f ca="1">VLOOKUP($A27,'Base Consumption'!$A$2:$D$33,4,FALSE)*'Profiles, Qc, Autumn, S3'!Y27</f>
        <v>0.17259242942294106</v>
      </c>
    </row>
    <row r="28" spans="1:25" x14ac:dyDescent="0.3">
      <c r="A28">
        <v>27</v>
      </c>
      <c r="B28" s="1">
        <f ca="1">VLOOKUP($A28,'Base Consumption'!$A$2:$D$33,4,FALSE)*'Profiles, Qc, Autumn, S3'!B28</f>
        <v>0.18279702414623289</v>
      </c>
      <c r="C28" s="1">
        <f ca="1">VLOOKUP($A28,'Base Consumption'!$A$2:$D$33,4,FALSE)*'Profiles, Qc, Autumn, S3'!C28</f>
        <v>0.1775441562417672</v>
      </c>
      <c r="D28" s="1">
        <f ca="1">VLOOKUP($A28,'Base Consumption'!$A$2:$D$33,4,FALSE)*'Profiles, Qc, Autumn, S3'!D28</f>
        <v>0.15515201024238176</v>
      </c>
      <c r="E28" s="1">
        <f ca="1">VLOOKUP($A28,'Base Consumption'!$A$2:$D$33,4,FALSE)*'Profiles, Qc, Autumn, S3'!E28</f>
        <v>0.16302552863536737</v>
      </c>
      <c r="F28" s="1">
        <f ca="1">VLOOKUP($A28,'Base Consumption'!$A$2:$D$33,4,FALSE)*'Profiles, Qc, Autumn, S3'!F28</f>
        <v>0.15561321991442667</v>
      </c>
      <c r="G28" s="1">
        <f ca="1">VLOOKUP($A28,'Base Consumption'!$A$2:$D$33,4,FALSE)*'Profiles, Qc, Autumn, S3'!G28</f>
        <v>0.16091177535756318</v>
      </c>
      <c r="H28" s="1">
        <f ca="1">VLOOKUP($A28,'Base Consumption'!$A$2:$D$33,4,FALSE)*'Profiles, Qc, Autumn, S3'!H28</f>
        <v>0.15359509984829808</v>
      </c>
      <c r="I28" s="1">
        <f ca="1">VLOOKUP($A28,'Base Consumption'!$A$2:$D$33,4,FALSE)*'Profiles, Qc, Autumn, S3'!I28</f>
        <v>0.35443679956916857</v>
      </c>
      <c r="J28" s="1">
        <f ca="1">VLOOKUP($A28,'Base Consumption'!$A$2:$D$33,4,FALSE)*'Profiles, Qc, Autumn, S3'!J28</f>
        <v>0.39778015366716618</v>
      </c>
      <c r="K28" s="1">
        <f ca="1">VLOOKUP($A28,'Base Consumption'!$A$2:$D$33,4,FALSE)*'Profiles, Qc, Autumn, S3'!K28</f>
        <v>0.35528477481257092</v>
      </c>
      <c r="L28" s="1">
        <f ca="1">VLOOKUP($A28,'Base Consumption'!$A$2:$D$33,4,FALSE)*'Profiles, Qc, Autumn, S3'!L28</f>
        <v>0.38608537647994351</v>
      </c>
      <c r="M28" s="1">
        <f ca="1">VLOOKUP($A28,'Base Consumption'!$A$2:$D$33,4,FALSE)*'Profiles, Qc, Autumn, S3'!M28</f>
        <v>0.36037520278790947</v>
      </c>
      <c r="N28" s="1">
        <f ca="1">VLOOKUP($A28,'Base Consumption'!$A$2:$D$33,4,FALSE)*'Profiles, Qc, Autumn, S3'!N28</f>
        <v>0.35636469893123002</v>
      </c>
      <c r="O28" s="1">
        <f ca="1">VLOOKUP($A28,'Base Consumption'!$A$2:$D$33,4,FALSE)*'Profiles, Qc, Autumn, S3'!O28</f>
        <v>0.34238853833027139</v>
      </c>
      <c r="P28" s="1">
        <f ca="1">VLOOKUP($A28,'Base Consumption'!$A$2:$D$33,4,FALSE)*'Profiles, Qc, Autumn, S3'!P28</f>
        <v>0.24183431231301533</v>
      </c>
      <c r="Q28" s="1">
        <f ca="1">VLOOKUP($A28,'Base Consumption'!$A$2:$D$33,4,FALSE)*'Profiles, Qc, Autumn, S3'!Q28</f>
        <v>0.34294992812036507</v>
      </c>
      <c r="R28" s="1">
        <f ca="1">VLOOKUP($A28,'Base Consumption'!$A$2:$D$33,4,FALSE)*'Profiles, Qc, Autumn, S3'!R28</f>
        <v>0.34820112158123806</v>
      </c>
      <c r="S28" s="1">
        <f ca="1">VLOOKUP($A28,'Base Consumption'!$A$2:$D$33,4,FALSE)*'Profiles, Qc, Autumn, S3'!S28</f>
        <v>0.34002339071173604</v>
      </c>
      <c r="T28" s="1">
        <f ca="1">VLOOKUP($A28,'Base Consumption'!$A$2:$D$33,4,FALSE)*'Profiles, Qc, Autumn, S3'!T28</f>
        <v>0.24284651568776716</v>
      </c>
      <c r="U28" s="1">
        <f ca="1">VLOOKUP($A28,'Base Consumption'!$A$2:$D$33,4,FALSE)*'Profiles, Qc, Autumn, S3'!U28</f>
        <v>0.24025511643631631</v>
      </c>
      <c r="V28" s="1">
        <f ca="1">VLOOKUP($A28,'Base Consumption'!$A$2:$D$33,4,FALSE)*'Profiles, Qc, Autumn, S3'!V28</f>
        <v>0.23512848769591865</v>
      </c>
      <c r="W28" s="1">
        <f ca="1">VLOOKUP($A28,'Base Consumption'!$A$2:$D$33,4,FALSE)*'Profiles, Qc, Autumn, S3'!W28</f>
        <v>0.21245965004132233</v>
      </c>
      <c r="X28" s="1">
        <f ca="1">VLOOKUP($A28,'Base Consumption'!$A$2:$D$33,4,FALSE)*'Profiles, Qc, Autumn, S3'!X28</f>
        <v>0.1425243283543772</v>
      </c>
      <c r="Y28" s="1">
        <f ca="1">VLOOKUP($A28,'Base Consumption'!$A$2:$D$33,4,FALSE)*'Profiles, Qc, Autumn, S3'!Y28</f>
        <v>0.15070727502397593</v>
      </c>
    </row>
    <row r="29" spans="1:25" x14ac:dyDescent="0.3">
      <c r="A29">
        <v>28</v>
      </c>
      <c r="B29" s="1">
        <f ca="1">VLOOKUP($A29,'Base Consumption'!$A$2:$D$33,4,FALSE)*'Profiles, Qc, Autumn, S3'!B29</f>
        <v>-0.19079106460167977</v>
      </c>
      <c r="C29" s="1">
        <f ca="1">VLOOKUP($A29,'Base Consumption'!$A$2:$D$33,4,FALSE)*'Profiles, Qc, Autumn, S3'!C29</f>
        <v>-0.21114013290901976</v>
      </c>
      <c r="D29" s="1">
        <f ca="1">VLOOKUP($A29,'Base Consumption'!$A$2:$D$33,4,FALSE)*'Profiles, Qc, Autumn, S3'!D29</f>
        <v>-0.22398646696026439</v>
      </c>
      <c r="E29" s="1">
        <f ca="1">VLOOKUP($A29,'Base Consumption'!$A$2:$D$33,4,FALSE)*'Profiles, Qc, Autumn, S3'!E29</f>
        <v>-0.22325229110221576</v>
      </c>
      <c r="F29" s="1">
        <f ca="1">VLOOKUP($A29,'Base Consumption'!$A$2:$D$33,4,FALSE)*'Profiles, Qc, Autumn, S3'!F29</f>
        <v>-0.24171493502964553</v>
      </c>
      <c r="G29" s="1">
        <f ca="1">VLOOKUP($A29,'Base Consumption'!$A$2:$D$33,4,FALSE)*'Profiles, Qc, Autumn, S3'!G29</f>
        <v>-0.21955004006978934</v>
      </c>
      <c r="H29" s="1">
        <f ca="1">VLOOKUP($A29,'Base Consumption'!$A$2:$D$33,4,FALSE)*'Profiles, Qc, Autumn, S3'!H29</f>
        <v>-0.15413968620526911</v>
      </c>
      <c r="I29" s="1">
        <f ca="1">VLOOKUP($A29,'Base Consumption'!$A$2:$D$33,4,FALSE)*'Profiles, Qc, Autumn, S3'!I29</f>
        <v>6.6010834288274631E-2</v>
      </c>
      <c r="J29" s="1">
        <f ca="1">VLOOKUP($A29,'Base Consumption'!$A$2:$D$33,4,FALSE)*'Profiles, Qc, Autumn, S3'!J29</f>
        <v>9.4521909369683826E-2</v>
      </c>
      <c r="K29" s="1">
        <f ca="1">VLOOKUP($A29,'Base Consumption'!$A$2:$D$33,4,FALSE)*'Profiles, Qc, Autumn, S3'!K29</f>
        <v>0.12289134421803341</v>
      </c>
      <c r="L29" s="1">
        <f ca="1">VLOOKUP($A29,'Base Consumption'!$A$2:$D$33,4,FALSE)*'Profiles, Qc, Autumn, S3'!L29</f>
        <v>6.9987835621999436E-2</v>
      </c>
      <c r="M29" s="1">
        <f ca="1">VLOOKUP($A29,'Base Consumption'!$A$2:$D$33,4,FALSE)*'Profiles, Qc, Autumn, S3'!M29</f>
        <v>1.4163304573620418E-2</v>
      </c>
      <c r="N29" s="1">
        <f ca="1">VLOOKUP($A29,'Base Consumption'!$A$2:$D$33,4,FALSE)*'Profiles, Qc, Autumn, S3'!N29</f>
        <v>-3.9314477664029693E-2</v>
      </c>
      <c r="O29" s="1">
        <f ca="1">VLOOKUP($A29,'Base Consumption'!$A$2:$D$33,4,FALSE)*'Profiles, Qc, Autumn, S3'!O29</f>
        <v>-4.990175179842915E-2</v>
      </c>
      <c r="P29" s="1">
        <f ca="1">VLOOKUP($A29,'Base Consumption'!$A$2:$D$33,4,FALSE)*'Profiles, Qc, Autumn, S3'!P29</f>
        <v>-9.4458025625183045E-2</v>
      </c>
      <c r="Q29" s="1">
        <f ca="1">VLOOKUP($A29,'Base Consumption'!$A$2:$D$33,4,FALSE)*'Profiles, Qc, Autumn, S3'!Q29</f>
        <v>-0.10118799392892476</v>
      </c>
      <c r="R29" s="1">
        <f ca="1">VLOOKUP($A29,'Base Consumption'!$A$2:$D$33,4,FALSE)*'Profiles, Qc, Autumn, S3'!R29</f>
        <v>-6.022568369113504E-2</v>
      </c>
      <c r="S29" s="1">
        <f ca="1">VLOOKUP($A29,'Base Consumption'!$A$2:$D$33,4,FALSE)*'Profiles, Qc, Autumn, S3'!S29</f>
        <v>8.5500239854407065E-2</v>
      </c>
      <c r="T29" s="1">
        <f ca="1">VLOOKUP($A29,'Base Consumption'!$A$2:$D$33,4,FALSE)*'Profiles, Qc, Autumn, S3'!T29</f>
        <v>9.7021153953666284E-2</v>
      </c>
      <c r="U29" s="1">
        <f ca="1">VLOOKUP($A29,'Base Consumption'!$A$2:$D$33,4,FALSE)*'Profiles, Qc, Autumn, S3'!U29</f>
        <v>5.8436048278152977E-2</v>
      </c>
      <c r="V29" s="1">
        <f ca="1">VLOOKUP($A29,'Base Consumption'!$A$2:$D$33,4,FALSE)*'Profiles, Qc, Autumn, S3'!V29</f>
        <v>-9.8550703642717747E-3</v>
      </c>
      <c r="W29" s="1">
        <f ca="1">VLOOKUP($A29,'Base Consumption'!$A$2:$D$33,4,FALSE)*'Profiles, Qc, Autumn, S3'!W29</f>
        <v>-5.6082974666394857E-2</v>
      </c>
      <c r="X29" s="1">
        <f ca="1">VLOOKUP($A29,'Base Consumption'!$A$2:$D$33,4,FALSE)*'Profiles, Qc, Autumn, S3'!X29</f>
        <v>-0.10131410598483444</v>
      </c>
      <c r="Y29" s="1">
        <f ca="1">VLOOKUP($A29,'Base Consumption'!$A$2:$D$33,4,FALSE)*'Profiles, Qc, Autumn, S3'!Y29</f>
        <v>-0.15704648024260065</v>
      </c>
    </row>
    <row r="30" spans="1:25" x14ac:dyDescent="0.3">
      <c r="A30">
        <v>29</v>
      </c>
      <c r="B30" s="1">
        <f ca="1">VLOOKUP($A30,'Base Consumption'!$A$2:$D$33,4,FALSE)*'Profiles, Qc, Autumn, S3'!B30</f>
        <v>-4.9152130524696966</v>
      </c>
      <c r="C30" s="1">
        <f ca="1">VLOOKUP($A30,'Base Consumption'!$A$2:$D$33,4,FALSE)*'Profiles, Qc, Autumn, S3'!C30</f>
        <v>-5.9928215453360911</v>
      </c>
      <c r="D30" s="1">
        <f ca="1">VLOOKUP($A30,'Base Consumption'!$A$2:$D$33,4,FALSE)*'Profiles, Qc, Autumn, S3'!D30</f>
        <v>-6.6802416937686235</v>
      </c>
      <c r="E30" s="1">
        <f ca="1">VLOOKUP($A30,'Base Consumption'!$A$2:$D$33,4,FALSE)*'Profiles, Qc, Autumn, S3'!E30</f>
        <v>-6.5182311804171089</v>
      </c>
      <c r="F30" s="1">
        <f ca="1">VLOOKUP($A30,'Base Consumption'!$A$2:$D$33,4,FALSE)*'Profiles, Qc, Autumn, S3'!F30</f>
        <v>-6.9657255346258413</v>
      </c>
      <c r="G30" s="1">
        <f ca="1">VLOOKUP($A30,'Base Consumption'!$A$2:$D$33,4,FALSE)*'Profiles, Qc, Autumn, S3'!G30</f>
        <v>-5.9796625076992438</v>
      </c>
      <c r="H30" s="1">
        <f ca="1">VLOOKUP($A30,'Base Consumption'!$A$2:$D$33,4,FALSE)*'Profiles, Qc, Autumn, S3'!H30</f>
        <v>-0.26573704373476387</v>
      </c>
      <c r="I30" s="1">
        <f ca="1">VLOOKUP($A30,'Base Consumption'!$A$2:$D$33,4,FALSE)*'Profiles, Qc, Autumn, S3'!I30</f>
        <v>4.1960746816958041</v>
      </c>
      <c r="J30" s="1">
        <f ca="1">VLOOKUP($A30,'Base Consumption'!$A$2:$D$33,4,FALSE)*'Profiles, Qc, Autumn, S3'!J30</f>
        <v>5.7390009038843743</v>
      </c>
      <c r="K30" s="1">
        <f ca="1">VLOOKUP($A30,'Base Consumption'!$A$2:$D$33,4,FALSE)*'Profiles, Qc, Autumn, S3'!K30</f>
        <v>4.6650800001316757</v>
      </c>
      <c r="L30" s="1">
        <f ca="1">VLOOKUP($A30,'Base Consumption'!$A$2:$D$33,4,FALSE)*'Profiles, Qc, Autumn, S3'!L30</f>
        <v>3.6111680285716079</v>
      </c>
      <c r="M30" s="1">
        <f ca="1">VLOOKUP($A30,'Base Consumption'!$A$2:$D$33,4,FALSE)*'Profiles, Qc, Autumn, S3'!M30</f>
        <v>5.1843820224947157</v>
      </c>
      <c r="N30" s="1">
        <f ca="1">VLOOKUP($A30,'Base Consumption'!$A$2:$D$33,4,FALSE)*'Profiles, Qc, Autumn, S3'!N30</f>
        <v>4.1126600217491136</v>
      </c>
      <c r="O30" s="1">
        <f ca="1">VLOOKUP($A30,'Base Consumption'!$A$2:$D$33,4,FALSE)*'Profiles, Qc, Autumn, S3'!O30</f>
        <v>2.9549072955068096</v>
      </c>
      <c r="P30" s="1">
        <f ca="1">VLOOKUP($A30,'Base Consumption'!$A$2:$D$33,4,FALSE)*'Profiles, Qc, Autumn, S3'!P30</f>
        <v>0.21009078602722175</v>
      </c>
      <c r="Q30" s="1">
        <f ca="1">VLOOKUP($A30,'Base Consumption'!$A$2:$D$33,4,FALSE)*'Profiles, Qc, Autumn, S3'!Q30</f>
        <v>-0.366386205939635</v>
      </c>
      <c r="R30" s="1">
        <f ca="1">VLOOKUP($A30,'Base Consumption'!$A$2:$D$33,4,FALSE)*'Profiles, Qc, Autumn, S3'!R30</f>
        <v>-2.4048532387579591E-2</v>
      </c>
      <c r="S30" s="1">
        <f ca="1">VLOOKUP($A30,'Base Consumption'!$A$2:$D$33,4,FALSE)*'Profiles, Qc, Autumn, S3'!S30</f>
        <v>0.50525231760253231</v>
      </c>
      <c r="T30" s="1">
        <f ca="1">VLOOKUP($A30,'Base Consumption'!$A$2:$D$33,4,FALSE)*'Profiles, Qc, Autumn, S3'!T30</f>
        <v>-1.4271097198705012</v>
      </c>
      <c r="U30" s="1">
        <f ca="1">VLOOKUP($A30,'Base Consumption'!$A$2:$D$33,4,FALSE)*'Profiles, Qc, Autumn, S3'!U30</f>
        <v>9.4188284362554442E-2</v>
      </c>
      <c r="V30" s="1">
        <f ca="1">VLOOKUP($A30,'Base Consumption'!$A$2:$D$33,4,FALSE)*'Profiles, Qc, Autumn, S3'!V30</f>
        <v>1.4914042073741973E-2</v>
      </c>
      <c r="W30" s="1">
        <f ca="1">VLOOKUP($A30,'Base Consumption'!$A$2:$D$33,4,FALSE)*'Profiles, Qc, Autumn, S3'!W30</f>
        <v>-1.2365625619392389</v>
      </c>
      <c r="X30" s="1">
        <f ca="1">VLOOKUP($A30,'Base Consumption'!$A$2:$D$33,4,FALSE)*'Profiles, Qc, Autumn, S3'!X30</f>
        <v>-4.15916773825227</v>
      </c>
      <c r="Y30" s="1">
        <f ca="1">VLOOKUP($A30,'Base Consumption'!$A$2:$D$33,4,FALSE)*'Profiles, Qc, Autumn, S3'!Y30</f>
        <v>-5.5843197319647198</v>
      </c>
    </row>
    <row r="31" spans="1:25" x14ac:dyDescent="0.3">
      <c r="A31">
        <v>30</v>
      </c>
      <c r="B31" s="1">
        <f ca="1">VLOOKUP($A31,'Base Consumption'!$A$2:$D$33,4,FALSE)*'Profiles, Qc, Autumn, S3'!B31</f>
        <v>-0.85830903532397185</v>
      </c>
      <c r="C31" s="1">
        <f ca="1">VLOOKUP($A31,'Base Consumption'!$A$2:$D$33,4,FALSE)*'Profiles, Qc, Autumn, S3'!C31</f>
        <v>-0.86983679247203671</v>
      </c>
      <c r="D31" s="1">
        <f ca="1">VLOOKUP($A31,'Base Consumption'!$A$2:$D$33,4,FALSE)*'Profiles, Qc, Autumn, S3'!D31</f>
        <v>-0.86310333173915588</v>
      </c>
      <c r="E31" s="1">
        <f ca="1">VLOOKUP($A31,'Base Consumption'!$A$2:$D$33,4,FALSE)*'Profiles, Qc, Autumn, S3'!E31</f>
        <v>-0.87840002645810933</v>
      </c>
      <c r="F31" s="1">
        <f ca="1">VLOOKUP($A31,'Base Consumption'!$A$2:$D$33,4,FALSE)*'Profiles, Qc, Autumn, S3'!F31</f>
        <v>-0.8954657774442375</v>
      </c>
      <c r="G31" s="1">
        <f ca="1">VLOOKUP($A31,'Base Consumption'!$A$2:$D$33,4,FALSE)*'Profiles, Qc, Autumn, S3'!G31</f>
        <v>-0.85226353035396918</v>
      </c>
      <c r="H31" s="1">
        <f ca="1">VLOOKUP($A31,'Base Consumption'!$A$2:$D$33,4,FALSE)*'Profiles, Qc, Autumn, S3'!H31</f>
        <v>-0.77978477493118048</v>
      </c>
      <c r="I31" s="1">
        <f ca="1">VLOOKUP($A31,'Base Consumption'!$A$2:$D$33,4,FALSE)*'Profiles, Qc, Autumn, S3'!I31</f>
        <v>-0.64507901161097447</v>
      </c>
      <c r="J31" s="1">
        <f ca="1">VLOOKUP($A31,'Base Consumption'!$A$2:$D$33,4,FALSE)*'Profiles, Qc, Autumn, S3'!J31</f>
        <v>-0.55473115506550674</v>
      </c>
      <c r="K31" s="1">
        <f ca="1">VLOOKUP($A31,'Base Consumption'!$A$2:$D$33,4,FALSE)*'Profiles, Qc, Autumn, S3'!K31</f>
        <v>-0.60743012307518218</v>
      </c>
      <c r="L31" s="1">
        <f ca="1">VLOOKUP($A31,'Base Consumption'!$A$2:$D$33,4,FALSE)*'Profiles, Qc, Autumn, S3'!L31</f>
        <v>-0.69436693153851359</v>
      </c>
      <c r="M31" s="1">
        <f ca="1">VLOOKUP($A31,'Base Consumption'!$A$2:$D$33,4,FALSE)*'Profiles, Qc, Autumn, S3'!M31</f>
        <v>-0.77988040696527994</v>
      </c>
      <c r="N31" s="1">
        <f ca="1">VLOOKUP($A31,'Base Consumption'!$A$2:$D$33,4,FALSE)*'Profiles, Qc, Autumn, S3'!N31</f>
        <v>-0.76293899446561897</v>
      </c>
      <c r="O31" s="1">
        <f ca="1">VLOOKUP($A31,'Base Consumption'!$A$2:$D$33,4,FALSE)*'Profiles, Qc, Autumn, S3'!O31</f>
        <v>-0.75539976000736875</v>
      </c>
      <c r="P31" s="1">
        <f ca="1">VLOOKUP($A31,'Base Consumption'!$A$2:$D$33,4,FALSE)*'Profiles, Qc, Autumn, S3'!P31</f>
        <v>-0.74289330766408801</v>
      </c>
      <c r="Q31" s="1">
        <f ca="1">VLOOKUP($A31,'Base Consumption'!$A$2:$D$33,4,FALSE)*'Profiles, Qc, Autumn, S3'!Q31</f>
        <v>-0.79674620674614505</v>
      </c>
      <c r="R31" s="1">
        <f ca="1">VLOOKUP($A31,'Base Consumption'!$A$2:$D$33,4,FALSE)*'Profiles, Qc, Autumn, S3'!R31</f>
        <v>-0.74766298682800747</v>
      </c>
      <c r="S31" s="1">
        <f ca="1">VLOOKUP($A31,'Base Consumption'!$A$2:$D$33,4,FALSE)*'Profiles, Qc, Autumn, S3'!S31</f>
        <v>-0.53386232104848275</v>
      </c>
      <c r="T31" s="1">
        <f ca="1">VLOOKUP($A31,'Base Consumption'!$A$2:$D$33,4,FALSE)*'Profiles, Qc, Autumn, S3'!T31</f>
        <v>-0.50497190413044979</v>
      </c>
      <c r="U31" s="1">
        <f ca="1">VLOOKUP($A31,'Base Consumption'!$A$2:$D$33,4,FALSE)*'Profiles, Qc, Autumn, S3'!U31</f>
        <v>-0.58327683631756366</v>
      </c>
      <c r="V31" s="1">
        <f ca="1">VLOOKUP($A31,'Base Consumption'!$A$2:$D$33,4,FALSE)*'Profiles, Qc, Autumn, S3'!V31</f>
        <v>-0.61314718810030133</v>
      </c>
      <c r="W31" s="1">
        <f ca="1">VLOOKUP($A31,'Base Consumption'!$A$2:$D$33,4,FALSE)*'Profiles, Qc, Autumn, S3'!W31</f>
        <v>-0.698723515737248</v>
      </c>
      <c r="X31" s="1">
        <f ca="1">VLOOKUP($A31,'Base Consumption'!$A$2:$D$33,4,FALSE)*'Profiles, Qc, Autumn, S3'!X31</f>
        <v>-0.75396009747532744</v>
      </c>
      <c r="Y31" s="1">
        <f ca="1">VLOOKUP($A31,'Base Consumption'!$A$2:$D$33,4,FALSE)*'Profiles, Qc, Autumn, S3'!Y31</f>
        <v>-0.75288097807591303</v>
      </c>
    </row>
    <row r="32" spans="1:25" x14ac:dyDescent="0.3">
      <c r="A32">
        <v>31</v>
      </c>
      <c r="B32" s="1">
        <f ca="1">VLOOKUP($A32,'Base Consumption'!$A$2:$D$33,4,FALSE)*'Profiles, Qc, Autumn, S3'!B32</f>
        <v>-1.0007815880645468</v>
      </c>
      <c r="C32" s="1">
        <f ca="1">VLOOKUP($A32,'Base Consumption'!$A$2:$D$33,4,FALSE)*'Profiles, Qc, Autumn, S3'!C32</f>
        <v>-1.0606164388295245</v>
      </c>
      <c r="D32" s="1">
        <f ca="1">VLOOKUP($A32,'Base Consumption'!$A$2:$D$33,4,FALSE)*'Profiles, Qc, Autumn, S3'!D32</f>
        <v>-1.1337454151451842</v>
      </c>
      <c r="E32" s="1">
        <f ca="1">VLOOKUP($A32,'Base Consumption'!$A$2:$D$33,4,FALSE)*'Profiles, Qc, Autumn, S3'!E32</f>
        <v>-1.151973541492906</v>
      </c>
      <c r="F32" s="1">
        <f ca="1">VLOOKUP($A32,'Base Consumption'!$A$2:$D$33,4,FALSE)*'Profiles, Qc, Autumn, S3'!F32</f>
        <v>-1.1276592869488291</v>
      </c>
      <c r="G32" s="1">
        <f ca="1">VLOOKUP($A32,'Base Consumption'!$A$2:$D$33,4,FALSE)*'Profiles, Qc, Autumn, S3'!G32</f>
        <v>-0.99791737209361031</v>
      </c>
      <c r="H32" s="1">
        <f ca="1">VLOOKUP($A32,'Base Consumption'!$A$2:$D$33,4,FALSE)*'Profiles, Qc, Autumn, S3'!H32</f>
        <v>-0.83404098075240363</v>
      </c>
      <c r="I32" s="1">
        <f ca="1">VLOOKUP($A32,'Base Consumption'!$A$2:$D$33,4,FALSE)*'Profiles, Qc, Autumn, S3'!I32</f>
        <v>-0.58647810391115329</v>
      </c>
      <c r="J32" s="1">
        <f ca="1">VLOOKUP($A32,'Base Consumption'!$A$2:$D$33,4,FALSE)*'Profiles, Qc, Autumn, S3'!J32</f>
        <v>-0.42134952799955483</v>
      </c>
      <c r="K32" s="1">
        <f ca="1">VLOOKUP($A32,'Base Consumption'!$A$2:$D$33,4,FALSE)*'Profiles, Qc, Autumn, S3'!K32</f>
        <v>-0.23597645193683672</v>
      </c>
      <c r="L32" s="1">
        <f ca="1">VLOOKUP($A32,'Base Consumption'!$A$2:$D$33,4,FALSE)*'Profiles, Qc, Autumn, S3'!L32</f>
        <v>-0.16753739456989392</v>
      </c>
      <c r="M32" s="1">
        <f ca="1">VLOOKUP($A32,'Base Consumption'!$A$2:$D$33,4,FALSE)*'Profiles, Qc, Autumn, S3'!M32</f>
        <v>-0.13831467889212262</v>
      </c>
      <c r="N32" s="1">
        <f ca="1">VLOOKUP($A32,'Base Consumption'!$A$2:$D$33,4,FALSE)*'Profiles, Qc, Autumn, S3'!N32</f>
        <v>-0.24655917935878024</v>
      </c>
      <c r="O32" s="1">
        <f ca="1">VLOOKUP($A32,'Base Consumption'!$A$2:$D$33,4,FALSE)*'Profiles, Qc, Autumn, S3'!O32</f>
        <v>-0.26432900922017522</v>
      </c>
      <c r="P32" s="1">
        <f ca="1">VLOOKUP($A32,'Base Consumption'!$A$2:$D$33,4,FALSE)*'Profiles, Qc, Autumn, S3'!P32</f>
        <v>-0.33426868840561275</v>
      </c>
      <c r="Q32" s="1">
        <f ca="1">VLOOKUP($A32,'Base Consumption'!$A$2:$D$33,4,FALSE)*'Profiles, Qc, Autumn, S3'!Q32</f>
        <v>-0.49191983133374462</v>
      </c>
      <c r="R32" s="1">
        <f ca="1">VLOOKUP($A32,'Base Consumption'!$A$2:$D$33,4,FALSE)*'Profiles, Qc, Autumn, S3'!R32</f>
        <v>-0.43888485880334438</v>
      </c>
      <c r="S32" s="1">
        <f ca="1">VLOOKUP($A32,'Base Consumption'!$A$2:$D$33,4,FALSE)*'Profiles, Qc, Autumn, S3'!S32</f>
        <v>-0.18997548061186934</v>
      </c>
      <c r="T32" s="1">
        <f ca="1">VLOOKUP($A32,'Base Consumption'!$A$2:$D$33,4,FALSE)*'Profiles, Qc, Autumn, S3'!T32</f>
        <v>-0.2221939584600664</v>
      </c>
      <c r="U32" s="1">
        <f ca="1">VLOOKUP($A32,'Base Consumption'!$A$2:$D$33,4,FALSE)*'Profiles, Qc, Autumn, S3'!U32</f>
        <v>-0.36680759525534934</v>
      </c>
      <c r="V32" s="1">
        <f ca="1">VLOOKUP($A32,'Base Consumption'!$A$2:$D$33,4,FALSE)*'Profiles, Qc, Autumn, S3'!V32</f>
        <v>-0.28251434848044044</v>
      </c>
      <c r="W32" s="1">
        <f ca="1">VLOOKUP($A32,'Base Consumption'!$A$2:$D$33,4,FALSE)*'Profiles, Qc, Autumn, S3'!W32</f>
        <v>-0.46598391272981998</v>
      </c>
      <c r="X32" s="1">
        <f ca="1">VLOOKUP($A32,'Base Consumption'!$A$2:$D$33,4,FALSE)*'Profiles, Qc, Autumn, S3'!X32</f>
        <v>-0.53209615895401308</v>
      </c>
      <c r="Y32" s="1">
        <f ca="1">VLOOKUP($A32,'Base Consumption'!$A$2:$D$33,4,FALSE)*'Profiles, Qc, Autumn, S3'!Y32</f>
        <v>-0.66531251145859105</v>
      </c>
    </row>
    <row r="33" spans="1:25" x14ac:dyDescent="0.3">
      <c r="A33">
        <v>32</v>
      </c>
      <c r="B33" s="1">
        <f ca="1">VLOOKUP($A33,'Base Consumption'!$A$2:$D$33,4,FALSE)*'Profiles, Qc, Autumn, S3'!B33</f>
        <v>0.39301469912895914</v>
      </c>
      <c r="C33" s="1">
        <f ca="1">VLOOKUP($A33,'Base Consumption'!$A$2:$D$33,4,FALSE)*'Profiles, Qc, Autumn, S3'!C33</f>
        <v>0.392282234134603</v>
      </c>
      <c r="D33" s="1">
        <f ca="1">VLOOKUP($A33,'Base Consumption'!$A$2:$D$33,4,FALSE)*'Profiles, Qc, Autumn, S3'!D33</f>
        <v>0.29593937821119171</v>
      </c>
      <c r="E33" s="1">
        <f ca="1">VLOOKUP($A33,'Base Consumption'!$A$2:$D$33,4,FALSE)*'Profiles, Qc, Autumn, S3'!E33</f>
        <v>0.36993342590144379</v>
      </c>
      <c r="F33" s="1">
        <f ca="1">VLOOKUP($A33,'Base Consumption'!$A$2:$D$33,4,FALSE)*'Profiles, Qc, Autumn, S3'!F33</f>
        <v>0.35869193756841322</v>
      </c>
      <c r="G33" s="1">
        <f ca="1">VLOOKUP($A33,'Base Consumption'!$A$2:$D$33,4,FALSE)*'Profiles, Qc, Autumn, S3'!G33</f>
        <v>0.40142692017596748</v>
      </c>
      <c r="H33" s="1">
        <f ca="1">VLOOKUP($A33,'Base Consumption'!$A$2:$D$33,4,FALSE)*'Profiles, Qc, Autumn, S3'!H33</f>
        <v>0.47134956963808022</v>
      </c>
      <c r="I33" s="1">
        <f ca="1">VLOOKUP($A33,'Base Consumption'!$A$2:$D$33,4,FALSE)*'Profiles, Qc, Autumn, S3'!I33</f>
        <v>0.91496012092428325</v>
      </c>
      <c r="J33" s="1">
        <f ca="1">VLOOKUP($A33,'Base Consumption'!$A$2:$D$33,4,FALSE)*'Profiles, Qc, Autumn, S3'!J33</f>
        <v>1.0466630023398165</v>
      </c>
      <c r="K33" s="1">
        <f ca="1">VLOOKUP($A33,'Base Consumption'!$A$2:$D$33,4,FALSE)*'Profiles, Qc, Autumn, S3'!K33</f>
        <v>1.0390454518950374</v>
      </c>
      <c r="L33" s="1">
        <f ca="1">VLOOKUP($A33,'Base Consumption'!$A$2:$D$33,4,FALSE)*'Profiles, Qc, Autumn, S3'!L33</f>
        <v>0.96638815325314664</v>
      </c>
      <c r="M33" s="1">
        <f ca="1">VLOOKUP($A33,'Base Consumption'!$A$2:$D$33,4,FALSE)*'Profiles, Qc, Autumn, S3'!M33</f>
        <v>1.0599220514808576</v>
      </c>
      <c r="N33" s="1">
        <f ca="1">VLOOKUP($A33,'Base Consumption'!$A$2:$D$33,4,FALSE)*'Profiles, Qc, Autumn, S3'!N33</f>
        <v>1.1063892304413272</v>
      </c>
      <c r="O33" s="1">
        <f ca="1">VLOOKUP($A33,'Base Consumption'!$A$2:$D$33,4,FALSE)*'Profiles, Qc, Autumn, S3'!O33</f>
        <v>1.0000694338741387</v>
      </c>
      <c r="P33" s="1">
        <f ca="1">VLOOKUP($A33,'Base Consumption'!$A$2:$D$33,4,FALSE)*'Profiles, Qc, Autumn, S3'!P33</f>
        <v>0.90387984203396288</v>
      </c>
      <c r="Q33" s="1">
        <f ca="1">VLOOKUP($A33,'Base Consumption'!$A$2:$D$33,4,FALSE)*'Profiles, Qc, Autumn, S3'!Q33</f>
        <v>0.80978427005837306</v>
      </c>
      <c r="R33" s="1">
        <f ca="1">VLOOKUP($A33,'Base Consumption'!$A$2:$D$33,4,FALSE)*'Profiles, Qc, Autumn, S3'!R33</f>
        <v>0.82683442946991537</v>
      </c>
      <c r="S33" s="1">
        <f ca="1">VLOOKUP($A33,'Base Consumption'!$A$2:$D$33,4,FALSE)*'Profiles, Qc, Autumn, S3'!S33</f>
        <v>0.86224002959759893</v>
      </c>
      <c r="T33" s="1">
        <f ca="1">VLOOKUP($A33,'Base Consumption'!$A$2:$D$33,4,FALSE)*'Profiles, Qc, Autumn, S3'!T33</f>
        <v>0.69710481091306997</v>
      </c>
      <c r="U33" s="1">
        <f ca="1">VLOOKUP($A33,'Base Consumption'!$A$2:$D$33,4,FALSE)*'Profiles, Qc, Autumn, S3'!U33</f>
        <v>0.69708926501876567</v>
      </c>
      <c r="V33" s="1">
        <f ca="1">VLOOKUP($A33,'Base Consumption'!$A$2:$D$33,4,FALSE)*'Profiles, Qc, Autumn, S3'!V33</f>
        <v>0.67238986332210726</v>
      </c>
      <c r="W33" s="1">
        <f ca="1">VLOOKUP($A33,'Base Consumption'!$A$2:$D$33,4,FALSE)*'Profiles, Qc, Autumn, S3'!W33</f>
        <v>0.62850655170592473</v>
      </c>
      <c r="X33" s="1">
        <f ca="1">VLOOKUP($A33,'Base Consumption'!$A$2:$D$33,4,FALSE)*'Profiles, Qc, Autumn, S3'!X33</f>
        <v>0.44059680841257998</v>
      </c>
      <c r="Y33" s="1">
        <f ca="1">VLOOKUP($A33,'Base Consumption'!$A$2:$D$33,4,FALSE)*'Profiles, Qc, Autumn, S3'!Y33</f>
        <v>0.44925558728559745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5C10-5696-4EAF-B627-16C682422251}">
  <dimension ref="A1:Y4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0.32544082370336502</v>
      </c>
      <c r="C2" s="1">
        <v>0.31327874761743313</v>
      </c>
      <c r="D2" s="1">
        <v>0.30212002999361887</v>
      </c>
      <c r="E2" s="1">
        <v>0.31123864920394545</v>
      </c>
      <c r="F2" s="1">
        <v>0.30245618942604013</v>
      </c>
      <c r="G2" s="1">
        <v>0.30285902363467898</v>
      </c>
      <c r="H2" s="1">
        <v>0.30565441054916431</v>
      </c>
      <c r="I2" s="1">
        <v>0.39673836594434819</v>
      </c>
      <c r="J2" s="1">
        <v>0.40467028285245138</v>
      </c>
      <c r="K2" s="1">
        <v>0.40080952306239276</v>
      </c>
      <c r="L2" s="1">
        <v>0.39959264737274702</v>
      </c>
      <c r="M2" s="1">
        <v>0.40799009595787433</v>
      </c>
      <c r="N2" s="1">
        <v>0.40359823121756833</v>
      </c>
      <c r="O2" s="1">
        <v>0.39645371869944118</v>
      </c>
      <c r="P2" s="1">
        <v>0.34487783682583656</v>
      </c>
      <c r="Q2" s="1">
        <v>0.37103450024912732</v>
      </c>
      <c r="R2" s="1">
        <v>0.40338862771017603</v>
      </c>
      <c r="S2" s="1">
        <v>0.39724421632315149</v>
      </c>
      <c r="T2" s="1">
        <v>0.37677482003210239</v>
      </c>
      <c r="U2" s="1">
        <v>0.35930437948544652</v>
      </c>
      <c r="V2" s="1">
        <v>0.35676601608993935</v>
      </c>
      <c r="W2" s="1">
        <v>0.34091054303016621</v>
      </c>
      <c r="X2" s="1">
        <v>0.30789325128130179</v>
      </c>
      <c r="Y2" s="1">
        <v>0.30122270298919207</v>
      </c>
    </row>
    <row r="3" spans="1:25" x14ac:dyDescent="0.3">
      <c r="A3">
        <v>2</v>
      </c>
      <c r="B3" s="1">
        <v>0.11051380156893696</v>
      </c>
      <c r="C3" s="1">
        <v>0.10736855309912205</v>
      </c>
      <c r="D3" s="1">
        <v>0.10280795943274007</v>
      </c>
      <c r="E3" s="1">
        <v>0.10195668838125635</v>
      </c>
      <c r="F3" s="1">
        <v>0.10298117026578529</v>
      </c>
      <c r="G3" s="1">
        <v>0.10995426881608697</v>
      </c>
      <c r="H3" s="1">
        <v>0.13255559851234902</v>
      </c>
      <c r="I3" s="1">
        <v>0.15475351555705907</v>
      </c>
      <c r="J3" s="1">
        <v>0.16823819110792648</v>
      </c>
      <c r="K3" s="1">
        <v>0.17331958031291858</v>
      </c>
      <c r="L3" s="1">
        <v>0.17294466315409737</v>
      </c>
      <c r="M3" s="1">
        <v>0.16882620909742724</v>
      </c>
      <c r="N3" s="1">
        <v>0.1627020965439806</v>
      </c>
      <c r="O3" s="1">
        <v>0.15473072244482006</v>
      </c>
      <c r="P3" s="1">
        <v>0.14410981519637098</v>
      </c>
      <c r="Q3" s="1">
        <v>0.14858268245668405</v>
      </c>
      <c r="R3" s="1">
        <v>0.16527527727994365</v>
      </c>
      <c r="S3" s="1">
        <v>0.19760178921992738</v>
      </c>
      <c r="T3" s="1">
        <v>0.18820479333201856</v>
      </c>
      <c r="U3" s="1">
        <v>0.17384606592472446</v>
      </c>
      <c r="V3" s="1">
        <v>0.16853219600024488</v>
      </c>
      <c r="W3" s="1">
        <v>0.15717968564199891</v>
      </c>
      <c r="X3" s="1">
        <v>0.14385113224364546</v>
      </c>
      <c r="Y3" s="1">
        <v>0.12724287111518379</v>
      </c>
    </row>
    <row r="4" spans="1:25" x14ac:dyDescent="0.3">
      <c r="A4">
        <v>3</v>
      </c>
      <c r="B4" s="1">
        <v>0.26507308543133945</v>
      </c>
      <c r="C4" s="1">
        <v>0.2492313103920426</v>
      </c>
      <c r="D4" s="1">
        <v>0.24117514312569915</v>
      </c>
      <c r="E4" s="1">
        <v>0.24622003914676002</v>
      </c>
      <c r="F4" s="1">
        <v>0.24853631123184119</v>
      </c>
      <c r="G4" s="1">
        <v>0.2841663496221743</v>
      </c>
      <c r="H4" s="1">
        <v>0.45892927012768564</v>
      </c>
      <c r="I4" s="1">
        <v>0.53807429507239013</v>
      </c>
      <c r="J4" s="1">
        <v>0.56216217998002216</v>
      </c>
      <c r="K4" s="1">
        <v>0.5443954658961474</v>
      </c>
      <c r="L4" s="1">
        <v>0.52438631119604739</v>
      </c>
      <c r="M4" s="1">
        <v>0.55783822074553624</v>
      </c>
      <c r="N4" s="1">
        <v>0.51714344902416542</v>
      </c>
      <c r="O4" s="1">
        <v>0.49241013259107419</v>
      </c>
      <c r="P4" s="1">
        <v>0.42587939481259407</v>
      </c>
      <c r="Q4" s="1">
        <v>0.42412036837451816</v>
      </c>
      <c r="R4" s="1">
        <v>0.44193380505653745</v>
      </c>
      <c r="S4" s="1">
        <v>0.47729813713054664</v>
      </c>
      <c r="T4" s="1">
        <v>0.43616784097107747</v>
      </c>
      <c r="U4" s="1">
        <v>0.45325630407342549</v>
      </c>
      <c r="V4" s="1">
        <v>0.44008702144415257</v>
      </c>
      <c r="W4" s="1">
        <v>0.41386359299114012</v>
      </c>
      <c r="X4" s="1">
        <v>0.34380727232255659</v>
      </c>
      <c r="Y4" s="1">
        <v>0.30323514075486269</v>
      </c>
    </row>
    <row r="5" spans="1:25" x14ac:dyDescent="0.3">
      <c r="A5">
        <v>4</v>
      </c>
      <c r="B5" s="1">
        <v>2.6005810844691626E-2</v>
      </c>
      <c r="C5" s="1">
        <v>1.6896011863183145E-2</v>
      </c>
      <c r="D5" s="1">
        <v>1.6903993144655603E-2</v>
      </c>
      <c r="E5" s="1">
        <v>1.505900844870642E-2</v>
      </c>
      <c r="F5" s="1">
        <v>1.5860137524966705E-2</v>
      </c>
      <c r="G5" s="1">
        <v>3.2362416424921797E-2</v>
      </c>
      <c r="H5" s="1">
        <v>6.4894052016544607E-2</v>
      </c>
      <c r="I5" s="1">
        <v>8.0779817434268167E-2</v>
      </c>
      <c r="J5" s="1">
        <v>8.9044072359376766E-2</v>
      </c>
      <c r="K5" s="1">
        <v>8.3388316007392049E-2</v>
      </c>
      <c r="L5" s="1">
        <v>8.2668111504930669E-2</v>
      </c>
      <c r="M5" s="1">
        <v>7.68345762618593E-2</v>
      </c>
      <c r="N5" s="1">
        <v>7.4849434027557046E-2</v>
      </c>
      <c r="O5" s="1">
        <v>7.0495098335264461E-2</v>
      </c>
      <c r="P5" s="1">
        <v>6.7290592286303338E-2</v>
      </c>
      <c r="Q5" s="1">
        <v>6.8823332677224541E-2</v>
      </c>
      <c r="R5" s="1">
        <v>8.6862911821278227E-2</v>
      </c>
      <c r="S5" s="1">
        <v>0.13101373431264099</v>
      </c>
      <c r="T5" s="1">
        <v>0.11777976863789064</v>
      </c>
      <c r="U5" s="1">
        <v>9.9674095211748609E-2</v>
      </c>
      <c r="V5" s="1">
        <v>9.6368166787458312E-2</v>
      </c>
      <c r="W5" s="1">
        <v>8.5787137229347513E-2</v>
      </c>
      <c r="X5" s="1">
        <v>6.4202328648301957E-2</v>
      </c>
      <c r="Y5" s="1">
        <v>4.9909683215800124E-2</v>
      </c>
    </row>
    <row r="6" spans="1:25" x14ac:dyDescent="0.3">
      <c r="A6">
        <v>5</v>
      </c>
      <c r="B6" s="1">
        <v>0.25618211837802629</v>
      </c>
      <c r="C6" s="1">
        <v>0.23301410538992343</v>
      </c>
      <c r="D6" s="1">
        <v>0.21353336444467347</v>
      </c>
      <c r="E6" s="1">
        <v>0.21632921083154374</v>
      </c>
      <c r="F6" s="1">
        <v>0.2211529960234285</v>
      </c>
      <c r="G6" s="1">
        <v>0.24915682663649696</v>
      </c>
      <c r="H6" s="1">
        <v>0.32207515566416722</v>
      </c>
      <c r="I6" s="1">
        <v>0.35671372649155947</v>
      </c>
      <c r="J6" s="1">
        <v>0.36881988642921587</v>
      </c>
      <c r="K6" s="1">
        <v>0.38351321844720004</v>
      </c>
      <c r="L6" s="1">
        <v>0.39430578991182713</v>
      </c>
      <c r="M6" s="1">
        <v>0.40089801046959928</v>
      </c>
      <c r="N6" s="1">
        <v>0.39311833276211411</v>
      </c>
      <c r="O6" s="1">
        <v>0.37409247973404225</v>
      </c>
      <c r="P6" s="1">
        <v>0.37291956570579921</v>
      </c>
      <c r="Q6" s="1">
        <v>0.36989817786318374</v>
      </c>
      <c r="R6" s="1">
        <v>0.39535981751168109</v>
      </c>
      <c r="S6" s="1">
        <v>0.45324883969838609</v>
      </c>
      <c r="T6" s="1">
        <v>0.44734557952089893</v>
      </c>
      <c r="U6" s="1">
        <v>0.43756943071312016</v>
      </c>
      <c r="V6" s="1">
        <v>0.43361410986526661</v>
      </c>
      <c r="W6" s="1">
        <v>0.4048533251638049</v>
      </c>
      <c r="X6" s="1">
        <v>0.36021905772605306</v>
      </c>
      <c r="Y6" s="1">
        <v>0.3264125626707769</v>
      </c>
    </row>
    <row r="7" spans="1:25" x14ac:dyDescent="0.3">
      <c r="A7">
        <v>6</v>
      </c>
      <c r="B7" s="1">
        <v>0.4461043866655231</v>
      </c>
      <c r="C7" s="1">
        <v>0.41946546389869371</v>
      </c>
      <c r="D7" s="1">
        <v>0.40880277748267041</v>
      </c>
      <c r="E7" s="1">
        <v>0.4137808633472575</v>
      </c>
      <c r="F7" s="1">
        <v>0.41831085081964031</v>
      </c>
      <c r="G7" s="1">
        <v>0.45331941793865971</v>
      </c>
      <c r="H7" s="1">
        <v>0.51206510792615567</v>
      </c>
      <c r="I7" s="1">
        <v>0.62094274474202205</v>
      </c>
      <c r="J7" s="1">
        <v>0.65109745584253453</v>
      </c>
      <c r="K7" s="1">
        <v>0.67325423575027987</v>
      </c>
      <c r="L7" s="1">
        <v>0.66238162173473558</v>
      </c>
      <c r="M7" s="1">
        <v>0.67253607631017465</v>
      </c>
      <c r="N7" s="1">
        <v>0.66916044346362857</v>
      </c>
      <c r="O7" s="1">
        <v>0.65922185270682676</v>
      </c>
      <c r="P7" s="1">
        <v>0.61433485699640966</v>
      </c>
      <c r="Q7" s="1">
        <v>0.61578575386876211</v>
      </c>
      <c r="R7" s="1">
        <v>0.59738657399579065</v>
      </c>
      <c r="S7" s="1">
        <v>0.62607305339749908</v>
      </c>
      <c r="T7" s="1">
        <v>0.60657192336516697</v>
      </c>
      <c r="U7" s="1">
        <v>0.59704151228591096</v>
      </c>
      <c r="V7" s="1">
        <v>0.58383850766552847</v>
      </c>
      <c r="W7" s="1">
        <v>0.56380337431473515</v>
      </c>
      <c r="X7" s="1">
        <v>0.50603817993577338</v>
      </c>
      <c r="Y7" s="1">
        <v>0.47011568326998909</v>
      </c>
    </row>
    <row r="8" spans="1:25" x14ac:dyDescent="0.3">
      <c r="A8">
        <v>7</v>
      </c>
      <c r="B8" s="1">
        <v>0.20387824968844026</v>
      </c>
      <c r="C8" s="1">
        <v>0.18790280100457973</v>
      </c>
      <c r="D8" s="1">
        <v>0.18631398241931887</v>
      </c>
      <c r="E8" s="1">
        <v>0.18253387644254662</v>
      </c>
      <c r="F8" s="1">
        <v>0.18891851188947459</v>
      </c>
      <c r="G8" s="1">
        <v>0.21713650381189673</v>
      </c>
      <c r="H8" s="1">
        <v>0.27571670169217133</v>
      </c>
      <c r="I8" s="1">
        <v>0.33717231057690433</v>
      </c>
      <c r="J8" s="1">
        <v>0.3827882428163128</v>
      </c>
      <c r="K8" s="1">
        <v>0.39293644938780298</v>
      </c>
      <c r="L8" s="1">
        <v>0.40139667543873975</v>
      </c>
      <c r="M8" s="1">
        <v>0.40139667543873975</v>
      </c>
      <c r="N8" s="1">
        <v>0.3933717174239007</v>
      </c>
      <c r="O8" s="1">
        <v>0.3825950859588424</v>
      </c>
      <c r="P8" s="1">
        <v>0.3494397740387013</v>
      </c>
      <c r="Q8" s="1">
        <v>0.34084801171027729</v>
      </c>
      <c r="R8" s="1">
        <v>0.36882944304457949</v>
      </c>
      <c r="S8" s="1">
        <v>0.37659485044232333</v>
      </c>
      <c r="T8" s="1">
        <v>0.36424977101814221</v>
      </c>
      <c r="U8" s="1">
        <v>0.3592422727672705</v>
      </c>
      <c r="V8" s="1">
        <v>0.33407238577591891</v>
      </c>
      <c r="W8" s="1">
        <v>0.27659756358573206</v>
      </c>
      <c r="X8" s="1">
        <v>0.25516625160071504</v>
      </c>
      <c r="Y8" s="1">
        <v>0.23446974262246165</v>
      </c>
    </row>
    <row r="9" spans="1:25" x14ac:dyDescent="0.3">
      <c r="A9">
        <v>8</v>
      </c>
      <c r="B9" s="1">
        <v>0.14315819865796034</v>
      </c>
      <c r="C9" s="1">
        <v>0.13562054802924634</v>
      </c>
      <c r="D9" s="1">
        <v>0.13261375663971697</v>
      </c>
      <c r="E9" s="1">
        <v>0.1311860979934765</v>
      </c>
      <c r="F9" s="1">
        <v>0.13898770114883091</v>
      </c>
      <c r="G9" s="1">
        <v>0.16953998508893137</v>
      </c>
      <c r="H9" s="1">
        <v>0.27844297288339409</v>
      </c>
      <c r="I9" s="1">
        <v>0.33493012226024788</v>
      </c>
      <c r="J9" s="1">
        <v>0.34793058160750867</v>
      </c>
      <c r="K9" s="1">
        <v>0.34602788184684846</v>
      </c>
      <c r="L9" s="1">
        <v>0.35877374631488018</v>
      </c>
      <c r="M9" s="1">
        <v>0.35633131213824276</v>
      </c>
      <c r="N9" s="1">
        <v>0.334989794185027</v>
      </c>
      <c r="O9" s="1">
        <v>0.32685308797349344</v>
      </c>
      <c r="P9" s="1">
        <v>0.28901105106365427</v>
      </c>
      <c r="Q9" s="1">
        <v>0.26064670693054626</v>
      </c>
      <c r="R9" s="1">
        <v>0.26761811527886042</v>
      </c>
      <c r="S9" s="1">
        <v>0.29144632854765284</v>
      </c>
      <c r="T9" s="1">
        <v>0.28640133201700779</v>
      </c>
      <c r="U9" s="1">
        <v>0.27718813328794212</v>
      </c>
      <c r="V9" s="1">
        <v>0.27144281264034864</v>
      </c>
      <c r="W9" s="1">
        <v>0.25039331810479115</v>
      </c>
      <c r="X9" s="1">
        <v>0.19770290391285592</v>
      </c>
      <c r="Y9" s="1">
        <v>0.17132569784722232</v>
      </c>
    </row>
    <row r="10" spans="1:25" x14ac:dyDescent="0.3">
      <c r="A10">
        <v>9</v>
      </c>
      <c r="B10" s="1">
        <v>0.15504863631088373</v>
      </c>
      <c r="C10" s="1">
        <v>0.15504863631088373</v>
      </c>
      <c r="D10" s="1">
        <v>0.15504863631088373</v>
      </c>
      <c r="E10" s="1">
        <v>0.15504863631088373</v>
      </c>
      <c r="F10" s="1">
        <v>0.15504863631088373</v>
      </c>
      <c r="G10" s="1">
        <v>0.15504863631088373</v>
      </c>
      <c r="H10" s="1">
        <v>0.15504863631088373</v>
      </c>
      <c r="I10" s="1">
        <v>0.15504863631088373</v>
      </c>
      <c r="J10" s="1">
        <v>0.15504863631088373</v>
      </c>
      <c r="K10" s="1">
        <v>0.15504863631088373</v>
      </c>
      <c r="L10" s="1">
        <v>0.15504863631088373</v>
      </c>
      <c r="M10" s="1">
        <v>0.15504863631088373</v>
      </c>
      <c r="N10" s="1">
        <v>0.15504863631088373</v>
      </c>
      <c r="O10" s="1">
        <v>0.15504863631088373</v>
      </c>
      <c r="P10" s="1">
        <v>0.15504863631088373</v>
      </c>
      <c r="Q10" s="1">
        <v>0.15504863631088373</v>
      </c>
      <c r="R10" s="1">
        <v>0.15504863631088373</v>
      </c>
      <c r="S10" s="1">
        <v>0.15504863631088373</v>
      </c>
      <c r="T10" s="1">
        <v>0.15504863631088373</v>
      </c>
      <c r="U10" s="1">
        <v>0.15504863631088373</v>
      </c>
      <c r="V10" s="1">
        <v>0.15504863631088373</v>
      </c>
      <c r="W10" s="1">
        <v>0.15504863631088373</v>
      </c>
      <c r="X10" s="1">
        <v>0.15504863631088373</v>
      </c>
      <c r="Y10" s="1">
        <v>0.15504863631088373</v>
      </c>
    </row>
    <row r="11" spans="1:25" x14ac:dyDescent="0.3">
      <c r="A11">
        <v>10</v>
      </c>
      <c r="B11" s="1">
        <v>0.16924327874513542</v>
      </c>
      <c r="C11" s="1">
        <v>0.15621436698068</v>
      </c>
      <c r="D11" s="1">
        <v>0.14900773748829671</v>
      </c>
      <c r="E11" s="1">
        <v>0.15049553163413321</v>
      </c>
      <c r="F11" s="1">
        <v>0.15170540652355652</v>
      </c>
      <c r="G11" s="1">
        <v>0.17469272379141465</v>
      </c>
      <c r="H11" s="1">
        <v>0.22848834547372529</v>
      </c>
      <c r="I11" s="1">
        <v>0.26753649944526808</v>
      </c>
      <c r="J11" s="1">
        <v>0.2923251720446654</v>
      </c>
      <c r="K11" s="1">
        <v>0.31199907600103383</v>
      </c>
      <c r="L11" s="1">
        <v>0.30470904816835054</v>
      </c>
      <c r="M11" s="1">
        <v>0.30380719207898649</v>
      </c>
      <c r="N11" s="1">
        <v>0.30296414435246377</v>
      </c>
      <c r="O11" s="1">
        <v>0.28942254550626295</v>
      </c>
      <c r="P11" s="1">
        <v>0.2806510638364122</v>
      </c>
      <c r="Q11" s="1">
        <v>0.26460371387795539</v>
      </c>
      <c r="R11" s="1">
        <v>0.27842766260713858</v>
      </c>
      <c r="S11" s="1">
        <v>0.31652336929778896</v>
      </c>
      <c r="T11" s="1">
        <v>0.30922537249092924</v>
      </c>
      <c r="U11" s="1">
        <v>0.29816300458526568</v>
      </c>
      <c r="V11" s="1">
        <v>0.28623741524367774</v>
      </c>
      <c r="W11" s="1">
        <v>0.2700205876653034</v>
      </c>
      <c r="X11" s="1">
        <v>0.23657057138818649</v>
      </c>
      <c r="Y11" s="1">
        <v>0.20767124140415114</v>
      </c>
    </row>
    <row r="12" spans="1:25" x14ac:dyDescent="0.3">
      <c r="A12">
        <v>11</v>
      </c>
      <c r="B12" s="1">
        <v>6.3527435507374025E-2</v>
      </c>
      <c r="C12" s="1">
        <v>5.8163115925270396E-2</v>
      </c>
      <c r="D12" s="1">
        <v>5.525925455483334E-2</v>
      </c>
      <c r="E12" s="1">
        <v>5.4979054346223431E-2</v>
      </c>
      <c r="F12" s="1">
        <v>5.6696490328597568E-2</v>
      </c>
      <c r="G12" s="1">
        <v>7.0465335191043074E-2</v>
      </c>
      <c r="H12" s="1">
        <v>9.3962865774145518E-2</v>
      </c>
      <c r="I12" s="1">
        <v>0.10386040964748669</v>
      </c>
      <c r="J12" s="1">
        <v>8.3213218055622928E-2</v>
      </c>
      <c r="K12" s="1">
        <v>5.7728340181013693E-2</v>
      </c>
      <c r="L12" s="1">
        <v>0.11232688370237236</v>
      </c>
      <c r="M12" s="1">
        <v>0.1131935942567199</v>
      </c>
      <c r="N12" s="1">
        <v>0.10912505243908073</v>
      </c>
      <c r="O12" s="1">
        <v>0.10478026310607182</v>
      </c>
      <c r="P12" s="1">
        <v>9.8026650821870856E-2</v>
      </c>
      <c r="Q12" s="1">
        <v>0.10075810543593636</v>
      </c>
      <c r="R12" s="1">
        <v>0.1088895830978751</v>
      </c>
      <c r="S12" s="1">
        <v>0.13138510491899094</v>
      </c>
      <c r="T12" s="1">
        <v>0.1236704199905998</v>
      </c>
      <c r="U12" s="1">
        <v>0.11545406506162199</v>
      </c>
      <c r="V12" s="1">
        <v>0.11174862950105172</v>
      </c>
      <c r="W12" s="1">
        <v>0.11110401846199423</v>
      </c>
      <c r="X12" s="1">
        <v>9.7946054442632657E-2</v>
      </c>
      <c r="Y12" s="1">
        <v>8.3902174333475868E-2</v>
      </c>
    </row>
    <row r="13" spans="1:25" x14ac:dyDescent="0.3">
      <c r="A13">
        <v>12</v>
      </c>
      <c r="B13" s="1">
        <v>0.31558354314897058</v>
      </c>
      <c r="C13" s="1">
        <v>0.31407970234033306</v>
      </c>
      <c r="D13" s="1">
        <v>0.31394864194495875</v>
      </c>
      <c r="E13" s="1">
        <v>0.32311586061607367</v>
      </c>
      <c r="F13" s="1">
        <v>0.3215972736155816</v>
      </c>
      <c r="G13" s="1">
        <v>0.33042254432271129</v>
      </c>
      <c r="H13" s="1">
        <v>0.34297616267317843</v>
      </c>
      <c r="I13" s="1">
        <v>0.33257423504047701</v>
      </c>
      <c r="J13" s="1">
        <v>0.2772310939559347</v>
      </c>
      <c r="K13" s="1">
        <v>0.26589513485962685</v>
      </c>
      <c r="L13" s="1">
        <v>0.36206998684598252</v>
      </c>
      <c r="M13" s="1">
        <v>0.33015807488963778</v>
      </c>
      <c r="N13" s="1">
        <v>0.33455856294202557</v>
      </c>
      <c r="O13" s="1">
        <v>0.34199614089554131</v>
      </c>
      <c r="P13" s="1">
        <v>0.34987536821814375</v>
      </c>
      <c r="Q13" s="1">
        <v>0.36095660936226226</v>
      </c>
      <c r="R13" s="1">
        <v>0.39921202988464999</v>
      </c>
      <c r="S13" s="1">
        <v>0.41124424143413779</v>
      </c>
      <c r="T13" s="1">
        <v>0.38453085747513888</v>
      </c>
      <c r="U13" s="1">
        <v>0.36462201749372591</v>
      </c>
      <c r="V13" s="1">
        <v>0.37033720577821716</v>
      </c>
      <c r="W13" s="1">
        <v>0.36931352181671395</v>
      </c>
      <c r="X13" s="1">
        <v>0.37112799672581609</v>
      </c>
      <c r="Y13" s="1">
        <v>0.38918849006824902</v>
      </c>
    </row>
    <row r="14" spans="1:25" x14ac:dyDescent="0.3">
      <c r="A14">
        <v>13</v>
      </c>
      <c r="B14" s="1">
        <v>0.71097931847720586</v>
      </c>
      <c r="C14" s="1">
        <v>0.68579440632862321</v>
      </c>
      <c r="D14" s="1">
        <v>0.69647243584035823</v>
      </c>
      <c r="E14" s="1">
        <v>0.7047686835814847</v>
      </c>
      <c r="F14" s="1">
        <v>0.71639226008347379</v>
      </c>
      <c r="G14" s="1">
        <v>0.73314418838087159</v>
      </c>
      <c r="H14" s="1">
        <v>0.9066796653318836</v>
      </c>
      <c r="I14" s="1">
        <v>0.95182988948969149</v>
      </c>
      <c r="J14" s="1">
        <v>0.96931112353496174</v>
      </c>
      <c r="K14" s="1">
        <v>0.94511768305175214</v>
      </c>
      <c r="L14" s="1">
        <v>0.93229754405220722</v>
      </c>
      <c r="M14" s="1">
        <v>0.96620013242363345</v>
      </c>
      <c r="N14" s="1">
        <v>1</v>
      </c>
      <c r="O14" s="1">
        <v>0.96816009803269987</v>
      </c>
      <c r="P14" s="1">
        <v>0.95055355109929929</v>
      </c>
      <c r="Q14" s="1">
        <v>0.9616987204414057</v>
      </c>
      <c r="R14" s="1">
        <v>0.93063366737091957</v>
      </c>
      <c r="S14" s="1">
        <v>0.97233101604110994</v>
      </c>
      <c r="T14" s="1">
        <v>0.93823468416443623</v>
      </c>
      <c r="U14" s="1">
        <v>0.88417285361788056</v>
      </c>
      <c r="V14" s="1">
        <v>0.89502181506167988</v>
      </c>
      <c r="W14" s="1">
        <v>0.86889115900610669</v>
      </c>
      <c r="X14" s="1">
        <v>0.76706964575952907</v>
      </c>
      <c r="Y14" s="1">
        <v>0.74222633902185919</v>
      </c>
    </row>
    <row r="15" spans="1:25" x14ac:dyDescent="0.3">
      <c r="A15">
        <v>14</v>
      </c>
      <c r="B15" s="1">
        <v>0.32544082370336502</v>
      </c>
      <c r="C15" s="1">
        <v>0.31327874761743313</v>
      </c>
      <c r="D15" s="1">
        <v>0.30212002999361887</v>
      </c>
      <c r="E15" s="1">
        <v>0.31123864920394545</v>
      </c>
      <c r="F15" s="1">
        <v>0.30245618942604013</v>
      </c>
      <c r="G15" s="1">
        <v>0.30285902363467898</v>
      </c>
      <c r="H15" s="1">
        <v>0.30565441054916431</v>
      </c>
      <c r="I15" s="1">
        <v>0.39673836594434819</v>
      </c>
      <c r="J15" s="1">
        <v>0.40467028285245138</v>
      </c>
      <c r="K15" s="1">
        <v>0.40080952306239276</v>
      </c>
      <c r="L15" s="1">
        <v>0.39959264737274702</v>
      </c>
      <c r="M15" s="1">
        <v>0.40799009595787433</v>
      </c>
      <c r="N15" s="1">
        <v>0.40359823121756833</v>
      </c>
      <c r="O15" s="1">
        <v>0.39645371869944118</v>
      </c>
      <c r="P15" s="1">
        <v>0.34487783682583656</v>
      </c>
      <c r="Q15" s="1">
        <v>0.37103450024912732</v>
      </c>
      <c r="R15" s="1">
        <v>0.40338862771017603</v>
      </c>
      <c r="S15" s="1">
        <v>0.39724421632315149</v>
      </c>
      <c r="T15" s="1">
        <v>0.37677482003210239</v>
      </c>
      <c r="U15" s="1">
        <v>0.35930437948544652</v>
      </c>
      <c r="V15" s="1">
        <v>0.35676601608993935</v>
      </c>
      <c r="W15" s="1">
        <v>0.34091054303016621</v>
      </c>
      <c r="X15" s="1">
        <v>0.30789325128130179</v>
      </c>
      <c r="Y15" s="1">
        <v>0.30122270298919207</v>
      </c>
    </row>
    <row r="16" spans="1:25" x14ac:dyDescent="0.3">
      <c r="A16">
        <v>15</v>
      </c>
      <c r="B16" s="1">
        <v>0.11051380156893696</v>
      </c>
      <c r="C16" s="1">
        <v>0.10736855309912205</v>
      </c>
      <c r="D16" s="1">
        <v>0.10280795943274007</v>
      </c>
      <c r="E16" s="1">
        <v>0.10195668838125635</v>
      </c>
      <c r="F16" s="1">
        <v>0.10298117026578529</v>
      </c>
      <c r="G16" s="1">
        <v>0.10995426881608697</v>
      </c>
      <c r="H16" s="1">
        <v>0.13255559851234902</v>
      </c>
      <c r="I16" s="1">
        <v>0.15475351555705907</v>
      </c>
      <c r="J16" s="1">
        <v>0.16823819110792648</v>
      </c>
      <c r="K16" s="1">
        <v>0.17331958031291858</v>
      </c>
      <c r="L16" s="1">
        <v>0.17294466315409737</v>
      </c>
      <c r="M16" s="1">
        <v>0.16882620909742724</v>
      </c>
      <c r="N16" s="1">
        <v>0.1627020965439806</v>
      </c>
      <c r="O16" s="1">
        <v>0.15473072244482006</v>
      </c>
      <c r="P16" s="1">
        <v>0.14410981519637098</v>
      </c>
      <c r="Q16" s="1">
        <v>0.14858268245668405</v>
      </c>
      <c r="R16" s="1">
        <v>0.16527527727994365</v>
      </c>
      <c r="S16" s="1">
        <v>0.19760178921992738</v>
      </c>
      <c r="T16" s="1">
        <v>0.18820479333201856</v>
      </c>
      <c r="U16" s="1">
        <v>0.17384606592472446</v>
      </c>
      <c r="V16" s="1">
        <v>0.16853219600024488</v>
      </c>
      <c r="W16" s="1">
        <v>0.15717968564199891</v>
      </c>
      <c r="X16" s="1">
        <v>0.14385113224364546</v>
      </c>
      <c r="Y16" s="1">
        <v>0.12724287111518379</v>
      </c>
    </row>
    <row r="17" spans="1:25" x14ac:dyDescent="0.3">
      <c r="A17">
        <v>16</v>
      </c>
      <c r="B17" s="1">
        <v>0.26507308543133945</v>
      </c>
      <c r="C17" s="1">
        <v>0.2492313103920426</v>
      </c>
      <c r="D17" s="1">
        <v>0.24117514312569915</v>
      </c>
      <c r="E17" s="1">
        <v>0.24622003914676002</v>
      </c>
      <c r="F17" s="1">
        <v>0.24853631123184119</v>
      </c>
      <c r="G17" s="1">
        <v>0.2841663496221743</v>
      </c>
      <c r="H17" s="1">
        <v>0.45892927012768564</v>
      </c>
      <c r="I17" s="1">
        <v>0.53807429507239013</v>
      </c>
      <c r="J17" s="1">
        <v>0.56216217998002216</v>
      </c>
      <c r="K17" s="1">
        <v>0.5443954658961474</v>
      </c>
      <c r="L17" s="1">
        <v>0.52438631119604739</v>
      </c>
      <c r="M17" s="1">
        <v>0.55783822074553624</v>
      </c>
      <c r="N17" s="1">
        <v>0.51714344902416542</v>
      </c>
      <c r="O17" s="1">
        <v>0.49241013259107419</v>
      </c>
      <c r="P17" s="1">
        <v>0.42587939481259407</v>
      </c>
      <c r="Q17" s="1">
        <v>0.42412036837451816</v>
      </c>
      <c r="R17" s="1">
        <v>0.44193380505653745</v>
      </c>
      <c r="S17" s="1">
        <v>0.47729813713054664</v>
      </c>
      <c r="T17" s="1">
        <v>0.43616784097107747</v>
      </c>
      <c r="U17" s="1">
        <v>0.45325630407342549</v>
      </c>
      <c r="V17" s="1">
        <v>0.44008702144415257</v>
      </c>
      <c r="W17" s="1">
        <v>0.41386359299114012</v>
      </c>
      <c r="X17" s="1">
        <v>0.34380727232255659</v>
      </c>
      <c r="Y17" s="1">
        <v>0.30323514075486269</v>
      </c>
    </row>
    <row r="18" spans="1:25" x14ac:dyDescent="0.3">
      <c r="A18">
        <v>17</v>
      </c>
      <c r="B18" s="1">
        <v>2.6005810844691626E-2</v>
      </c>
      <c r="C18" s="1">
        <v>1.6896011863183145E-2</v>
      </c>
      <c r="D18" s="1">
        <v>1.6903993144655603E-2</v>
      </c>
      <c r="E18" s="1">
        <v>1.505900844870642E-2</v>
      </c>
      <c r="F18" s="1">
        <v>1.5860137524966705E-2</v>
      </c>
      <c r="G18" s="1">
        <v>3.2362416424921797E-2</v>
      </c>
      <c r="H18" s="1">
        <v>6.4894052016544607E-2</v>
      </c>
      <c r="I18" s="1">
        <v>8.0779817434268167E-2</v>
      </c>
      <c r="J18" s="1">
        <v>8.9044072359376766E-2</v>
      </c>
      <c r="K18" s="1">
        <v>8.3388316007392049E-2</v>
      </c>
      <c r="L18" s="1">
        <v>8.2668111504930669E-2</v>
      </c>
      <c r="M18" s="1">
        <v>7.68345762618593E-2</v>
      </c>
      <c r="N18" s="1">
        <v>7.4849434027557046E-2</v>
      </c>
      <c r="O18" s="1">
        <v>7.0495098335264461E-2</v>
      </c>
      <c r="P18" s="1">
        <v>6.7290592286303338E-2</v>
      </c>
      <c r="Q18" s="1">
        <v>6.8823332677224541E-2</v>
      </c>
      <c r="R18" s="1">
        <v>8.6862911821278227E-2</v>
      </c>
      <c r="S18" s="1">
        <v>0.13101373431264099</v>
      </c>
      <c r="T18" s="1">
        <v>0.11777976863789064</v>
      </c>
      <c r="U18" s="1">
        <v>9.9674095211748609E-2</v>
      </c>
      <c r="V18" s="1">
        <v>9.6368166787458312E-2</v>
      </c>
      <c r="W18" s="1">
        <v>8.5787137229347513E-2</v>
      </c>
      <c r="X18" s="1">
        <v>6.4202328648301957E-2</v>
      </c>
      <c r="Y18" s="1">
        <v>4.9909683215800124E-2</v>
      </c>
    </row>
    <row r="19" spans="1:25" x14ac:dyDescent="0.3">
      <c r="A19">
        <v>18</v>
      </c>
      <c r="B19" s="1">
        <v>0.25618211837802629</v>
      </c>
      <c r="C19" s="1">
        <v>0.23301410538992343</v>
      </c>
      <c r="D19" s="1">
        <v>0.21353336444467347</v>
      </c>
      <c r="E19" s="1">
        <v>0.21632921083154374</v>
      </c>
      <c r="F19" s="1">
        <v>0.2211529960234285</v>
      </c>
      <c r="G19" s="1">
        <v>0.24915682663649696</v>
      </c>
      <c r="H19" s="1">
        <v>0.32207515566416722</v>
      </c>
      <c r="I19" s="1">
        <v>0.35671372649155947</v>
      </c>
      <c r="J19" s="1">
        <v>0.36881988642921587</v>
      </c>
      <c r="K19" s="1">
        <v>0.38351321844720004</v>
      </c>
      <c r="L19" s="1">
        <v>0.39430578991182713</v>
      </c>
      <c r="M19" s="1">
        <v>0.40089801046959928</v>
      </c>
      <c r="N19" s="1">
        <v>0.39311833276211411</v>
      </c>
      <c r="O19" s="1">
        <v>0.37409247973404225</v>
      </c>
      <c r="P19" s="1">
        <v>0.37291956570579921</v>
      </c>
      <c r="Q19" s="1">
        <v>0.36989817786318374</v>
      </c>
      <c r="R19" s="1">
        <v>0.39535981751168109</v>
      </c>
      <c r="S19" s="1">
        <v>0.45324883969838609</v>
      </c>
      <c r="T19" s="1">
        <v>0.44734557952089893</v>
      </c>
      <c r="U19" s="1">
        <v>0.43756943071312016</v>
      </c>
      <c r="V19" s="1">
        <v>0.43361410986526661</v>
      </c>
      <c r="W19" s="1">
        <v>0.4048533251638049</v>
      </c>
      <c r="X19" s="1">
        <v>0.36021905772605306</v>
      </c>
      <c r="Y19" s="1">
        <v>0.3264125626707769</v>
      </c>
    </row>
    <row r="20" spans="1:25" x14ac:dyDescent="0.3">
      <c r="A20">
        <v>19</v>
      </c>
      <c r="B20" s="1">
        <v>0.4461043866655231</v>
      </c>
      <c r="C20" s="1">
        <v>0.41946546389869371</v>
      </c>
      <c r="D20" s="1">
        <v>0.40880277748267041</v>
      </c>
      <c r="E20" s="1">
        <v>0.4137808633472575</v>
      </c>
      <c r="F20" s="1">
        <v>0.41831085081964031</v>
      </c>
      <c r="G20" s="1">
        <v>0.45331941793865971</v>
      </c>
      <c r="H20" s="1">
        <v>0.51206510792615567</v>
      </c>
      <c r="I20" s="1">
        <v>0.62094274474202205</v>
      </c>
      <c r="J20" s="1">
        <v>0.65109745584253453</v>
      </c>
      <c r="K20" s="1">
        <v>0.67325423575027987</v>
      </c>
      <c r="L20" s="1">
        <v>0.66238162173473558</v>
      </c>
      <c r="M20" s="1">
        <v>0.67253607631017465</v>
      </c>
      <c r="N20" s="1">
        <v>0.66916044346362857</v>
      </c>
      <c r="O20" s="1">
        <v>0.65922185270682676</v>
      </c>
      <c r="P20" s="1">
        <v>0.61433485699640966</v>
      </c>
      <c r="Q20" s="1">
        <v>0.61578575386876211</v>
      </c>
      <c r="R20" s="1">
        <v>0.59738657399579065</v>
      </c>
      <c r="S20" s="1">
        <v>0.62607305339749908</v>
      </c>
      <c r="T20" s="1">
        <v>0.60657192336516697</v>
      </c>
      <c r="U20" s="1">
        <v>0.59704151228591096</v>
      </c>
      <c r="V20" s="1">
        <v>0.58383850766552847</v>
      </c>
      <c r="W20" s="1">
        <v>0.56380337431473515</v>
      </c>
      <c r="X20" s="1">
        <v>0.50603817993577338</v>
      </c>
      <c r="Y20" s="1">
        <v>0.47011568326998909</v>
      </c>
    </row>
    <row r="21" spans="1:25" x14ac:dyDescent="0.3">
      <c r="A21">
        <v>20</v>
      </c>
      <c r="B21" s="1">
        <v>0.20387824968844026</v>
      </c>
      <c r="C21" s="1">
        <v>0.18790280100457973</v>
      </c>
      <c r="D21" s="1">
        <v>0.18631398241931887</v>
      </c>
      <c r="E21" s="1">
        <v>0.18253387644254662</v>
      </c>
      <c r="F21" s="1">
        <v>0.18891851188947459</v>
      </c>
      <c r="G21" s="1">
        <v>0.21713650381189673</v>
      </c>
      <c r="H21" s="1">
        <v>0.27571670169217133</v>
      </c>
      <c r="I21" s="1">
        <v>0.33717231057690433</v>
      </c>
      <c r="J21" s="1">
        <v>0.3827882428163128</v>
      </c>
      <c r="K21" s="1">
        <v>0.39293644938780298</v>
      </c>
      <c r="L21" s="1">
        <v>0.40139667543873975</v>
      </c>
      <c r="M21" s="1">
        <v>0.40139667543873975</v>
      </c>
      <c r="N21" s="1">
        <v>0.3933717174239007</v>
      </c>
      <c r="O21" s="1">
        <v>0.3825950859588424</v>
      </c>
      <c r="P21" s="1">
        <v>0.3494397740387013</v>
      </c>
      <c r="Q21" s="1">
        <v>0.34084801171027729</v>
      </c>
      <c r="R21" s="1">
        <v>0.36882944304457949</v>
      </c>
      <c r="S21" s="1">
        <v>0.37659485044232333</v>
      </c>
      <c r="T21" s="1">
        <v>0.36424977101814221</v>
      </c>
      <c r="U21" s="1">
        <v>0.3592422727672705</v>
      </c>
      <c r="V21" s="1">
        <v>0.33407238577591891</v>
      </c>
      <c r="W21" s="1">
        <v>0.27659756358573206</v>
      </c>
      <c r="X21" s="1">
        <v>0.25516625160071504</v>
      </c>
      <c r="Y21" s="1">
        <v>0.23446974262246165</v>
      </c>
    </row>
    <row r="22" spans="1:25" x14ac:dyDescent="0.3">
      <c r="A22">
        <v>21</v>
      </c>
      <c r="B22" s="1">
        <v>0.14315819865796034</v>
      </c>
      <c r="C22" s="1">
        <v>0.13562054802924634</v>
      </c>
      <c r="D22" s="1">
        <v>0.13261375663971697</v>
      </c>
      <c r="E22" s="1">
        <v>0.1311860979934765</v>
      </c>
      <c r="F22" s="1">
        <v>0.13898770114883091</v>
      </c>
      <c r="G22" s="1">
        <v>0.16953998508893137</v>
      </c>
      <c r="H22" s="1">
        <v>0.27844297288339409</v>
      </c>
      <c r="I22" s="1">
        <v>0.33493012226024788</v>
      </c>
      <c r="J22" s="1">
        <v>0.34793058160750867</v>
      </c>
      <c r="K22" s="1">
        <v>0.34602788184684846</v>
      </c>
      <c r="L22" s="1">
        <v>0.35877374631488018</v>
      </c>
      <c r="M22" s="1">
        <v>0.35633131213824276</v>
      </c>
      <c r="N22" s="1">
        <v>0.334989794185027</v>
      </c>
      <c r="O22" s="1">
        <v>0.32685308797349344</v>
      </c>
      <c r="P22" s="1">
        <v>0.28901105106365427</v>
      </c>
      <c r="Q22" s="1">
        <v>0.26064670693054626</v>
      </c>
      <c r="R22" s="1">
        <v>0.26761811527886042</v>
      </c>
      <c r="S22" s="1">
        <v>0.29144632854765284</v>
      </c>
      <c r="T22" s="1">
        <v>0.28640133201700779</v>
      </c>
      <c r="U22" s="1">
        <v>0.27718813328794212</v>
      </c>
      <c r="V22" s="1">
        <v>0.27144281264034864</v>
      </c>
      <c r="W22" s="1">
        <v>0.25039331810479115</v>
      </c>
      <c r="X22" s="1">
        <v>0.19770290391285592</v>
      </c>
      <c r="Y22" s="1">
        <v>0.17132569784722232</v>
      </c>
    </row>
    <row r="23" spans="1:25" x14ac:dyDescent="0.3">
      <c r="A23">
        <v>22</v>
      </c>
      <c r="B23" s="1">
        <v>0.15504863631088373</v>
      </c>
      <c r="C23" s="1">
        <v>0.15504863631088373</v>
      </c>
      <c r="D23" s="1">
        <v>0.15504863631088373</v>
      </c>
      <c r="E23" s="1">
        <v>0.15504863631088373</v>
      </c>
      <c r="F23" s="1">
        <v>0.15504863631088373</v>
      </c>
      <c r="G23" s="1">
        <v>0.15504863631088373</v>
      </c>
      <c r="H23" s="1">
        <v>0.15504863631088373</v>
      </c>
      <c r="I23" s="1">
        <v>0.15504863631088373</v>
      </c>
      <c r="J23" s="1">
        <v>0.15504863631088373</v>
      </c>
      <c r="K23" s="1">
        <v>0.15504863631088373</v>
      </c>
      <c r="L23" s="1">
        <v>0.15504863631088373</v>
      </c>
      <c r="M23" s="1">
        <v>0.15504863631088373</v>
      </c>
      <c r="N23" s="1">
        <v>0.15504863631088373</v>
      </c>
      <c r="O23" s="1">
        <v>0.15504863631088373</v>
      </c>
      <c r="P23" s="1">
        <v>0.15504863631088373</v>
      </c>
      <c r="Q23" s="1">
        <v>0.15504863631088373</v>
      </c>
      <c r="R23" s="1">
        <v>0.15504863631088373</v>
      </c>
      <c r="S23" s="1">
        <v>0.15504863631088373</v>
      </c>
      <c r="T23" s="1">
        <v>0.15504863631088373</v>
      </c>
      <c r="U23" s="1">
        <v>0.15504863631088373</v>
      </c>
      <c r="V23" s="1">
        <v>0.15504863631088373</v>
      </c>
      <c r="W23" s="1">
        <v>0.15504863631088373</v>
      </c>
      <c r="X23" s="1">
        <v>0.15504863631088373</v>
      </c>
      <c r="Y23" s="1">
        <v>0.15504863631088373</v>
      </c>
    </row>
    <row r="24" spans="1:25" x14ac:dyDescent="0.3">
      <c r="A24">
        <v>23</v>
      </c>
      <c r="B24" s="1">
        <v>0.16924327874513542</v>
      </c>
      <c r="C24" s="1">
        <v>0.15621436698068</v>
      </c>
      <c r="D24" s="1">
        <v>0.14900773748829671</v>
      </c>
      <c r="E24" s="1">
        <v>0.15049553163413321</v>
      </c>
      <c r="F24" s="1">
        <v>0.15170540652355652</v>
      </c>
      <c r="G24" s="1">
        <v>0.17469272379141465</v>
      </c>
      <c r="H24" s="1">
        <v>0.22848834547372529</v>
      </c>
      <c r="I24" s="1">
        <v>0.26753649944526808</v>
      </c>
      <c r="J24" s="1">
        <v>0.2923251720446654</v>
      </c>
      <c r="K24" s="1">
        <v>0.31199907600103383</v>
      </c>
      <c r="L24" s="1">
        <v>0.30470904816835054</v>
      </c>
      <c r="M24" s="1">
        <v>0.30380719207898649</v>
      </c>
      <c r="N24" s="1">
        <v>0.30296414435246377</v>
      </c>
      <c r="O24" s="1">
        <v>0.28942254550626295</v>
      </c>
      <c r="P24" s="1">
        <v>0.2806510638364122</v>
      </c>
      <c r="Q24" s="1">
        <v>0.26460371387795539</v>
      </c>
      <c r="R24" s="1">
        <v>0.27842766260713858</v>
      </c>
      <c r="S24" s="1">
        <v>0.31652336929778896</v>
      </c>
      <c r="T24" s="1">
        <v>0.30922537249092924</v>
      </c>
      <c r="U24" s="1">
        <v>0.29816300458526568</v>
      </c>
      <c r="V24" s="1">
        <v>0.28623741524367774</v>
      </c>
      <c r="W24" s="1">
        <v>0.2700205876653034</v>
      </c>
      <c r="X24" s="1">
        <v>0.23657057138818649</v>
      </c>
      <c r="Y24" s="1">
        <v>0.20767124140415114</v>
      </c>
    </row>
    <row r="25" spans="1:25" x14ac:dyDescent="0.3">
      <c r="A25">
        <v>24</v>
      </c>
      <c r="B25" s="1">
        <v>6.3527435507374025E-2</v>
      </c>
      <c r="C25" s="1">
        <v>5.8163115925270396E-2</v>
      </c>
      <c r="D25" s="1">
        <v>5.525925455483334E-2</v>
      </c>
      <c r="E25" s="1">
        <v>5.4979054346223431E-2</v>
      </c>
      <c r="F25" s="1">
        <v>5.6696490328597568E-2</v>
      </c>
      <c r="G25" s="1">
        <v>7.0465335191043074E-2</v>
      </c>
      <c r="H25" s="1">
        <v>9.3962865774145518E-2</v>
      </c>
      <c r="I25" s="1">
        <v>0.10386040964748669</v>
      </c>
      <c r="J25" s="1">
        <v>8.3213218055622928E-2</v>
      </c>
      <c r="K25" s="1">
        <v>5.7728340181013693E-2</v>
      </c>
      <c r="L25" s="1">
        <v>0.11232688370237236</v>
      </c>
      <c r="M25" s="1">
        <v>0.1131935942567199</v>
      </c>
      <c r="N25" s="1">
        <v>0.10912505243908073</v>
      </c>
      <c r="O25" s="1">
        <v>0.10478026310607182</v>
      </c>
      <c r="P25" s="1">
        <v>9.8026650821870856E-2</v>
      </c>
      <c r="Q25" s="1">
        <v>0.10075810543593636</v>
      </c>
      <c r="R25" s="1">
        <v>0.1088895830978751</v>
      </c>
      <c r="S25" s="1">
        <v>0.13138510491899094</v>
      </c>
      <c r="T25" s="1">
        <v>0.1236704199905998</v>
      </c>
      <c r="U25" s="1">
        <v>0.11545406506162199</v>
      </c>
      <c r="V25" s="1">
        <v>0.11174862950105172</v>
      </c>
      <c r="W25" s="1">
        <v>0.11110401846199423</v>
      </c>
      <c r="X25" s="1">
        <v>9.7946054442632657E-2</v>
      </c>
      <c r="Y25" s="1">
        <v>8.3902174333475868E-2</v>
      </c>
    </row>
    <row r="26" spans="1:25" x14ac:dyDescent="0.3">
      <c r="A26">
        <v>25</v>
      </c>
      <c r="B26" s="1">
        <v>0.31558354314897058</v>
      </c>
      <c r="C26" s="1">
        <v>0.31407970234033306</v>
      </c>
      <c r="D26" s="1">
        <v>0.31394864194495875</v>
      </c>
      <c r="E26" s="1">
        <v>0.32311586061607367</v>
      </c>
      <c r="F26" s="1">
        <v>0.3215972736155816</v>
      </c>
      <c r="G26" s="1">
        <v>0.33042254432271129</v>
      </c>
      <c r="H26" s="1">
        <v>0.34297616267317843</v>
      </c>
      <c r="I26" s="1">
        <v>0.33257423504047701</v>
      </c>
      <c r="J26" s="1">
        <v>0.2772310939559347</v>
      </c>
      <c r="K26" s="1">
        <v>0.26589513485962685</v>
      </c>
      <c r="L26" s="1">
        <v>0.36206998684598252</v>
      </c>
      <c r="M26" s="1">
        <v>0.33015807488963778</v>
      </c>
      <c r="N26" s="1">
        <v>0.33455856294202557</v>
      </c>
      <c r="O26" s="1">
        <v>0.34199614089554131</v>
      </c>
      <c r="P26" s="1">
        <v>0.34987536821814375</v>
      </c>
      <c r="Q26" s="1">
        <v>0.36095660936226226</v>
      </c>
      <c r="R26" s="1">
        <v>0.39921202988464999</v>
      </c>
      <c r="S26" s="1">
        <v>0.41124424143413779</v>
      </c>
      <c r="T26" s="1">
        <v>0.38453085747513888</v>
      </c>
      <c r="U26" s="1">
        <v>0.36462201749372591</v>
      </c>
      <c r="V26" s="1">
        <v>0.37033720577821716</v>
      </c>
      <c r="W26" s="1">
        <v>0.36931352181671395</v>
      </c>
      <c r="X26" s="1">
        <v>0.37112799672581609</v>
      </c>
      <c r="Y26" s="1">
        <v>0.38918849006824902</v>
      </c>
    </row>
    <row r="27" spans="1:25" x14ac:dyDescent="0.3">
      <c r="A27">
        <v>26</v>
      </c>
      <c r="B27" s="1">
        <v>0.71097931847720586</v>
      </c>
      <c r="C27" s="1">
        <v>0.68579440632862321</v>
      </c>
      <c r="D27" s="1">
        <v>0.69647243584035823</v>
      </c>
      <c r="E27" s="1">
        <v>0.7047686835814847</v>
      </c>
      <c r="F27" s="1">
        <v>0.71639226008347379</v>
      </c>
      <c r="G27" s="1">
        <v>0.73314418838087159</v>
      </c>
      <c r="H27" s="1">
        <v>0.9066796653318836</v>
      </c>
      <c r="I27" s="1">
        <v>0.95182988948969149</v>
      </c>
      <c r="J27" s="1">
        <v>0.96931112353496174</v>
      </c>
      <c r="K27" s="1">
        <v>0.94511768305175214</v>
      </c>
      <c r="L27" s="1">
        <v>0.93229754405220722</v>
      </c>
      <c r="M27" s="1">
        <v>0.96620013242363345</v>
      </c>
      <c r="N27" s="1">
        <v>1</v>
      </c>
      <c r="O27" s="1">
        <v>0.96816009803269987</v>
      </c>
      <c r="P27" s="1">
        <v>0.95055355109929929</v>
      </c>
      <c r="Q27" s="1">
        <v>0.9616987204414057</v>
      </c>
      <c r="R27" s="1">
        <v>0.93063366737091957</v>
      </c>
      <c r="S27" s="1">
        <v>0.97233101604110994</v>
      </c>
      <c r="T27" s="1">
        <v>0.93823468416443623</v>
      </c>
      <c r="U27" s="1">
        <v>0.88417285361788056</v>
      </c>
      <c r="V27" s="1">
        <v>0.89502181506167988</v>
      </c>
      <c r="W27" s="1">
        <v>0.86889115900610669</v>
      </c>
      <c r="X27" s="1">
        <v>0.76706964575952907</v>
      </c>
      <c r="Y27" s="1">
        <v>0.74222633902185919</v>
      </c>
    </row>
    <row r="28" spans="1:25" x14ac:dyDescent="0.3">
      <c r="A28">
        <v>27</v>
      </c>
      <c r="B28" s="1">
        <v>0.32544082370336502</v>
      </c>
      <c r="C28" s="1">
        <v>0.31327874761743313</v>
      </c>
      <c r="D28" s="1">
        <v>0.30212002999361887</v>
      </c>
      <c r="E28" s="1">
        <v>0.31123864920394545</v>
      </c>
      <c r="F28" s="1">
        <v>0.30245618942604013</v>
      </c>
      <c r="G28" s="1">
        <v>0.30285902363467898</v>
      </c>
      <c r="H28" s="1">
        <v>0.30565441054916431</v>
      </c>
      <c r="I28" s="1">
        <v>0.39673836594434819</v>
      </c>
      <c r="J28" s="1">
        <v>0.40467028285245138</v>
      </c>
      <c r="K28" s="1">
        <v>0.40080952306239276</v>
      </c>
      <c r="L28" s="1">
        <v>0.39959264737274702</v>
      </c>
      <c r="M28" s="1">
        <v>0.40799009595787433</v>
      </c>
      <c r="N28" s="1">
        <v>0.40359823121756833</v>
      </c>
      <c r="O28" s="1">
        <v>0.39645371869944118</v>
      </c>
      <c r="P28" s="1">
        <v>0.34487783682583656</v>
      </c>
      <c r="Q28" s="1">
        <v>0.37103450024912732</v>
      </c>
      <c r="R28" s="1">
        <v>0.40338862771017603</v>
      </c>
      <c r="S28" s="1">
        <v>0.39724421632315149</v>
      </c>
      <c r="T28" s="1">
        <v>0.37677482003210239</v>
      </c>
      <c r="U28" s="1">
        <v>0.35930437948544652</v>
      </c>
      <c r="V28" s="1">
        <v>0.35676601608993935</v>
      </c>
      <c r="W28" s="1">
        <v>0.34091054303016621</v>
      </c>
      <c r="X28" s="1">
        <v>0.30789325128130179</v>
      </c>
      <c r="Y28" s="1">
        <v>0.30122270298919207</v>
      </c>
    </row>
    <row r="29" spans="1:25" x14ac:dyDescent="0.3">
      <c r="A29">
        <v>28</v>
      </c>
      <c r="B29" s="1">
        <v>0.11051380156893696</v>
      </c>
      <c r="C29" s="1">
        <v>0.10736855309912205</v>
      </c>
      <c r="D29" s="1">
        <v>0.10280795943274007</v>
      </c>
      <c r="E29" s="1">
        <v>0.10195668838125635</v>
      </c>
      <c r="F29" s="1">
        <v>0.10298117026578529</v>
      </c>
      <c r="G29" s="1">
        <v>0.10995426881608697</v>
      </c>
      <c r="H29" s="1">
        <v>0.13255559851234902</v>
      </c>
      <c r="I29" s="1">
        <v>0.15475351555705907</v>
      </c>
      <c r="J29" s="1">
        <v>0.16823819110792648</v>
      </c>
      <c r="K29" s="1">
        <v>0.17331958031291858</v>
      </c>
      <c r="L29" s="1">
        <v>0.17294466315409737</v>
      </c>
      <c r="M29" s="1">
        <v>0.16882620909742724</v>
      </c>
      <c r="N29" s="1">
        <v>0.1627020965439806</v>
      </c>
      <c r="O29" s="1">
        <v>0.15473072244482006</v>
      </c>
      <c r="P29" s="1">
        <v>0.14410981519637098</v>
      </c>
      <c r="Q29" s="1">
        <v>0.14858268245668405</v>
      </c>
      <c r="R29" s="1">
        <v>0.16527527727994365</v>
      </c>
      <c r="S29" s="1">
        <v>0.19760178921992738</v>
      </c>
      <c r="T29" s="1">
        <v>0.18820479333201856</v>
      </c>
      <c r="U29" s="1">
        <v>0.17384606592472446</v>
      </c>
      <c r="V29" s="1">
        <v>0.16853219600024488</v>
      </c>
      <c r="W29" s="1">
        <v>0.15717968564199891</v>
      </c>
      <c r="X29" s="1">
        <v>0.14385113224364546</v>
      </c>
      <c r="Y29" s="1">
        <v>0.12724287111518379</v>
      </c>
    </row>
    <row r="30" spans="1:25" x14ac:dyDescent="0.3">
      <c r="A30">
        <v>29</v>
      </c>
      <c r="B30" s="1">
        <v>0.26507308543133945</v>
      </c>
      <c r="C30" s="1">
        <v>0.2492313103920426</v>
      </c>
      <c r="D30" s="1">
        <v>0.24117514312569915</v>
      </c>
      <c r="E30" s="1">
        <v>0.24622003914676002</v>
      </c>
      <c r="F30" s="1">
        <v>0.24853631123184119</v>
      </c>
      <c r="G30" s="1">
        <v>0.2841663496221743</v>
      </c>
      <c r="H30" s="1">
        <v>0.45892927012768564</v>
      </c>
      <c r="I30" s="1">
        <v>0.53807429507239013</v>
      </c>
      <c r="J30" s="1">
        <v>0.56216217998002216</v>
      </c>
      <c r="K30" s="1">
        <v>0.5443954658961474</v>
      </c>
      <c r="L30" s="1">
        <v>0.52438631119604739</v>
      </c>
      <c r="M30" s="1">
        <v>0.55783822074553624</v>
      </c>
      <c r="N30" s="1">
        <v>0.51714344902416542</v>
      </c>
      <c r="O30" s="1">
        <v>0.49241013259107419</v>
      </c>
      <c r="P30" s="1">
        <v>0.42587939481259407</v>
      </c>
      <c r="Q30" s="1">
        <v>0.42412036837451816</v>
      </c>
      <c r="R30" s="1">
        <v>0.44193380505653745</v>
      </c>
      <c r="S30" s="1">
        <v>0.47729813713054664</v>
      </c>
      <c r="T30" s="1">
        <v>0.43616784097107747</v>
      </c>
      <c r="U30" s="1">
        <v>0.45325630407342549</v>
      </c>
      <c r="V30" s="1">
        <v>0.44008702144415257</v>
      </c>
      <c r="W30" s="1">
        <v>0.41386359299114012</v>
      </c>
      <c r="X30" s="1">
        <v>0.34380727232255659</v>
      </c>
      <c r="Y30" s="1">
        <v>0.30323514075486269</v>
      </c>
    </row>
    <row r="31" spans="1:25" x14ac:dyDescent="0.3">
      <c r="A31">
        <v>30</v>
      </c>
      <c r="B31" s="1">
        <v>2.6005810844691626E-2</v>
      </c>
      <c r="C31" s="1">
        <v>1.6896011863183145E-2</v>
      </c>
      <c r="D31" s="1">
        <v>1.6903993144655603E-2</v>
      </c>
      <c r="E31" s="1">
        <v>1.505900844870642E-2</v>
      </c>
      <c r="F31" s="1">
        <v>1.5860137524966705E-2</v>
      </c>
      <c r="G31" s="1">
        <v>3.2362416424921797E-2</v>
      </c>
      <c r="H31" s="1">
        <v>6.4894052016544607E-2</v>
      </c>
      <c r="I31" s="1">
        <v>8.0779817434268167E-2</v>
      </c>
      <c r="J31" s="1">
        <v>8.9044072359376766E-2</v>
      </c>
      <c r="K31" s="1">
        <v>8.3388316007392049E-2</v>
      </c>
      <c r="L31" s="1">
        <v>8.2668111504930669E-2</v>
      </c>
      <c r="M31" s="1">
        <v>7.68345762618593E-2</v>
      </c>
      <c r="N31" s="1">
        <v>7.4849434027557046E-2</v>
      </c>
      <c r="O31" s="1">
        <v>7.0495098335264461E-2</v>
      </c>
      <c r="P31" s="1">
        <v>6.7290592286303338E-2</v>
      </c>
      <c r="Q31" s="1">
        <v>6.8823332677224541E-2</v>
      </c>
      <c r="R31" s="1">
        <v>8.6862911821278227E-2</v>
      </c>
      <c r="S31" s="1">
        <v>0.13101373431264099</v>
      </c>
      <c r="T31" s="1">
        <v>0.11777976863789064</v>
      </c>
      <c r="U31" s="1">
        <v>9.9674095211748609E-2</v>
      </c>
      <c r="V31" s="1">
        <v>9.6368166787458312E-2</v>
      </c>
      <c r="W31" s="1">
        <v>8.5787137229347513E-2</v>
      </c>
      <c r="X31" s="1">
        <v>6.4202328648301957E-2</v>
      </c>
      <c r="Y31" s="1">
        <v>4.9909683215800124E-2</v>
      </c>
    </row>
    <row r="32" spans="1:25" x14ac:dyDescent="0.3">
      <c r="A32">
        <v>31</v>
      </c>
      <c r="B32" s="1">
        <v>0.25618211837802629</v>
      </c>
      <c r="C32" s="1">
        <v>0.23301410538992343</v>
      </c>
      <c r="D32" s="1">
        <v>0.21353336444467347</v>
      </c>
      <c r="E32" s="1">
        <v>0.21632921083154374</v>
      </c>
      <c r="F32" s="1">
        <v>0.2211529960234285</v>
      </c>
      <c r="G32" s="1">
        <v>0.24915682663649696</v>
      </c>
      <c r="H32" s="1">
        <v>0.32207515566416722</v>
      </c>
      <c r="I32" s="1">
        <v>0.35671372649155947</v>
      </c>
      <c r="J32" s="1">
        <v>0.36881988642921587</v>
      </c>
      <c r="K32" s="1">
        <v>0.38351321844720004</v>
      </c>
      <c r="L32" s="1">
        <v>0.39430578991182713</v>
      </c>
      <c r="M32" s="1">
        <v>0.40089801046959928</v>
      </c>
      <c r="N32" s="1">
        <v>0.39311833276211411</v>
      </c>
      <c r="O32" s="1">
        <v>0.37409247973404225</v>
      </c>
      <c r="P32" s="1">
        <v>0.37291956570579921</v>
      </c>
      <c r="Q32" s="1">
        <v>0.36989817786318374</v>
      </c>
      <c r="R32" s="1">
        <v>0.39535981751168109</v>
      </c>
      <c r="S32" s="1">
        <v>0.45324883969838609</v>
      </c>
      <c r="T32" s="1">
        <v>0.44734557952089893</v>
      </c>
      <c r="U32" s="1">
        <v>0.43756943071312016</v>
      </c>
      <c r="V32" s="1">
        <v>0.43361410986526661</v>
      </c>
      <c r="W32" s="1">
        <v>0.4048533251638049</v>
      </c>
      <c r="X32" s="1">
        <v>0.36021905772605306</v>
      </c>
      <c r="Y32" s="1">
        <v>0.3264125626707769</v>
      </c>
    </row>
    <row r="33" spans="1:25" x14ac:dyDescent="0.3">
      <c r="A33">
        <v>32</v>
      </c>
      <c r="B33" s="1">
        <v>0.4461043866655231</v>
      </c>
      <c r="C33" s="1">
        <v>0.41946546389869371</v>
      </c>
      <c r="D33" s="1">
        <v>0.40880277748267041</v>
      </c>
      <c r="E33" s="1">
        <v>0.4137808633472575</v>
      </c>
      <c r="F33" s="1">
        <v>0.41831085081964031</v>
      </c>
      <c r="G33" s="1">
        <v>0.45331941793865971</v>
      </c>
      <c r="H33" s="1">
        <v>0.51206510792615567</v>
      </c>
      <c r="I33" s="1">
        <v>0.62094274474202205</v>
      </c>
      <c r="J33" s="1">
        <v>0.65109745584253453</v>
      </c>
      <c r="K33" s="1">
        <v>0.67325423575027987</v>
      </c>
      <c r="L33" s="1">
        <v>0.66238162173473558</v>
      </c>
      <c r="M33" s="1">
        <v>0.67253607631017465</v>
      </c>
      <c r="N33" s="1">
        <v>0.66916044346362857</v>
      </c>
      <c r="O33" s="1">
        <v>0.65922185270682676</v>
      </c>
      <c r="P33" s="1">
        <v>0.61433485699640966</v>
      </c>
      <c r="Q33" s="1">
        <v>0.61578575386876211</v>
      </c>
      <c r="R33" s="1">
        <v>0.59738657399579065</v>
      </c>
      <c r="S33" s="1">
        <v>0.62607305339749908</v>
      </c>
      <c r="T33" s="1">
        <v>0.60657192336516697</v>
      </c>
      <c r="U33" s="1">
        <v>0.59704151228591096</v>
      </c>
      <c r="V33" s="1">
        <v>0.58383850766552847</v>
      </c>
      <c r="W33" s="1">
        <v>0.56380337431473515</v>
      </c>
      <c r="X33" s="1">
        <v>0.50603817993577338</v>
      </c>
      <c r="Y33" s="1">
        <v>0.47011568326998909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4BAB-0EB8-4294-8509-11A617B11C82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Winter, S1'!B2*Main!$B$6</f>
        <v>0.37425694725886977</v>
      </c>
      <c r="C2" s="1">
        <f>'Profiles, Pc, Winter, S1'!C2*Main!$B$6</f>
        <v>0.36027055976004807</v>
      </c>
      <c r="D2" s="1">
        <f>'Profiles, Pc, Winter, S1'!D2*Main!$B$6</f>
        <v>0.3474380344926617</v>
      </c>
      <c r="E2" s="1">
        <f>'Profiles, Pc, Winter, S1'!E2*Main!$B$6</f>
        <v>0.35792444658453726</v>
      </c>
      <c r="F2" s="1">
        <f>'Profiles, Pc, Winter, S1'!F2*Main!$B$6</f>
        <v>0.34782461783994612</v>
      </c>
      <c r="G2" s="1">
        <f>'Profiles, Pc, Winter, S1'!G2*Main!$B$6</f>
        <v>0.3482878771798808</v>
      </c>
      <c r="H2" s="1">
        <f>'Profiles, Pc, Winter, S1'!H2*Main!$B$6</f>
        <v>0.35150257213153896</v>
      </c>
      <c r="I2" s="1">
        <f>'Profiles, Pc, Winter, S1'!I2*Main!$B$6</f>
        <v>0.45624912083600039</v>
      </c>
      <c r="J2" s="1">
        <f>'Profiles, Pc, Winter, S1'!J2*Main!$B$6</f>
        <v>0.46537082528031903</v>
      </c>
      <c r="K2" s="1">
        <f>'Profiles, Pc, Winter, S1'!K2*Main!$B$6</f>
        <v>0.46093095152175162</v>
      </c>
      <c r="L2" s="1">
        <f>'Profiles, Pc, Winter, S1'!L2*Main!$B$6</f>
        <v>0.45953154447865902</v>
      </c>
      <c r="M2" s="1">
        <f>'Profiles, Pc, Winter, S1'!M2*Main!$B$6</f>
        <v>0.46918861035155546</v>
      </c>
      <c r="N2" s="1">
        <f>'Profiles, Pc, Winter, S1'!N2*Main!$B$6</f>
        <v>0.46413796590020356</v>
      </c>
      <c r="O2" s="1">
        <f>'Profiles, Pc, Winter, S1'!O2*Main!$B$6</f>
        <v>0.45592177650435733</v>
      </c>
      <c r="P2" s="1">
        <f>'Profiles, Pc, Winter, S1'!P2*Main!$B$6</f>
        <v>0.39660951234971203</v>
      </c>
      <c r="Q2" s="1">
        <f>'Profiles, Pc, Winter, S1'!Q2*Main!$B$6</f>
        <v>0.42668967528649637</v>
      </c>
      <c r="R2" s="1">
        <f>'Profiles, Pc, Winter, S1'!R2*Main!$B$6</f>
        <v>0.46389692186670239</v>
      </c>
      <c r="S2" s="1">
        <f>'Profiles, Pc, Winter, S1'!S2*Main!$B$6</f>
        <v>0.45683084877162417</v>
      </c>
      <c r="T2" s="1">
        <f>'Profiles, Pc, Winter, S1'!T2*Main!$B$6</f>
        <v>0.43329104303691773</v>
      </c>
      <c r="U2" s="1">
        <f>'Profiles, Pc, Winter, S1'!U2*Main!$B$6</f>
        <v>0.41320003640826347</v>
      </c>
      <c r="V2" s="1">
        <f>'Profiles, Pc, Winter, S1'!V2*Main!$B$6</f>
        <v>0.41028091850343024</v>
      </c>
      <c r="W2" s="1">
        <f>'Profiles, Pc, Winter, S1'!W2*Main!$B$6</f>
        <v>0.39204712448469109</v>
      </c>
      <c r="X2" s="1">
        <f>'Profiles, Pc, Winter, S1'!X2*Main!$B$6</f>
        <v>0.35407723897349702</v>
      </c>
      <c r="Y2" s="1">
        <f>'Profiles, Pc, Winter, S1'!Y2*Main!$B$6</f>
        <v>0.34640610843757086</v>
      </c>
    </row>
    <row r="3" spans="1:25" x14ac:dyDescent="0.3">
      <c r="A3">
        <v>2</v>
      </c>
      <c r="B3" s="1">
        <f>'Profiles, Pc, Winter, S1'!B3*Main!$B$6</f>
        <v>0.1270908718042775</v>
      </c>
      <c r="C3" s="1">
        <f>'Profiles, Pc, Winter, S1'!C3*Main!$B$6</f>
        <v>0.12347383606399034</v>
      </c>
      <c r="D3" s="1">
        <f>'Profiles, Pc, Winter, S1'!D3*Main!$B$6</f>
        <v>0.11822915334765108</v>
      </c>
      <c r="E3" s="1">
        <f>'Profiles, Pc, Winter, S1'!E3*Main!$B$6</f>
        <v>0.11725019163844479</v>
      </c>
      <c r="F3" s="1">
        <f>'Profiles, Pc, Winter, S1'!F3*Main!$B$6</f>
        <v>0.11842834580565308</v>
      </c>
      <c r="G3" s="1">
        <f>'Profiles, Pc, Winter, S1'!G3*Main!$B$6</f>
        <v>0.1264474091385</v>
      </c>
      <c r="H3" s="1">
        <f>'Profiles, Pc, Winter, S1'!H3*Main!$B$6</f>
        <v>0.15243893828920135</v>
      </c>
      <c r="I3" s="1">
        <f>'Profiles, Pc, Winter, S1'!I3*Main!$B$6</f>
        <v>0.17796654289061792</v>
      </c>
      <c r="J3" s="1">
        <f>'Profiles, Pc, Winter, S1'!J3*Main!$B$6</f>
        <v>0.19347391977411543</v>
      </c>
      <c r="K3" s="1">
        <f>'Profiles, Pc, Winter, S1'!K3*Main!$B$6</f>
        <v>0.19931751735985634</v>
      </c>
      <c r="L3" s="1">
        <f>'Profiles, Pc, Winter, S1'!L3*Main!$B$6</f>
        <v>0.19888636262721196</v>
      </c>
      <c r="M3" s="1">
        <f>'Profiles, Pc, Winter, S1'!M3*Main!$B$6</f>
        <v>0.19415014046204132</v>
      </c>
      <c r="N3" s="1">
        <f>'Profiles, Pc, Winter, S1'!N3*Main!$B$6</f>
        <v>0.18710741102557768</v>
      </c>
      <c r="O3" s="1">
        <f>'Profiles, Pc, Winter, S1'!O3*Main!$B$6</f>
        <v>0.17794033081154306</v>
      </c>
      <c r="P3" s="1">
        <f>'Profiles, Pc, Winter, S1'!P3*Main!$B$6</f>
        <v>0.1657262874758266</v>
      </c>
      <c r="Q3" s="1">
        <f>'Profiles, Pc, Winter, S1'!Q3*Main!$B$6</f>
        <v>0.17087008482518665</v>
      </c>
      <c r="R3" s="1">
        <f>'Profiles, Pc, Winter, S1'!R3*Main!$B$6</f>
        <v>0.19006656887193518</v>
      </c>
      <c r="S3" s="1">
        <f>'Profiles, Pc, Winter, S1'!S3*Main!$B$6</f>
        <v>0.22724205760291646</v>
      </c>
      <c r="T3" s="1">
        <f>'Profiles, Pc, Winter, S1'!T3*Main!$B$6</f>
        <v>0.21643551233182132</v>
      </c>
      <c r="U3" s="1">
        <f>'Profiles, Pc, Winter, S1'!U3*Main!$B$6</f>
        <v>0.1999229758134331</v>
      </c>
      <c r="V3" s="1">
        <f>'Profiles, Pc, Winter, S1'!V3*Main!$B$6</f>
        <v>0.19381202540028161</v>
      </c>
      <c r="W3" s="1">
        <f>'Profiles, Pc, Winter, S1'!W3*Main!$B$6</f>
        <v>0.18075663848829873</v>
      </c>
      <c r="X3" s="1">
        <f>'Profiles, Pc, Winter, S1'!X3*Main!$B$6</f>
        <v>0.16542880208019226</v>
      </c>
      <c r="Y3" s="1">
        <f>'Profiles, Pc, Winter, S1'!Y3*Main!$B$6</f>
        <v>0.14632930178246134</v>
      </c>
    </row>
    <row r="4" spans="1:25" x14ac:dyDescent="0.3">
      <c r="A4">
        <v>3</v>
      </c>
      <c r="B4" s="1">
        <f>'Profiles, Pc, Winter, S1'!B4*Main!$B$6</f>
        <v>0.30483404824604032</v>
      </c>
      <c r="C4" s="1">
        <f>'Profiles, Pc, Winter, S1'!C4*Main!$B$6</f>
        <v>0.28661600695084899</v>
      </c>
      <c r="D4" s="1">
        <f>'Profiles, Pc, Winter, S1'!D4*Main!$B$6</f>
        <v>0.27735141459455398</v>
      </c>
      <c r="E4" s="1">
        <f>'Profiles, Pc, Winter, S1'!E4*Main!$B$6</f>
        <v>0.28315304501877403</v>
      </c>
      <c r="F4" s="1">
        <f>'Profiles, Pc, Winter, S1'!F4*Main!$B$6</f>
        <v>0.28581675791661737</v>
      </c>
      <c r="G4" s="1">
        <f>'Profiles, Pc, Winter, S1'!G4*Main!$B$6</f>
        <v>0.32679130206550039</v>
      </c>
      <c r="H4" s="1">
        <f>'Profiles, Pc, Winter, S1'!H4*Main!$B$6</f>
        <v>0.52776866064683847</v>
      </c>
      <c r="I4" s="1">
        <f>'Profiles, Pc, Winter, S1'!I4*Main!$B$6</f>
        <v>0.61878543933324859</v>
      </c>
      <c r="J4" s="1">
        <f>'Profiles, Pc, Winter, S1'!J4*Main!$B$6</f>
        <v>0.64648650697702548</v>
      </c>
      <c r="K4" s="1">
        <f>'Profiles, Pc, Winter, S1'!K4*Main!$B$6</f>
        <v>0.6260547857805695</v>
      </c>
      <c r="L4" s="1">
        <f>'Profiles, Pc, Winter, S1'!L4*Main!$B$6</f>
        <v>0.60304425787545446</v>
      </c>
      <c r="M4" s="1">
        <f>'Profiles, Pc, Winter, S1'!M4*Main!$B$6</f>
        <v>0.64151395385736665</v>
      </c>
      <c r="N4" s="1">
        <f>'Profiles, Pc, Winter, S1'!N4*Main!$B$6</f>
        <v>0.5947149663777902</v>
      </c>
      <c r="O4" s="1">
        <f>'Profiles, Pc, Winter, S1'!O4*Main!$B$6</f>
        <v>0.56627165247973532</v>
      </c>
      <c r="P4" s="1">
        <f>'Profiles, Pc, Winter, S1'!P4*Main!$B$6</f>
        <v>0.48976130403448315</v>
      </c>
      <c r="Q4" s="1">
        <f>'Profiles, Pc, Winter, S1'!Q4*Main!$B$6</f>
        <v>0.48773842363069586</v>
      </c>
      <c r="R4" s="1">
        <f>'Profiles, Pc, Winter, S1'!R4*Main!$B$6</f>
        <v>0.50822387581501804</v>
      </c>
      <c r="S4" s="1">
        <f>'Profiles, Pc, Winter, S1'!S4*Main!$B$6</f>
        <v>0.54889285770012863</v>
      </c>
      <c r="T4" s="1">
        <f>'Profiles, Pc, Winter, S1'!T4*Main!$B$6</f>
        <v>0.50159301711673909</v>
      </c>
      <c r="U4" s="1">
        <f>'Profiles, Pc, Winter, S1'!U4*Main!$B$6</f>
        <v>0.52124474968443923</v>
      </c>
      <c r="V4" s="1">
        <f>'Profiles, Pc, Winter, S1'!V4*Main!$B$6</f>
        <v>0.50610007466077545</v>
      </c>
      <c r="W4" s="1">
        <f>'Profiles, Pc, Winter, S1'!W4*Main!$B$6</f>
        <v>0.47594313193981108</v>
      </c>
      <c r="X4" s="1">
        <f>'Profiles, Pc, Winter, S1'!X4*Main!$B$6</f>
        <v>0.39537836317094005</v>
      </c>
      <c r="Y4" s="1">
        <f>'Profiles, Pc, Winter, S1'!Y4*Main!$B$6</f>
        <v>0.34872041186809205</v>
      </c>
    </row>
    <row r="5" spans="1:25" x14ac:dyDescent="0.3">
      <c r="A5">
        <v>4</v>
      </c>
      <c r="B5" s="1">
        <f>'Profiles, Pc, Winter, S1'!B5*Main!$B$6</f>
        <v>2.9906682471395368E-2</v>
      </c>
      <c r="C5" s="1">
        <f>'Profiles, Pc, Winter, S1'!C5*Main!$B$6</f>
        <v>1.9430413642660616E-2</v>
      </c>
      <c r="D5" s="1">
        <f>'Profiles, Pc, Winter, S1'!D5*Main!$B$6</f>
        <v>1.9439592116353942E-2</v>
      </c>
      <c r="E5" s="1">
        <f>'Profiles, Pc, Winter, S1'!E5*Main!$B$6</f>
        <v>1.7317859716012383E-2</v>
      </c>
      <c r="F5" s="1">
        <f>'Profiles, Pc, Winter, S1'!F5*Main!$B$6</f>
        <v>1.8239158153711708E-2</v>
      </c>
      <c r="G5" s="1">
        <f>'Profiles, Pc, Winter, S1'!G5*Main!$B$6</f>
        <v>3.7216778888660061E-2</v>
      </c>
      <c r="H5" s="1">
        <f>'Profiles, Pc, Winter, S1'!H5*Main!$B$6</f>
        <v>7.4628159819026291E-2</v>
      </c>
      <c r="I5" s="1">
        <f>'Profiles, Pc, Winter, S1'!I5*Main!$B$6</f>
        <v>9.2896790049408387E-2</v>
      </c>
      <c r="J5" s="1">
        <f>'Profiles, Pc, Winter, S1'!J5*Main!$B$6</f>
        <v>0.10240068321328327</v>
      </c>
      <c r="K5" s="1">
        <f>'Profiles, Pc, Winter, S1'!K5*Main!$B$6</f>
        <v>9.5896563408500848E-2</v>
      </c>
      <c r="L5" s="1">
        <f>'Profiles, Pc, Winter, S1'!L5*Main!$B$6</f>
        <v>9.5068328230670268E-2</v>
      </c>
      <c r="M5" s="1">
        <f>'Profiles, Pc, Winter, S1'!M5*Main!$B$6</f>
        <v>8.8359762701138184E-2</v>
      </c>
      <c r="N5" s="1">
        <f>'Profiles, Pc, Winter, S1'!N5*Main!$B$6</f>
        <v>8.60768491316906E-2</v>
      </c>
      <c r="O5" s="1">
        <f>'Profiles, Pc, Winter, S1'!O5*Main!$B$6</f>
        <v>8.1069363085554125E-2</v>
      </c>
      <c r="P5" s="1">
        <f>'Profiles, Pc, Winter, S1'!P5*Main!$B$6</f>
        <v>7.738418112924883E-2</v>
      </c>
      <c r="Q5" s="1">
        <f>'Profiles, Pc, Winter, S1'!Q5*Main!$B$6</f>
        <v>7.914683257880821E-2</v>
      </c>
      <c r="R5" s="1">
        <f>'Profiles, Pc, Winter, S1'!R5*Main!$B$6</f>
        <v>9.9892348594469951E-2</v>
      </c>
      <c r="S5" s="1">
        <f>'Profiles, Pc, Winter, S1'!S5*Main!$B$6</f>
        <v>0.15066579445953712</v>
      </c>
      <c r="T5" s="1">
        <f>'Profiles, Pc, Winter, S1'!T5*Main!$B$6</f>
        <v>0.13544673393357423</v>
      </c>
      <c r="U5" s="1">
        <f>'Profiles, Pc, Winter, S1'!U5*Main!$B$6</f>
        <v>0.11462520949351089</v>
      </c>
      <c r="V5" s="1">
        <f>'Profiles, Pc, Winter, S1'!V5*Main!$B$6</f>
        <v>0.11082339180557706</v>
      </c>
      <c r="W5" s="1">
        <f>'Profiles, Pc, Winter, S1'!W5*Main!$B$6</f>
        <v>9.8655207813749632E-2</v>
      </c>
      <c r="X5" s="1">
        <f>'Profiles, Pc, Winter, S1'!X5*Main!$B$6</f>
        <v>7.3832677945547251E-2</v>
      </c>
      <c r="Y5" s="1">
        <f>'Profiles, Pc, Winter, S1'!Y5*Main!$B$6</f>
        <v>5.7396135698170141E-2</v>
      </c>
    </row>
    <row r="6" spans="1:25" x14ac:dyDescent="0.3">
      <c r="A6">
        <v>5</v>
      </c>
      <c r="B6" s="1">
        <f>'Profiles, Pc, Winter, S1'!B6*Main!$B$6</f>
        <v>0.29460943613473023</v>
      </c>
      <c r="C6" s="1">
        <f>'Profiles, Pc, Winter, S1'!C6*Main!$B$6</f>
        <v>0.2679662211984119</v>
      </c>
      <c r="D6" s="1">
        <f>'Profiles, Pc, Winter, S1'!D6*Main!$B$6</f>
        <v>0.24556336911137447</v>
      </c>
      <c r="E6" s="1">
        <f>'Profiles, Pc, Winter, S1'!E6*Main!$B$6</f>
        <v>0.24877859245627529</v>
      </c>
      <c r="F6" s="1">
        <f>'Profiles, Pc, Winter, S1'!F6*Main!$B$6</f>
        <v>0.25432594542694276</v>
      </c>
      <c r="G6" s="1">
        <f>'Profiles, Pc, Winter, S1'!G6*Main!$B$6</f>
        <v>0.28653035063197146</v>
      </c>
      <c r="H6" s="1">
        <f>'Profiles, Pc, Winter, S1'!H6*Main!$B$6</f>
        <v>0.37038642901379226</v>
      </c>
      <c r="I6" s="1">
        <f>'Profiles, Pc, Winter, S1'!I6*Main!$B$6</f>
        <v>0.41022078546529334</v>
      </c>
      <c r="J6" s="1">
        <f>'Profiles, Pc, Winter, S1'!J6*Main!$B$6</f>
        <v>0.42414286939359824</v>
      </c>
      <c r="K6" s="1">
        <f>'Profiles, Pc, Winter, S1'!K6*Main!$B$6</f>
        <v>0.44104020121428</v>
      </c>
      <c r="L6" s="1">
        <f>'Profiles, Pc, Winter, S1'!L6*Main!$B$6</f>
        <v>0.45345165839860119</v>
      </c>
      <c r="M6" s="1">
        <f>'Profiles, Pc, Winter, S1'!M6*Main!$B$6</f>
        <v>0.46103271204003915</v>
      </c>
      <c r="N6" s="1">
        <f>'Profiles, Pc, Winter, S1'!N6*Main!$B$6</f>
        <v>0.45208608267643119</v>
      </c>
      <c r="O6" s="1">
        <f>'Profiles, Pc, Winter, S1'!O6*Main!$B$6</f>
        <v>0.43020635169414856</v>
      </c>
      <c r="P6" s="1">
        <f>'Profiles, Pc, Winter, S1'!P6*Main!$B$6</f>
        <v>0.42885750056166905</v>
      </c>
      <c r="Q6" s="1">
        <f>'Profiles, Pc, Winter, S1'!Q6*Main!$B$6</f>
        <v>0.42538290454266126</v>
      </c>
      <c r="R6" s="1">
        <f>'Profiles, Pc, Winter, S1'!R6*Main!$B$6</f>
        <v>0.45466379013843322</v>
      </c>
      <c r="S6" s="1">
        <f>'Profiles, Pc, Winter, S1'!S6*Main!$B$6</f>
        <v>0.52123616565314401</v>
      </c>
      <c r="T6" s="1">
        <f>'Profiles, Pc, Winter, S1'!T6*Main!$B$6</f>
        <v>0.51444741644903369</v>
      </c>
      <c r="U6" s="1">
        <f>'Profiles, Pc, Winter, S1'!U6*Main!$B$6</f>
        <v>0.50320484532008813</v>
      </c>
      <c r="V6" s="1">
        <f>'Profiles, Pc, Winter, S1'!V6*Main!$B$6</f>
        <v>0.49865622634505657</v>
      </c>
      <c r="W6" s="1">
        <f>'Profiles, Pc, Winter, S1'!W6*Main!$B$6</f>
        <v>0.46558132393837559</v>
      </c>
      <c r="X6" s="1">
        <f>'Profiles, Pc, Winter, S1'!X6*Main!$B$6</f>
        <v>0.41425191638496101</v>
      </c>
      <c r="Y6" s="1">
        <f>'Profiles, Pc, Winter, S1'!Y6*Main!$B$6</f>
        <v>0.37537444707139339</v>
      </c>
    </row>
    <row r="7" spans="1:25" x14ac:dyDescent="0.3">
      <c r="A7">
        <v>6</v>
      </c>
      <c r="B7" s="1">
        <f>'Profiles, Pc, Winter, S1'!B7*Main!$B$6</f>
        <v>0.51302004466535156</v>
      </c>
      <c r="C7" s="1">
        <f>'Profiles, Pc, Winter, S1'!C7*Main!$B$6</f>
        <v>0.48238528348349774</v>
      </c>
      <c r="D7" s="1">
        <f>'Profiles, Pc, Winter, S1'!D7*Main!$B$6</f>
        <v>0.47012319410507092</v>
      </c>
      <c r="E7" s="1">
        <f>'Profiles, Pc, Winter, S1'!E7*Main!$B$6</f>
        <v>0.47584799284934609</v>
      </c>
      <c r="F7" s="1">
        <f>'Profiles, Pc, Winter, S1'!F7*Main!$B$6</f>
        <v>0.48105747844258634</v>
      </c>
      <c r="G7" s="1">
        <f>'Profiles, Pc, Winter, S1'!G7*Main!$B$6</f>
        <v>0.52131733062945862</v>
      </c>
      <c r="H7" s="1">
        <f>'Profiles, Pc, Winter, S1'!H7*Main!$B$6</f>
        <v>0.58887487411507899</v>
      </c>
      <c r="I7" s="1">
        <f>'Profiles, Pc, Winter, S1'!I7*Main!$B$6</f>
        <v>0.71408415645332535</v>
      </c>
      <c r="J7" s="1">
        <f>'Profiles, Pc, Winter, S1'!J7*Main!$B$6</f>
        <v>0.74876207421891461</v>
      </c>
      <c r="K7" s="1">
        <f>'Profiles, Pc, Winter, S1'!K7*Main!$B$6</f>
        <v>0.77424237111282179</v>
      </c>
      <c r="L7" s="1">
        <f>'Profiles, Pc, Winter, S1'!L7*Main!$B$6</f>
        <v>0.76173886499494581</v>
      </c>
      <c r="M7" s="1">
        <f>'Profiles, Pc, Winter, S1'!M7*Main!$B$6</f>
        <v>0.7734164877567008</v>
      </c>
      <c r="N7" s="1">
        <f>'Profiles, Pc, Winter, S1'!N7*Main!$B$6</f>
        <v>0.76953450998317285</v>
      </c>
      <c r="O7" s="1">
        <f>'Profiles, Pc, Winter, S1'!O7*Main!$B$6</f>
        <v>0.75810513061285068</v>
      </c>
      <c r="P7" s="1">
        <f>'Profiles, Pc, Winter, S1'!P7*Main!$B$6</f>
        <v>0.70648508554587108</v>
      </c>
      <c r="Q7" s="1">
        <f>'Profiles, Pc, Winter, S1'!Q7*Main!$B$6</f>
        <v>0.70815361694907641</v>
      </c>
      <c r="R7" s="1">
        <f>'Profiles, Pc, Winter, S1'!R7*Main!$B$6</f>
        <v>0.68699456009515925</v>
      </c>
      <c r="S7" s="1">
        <f>'Profiles, Pc, Winter, S1'!S7*Main!$B$6</f>
        <v>0.71998401140712387</v>
      </c>
      <c r="T7" s="1">
        <f>'Profiles, Pc, Winter, S1'!T7*Main!$B$6</f>
        <v>0.69755771186994198</v>
      </c>
      <c r="U7" s="1">
        <f>'Profiles, Pc, Winter, S1'!U7*Main!$B$6</f>
        <v>0.68659773912879751</v>
      </c>
      <c r="V7" s="1">
        <f>'Profiles, Pc, Winter, S1'!V7*Main!$B$6</f>
        <v>0.67141428381535773</v>
      </c>
      <c r="W7" s="1">
        <f>'Profiles, Pc, Winter, S1'!W7*Main!$B$6</f>
        <v>0.64837388046194533</v>
      </c>
      <c r="X7" s="1">
        <f>'Profiles, Pc, Winter, S1'!X7*Main!$B$6</f>
        <v>0.58194390692613929</v>
      </c>
      <c r="Y7" s="1">
        <f>'Profiles, Pc, Winter, S1'!Y7*Main!$B$6</f>
        <v>0.54063303576048738</v>
      </c>
    </row>
    <row r="8" spans="1:25" x14ac:dyDescent="0.3">
      <c r="A8">
        <v>7</v>
      </c>
      <c r="B8" s="1">
        <f>'Profiles, Pc, Winter, S1'!B8*Main!$B$6</f>
        <v>0.23445998714170629</v>
      </c>
      <c r="C8" s="1">
        <f>'Profiles, Pc, Winter, S1'!C8*Main!$B$6</f>
        <v>0.21608822115526669</v>
      </c>
      <c r="D8" s="1">
        <f>'Profiles, Pc, Winter, S1'!D8*Main!$B$6</f>
        <v>0.2142610797822167</v>
      </c>
      <c r="E8" s="1">
        <f>'Profiles, Pc, Winter, S1'!E8*Main!$B$6</f>
        <v>0.20991395790892861</v>
      </c>
      <c r="F8" s="1">
        <f>'Profiles, Pc, Winter, S1'!F8*Main!$B$6</f>
        <v>0.21725628867289576</v>
      </c>
      <c r="G8" s="1">
        <f>'Profiles, Pc, Winter, S1'!G8*Main!$B$6</f>
        <v>0.24970697938368122</v>
      </c>
      <c r="H8" s="1">
        <f>'Profiles, Pc, Winter, S1'!H8*Main!$B$6</f>
        <v>0.31707420694599703</v>
      </c>
      <c r="I8" s="1">
        <f>'Profiles, Pc, Winter, S1'!I8*Main!$B$6</f>
        <v>0.38774815716343997</v>
      </c>
      <c r="J8" s="1">
        <f>'Profiles, Pc, Winter, S1'!J8*Main!$B$6</f>
        <v>0.44020647923875966</v>
      </c>
      <c r="K8" s="1">
        <f>'Profiles, Pc, Winter, S1'!K8*Main!$B$6</f>
        <v>0.45187691679597342</v>
      </c>
      <c r="L8" s="1">
        <f>'Profiles, Pc, Winter, S1'!L8*Main!$B$6</f>
        <v>0.46160617675455068</v>
      </c>
      <c r="M8" s="1">
        <f>'Profiles, Pc, Winter, S1'!M8*Main!$B$6</f>
        <v>0.46160617675455068</v>
      </c>
      <c r="N8" s="1">
        <f>'Profiles, Pc, Winter, S1'!N8*Main!$B$6</f>
        <v>0.45237747503748577</v>
      </c>
      <c r="O8" s="1">
        <f>'Profiles, Pc, Winter, S1'!O8*Main!$B$6</f>
        <v>0.43998434885266874</v>
      </c>
      <c r="P8" s="1">
        <f>'Profiles, Pc, Winter, S1'!P8*Main!$B$6</f>
        <v>0.40185574014450648</v>
      </c>
      <c r="Q8" s="1">
        <f>'Profiles, Pc, Winter, S1'!Q8*Main!$B$6</f>
        <v>0.39197521346681885</v>
      </c>
      <c r="R8" s="1">
        <f>'Profiles, Pc, Winter, S1'!R8*Main!$B$6</f>
        <v>0.42415385950126638</v>
      </c>
      <c r="S8" s="1">
        <f>'Profiles, Pc, Winter, S1'!S8*Main!$B$6</f>
        <v>0.43308407800867177</v>
      </c>
      <c r="T8" s="1">
        <f>'Profiles, Pc, Winter, S1'!T8*Main!$B$6</f>
        <v>0.41888723667086353</v>
      </c>
      <c r="U8" s="1">
        <f>'Profiles, Pc, Winter, S1'!U8*Main!$B$6</f>
        <v>0.41312861368236103</v>
      </c>
      <c r="V8" s="1">
        <f>'Profiles, Pc, Winter, S1'!V8*Main!$B$6</f>
        <v>0.38418324364230672</v>
      </c>
      <c r="W8" s="1">
        <f>'Profiles, Pc, Winter, S1'!W8*Main!$B$6</f>
        <v>0.31808719812359187</v>
      </c>
      <c r="X8" s="1">
        <f>'Profiles, Pc, Winter, S1'!X8*Main!$B$6</f>
        <v>0.29344118934082225</v>
      </c>
      <c r="Y8" s="1">
        <f>'Profiles, Pc, Winter, S1'!Y8*Main!$B$6</f>
        <v>0.26964020401583089</v>
      </c>
    </row>
    <row r="9" spans="1:25" x14ac:dyDescent="0.3">
      <c r="A9">
        <v>8</v>
      </c>
      <c r="B9" s="1">
        <f>'Profiles, Pc, Winter, S1'!B9*Main!$B$6</f>
        <v>0.16463192845665436</v>
      </c>
      <c r="C9" s="1">
        <f>'Profiles, Pc, Winter, S1'!C9*Main!$B$6</f>
        <v>0.15596363023363327</v>
      </c>
      <c r="D9" s="1">
        <f>'Profiles, Pc, Winter, S1'!D9*Main!$B$6</f>
        <v>0.15250582013567451</v>
      </c>
      <c r="E9" s="1">
        <f>'Profiles, Pc, Winter, S1'!E9*Main!$B$6</f>
        <v>0.15086401269249797</v>
      </c>
      <c r="F9" s="1">
        <f>'Profiles, Pc, Winter, S1'!F9*Main!$B$6</f>
        <v>0.15983585632115554</v>
      </c>
      <c r="G9" s="1">
        <f>'Profiles, Pc, Winter, S1'!G9*Main!$B$6</f>
        <v>0.19497098285227105</v>
      </c>
      <c r="H9" s="1">
        <f>'Profiles, Pc, Winter, S1'!H9*Main!$B$6</f>
        <v>0.3202094188159032</v>
      </c>
      <c r="I9" s="1">
        <f>'Profiles, Pc, Winter, S1'!I9*Main!$B$6</f>
        <v>0.38516964059928505</v>
      </c>
      <c r="J9" s="1">
        <f>'Profiles, Pc, Winter, S1'!J9*Main!$B$6</f>
        <v>0.40012016884863494</v>
      </c>
      <c r="K9" s="1">
        <f>'Profiles, Pc, Winter, S1'!K9*Main!$B$6</f>
        <v>0.39793206412387572</v>
      </c>
      <c r="L9" s="1">
        <f>'Profiles, Pc, Winter, S1'!L9*Main!$B$6</f>
        <v>0.41258980826211217</v>
      </c>
      <c r="M9" s="1">
        <f>'Profiles, Pc, Winter, S1'!M9*Main!$B$6</f>
        <v>0.40978100895897912</v>
      </c>
      <c r="N9" s="1">
        <f>'Profiles, Pc, Winter, S1'!N9*Main!$B$6</f>
        <v>0.38523826331278105</v>
      </c>
      <c r="O9" s="1">
        <f>'Profiles, Pc, Winter, S1'!O9*Main!$B$6</f>
        <v>0.37588105116951742</v>
      </c>
      <c r="P9" s="1">
        <f>'Profiles, Pc, Winter, S1'!P9*Main!$B$6</f>
        <v>0.33236270872320239</v>
      </c>
      <c r="Q9" s="1">
        <f>'Profiles, Pc, Winter, S1'!Q9*Main!$B$6</f>
        <v>0.2997437129701282</v>
      </c>
      <c r="R9" s="1">
        <f>'Profiles, Pc, Winter, S1'!R9*Main!$B$6</f>
        <v>0.30776083257068948</v>
      </c>
      <c r="S9" s="1">
        <f>'Profiles, Pc, Winter, S1'!S9*Main!$B$6</f>
        <v>0.33516327782980077</v>
      </c>
      <c r="T9" s="1">
        <f>'Profiles, Pc, Winter, S1'!T9*Main!$B$6</f>
        <v>0.32936153181955896</v>
      </c>
      <c r="U9" s="1">
        <f>'Profiles, Pc, Winter, S1'!U9*Main!$B$6</f>
        <v>0.3187663532811334</v>
      </c>
      <c r="V9" s="1">
        <f>'Profiles, Pc, Winter, S1'!V9*Main!$B$6</f>
        <v>0.31215923453640093</v>
      </c>
      <c r="W9" s="1">
        <f>'Profiles, Pc, Winter, S1'!W9*Main!$B$6</f>
        <v>0.28795231582050979</v>
      </c>
      <c r="X9" s="1">
        <f>'Profiles, Pc, Winter, S1'!X9*Main!$B$6</f>
        <v>0.22735833949978429</v>
      </c>
      <c r="Y9" s="1">
        <f>'Profiles, Pc, Winter, S1'!Y9*Main!$B$6</f>
        <v>0.19702455252430565</v>
      </c>
    </row>
    <row r="10" spans="1:25" x14ac:dyDescent="0.3">
      <c r="A10">
        <v>9</v>
      </c>
      <c r="B10" s="1">
        <f>'Profiles, Pc, Winter, S1'!B10*Main!$B$6</f>
        <v>0.17830593175751627</v>
      </c>
      <c r="C10" s="1">
        <f>'Profiles, Pc, Winter, S1'!C10*Main!$B$6</f>
        <v>0.17830593175751627</v>
      </c>
      <c r="D10" s="1">
        <f>'Profiles, Pc, Winter, S1'!D10*Main!$B$6</f>
        <v>0.17830593175751627</v>
      </c>
      <c r="E10" s="1">
        <f>'Profiles, Pc, Winter, S1'!E10*Main!$B$6</f>
        <v>0.17830593175751627</v>
      </c>
      <c r="F10" s="1">
        <f>'Profiles, Pc, Winter, S1'!F10*Main!$B$6</f>
        <v>0.17830593175751627</v>
      </c>
      <c r="G10" s="1">
        <f>'Profiles, Pc, Winter, S1'!G10*Main!$B$6</f>
        <v>0.17830593175751627</v>
      </c>
      <c r="H10" s="1">
        <f>'Profiles, Pc, Winter, S1'!H10*Main!$B$6</f>
        <v>0.17830593175751627</v>
      </c>
      <c r="I10" s="1">
        <f>'Profiles, Pc, Winter, S1'!I10*Main!$B$6</f>
        <v>0.17830593175751627</v>
      </c>
      <c r="J10" s="1">
        <f>'Profiles, Pc, Winter, S1'!J10*Main!$B$6</f>
        <v>0.17830593175751627</v>
      </c>
      <c r="K10" s="1">
        <f>'Profiles, Pc, Winter, S1'!K10*Main!$B$6</f>
        <v>0.17830593175751627</v>
      </c>
      <c r="L10" s="1">
        <f>'Profiles, Pc, Winter, S1'!L10*Main!$B$6</f>
        <v>0.17830593175751627</v>
      </c>
      <c r="M10" s="1">
        <f>'Profiles, Pc, Winter, S1'!M10*Main!$B$6</f>
        <v>0.17830593175751627</v>
      </c>
      <c r="N10" s="1">
        <f>'Profiles, Pc, Winter, S1'!N10*Main!$B$6</f>
        <v>0.17830593175751627</v>
      </c>
      <c r="O10" s="1">
        <f>'Profiles, Pc, Winter, S1'!O10*Main!$B$6</f>
        <v>0.17830593175751627</v>
      </c>
      <c r="P10" s="1">
        <f>'Profiles, Pc, Winter, S1'!P10*Main!$B$6</f>
        <v>0.17830593175751627</v>
      </c>
      <c r="Q10" s="1">
        <f>'Profiles, Pc, Winter, S1'!Q10*Main!$B$6</f>
        <v>0.17830593175751627</v>
      </c>
      <c r="R10" s="1">
        <f>'Profiles, Pc, Winter, S1'!R10*Main!$B$6</f>
        <v>0.17830593175751627</v>
      </c>
      <c r="S10" s="1">
        <f>'Profiles, Pc, Winter, S1'!S10*Main!$B$6</f>
        <v>0.17830593175751627</v>
      </c>
      <c r="T10" s="1">
        <f>'Profiles, Pc, Winter, S1'!T10*Main!$B$6</f>
        <v>0.17830593175751627</v>
      </c>
      <c r="U10" s="1">
        <f>'Profiles, Pc, Winter, S1'!U10*Main!$B$6</f>
        <v>0.17830593175751627</v>
      </c>
      <c r="V10" s="1">
        <f>'Profiles, Pc, Winter, S1'!V10*Main!$B$6</f>
        <v>0.17830593175751627</v>
      </c>
      <c r="W10" s="1">
        <f>'Profiles, Pc, Winter, S1'!W10*Main!$B$6</f>
        <v>0.17830593175751627</v>
      </c>
      <c r="X10" s="1">
        <f>'Profiles, Pc, Winter, S1'!X10*Main!$B$6</f>
        <v>0.17830593175751627</v>
      </c>
      <c r="Y10" s="1">
        <f>'Profiles, Pc, Winter, S1'!Y10*Main!$B$6</f>
        <v>0.17830593175751627</v>
      </c>
    </row>
    <row r="11" spans="1:25" x14ac:dyDescent="0.3">
      <c r="A11">
        <v>10</v>
      </c>
      <c r="B11" s="1">
        <f>'Profiles, Pc, Winter, S1'!B11*Main!$B$6</f>
        <v>0.19462977055690572</v>
      </c>
      <c r="C11" s="1">
        <f>'Profiles, Pc, Winter, S1'!C11*Main!$B$6</f>
        <v>0.179646522027782</v>
      </c>
      <c r="D11" s="1">
        <f>'Profiles, Pc, Winter, S1'!D11*Main!$B$6</f>
        <v>0.1713588981115412</v>
      </c>
      <c r="E11" s="1">
        <f>'Profiles, Pc, Winter, S1'!E11*Main!$B$6</f>
        <v>0.17306986137925318</v>
      </c>
      <c r="F11" s="1">
        <f>'Profiles, Pc, Winter, S1'!F11*Main!$B$6</f>
        <v>0.17446121750208998</v>
      </c>
      <c r="G11" s="1">
        <f>'Profiles, Pc, Winter, S1'!G11*Main!$B$6</f>
        <v>0.20089663236012684</v>
      </c>
      <c r="H11" s="1">
        <f>'Profiles, Pc, Winter, S1'!H11*Main!$B$6</f>
        <v>0.26276159729478404</v>
      </c>
      <c r="I11" s="1">
        <f>'Profiles, Pc, Winter, S1'!I11*Main!$B$6</f>
        <v>0.30766697436205825</v>
      </c>
      <c r="J11" s="1">
        <f>'Profiles, Pc, Winter, S1'!J11*Main!$B$6</f>
        <v>0.33617394785136517</v>
      </c>
      <c r="K11" s="1">
        <f>'Profiles, Pc, Winter, S1'!K11*Main!$B$6</f>
        <v>0.3587989374011889</v>
      </c>
      <c r="L11" s="1">
        <f>'Profiles, Pc, Winter, S1'!L11*Main!$B$6</f>
        <v>0.35041540539360311</v>
      </c>
      <c r="M11" s="1">
        <f>'Profiles, Pc, Winter, S1'!M11*Main!$B$6</f>
        <v>0.34937827089083445</v>
      </c>
      <c r="N11" s="1">
        <f>'Profiles, Pc, Winter, S1'!N11*Main!$B$6</f>
        <v>0.34840876600533333</v>
      </c>
      <c r="O11" s="1">
        <f>'Profiles, Pc, Winter, S1'!O11*Main!$B$6</f>
        <v>0.33283592733220235</v>
      </c>
      <c r="P11" s="1">
        <f>'Profiles, Pc, Winter, S1'!P11*Main!$B$6</f>
        <v>0.32274872341187399</v>
      </c>
      <c r="Q11" s="1">
        <f>'Profiles, Pc, Winter, S1'!Q11*Main!$B$6</f>
        <v>0.30429427095964867</v>
      </c>
      <c r="R11" s="1">
        <f>'Profiles, Pc, Winter, S1'!R11*Main!$B$6</f>
        <v>0.32019181199820934</v>
      </c>
      <c r="S11" s="1">
        <f>'Profiles, Pc, Winter, S1'!S11*Main!$B$6</f>
        <v>0.36400187469245726</v>
      </c>
      <c r="T11" s="1">
        <f>'Profiles, Pc, Winter, S1'!T11*Main!$B$6</f>
        <v>0.35560917836456862</v>
      </c>
      <c r="U11" s="1">
        <f>'Profiles, Pc, Winter, S1'!U11*Main!$B$6</f>
        <v>0.34288745527305553</v>
      </c>
      <c r="V11" s="1">
        <f>'Profiles, Pc, Winter, S1'!V11*Main!$B$6</f>
        <v>0.32917302753022937</v>
      </c>
      <c r="W11" s="1">
        <f>'Profiles, Pc, Winter, S1'!W11*Main!$B$6</f>
        <v>0.31052367581509888</v>
      </c>
      <c r="X11" s="1">
        <f>'Profiles, Pc, Winter, S1'!X11*Main!$B$6</f>
        <v>0.27205615709641445</v>
      </c>
      <c r="Y11" s="1">
        <f>'Profiles, Pc, Winter, S1'!Y11*Main!$B$6</f>
        <v>0.23882192761477378</v>
      </c>
    </row>
    <row r="12" spans="1:25" x14ac:dyDescent="0.3">
      <c r="A12">
        <v>11</v>
      </c>
      <c r="B12" s="1">
        <f>'Profiles, Pc, Winter, S1'!B12*Main!$B$6</f>
        <v>7.3056550833480116E-2</v>
      </c>
      <c r="C12" s="1">
        <f>'Profiles, Pc, Winter, S1'!C12*Main!$B$6</f>
        <v>6.6887583314060944E-2</v>
      </c>
      <c r="D12" s="1">
        <f>'Profiles, Pc, Winter, S1'!D12*Main!$B$6</f>
        <v>6.3548142738058339E-2</v>
      </c>
      <c r="E12" s="1">
        <f>'Profiles, Pc, Winter, S1'!E12*Main!$B$6</f>
        <v>6.3225912498156941E-2</v>
      </c>
      <c r="F12" s="1">
        <f>'Profiles, Pc, Winter, S1'!F12*Main!$B$6</f>
        <v>6.5200963877887194E-2</v>
      </c>
      <c r="G12" s="1">
        <f>'Profiles, Pc, Winter, S1'!G12*Main!$B$6</f>
        <v>8.1035135469699524E-2</v>
      </c>
      <c r="H12" s="1">
        <f>'Profiles, Pc, Winter, S1'!H12*Main!$B$6</f>
        <v>0.10805729564026734</v>
      </c>
      <c r="I12" s="1">
        <f>'Profiles, Pc, Winter, S1'!I12*Main!$B$6</f>
        <v>0.11943947109460969</v>
      </c>
      <c r="J12" s="1">
        <f>'Profiles, Pc, Winter, S1'!J12*Main!$B$6</f>
        <v>9.5695200763966357E-2</v>
      </c>
      <c r="K12" s="1">
        <f>'Profiles, Pc, Winter, S1'!K12*Main!$B$6</f>
        <v>6.6387591208165744E-2</v>
      </c>
      <c r="L12" s="1">
        <f>'Profiles, Pc, Winter, S1'!L12*Main!$B$6</f>
        <v>0.1291759162577282</v>
      </c>
      <c r="M12" s="1">
        <f>'Profiles, Pc, Winter, S1'!M12*Main!$B$6</f>
        <v>0.13017263339522789</v>
      </c>
      <c r="N12" s="1">
        <f>'Profiles, Pc, Winter, S1'!N12*Main!$B$6</f>
        <v>0.12549381030494283</v>
      </c>
      <c r="O12" s="1">
        <f>'Profiles, Pc, Winter, S1'!O12*Main!$B$6</f>
        <v>0.12049730257198257</v>
      </c>
      <c r="P12" s="1">
        <f>'Profiles, Pc, Winter, S1'!P12*Main!$B$6</f>
        <v>0.11273064844515147</v>
      </c>
      <c r="Q12" s="1">
        <f>'Profiles, Pc, Winter, S1'!Q12*Main!$B$6</f>
        <v>0.11587182125132681</v>
      </c>
      <c r="R12" s="1">
        <f>'Profiles, Pc, Winter, S1'!R12*Main!$B$6</f>
        <v>0.12522302056255635</v>
      </c>
      <c r="S12" s="1">
        <f>'Profiles, Pc, Winter, S1'!S12*Main!$B$6</f>
        <v>0.15109287065683957</v>
      </c>
      <c r="T12" s="1">
        <f>'Profiles, Pc, Winter, S1'!T12*Main!$B$6</f>
        <v>0.14222098298918975</v>
      </c>
      <c r="U12" s="1">
        <f>'Profiles, Pc, Winter, S1'!U12*Main!$B$6</f>
        <v>0.13277217482086529</v>
      </c>
      <c r="V12" s="1">
        <f>'Profiles, Pc, Winter, S1'!V12*Main!$B$6</f>
        <v>0.12851092392620947</v>
      </c>
      <c r="W12" s="1">
        <f>'Profiles, Pc, Winter, S1'!W12*Main!$B$6</f>
        <v>0.12776962123129335</v>
      </c>
      <c r="X12" s="1">
        <f>'Profiles, Pc, Winter, S1'!X12*Main!$B$6</f>
        <v>0.11263796260902754</v>
      </c>
      <c r="Y12" s="1">
        <f>'Profiles, Pc, Winter, S1'!Y12*Main!$B$6</f>
        <v>9.6487500483497246E-2</v>
      </c>
    </row>
    <row r="13" spans="1:25" x14ac:dyDescent="0.3">
      <c r="A13">
        <v>12</v>
      </c>
      <c r="B13" s="1">
        <f>'Profiles, Pc, Winter, S1'!B13*Main!$B$6</f>
        <v>0.36292107462131612</v>
      </c>
      <c r="C13" s="1">
        <f>'Profiles, Pc, Winter, S1'!C13*Main!$B$6</f>
        <v>0.36119165769138301</v>
      </c>
      <c r="D13" s="1">
        <f>'Profiles, Pc, Winter, S1'!D13*Main!$B$6</f>
        <v>0.36104093823670252</v>
      </c>
      <c r="E13" s="1">
        <f>'Profiles, Pc, Winter, S1'!E13*Main!$B$6</f>
        <v>0.37158323970848467</v>
      </c>
      <c r="F13" s="1">
        <f>'Profiles, Pc, Winter, S1'!F13*Main!$B$6</f>
        <v>0.36983686465791882</v>
      </c>
      <c r="G13" s="1">
        <f>'Profiles, Pc, Winter, S1'!G13*Main!$B$6</f>
        <v>0.37998592597111797</v>
      </c>
      <c r="H13" s="1">
        <f>'Profiles, Pc, Winter, S1'!H13*Main!$B$6</f>
        <v>0.39442258707415517</v>
      </c>
      <c r="I13" s="1">
        <f>'Profiles, Pc, Winter, S1'!I13*Main!$B$6</f>
        <v>0.3824603702965485</v>
      </c>
      <c r="J13" s="1">
        <f>'Profiles, Pc, Winter, S1'!J13*Main!$B$6</f>
        <v>0.31881575804932488</v>
      </c>
      <c r="K13" s="1">
        <f>'Profiles, Pc, Winter, S1'!K13*Main!$B$6</f>
        <v>0.30577940508857088</v>
      </c>
      <c r="L13" s="1">
        <f>'Profiles, Pc, Winter, S1'!L13*Main!$B$6</f>
        <v>0.41638048487287987</v>
      </c>
      <c r="M13" s="1">
        <f>'Profiles, Pc, Winter, S1'!M13*Main!$B$6</f>
        <v>0.3796817861230834</v>
      </c>
      <c r="N13" s="1">
        <f>'Profiles, Pc, Winter, S1'!N13*Main!$B$6</f>
        <v>0.38474234738332935</v>
      </c>
      <c r="O13" s="1">
        <f>'Profiles, Pc, Winter, S1'!O13*Main!$B$6</f>
        <v>0.39329556202987248</v>
      </c>
      <c r="P13" s="1">
        <f>'Profiles, Pc, Winter, S1'!P13*Main!$B$6</f>
        <v>0.40235667345086529</v>
      </c>
      <c r="Q13" s="1">
        <f>'Profiles, Pc, Winter, S1'!Q13*Main!$B$6</f>
        <v>0.41510010076660159</v>
      </c>
      <c r="R13" s="1">
        <f>'Profiles, Pc, Winter, S1'!R13*Main!$B$6</f>
        <v>0.45909383436734746</v>
      </c>
      <c r="S13" s="1">
        <f>'Profiles, Pc, Winter, S1'!S13*Main!$B$6</f>
        <v>0.4729308776492584</v>
      </c>
      <c r="T13" s="1">
        <f>'Profiles, Pc, Winter, S1'!T13*Main!$B$6</f>
        <v>0.44221048609640967</v>
      </c>
      <c r="U13" s="1">
        <f>'Profiles, Pc, Winter, S1'!U13*Main!$B$6</f>
        <v>0.41931532011778477</v>
      </c>
      <c r="V13" s="1">
        <f>'Profiles, Pc, Winter, S1'!V13*Main!$B$6</f>
        <v>0.4258877866449497</v>
      </c>
      <c r="W13" s="1">
        <f>'Profiles, Pc, Winter, S1'!W13*Main!$B$6</f>
        <v>0.42471055008922104</v>
      </c>
      <c r="X13" s="1">
        <f>'Profiles, Pc, Winter, S1'!X13*Main!$B$6</f>
        <v>0.42679719623468848</v>
      </c>
      <c r="Y13" s="1">
        <f>'Profiles, Pc, Winter, S1'!Y13*Main!$B$6</f>
        <v>0.44756676357848635</v>
      </c>
    </row>
    <row r="14" spans="1:25" x14ac:dyDescent="0.3">
      <c r="A14">
        <v>13</v>
      </c>
      <c r="B14" s="1">
        <f>'Profiles, Pc, Winter, S1'!B14*Main!$B$6</f>
        <v>0.81762621624878662</v>
      </c>
      <c r="C14" s="1">
        <f>'Profiles, Pc, Winter, S1'!C14*Main!$B$6</f>
        <v>0.78866356727791664</v>
      </c>
      <c r="D14" s="1">
        <f>'Profiles, Pc, Winter, S1'!D14*Main!$B$6</f>
        <v>0.80094330121641188</v>
      </c>
      <c r="E14" s="1">
        <f>'Profiles, Pc, Winter, S1'!E14*Main!$B$6</f>
        <v>0.81048398611870731</v>
      </c>
      <c r="F14" s="1">
        <f>'Profiles, Pc, Winter, S1'!F14*Main!$B$6</f>
        <v>0.82385109909599474</v>
      </c>
      <c r="G14" s="1">
        <f>'Profiles, Pc, Winter, S1'!G14*Main!$B$6</f>
        <v>0.84311581663800228</v>
      </c>
      <c r="H14" s="1">
        <f>'Profiles, Pc, Winter, S1'!H14*Main!$B$6</f>
        <v>1.042681615131666</v>
      </c>
      <c r="I14" s="1">
        <f>'Profiles, Pc, Winter, S1'!I14*Main!$B$6</f>
        <v>1.0946043729131452</v>
      </c>
      <c r="J14" s="1">
        <f>'Profiles, Pc, Winter, S1'!J14*Main!$B$6</f>
        <v>1.114707792065206</v>
      </c>
      <c r="K14" s="1">
        <f>'Profiles, Pc, Winter, S1'!K14*Main!$B$6</f>
        <v>1.0868853355095149</v>
      </c>
      <c r="L14" s="1">
        <f>'Profiles, Pc, Winter, S1'!L14*Main!$B$6</f>
        <v>1.0721421756600382</v>
      </c>
      <c r="M14" s="1">
        <f>'Profiles, Pc, Winter, S1'!M14*Main!$B$6</f>
        <v>1.1111301522871784</v>
      </c>
      <c r="N14" s="1">
        <f>'Profiles, Pc, Winter, S1'!N14*Main!$B$6</f>
        <v>1.1499999999999999</v>
      </c>
      <c r="O14" s="1">
        <f>'Profiles, Pc, Winter, S1'!O14*Main!$B$6</f>
        <v>1.1133841127376047</v>
      </c>
      <c r="P14" s="1">
        <f>'Profiles, Pc, Winter, S1'!P14*Main!$B$6</f>
        <v>1.0931365837641942</v>
      </c>
      <c r="Q14" s="1">
        <f>'Profiles, Pc, Winter, S1'!Q14*Main!$B$6</f>
        <v>1.1059535285076165</v>
      </c>
      <c r="R14" s="1">
        <f>'Profiles, Pc, Winter, S1'!R14*Main!$B$6</f>
        <v>1.0702287174765575</v>
      </c>
      <c r="S14" s="1">
        <f>'Profiles, Pc, Winter, S1'!S14*Main!$B$6</f>
        <v>1.1181806684472764</v>
      </c>
      <c r="T14" s="1">
        <f>'Profiles, Pc, Winter, S1'!T14*Main!$B$6</f>
        <v>1.0789698867891016</v>
      </c>
      <c r="U14" s="1">
        <f>'Profiles, Pc, Winter, S1'!U14*Main!$B$6</f>
        <v>1.0167987816605626</v>
      </c>
      <c r="V14" s="1">
        <f>'Profiles, Pc, Winter, S1'!V14*Main!$B$6</f>
        <v>1.0292750873209318</v>
      </c>
      <c r="W14" s="1">
        <f>'Profiles, Pc, Winter, S1'!W14*Main!$B$6</f>
        <v>0.99922483285702257</v>
      </c>
      <c r="X14" s="1">
        <f>'Profiles, Pc, Winter, S1'!X14*Main!$B$6</f>
        <v>0.88213009262345832</v>
      </c>
      <c r="Y14" s="1">
        <f>'Profiles, Pc, Winter, S1'!Y14*Main!$B$6</f>
        <v>0.85356028987513799</v>
      </c>
    </row>
    <row r="15" spans="1:25" x14ac:dyDescent="0.3">
      <c r="A15">
        <v>14</v>
      </c>
      <c r="B15" s="1">
        <f>'Profiles, Pc, Winter, S1'!B15*Main!$B$6</f>
        <v>0.37425694725886977</v>
      </c>
      <c r="C15" s="1">
        <f>'Profiles, Pc, Winter, S1'!C15*Main!$B$6</f>
        <v>0.36027055976004807</v>
      </c>
      <c r="D15" s="1">
        <f>'Profiles, Pc, Winter, S1'!D15*Main!$B$6</f>
        <v>0.3474380344926617</v>
      </c>
      <c r="E15" s="1">
        <f>'Profiles, Pc, Winter, S1'!E15*Main!$B$6</f>
        <v>0.35792444658453726</v>
      </c>
      <c r="F15" s="1">
        <f>'Profiles, Pc, Winter, S1'!F15*Main!$B$6</f>
        <v>0.34782461783994612</v>
      </c>
      <c r="G15" s="1">
        <f>'Profiles, Pc, Winter, S1'!G15*Main!$B$6</f>
        <v>0.3482878771798808</v>
      </c>
      <c r="H15" s="1">
        <f>'Profiles, Pc, Winter, S1'!H15*Main!$B$6</f>
        <v>0.35150257213153896</v>
      </c>
      <c r="I15" s="1">
        <f>'Profiles, Pc, Winter, S1'!I15*Main!$B$6</f>
        <v>0.45624912083600039</v>
      </c>
      <c r="J15" s="1">
        <f>'Profiles, Pc, Winter, S1'!J15*Main!$B$6</f>
        <v>0.46537082528031903</v>
      </c>
      <c r="K15" s="1">
        <f>'Profiles, Pc, Winter, S1'!K15*Main!$B$6</f>
        <v>0.46093095152175162</v>
      </c>
      <c r="L15" s="1">
        <f>'Profiles, Pc, Winter, S1'!L15*Main!$B$6</f>
        <v>0.45953154447865902</v>
      </c>
      <c r="M15" s="1">
        <f>'Profiles, Pc, Winter, S1'!M15*Main!$B$6</f>
        <v>0.46918861035155546</v>
      </c>
      <c r="N15" s="1">
        <f>'Profiles, Pc, Winter, S1'!N15*Main!$B$6</f>
        <v>0.46413796590020356</v>
      </c>
      <c r="O15" s="1">
        <f>'Profiles, Pc, Winter, S1'!O15*Main!$B$6</f>
        <v>0.45592177650435733</v>
      </c>
      <c r="P15" s="1">
        <f>'Profiles, Pc, Winter, S1'!P15*Main!$B$6</f>
        <v>0.39660951234971203</v>
      </c>
      <c r="Q15" s="1">
        <f>'Profiles, Pc, Winter, S1'!Q15*Main!$B$6</f>
        <v>0.42668967528649637</v>
      </c>
      <c r="R15" s="1">
        <f>'Profiles, Pc, Winter, S1'!R15*Main!$B$6</f>
        <v>0.46389692186670239</v>
      </c>
      <c r="S15" s="1">
        <f>'Profiles, Pc, Winter, S1'!S15*Main!$B$6</f>
        <v>0.45683084877162417</v>
      </c>
      <c r="T15" s="1">
        <f>'Profiles, Pc, Winter, S1'!T15*Main!$B$6</f>
        <v>0.43329104303691773</v>
      </c>
      <c r="U15" s="1">
        <f>'Profiles, Pc, Winter, S1'!U15*Main!$B$6</f>
        <v>0.41320003640826347</v>
      </c>
      <c r="V15" s="1">
        <f>'Profiles, Pc, Winter, S1'!V15*Main!$B$6</f>
        <v>0.41028091850343024</v>
      </c>
      <c r="W15" s="1">
        <f>'Profiles, Pc, Winter, S1'!W15*Main!$B$6</f>
        <v>0.39204712448469109</v>
      </c>
      <c r="X15" s="1">
        <f>'Profiles, Pc, Winter, S1'!X15*Main!$B$6</f>
        <v>0.35407723897349702</v>
      </c>
      <c r="Y15" s="1">
        <f>'Profiles, Pc, Winter, S1'!Y15*Main!$B$6</f>
        <v>0.34640610843757086</v>
      </c>
    </row>
    <row r="16" spans="1:25" x14ac:dyDescent="0.3">
      <c r="A16">
        <v>15</v>
      </c>
      <c r="B16" s="1">
        <f>'Profiles, Pc, Winter, S1'!B16*Main!$B$6</f>
        <v>0.1270908718042775</v>
      </c>
      <c r="C16" s="1">
        <f>'Profiles, Pc, Winter, S1'!C16*Main!$B$6</f>
        <v>0.12347383606399034</v>
      </c>
      <c r="D16" s="1">
        <f>'Profiles, Pc, Winter, S1'!D16*Main!$B$6</f>
        <v>0.11822915334765108</v>
      </c>
      <c r="E16" s="1">
        <f>'Profiles, Pc, Winter, S1'!E16*Main!$B$6</f>
        <v>0.11725019163844479</v>
      </c>
      <c r="F16" s="1">
        <f>'Profiles, Pc, Winter, S1'!F16*Main!$B$6</f>
        <v>0.11842834580565308</v>
      </c>
      <c r="G16" s="1">
        <f>'Profiles, Pc, Winter, S1'!G16*Main!$B$6</f>
        <v>0.1264474091385</v>
      </c>
      <c r="H16" s="1">
        <f>'Profiles, Pc, Winter, S1'!H16*Main!$B$6</f>
        <v>0.15243893828920135</v>
      </c>
      <c r="I16" s="1">
        <f>'Profiles, Pc, Winter, S1'!I16*Main!$B$6</f>
        <v>0.17796654289061792</v>
      </c>
      <c r="J16" s="1">
        <f>'Profiles, Pc, Winter, S1'!J16*Main!$B$6</f>
        <v>0.19347391977411543</v>
      </c>
      <c r="K16" s="1">
        <f>'Profiles, Pc, Winter, S1'!K16*Main!$B$6</f>
        <v>0.19931751735985634</v>
      </c>
      <c r="L16" s="1">
        <f>'Profiles, Pc, Winter, S1'!L16*Main!$B$6</f>
        <v>0.19888636262721196</v>
      </c>
      <c r="M16" s="1">
        <f>'Profiles, Pc, Winter, S1'!M16*Main!$B$6</f>
        <v>0.19415014046204132</v>
      </c>
      <c r="N16" s="1">
        <f>'Profiles, Pc, Winter, S1'!N16*Main!$B$6</f>
        <v>0.18710741102557768</v>
      </c>
      <c r="O16" s="1">
        <f>'Profiles, Pc, Winter, S1'!O16*Main!$B$6</f>
        <v>0.17794033081154306</v>
      </c>
      <c r="P16" s="1">
        <f>'Profiles, Pc, Winter, S1'!P16*Main!$B$6</f>
        <v>0.1657262874758266</v>
      </c>
      <c r="Q16" s="1">
        <f>'Profiles, Pc, Winter, S1'!Q16*Main!$B$6</f>
        <v>0.17087008482518665</v>
      </c>
      <c r="R16" s="1">
        <f>'Profiles, Pc, Winter, S1'!R16*Main!$B$6</f>
        <v>0.19006656887193518</v>
      </c>
      <c r="S16" s="1">
        <f>'Profiles, Pc, Winter, S1'!S16*Main!$B$6</f>
        <v>0.22724205760291646</v>
      </c>
      <c r="T16" s="1">
        <f>'Profiles, Pc, Winter, S1'!T16*Main!$B$6</f>
        <v>0.21643551233182132</v>
      </c>
      <c r="U16" s="1">
        <f>'Profiles, Pc, Winter, S1'!U16*Main!$B$6</f>
        <v>0.1999229758134331</v>
      </c>
      <c r="V16" s="1">
        <f>'Profiles, Pc, Winter, S1'!V16*Main!$B$6</f>
        <v>0.19381202540028161</v>
      </c>
      <c r="W16" s="1">
        <f>'Profiles, Pc, Winter, S1'!W16*Main!$B$6</f>
        <v>0.18075663848829873</v>
      </c>
      <c r="X16" s="1">
        <f>'Profiles, Pc, Winter, S1'!X16*Main!$B$6</f>
        <v>0.16542880208019226</v>
      </c>
      <c r="Y16" s="1">
        <f>'Profiles, Pc, Winter, S1'!Y16*Main!$B$6</f>
        <v>0.14632930178246134</v>
      </c>
    </row>
    <row r="17" spans="1:25" x14ac:dyDescent="0.3">
      <c r="A17">
        <v>16</v>
      </c>
      <c r="B17" s="1">
        <f>'Profiles, Pc, Winter, S1'!B17*Main!$B$6</f>
        <v>0.30483404824604032</v>
      </c>
      <c r="C17" s="1">
        <f>'Profiles, Pc, Winter, S1'!C17*Main!$B$6</f>
        <v>0.28661600695084899</v>
      </c>
      <c r="D17" s="1">
        <f>'Profiles, Pc, Winter, S1'!D17*Main!$B$6</f>
        <v>0.27735141459455398</v>
      </c>
      <c r="E17" s="1">
        <f>'Profiles, Pc, Winter, S1'!E17*Main!$B$6</f>
        <v>0.28315304501877403</v>
      </c>
      <c r="F17" s="1">
        <f>'Profiles, Pc, Winter, S1'!F17*Main!$B$6</f>
        <v>0.28581675791661737</v>
      </c>
      <c r="G17" s="1">
        <f>'Profiles, Pc, Winter, S1'!G17*Main!$B$6</f>
        <v>0.32679130206550039</v>
      </c>
      <c r="H17" s="1">
        <f>'Profiles, Pc, Winter, S1'!H17*Main!$B$6</f>
        <v>0.52776866064683847</v>
      </c>
      <c r="I17" s="1">
        <f>'Profiles, Pc, Winter, S1'!I17*Main!$B$6</f>
        <v>0.61878543933324859</v>
      </c>
      <c r="J17" s="1">
        <f>'Profiles, Pc, Winter, S1'!J17*Main!$B$6</f>
        <v>0.64648650697702548</v>
      </c>
      <c r="K17" s="1">
        <f>'Profiles, Pc, Winter, S1'!K17*Main!$B$6</f>
        <v>0.6260547857805695</v>
      </c>
      <c r="L17" s="1">
        <f>'Profiles, Pc, Winter, S1'!L17*Main!$B$6</f>
        <v>0.60304425787545446</v>
      </c>
      <c r="M17" s="1">
        <f>'Profiles, Pc, Winter, S1'!M17*Main!$B$6</f>
        <v>0.64151395385736665</v>
      </c>
      <c r="N17" s="1">
        <f>'Profiles, Pc, Winter, S1'!N17*Main!$B$6</f>
        <v>0.5947149663777902</v>
      </c>
      <c r="O17" s="1">
        <f>'Profiles, Pc, Winter, S1'!O17*Main!$B$6</f>
        <v>0.56627165247973532</v>
      </c>
      <c r="P17" s="1">
        <f>'Profiles, Pc, Winter, S1'!P17*Main!$B$6</f>
        <v>0.48976130403448315</v>
      </c>
      <c r="Q17" s="1">
        <f>'Profiles, Pc, Winter, S1'!Q17*Main!$B$6</f>
        <v>0.48773842363069586</v>
      </c>
      <c r="R17" s="1">
        <f>'Profiles, Pc, Winter, S1'!R17*Main!$B$6</f>
        <v>0.50822387581501804</v>
      </c>
      <c r="S17" s="1">
        <f>'Profiles, Pc, Winter, S1'!S17*Main!$B$6</f>
        <v>0.54889285770012863</v>
      </c>
      <c r="T17" s="1">
        <f>'Profiles, Pc, Winter, S1'!T17*Main!$B$6</f>
        <v>0.50159301711673909</v>
      </c>
      <c r="U17" s="1">
        <f>'Profiles, Pc, Winter, S1'!U17*Main!$B$6</f>
        <v>0.52124474968443923</v>
      </c>
      <c r="V17" s="1">
        <f>'Profiles, Pc, Winter, S1'!V17*Main!$B$6</f>
        <v>0.50610007466077545</v>
      </c>
      <c r="W17" s="1">
        <f>'Profiles, Pc, Winter, S1'!W17*Main!$B$6</f>
        <v>0.47594313193981108</v>
      </c>
      <c r="X17" s="1">
        <f>'Profiles, Pc, Winter, S1'!X17*Main!$B$6</f>
        <v>0.39537836317094005</v>
      </c>
      <c r="Y17" s="1">
        <f>'Profiles, Pc, Winter, S1'!Y17*Main!$B$6</f>
        <v>0.34872041186809205</v>
      </c>
    </row>
    <row r="18" spans="1:25" x14ac:dyDescent="0.3">
      <c r="A18">
        <v>17</v>
      </c>
      <c r="B18" s="1">
        <f>'Profiles, Pc, Winter, S1'!B18*Main!$B$6</f>
        <v>2.9906682471395368E-2</v>
      </c>
      <c r="C18" s="1">
        <f>'Profiles, Pc, Winter, S1'!C18*Main!$B$6</f>
        <v>1.9430413642660616E-2</v>
      </c>
      <c r="D18" s="1">
        <f>'Profiles, Pc, Winter, S1'!D18*Main!$B$6</f>
        <v>1.9439592116353942E-2</v>
      </c>
      <c r="E18" s="1">
        <f>'Profiles, Pc, Winter, S1'!E18*Main!$B$6</f>
        <v>1.7317859716012383E-2</v>
      </c>
      <c r="F18" s="1">
        <f>'Profiles, Pc, Winter, S1'!F18*Main!$B$6</f>
        <v>1.8239158153711708E-2</v>
      </c>
      <c r="G18" s="1">
        <f>'Profiles, Pc, Winter, S1'!G18*Main!$B$6</f>
        <v>3.7216778888660061E-2</v>
      </c>
      <c r="H18" s="1">
        <f>'Profiles, Pc, Winter, S1'!H18*Main!$B$6</f>
        <v>7.4628159819026291E-2</v>
      </c>
      <c r="I18" s="1">
        <f>'Profiles, Pc, Winter, S1'!I18*Main!$B$6</f>
        <v>9.2896790049408387E-2</v>
      </c>
      <c r="J18" s="1">
        <f>'Profiles, Pc, Winter, S1'!J18*Main!$B$6</f>
        <v>0.10240068321328327</v>
      </c>
      <c r="K18" s="1">
        <f>'Profiles, Pc, Winter, S1'!K18*Main!$B$6</f>
        <v>9.5896563408500848E-2</v>
      </c>
      <c r="L18" s="1">
        <f>'Profiles, Pc, Winter, S1'!L18*Main!$B$6</f>
        <v>9.5068328230670268E-2</v>
      </c>
      <c r="M18" s="1">
        <f>'Profiles, Pc, Winter, S1'!M18*Main!$B$6</f>
        <v>8.8359762701138184E-2</v>
      </c>
      <c r="N18" s="1">
        <f>'Profiles, Pc, Winter, S1'!N18*Main!$B$6</f>
        <v>8.60768491316906E-2</v>
      </c>
      <c r="O18" s="1">
        <f>'Profiles, Pc, Winter, S1'!O18*Main!$B$6</f>
        <v>8.1069363085554125E-2</v>
      </c>
      <c r="P18" s="1">
        <f>'Profiles, Pc, Winter, S1'!P18*Main!$B$6</f>
        <v>7.738418112924883E-2</v>
      </c>
      <c r="Q18" s="1">
        <f>'Profiles, Pc, Winter, S1'!Q18*Main!$B$6</f>
        <v>7.914683257880821E-2</v>
      </c>
      <c r="R18" s="1">
        <f>'Profiles, Pc, Winter, S1'!R18*Main!$B$6</f>
        <v>9.9892348594469951E-2</v>
      </c>
      <c r="S18" s="1">
        <f>'Profiles, Pc, Winter, S1'!S18*Main!$B$6</f>
        <v>0.15066579445953712</v>
      </c>
      <c r="T18" s="1">
        <f>'Profiles, Pc, Winter, S1'!T18*Main!$B$6</f>
        <v>0.13544673393357423</v>
      </c>
      <c r="U18" s="1">
        <f>'Profiles, Pc, Winter, S1'!U18*Main!$B$6</f>
        <v>0.11462520949351089</v>
      </c>
      <c r="V18" s="1">
        <f>'Profiles, Pc, Winter, S1'!V18*Main!$B$6</f>
        <v>0.11082339180557706</v>
      </c>
      <c r="W18" s="1">
        <f>'Profiles, Pc, Winter, S1'!W18*Main!$B$6</f>
        <v>9.8655207813749632E-2</v>
      </c>
      <c r="X18" s="1">
        <f>'Profiles, Pc, Winter, S1'!X18*Main!$B$6</f>
        <v>7.3832677945547251E-2</v>
      </c>
      <c r="Y18" s="1">
        <f>'Profiles, Pc, Winter, S1'!Y18*Main!$B$6</f>
        <v>5.7396135698170141E-2</v>
      </c>
    </row>
    <row r="19" spans="1:25" x14ac:dyDescent="0.3">
      <c r="A19">
        <v>18</v>
      </c>
      <c r="B19" s="1">
        <f>'Profiles, Pc, Winter, S1'!B19*Main!$B$6</f>
        <v>0.29460943613473023</v>
      </c>
      <c r="C19" s="1">
        <f>'Profiles, Pc, Winter, S1'!C19*Main!$B$6</f>
        <v>0.2679662211984119</v>
      </c>
      <c r="D19" s="1">
        <f>'Profiles, Pc, Winter, S1'!D19*Main!$B$6</f>
        <v>0.24556336911137447</v>
      </c>
      <c r="E19" s="1">
        <f>'Profiles, Pc, Winter, S1'!E19*Main!$B$6</f>
        <v>0.24877859245627529</v>
      </c>
      <c r="F19" s="1">
        <f>'Profiles, Pc, Winter, S1'!F19*Main!$B$6</f>
        <v>0.25432594542694276</v>
      </c>
      <c r="G19" s="1">
        <f>'Profiles, Pc, Winter, S1'!G19*Main!$B$6</f>
        <v>0.28653035063197146</v>
      </c>
      <c r="H19" s="1">
        <f>'Profiles, Pc, Winter, S1'!H19*Main!$B$6</f>
        <v>0.37038642901379226</v>
      </c>
      <c r="I19" s="1">
        <f>'Profiles, Pc, Winter, S1'!I19*Main!$B$6</f>
        <v>0.41022078546529334</v>
      </c>
      <c r="J19" s="1">
        <f>'Profiles, Pc, Winter, S1'!J19*Main!$B$6</f>
        <v>0.42414286939359824</v>
      </c>
      <c r="K19" s="1">
        <f>'Profiles, Pc, Winter, S1'!K19*Main!$B$6</f>
        <v>0.44104020121428</v>
      </c>
      <c r="L19" s="1">
        <f>'Profiles, Pc, Winter, S1'!L19*Main!$B$6</f>
        <v>0.45345165839860119</v>
      </c>
      <c r="M19" s="1">
        <f>'Profiles, Pc, Winter, S1'!M19*Main!$B$6</f>
        <v>0.46103271204003915</v>
      </c>
      <c r="N19" s="1">
        <f>'Profiles, Pc, Winter, S1'!N19*Main!$B$6</f>
        <v>0.45208608267643119</v>
      </c>
      <c r="O19" s="1">
        <f>'Profiles, Pc, Winter, S1'!O19*Main!$B$6</f>
        <v>0.43020635169414856</v>
      </c>
      <c r="P19" s="1">
        <f>'Profiles, Pc, Winter, S1'!P19*Main!$B$6</f>
        <v>0.42885750056166905</v>
      </c>
      <c r="Q19" s="1">
        <f>'Profiles, Pc, Winter, S1'!Q19*Main!$B$6</f>
        <v>0.42538290454266126</v>
      </c>
      <c r="R19" s="1">
        <f>'Profiles, Pc, Winter, S1'!R19*Main!$B$6</f>
        <v>0.45466379013843322</v>
      </c>
      <c r="S19" s="1">
        <f>'Profiles, Pc, Winter, S1'!S19*Main!$B$6</f>
        <v>0.52123616565314401</v>
      </c>
      <c r="T19" s="1">
        <f>'Profiles, Pc, Winter, S1'!T19*Main!$B$6</f>
        <v>0.51444741644903369</v>
      </c>
      <c r="U19" s="1">
        <f>'Profiles, Pc, Winter, S1'!U19*Main!$B$6</f>
        <v>0.50320484532008813</v>
      </c>
      <c r="V19" s="1">
        <f>'Profiles, Pc, Winter, S1'!V19*Main!$B$6</f>
        <v>0.49865622634505657</v>
      </c>
      <c r="W19" s="1">
        <f>'Profiles, Pc, Winter, S1'!W19*Main!$B$6</f>
        <v>0.46558132393837559</v>
      </c>
      <c r="X19" s="1">
        <f>'Profiles, Pc, Winter, S1'!X19*Main!$B$6</f>
        <v>0.41425191638496101</v>
      </c>
      <c r="Y19" s="1">
        <f>'Profiles, Pc, Winter, S1'!Y19*Main!$B$6</f>
        <v>0.37537444707139339</v>
      </c>
    </row>
    <row r="20" spans="1:25" x14ac:dyDescent="0.3">
      <c r="A20">
        <v>19</v>
      </c>
      <c r="B20" s="1">
        <f>'Profiles, Pc, Winter, S1'!B20*Main!$B$6</f>
        <v>0.51302004466535156</v>
      </c>
      <c r="C20" s="1">
        <f>'Profiles, Pc, Winter, S1'!C20*Main!$B$6</f>
        <v>0.48238528348349774</v>
      </c>
      <c r="D20" s="1">
        <f>'Profiles, Pc, Winter, S1'!D20*Main!$B$6</f>
        <v>0.47012319410507092</v>
      </c>
      <c r="E20" s="1">
        <f>'Profiles, Pc, Winter, S1'!E20*Main!$B$6</f>
        <v>0.47584799284934609</v>
      </c>
      <c r="F20" s="1">
        <f>'Profiles, Pc, Winter, S1'!F20*Main!$B$6</f>
        <v>0.48105747844258634</v>
      </c>
      <c r="G20" s="1">
        <f>'Profiles, Pc, Winter, S1'!G20*Main!$B$6</f>
        <v>0.52131733062945862</v>
      </c>
      <c r="H20" s="1">
        <f>'Profiles, Pc, Winter, S1'!H20*Main!$B$6</f>
        <v>0.58887487411507899</v>
      </c>
      <c r="I20" s="1">
        <f>'Profiles, Pc, Winter, S1'!I20*Main!$B$6</f>
        <v>0.71408415645332535</v>
      </c>
      <c r="J20" s="1">
        <f>'Profiles, Pc, Winter, S1'!J20*Main!$B$6</f>
        <v>0.74876207421891461</v>
      </c>
      <c r="K20" s="1">
        <f>'Profiles, Pc, Winter, S1'!K20*Main!$B$6</f>
        <v>0.77424237111282179</v>
      </c>
      <c r="L20" s="1">
        <f>'Profiles, Pc, Winter, S1'!L20*Main!$B$6</f>
        <v>0.76173886499494581</v>
      </c>
      <c r="M20" s="1">
        <f>'Profiles, Pc, Winter, S1'!M20*Main!$B$6</f>
        <v>0.7734164877567008</v>
      </c>
      <c r="N20" s="1">
        <f>'Profiles, Pc, Winter, S1'!N20*Main!$B$6</f>
        <v>0.76953450998317285</v>
      </c>
      <c r="O20" s="1">
        <f>'Profiles, Pc, Winter, S1'!O20*Main!$B$6</f>
        <v>0.75810513061285068</v>
      </c>
      <c r="P20" s="1">
        <f>'Profiles, Pc, Winter, S1'!P20*Main!$B$6</f>
        <v>0.70648508554587108</v>
      </c>
      <c r="Q20" s="1">
        <f>'Profiles, Pc, Winter, S1'!Q20*Main!$B$6</f>
        <v>0.70815361694907641</v>
      </c>
      <c r="R20" s="1">
        <f>'Profiles, Pc, Winter, S1'!R20*Main!$B$6</f>
        <v>0.68699456009515925</v>
      </c>
      <c r="S20" s="1">
        <f>'Profiles, Pc, Winter, S1'!S20*Main!$B$6</f>
        <v>0.71998401140712387</v>
      </c>
      <c r="T20" s="1">
        <f>'Profiles, Pc, Winter, S1'!T20*Main!$B$6</f>
        <v>0.69755771186994198</v>
      </c>
      <c r="U20" s="1">
        <f>'Profiles, Pc, Winter, S1'!U20*Main!$B$6</f>
        <v>0.68659773912879751</v>
      </c>
      <c r="V20" s="1">
        <f>'Profiles, Pc, Winter, S1'!V20*Main!$B$6</f>
        <v>0.67141428381535773</v>
      </c>
      <c r="W20" s="1">
        <f>'Profiles, Pc, Winter, S1'!W20*Main!$B$6</f>
        <v>0.64837388046194533</v>
      </c>
      <c r="X20" s="1">
        <f>'Profiles, Pc, Winter, S1'!X20*Main!$B$6</f>
        <v>0.58194390692613929</v>
      </c>
      <c r="Y20" s="1">
        <f>'Profiles, Pc, Winter, S1'!Y20*Main!$B$6</f>
        <v>0.54063303576048738</v>
      </c>
    </row>
    <row r="21" spans="1:25" x14ac:dyDescent="0.3">
      <c r="A21">
        <v>20</v>
      </c>
      <c r="B21" s="1">
        <f>'Profiles, Pc, Winter, S1'!B21*Main!$B$6</f>
        <v>0.23445998714170629</v>
      </c>
      <c r="C21" s="1">
        <f>'Profiles, Pc, Winter, S1'!C21*Main!$B$6</f>
        <v>0.21608822115526669</v>
      </c>
      <c r="D21" s="1">
        <f>'Profiles, Pc, Winter, S1'!D21*Main!$B$6</f>
        <v>0.2142610797822167</v>
      </c>
      <c r="E21" s="1">
        <f>'Profiles, Pc, Winter, S1'!E21*Main!$B$6</f>
        <v>0.20991395790892861</v>
      </c>
      <c r="F21" s="1">
        <f>'Profiles, Pc, Winter, S1'!F21*Main!$B$6</f>
        <v>0.21725628867289576</v>
      </c>
      <c r="G21" s="1">
        <f>'Profiles, Pc, Winter, S1'!G21*Main!$B$6</f>
        <v>0.24970697938368122</v>
      </c>
      <c r="H21" s="1">
        <f>'Profiles, Pc, Winter, S1'!H21*Main!$B$6</f>
        <v>0.31707420694599703</v>
      </c>
      <c r="I21" s="1">
        <f>'Profiles, Pc, Winter, S1'!I21*Main!$B$6</f>
        <v>0.38774815716343997</v>
      </c>
      <c r="J21" s="1">
        <f>'Profiles, Pc, Winter, S1'!J21*Main!$B$6</f>
        <v>0.44020647923875966</v>
      </c>
      <c r="K21" s="1">
        <f>'Profiles, Pc, Winter, S1'!K21*Main!$B$6</f>
        <v>0.45187691679597342</v>
      </c>
      <c r="L21" s="1">
        <f>'Profiles, Pc, Winter, S1'!L21*Main!$B$6</f>
        <v>0.46160617675455068</v>
      </c>
      <c r="M21" s="1">
        <f>'Profiles, Pc, Winter, S1'!M21*Main!$B$6</f>
        <v>0.46160617675455068</v>
      </c>
      <c r="N21" s="1">
        <f>'Profiles, Pc, Winter, S1'!N21*Main!$B$6</f>
        <v>0.45237747503748577</v>
      </c>
      <c r="O21" s="1">
        <f>'Profiles, Pc, Winter, S1'!O21*Main!$B$6</f>
        <v>0.43998434885266874</v>
      </c>
      <c r="P21" s="1">
        <f>'Profiles, Pc, Winter, S1'!P21*Main!$B$6</f>
        <v>0.40185574014450648</v>
      </c>
      <c r="Q21" s="1">
        <f>'Profiles, Pc, Winter, S1'!Q21*Main!$B$6</f>
        <v>0.39197521346681885</v>
      </c>
      <c r="R21" s="1">
        <f>'Profiles, Pc, Winter, S1'!R21*Main!$B$6</f>
        <v>0.42415385950126638</v>
      </c>
      <c r="S21" s="1">
        <f>'Profiles, Pc, Winter, S1'!S21*Main!$B$6</f>
        <v>0.43308407800867177</v>
      </c>
      <c r="T21" s="1">
        <f>'Profiles, Pc, Winter, S1'!T21*Main!$B$6</f>
        <v>0.41888723667086353</v>
      </c>
      <c r="U21" s="1">
        <f>'Profiles, Pc, Winter, S1'!U21*Main!$B$6</f>
        <v>0.41312861368236103</v>
      </c>
      <c r="V21" s="1">
        <f>'Profiles, Pc, Winter, S1'!V21*Main!$B$6</f>
        <v>0.38418324364230672</v>
      </c>
      <c r="W21" s="1">
        <f>'Profiles, Pc, Winter, S1'!W21*Main!$B$6</f>
        <v>0.31808719812359187</v>
      </c>
      <c r="X21" s="1">
        <f>'Profiles, Pc, Winter, S1'!X21*Main!$B$6</f>
        <v>0.29344118934082225</v>
      </c>
      <c r="Y21" s="1">
        <f>'Profiles, Pc, Winter, S1'!Y21*Main!$B$6</f>
        <v>0.26964020401583089</v>
      </c>
    </row>
    <row r="22" spans="1:25" x14ac:dyDescent="0.3">
      <c r="A22">
        <v>21</v>
      </c>
      <c r="B22" s="1">
        <f>'Profiles, Pc, Winter, S1'!B22*Main!$B$6</f>
        <v>0.16463192845665436</v>
      </c>
      <c r="C22" s="1">
        <f>'Profiles, Pc, Winter, S1'!C22*Main!$B$6</f>
        <v>0.15596363023363327</v>
      </c>
      <c r="D22" s="1">
        <f>'Profiles, Pc, Winter, S1'!D22*Main!$B$6</f>
        <v>0.15250582013567451</v>
      </c>
      <c r="E22" s="1">
        <f>'Profiles, Pc, Winter, S1'!E22*Main!$B$6</f>
        <v>0.15086401269249797</v>
      </c>
      <c r="F22" s="1">
        <f>'Profiles, Pc, Winter, S1'!F22*Main!$B$6</f>
        <v>0.15983585632115554</v>
      </c>
      <c r="G22" s="1">
        <f>'Profiles, Pc, Winter, S1'!G22*Main!$B$6</f>
        <v>0.19497098285227105</v>
      </c>
      <c r="H22" s="1">
        <f>'Profiles, Pc, Winter, S1'!H22*Main!$B$6</f>
        <v>0.3202094188159032</v>
      </c>
      <c r="I22" s="1">
        <f>'Profiles, Pc, Winter, S1'!I22*Main!$B$6</f>
        <v>0.38516964059928505</v>
      </c>
      <c r="J22" s="1">
        <f>'Profiles, Pc, Winter, S1'!J22*Main!$B$6</f>
        <v>0.40012016884863494</v>
      </c>
      <c r="K22" s="1">
        <f>'Profiles, Pc, Winter, S1'!K22*Main!$B$6</f>
        <v>0.39793206412387572</v>
      </c>
      <c r="L22" s="1">
        <f>'Profiles, Pc, Winter, S1'!L22*Main!$B$6</f>
        <v>0.41258980826211217</v>
      </c>
      <c r="M22" s="1">
        <f>'Profiles, Pc, Winter, S1'!M22*Main!$B$6</f>
        <v>0.40978100895897912</v>
      </c>
      <c r="N22" s="1">
        <f>'Profiles, Pc, Winter, S1'!N22*Main!$B$6</f>
        <v>0.38523826331278105</v>
      </c>
      <c r="O22" s="1">
        <f>'Profiles, Pc, Winter, S1'!O22*Main!$B$6</f>
        <v>0.37588105116951742</v>
      </c>
      <c r="P22" s="1">
        <f>'Profiles, Pc, Winter, S1'!P22*Main!$B$6</f>
        <v>0.33236270872320239</v>
      </c>
      <c r="Q22" s="1">
        <f>'Profiles, Pc, Winter, S1'!Q22*Main!$B$6</f>
        <v>0.2997437129701282</v>
      </c>
      <c r="R22" s="1">
        <f>'Profiles, Pc, Winter, S1'!R22*Main!$B$6</f>
        <v>0.30776083257068948</v>
      </c>
      <c r="S22" s="1">
        <f>'Profiles, Pc, Winter, S1'!S22*Main!$B$6</f>
        <v>0.33516327782980077</v>
      </c>
      <c r="T22" s="1">
        <f>'Profiles, Pc, Winter, S1'!T22*Main!$B$6</f>
        <v>0.32936153181955896</v>
      </c>
      <c r="U22" s="1">
        <f>'Profiles, Pc, Winter, S1'!U22*Main!$B$6</f>
        <v>0.3187663532811334</v>
      </c>
      <c r="V22" s="1">
        <f>'Profiles, Pc, Winter, S1'!V22*Main!$B$6</f>
        <v>0.31215923453640093</v>
      </c>
      <c r="W22" s="1">
        <f>'Profiles, Pc, Winter, S1'!W22*Main!$B$6</f>
        <v>0.28795231582050979</v>
      </c>
      <c r="X22" s="1">
        <f>'Profiles, Pc, Winter, S1'!X22*Main!$B$6</f>
        <v>0.22735833949978429</v>
      </c>
      <c r="Y22" s="1">
        <f>'Profiles, Pc, Winter, S1'!Y22*Main!$B$6</f>
        <v>0.19702455252430565</v>
      </c>
    </row>
    <row r="23" spans="1:25" x14ac:dyDescent="0.3">
      <c r="A23">
        <v>22</v>
      </c>
      <c r="B23" s="1">
        <f>'Profiles, Pc, Winter, S1'!B23*Main!$B$6</f>
        <v>0.17830593175751627</v>
      </c>
      <c r="C23" s="1">
        <f>'Profiles, Pc, Winter, S1'!C23*Main!$B$6</f>
        <v>0.17830593175751627</v>
      </c>
      <c r="D23" s="1">
        <f>'Profiles, Pc, Winter, S1'!D23*Main!$B$6</f>
        <v>0.17830593175751627</v>
      </c>
      <c r="E23" s="1">
        <f>'Profiles, Pc, Winter, S1'!E23*Main!$B$6</f>
        <v>0.17830593175751627</v>
      </c>
      <c r="F23" s="1">
        <f>'Profiles, Pc, Winter, S1'!F23*Main!$B$6</f>
        <v>0.17830593175751627</v>
      </c>
      <c r="G23" s="1">
        <f>'Profiles, Pc, Winter, S1'!G23*Main!$B$6</f>
        <v>0.17830593175751627</v>
      </c>
      <c r="H23" s="1">
        <f>'Profiles, Pc, Winter, S1'!H23*Main!$B$6</f>
        <v>0.17830593175751627</v>
      </c>
      <c r="I23" s="1">
        <f>'Profiles, Pc, Winter, S1'!I23*Main!$B$6</f>
        <v>0.17830593175751627</v>
      </c>
      <c r="J23" s="1">
        <f>'Profiles, Pc, Winter, S1'!J23*Main!$B$6</f>
        <v>0.17830593175751627</v>
      </c>
      <c r="K23" s="1">
        <f>'Profiles, Pc, Winter, S1'!K23*Main!$B$6</f>
        <v>0.17830593175751627</v>
      </c>
      <c r="L23" s="1">
        <f>'Profiles, Pc, Winter, S1'!L23*Main!$B$6</f>
        <v>0.17830593175751627</v>
      </c>
      <c r="M23" s="1">
        <f>'Profiles, Pc, Winter, S1'!M23*Main!$B$6</f>
        <v>0.17830593175751627</v>
      </c>
      <c r="N23" s="1">
        <f>'Profiles, Pc, Winter, S1'!N23*Main!$B$6</f>
        <v>0.17830593175751627</v>
      </c>
      <c r="O23" s="1">
        <f>'Profiles, Pc, Winter, S1'!O23*Main!$B$6</f>
        <v>0.17830593175751627</v>
      </c>
      <c r="P23" s="1">
        <f>'Profiles, Pc, Winter, S1'!P23*Main!$B$6</f>
        <v>0.17830593175751627</v>
      </c>
      <c r="Q23" s="1">
        <f>'Profiles, Pc, Winter, S1'!Q23*Main!$B$6</f>
        <v>0.17830593175751627</v>
      </c>
      <c r="R23" s="1">
        <f>'Profiles, Pc, Winter, S1'!R23*Main!$B$6</f>
        <v>0.17830593175751627</v>
      </c>
      <c r="S23" s="1">
        <f>'Profiles, Pc, Winter, S1'!S23*Main!$B$6</f>
        <v>0.17830593175751627</v>
      </c>
      <c r="T23" s="1">
        <f>'Profiles, Pc, Winter, S1'!T23*Main!$B$6</f>
        <v>0.17830593175751627</v>
      </c>
      <c r="U23" s="1">
        <f>'Profiles, Pc, Winter, S1'!U23*Main!$B$6</f>
        <v>0.17830593175751627</v>
      </c>
      <c r="V23" s="1">
        <f>'Profiles, Pc, Winter, S1'!V23*Main!$B$6</f>
        <v>0.17830593175751627</v>
      </c>
      <c r="W23" s="1">
        <f>'Profiles, Pc, Winter, S1'!W23*Main!$B$6</f>
        <v>0.17830593175751627</v>
      </c>
      <c r="X23" s="1">
        <f>'Profiles, Pc, Winter, S1'!X23*Main!$B$6</f>
        <v>0.17830593175751627</v>
      </c>
      <c r="Y23" s="1">
        <f>'Profiles, Pc, Winter, S1'!Y23*Main!$B$6</f>
        <v>0.17830593175751627</v>
      </c>
    </row>
    <row r="24" spans="1:25" x14ac:dyDescent="0.3">
      <c r="A24">
        <v>23</v>
      </c>
      <c r="B24" s="1">
        <f>'Profiles, Pc, Winter, S1'!B24*Main!$B$6</f>
        <v>0.19462977055690572</v>
      </c>
      <c r="C24" s="1">
        <f>'Profiles, Pc, Winter, S1'!C24*Main!$B$6</f>
        <v>0.179646522027782</v>
      </c>
      <c r="D24" s="1">
        <f>'Profiles, Pc, Winter, S1'!D24*Main!$B$6</f>
        <v>0.1713588981115412</v>
      </c>
      <c r="E24" s="1">
        <f>'Profiles, Pc, Winter, S1'!E24*Main!$B$6</f>
        <v>0.17306986137925318</v>
      </c>
      <c r="F24" s="1">
        <f>'Profiles, Pc, Winter, S1'!F24*Main!$B$6</f>
        <v>0.17446121750208998</v>
      </c>
      <c r="G24" s="1">
        <f>'Profiles, Pc, Winter, S1'!G24*Main!$B$6</f>
        <v>0.20089663236012684</v>
      </c>
      <c r="H24" s="1">
        <f>'Profiles, Pc, Winter, S1'!H24*Main!$B$6</f>
        <v>0.26276159729478404</v>
      </c>
      <c r="I24" s="1">
        <f>'Profiles, Pc, Winter, S1'!I24*Main!$B$6</f>
        <v>0.30766697436205825</v>
      </c>
      <c r="J24" s="1">
        <f>'Profiles, Pc, Winter, S1'!J24*Main!$B$6</f>
        <v>0.33617394785136517</v>
      </c>
      <c r="K24" s="1">
        <f>'Profiles, Pc, Winter, S1'!K24*Main!$B$6</f>
        <v>0.3587989374011889</v>
      </c>
      <c r="L24" s="1">
        <f>'Profiles, Pc, Winter, S1'!L24*Main!$B$6</f>
        <v>0.35041540539360311</v>
      </c>
      <c r="M24" s="1">
        <f>'Profiles, Pc, Winter, S1'!M24*Main!$B$6</f>
        <v>0.34937827089083445</v>
      </c>
      <c r="N24" s="1">
        <f>'Profiles, Pc, Winter, S1'!N24*Main!$B$6</f>
        <v>0.34840876600533333</v>
      </c>
      <c r="O24" s="1">
        <f>'Profiles, Pc, Winter, S1'!O24*Main!$B$6</f>
        <v>0.33283592733220235</v>
      </c>
      <c r="P24" s="1">
        <f>'Profiles, Pc, Winter, S1'!P24*Main!$B$6</f>
        <v>0.32274872341187399</v>
      </c>
      <c r="Q24" s="1">
        <f>'Profiles, Pc, Winter, S1'!Q24*Main!$B$6</f>
        <v>0.30429427095964867</v>
      </c>
      <c r="R24" s="1">
        <f>'Profiles, Pc, Winter, S1'!R24*Main!$B$6</f>
        <v>0.32019181199820934</v>
      </c>
      <c r="S24" s="1">
        <f>'Profiles, Pc, Winter, S1'!S24*Main!$B$6</f>
        <v>0.36400187469245726</v>
      </c>
      <c r="T24" s="1">
        <f>'Profiles, Pc, Winter, S1'!T24*Main!$B$6</f>
        <v>0.35560917836456862</v>
      </c>
      <c r="U24" s="1">
        <f>'Profiles, Pc, Winter, S1'!U24*Main!$B$6</f>
        <v>0.34288745527305553</v>
      </c>
      <c r="V24" s="1">
        <f>'Profiles, Pc, Winter, S1'!V24*Main!$B$6</f>
        <v>0.32917302753022937</v>
      </c>
      <c r="W24" s="1">
        <f>'Profiles, Pc, Winter, S1'!W24*Main!$B$6</f>
        <v>0.31052367581509888</v>
      </c>
      <c r="X24" s="1">
        <f>'Profiles, Pc, Winter, S1'!X24*Main!$B$6</f>
        <v>0.27205615709641445</v>
      </c>
      <c r="Y24" s="1">
        <f>'Profiles, Pc, Winter, S1'!Y24*Main!$B$6</f>
        <v>0.23882192761477378</v>
      </c>
    </row>
    <row r="25" spans="1:25" x14ac:dyDescent="0.3">
      <c r="A25">
        <v>24</v>
      </c>
      <c r="B25" s="1">
        <f>'Profiles, Pc, Winter, S1'!B25*Main!$B$6</f>
        <v>7.3056550833480116E-2</v>
      </c>
      <c r="C25" s="1">
        <f>'Profiles, Pc, Winter, S1'!C25*Main!$B$6</f>
        <v>6.6887583314060944E-2</v>
      </c>
      <c r="D25" s="1">
        <f>'Profiles, Pc, Winter, S1'!D25*Main!$B$6</f>
        <v>6.3548142738058339E-2</v>
      </c>
      <c r="E25" s="1">
        <f>'Profiles, Pc, Winter, S1'!E25*Main!$B$6</f>
        <v>6.3225912498156941E-2</v>
      </c>
      <c r="F25" s="1">
        <f>'Profiles, Pc, Winter, S1'!F25*Main!$B$6</f>
        <v>6.5200963877887194E-2</v>
      </c>
      <c r="G25" s="1">
        <f>'Profiles, Pc, Winter, S1'!G25*Main!$B$6</f>
        <v>8.1035135469699524E-2</v>
      </c>
      <c r="H25" s="1">
        <f>'Profiles, Pc, Winter, S1'!H25*Main!$B$6</f>
        <v>0.10805729564026734</v>
      </c>
      <c r="I25" s="1">
        <f>'Profiles, Pc, Winter, S1'!I25*Main!$B$6</f>
        <v>0.11943947109460969</v>
      </c>
      <c r="J25" s="1">
        <f>'Profiles, Pc, Winter, S1'!J25*Main!$B$6</f>
        <v>9.5695200763966357E-2</v>
      </c>
      <c r="K25" s="1">
        <f>'Profiles, Pc, Winter, S1'!K25*Main!$B$6</f>
        <v>6.6387591208165744E-2</v>
      </c>
      <c r="L25" s="1">
        <f>'Profiles, Pc, Winter, S1'!L25*Main!$B$6</f>
        <v>0.1291759162577282</v>
      </c>
      <c r="M25" s="1">
        <f>'Profiles, Pc, Winter, S1'!M25*Main!$B$6</f>
        <v>0.13017263339522789</v>
      </c>
      <c r="N25" s="1">
        <f>'Profiles, Pc, Winter, S1'!N25*Main!$B$6</f>
        <v>0.12549381030494283</v>
      </c>
      <c r="O25" s="1">
        <f>'Profiles, Pc, Winter, S1'!O25*Main!$B$6</f>
        <v>0.12049730257198257</v>
      </c>
      <c r="P25" s="1">
        <f>'Profiles, Pc, Winter, S1'!P25*Main!$B$6</f>
        <v>0.11273064844515147</v>
      </c>
      <c r="Q25" s="1">
        <f>'Profiles, Pc, Winter, S1'!Q25*Main!$B$6</f>
        <v>0.11587182125132681</v>
      </c>
      <c r="R25" s="1">
        <f>'Profiles, Pc, Winter, S1'!R25*Main!$B$6</f>
        <v>0.12522302056255635</v>
      </c>
      <c r="S25" s="1">
        <f>'Profiles, Pc, Winter, S1'!S25*Main!$B$6</f>
        <v>0.15109287065683957</v>
      </c>
      <c r="T25" s="1">
        <f>'Profiles, Pc, Winter, S1'!T25*Main!$B$6</f>
        <v>0.14222098298918975</v>
      </c>
      <c r="U25" s="1">
        <f>'Profiles, Pc, Winter, S1'!U25*Main!$B$6</f>
        <v>0.13277217482086529</v>
      </c>
      <c r="V25" s="1">
        <f>'Profiles, Pc, Winter, S1'!V25*Main!$B$6</f>
        <v>0.12851092392620947</v>
      </c>
      <c r="W25" s="1">
        <f>'Profiles, Pc, Winter, S1'!W25*Main!$B$6</f>
        <v>0.12776962123129335</v>
      </c>
      <c r="X25" s="1">
        <f>'Profiles, Pc, Winter, S1'!X25*Main!$B$6</f>
        <v>0.11263796260902754</v>
      </c>
      <c r="Y25" s="1">
        <f>'Profiles, Pc, Winter, S1'!Y25*Main!$B$6</f>
        <v>9.6487500483497246E-2</v>
      </c>
    </row>
    <row r="26" spans="1:25" x14ac:dyDescent="0.3">
      <c r="A26">
        <v>25</v>
      </c>
      <c r="B26" s="1">
        <f>'Profiles, Pc, Winter, S1'!B26*Main!$B$6</f>
        <v>0.36292107462131612</v>
      </c>
      <c r="C26" s="1">
        <f>'Profiles, Pc, Winter, S1'!C26*Main!$B$6</f>
        <v>0.36119165769138301</v>
      </c>
      <c r="D26" s="1">
        <f>'Profiles, Pc, Winter, S1'!D26*Main!$B$6</f>
        <v>0.36104093823670252</v>
      </c>
      <c r="E26" s="1">
        <f>'Profiles, Pc, Winter, S1'!E26*Main!$B$6</f>
        <v>0.37158323970848467</v>
      </c>
      <c r="F26" s="1">
        <f>'Profiles, Pc, Winter, S1'!F26*Main!$B$6</f>
        <v>0.36983686465791882</v>
      </c>
      <c r="G26" s="1">
        <f>'Profiles, Pc, Winter, S1'!G26*Main!$B$6</f>
        <v>0.37998592597111797</v>
      </c>
      <c r="H26" s="1">
        <f>'Profiles, Pc, Winter, S1'!H26*Main!$B$6</f>
        <v>0.39442258707415517</v>
      </c>
      <c r="I26" s="1">
        <f>'Profiles, Pc, Winter, S1'!I26*Main!$B$6</f>
        <v>0.3824603702965485</v>
      </c>
      <c r="J26" s="1">
        <f>'Profiles, Pc, Winter, S1'!J26*Main!$B$6</f>
        <v>0.31881575804932488</v>
      </c>
      <c r="K26" s="1">
        <f>'Profiles, Pc, Winter, S1'!K26*Main!$B$6</f>
        <v>0.30577940508857088</v>
      </c>
      <c r="L26" s="1">
        <f>'Profiles, Pc, Winter, S1'!L26*Main!$B$6</f>
        <v>0.41638048487287987</v>
      </c>
      <c r="M26" s="1">
        <f>'Profiles, Pc, Winter, S1'!M26*Main!$B$6</f>
        <v>0.3796817861230834</v>
      </c>
      <c r="N26" s="1">
        <f>'Profiles, Pc, Winter, S1'!N26*Main!$B$6</f>
        <v>0.38474234738332935</v>
      </c>
      <c r="O26" s="1">
        <f>'Profiles, Pc, Winter, S1'!O26*Main!$B$6</f>
        <v>0.39329556202987248</v>
      </c>
      <c r="P26" s="1">
        <f>'Profiles, Pc, Winter, S1'!P26*Main!$B$6</f>
        <v>0.40235667345086529</v>
      </c>
      <c r="Q26" s="1">
        <f>'Profiles, Pc, Winter, S1'!Q26*Main!$B$6</f>
        <v>0.41510010076660159</v>
      </c>
      <c r="R26" s="1">
        <f>'Profiles, Pc, Winter, S1'!R26*Main!$B$6</f>
        <v>0.45909383436734746</v>
      </c>
      <c r="S26" s="1">
        <f>'Profiles, Pc, Winter, S1'!S26*Main!$B$6</f>
        <v>0.4729308776492584</v>
      </c>
      <c r="T26" s="1">
        <f>'Profiles, Pc, Winter, S1'!T26*Main!$B$6</f>
        <v>0.44221048609640967</v>
      </c>
      <c r="U26" s="1">
        <f>'Profiles, Pc, Winter, S1'!U26*Main!$B$6</f>
        <v>0.41931532011778477</v>
      </c>
      <c r="V26" s="1">
        <f>'Profiles, Pc, Winter, S1'!V26*Main!$B$6</f>
        <v>0.4258877866449497</v>
      </c>
      <c r="W26" s="1">
        <f>'Profiles, Pc, Winter, S1'!W26*Main!$B$6</f>
        <v>0.42471055008922104</v>
      </c>
      <c r="X26" s="1">
        <f>'Profiles, Pc, Winter, S1'!X26*Main!$B$6</f>
        <v>0.42679719623468848</v>
      </c>
      <c r="Y26" s="1">
        <f>'Profiles, Pc, Winter, S1'!Y26*Main!$B$6</f>
        <v>0.44756676357848635</v>
      </c>
    </row>
    <row r="27" spans="1:25" x14ac:dyDescent="0.3">
      <c r="A27">
        <v>26</v>
      </c>
      <c r="B27" s="1">
        <f>'Profiles, Pc, Winter, S1'!B27*Main!$B$6</f>
        <v>0.81762621624878662</v>
      </c>
      <c r="C27" s="1">
        <f>'Profiles, Pc, Winter, S1'!C27*Main!$B$6</f>
        <v>0.78866356727791664</v>
      </c>
      <c r="D27" s="1">
        <f>'Profiles, Pc, Winter, S1'!D27*Main!$B$6</f>
        <v>0.80094330121641188</v>
      </c>
      <c r="E27" s="1">
        <f>'Profiles, Pc, Winter, S1'!E27*Main!$B$6</f>
        <v>0.81048398611870731</v>
      </c>
      <c r="F27" s="1">
        <f>'Profiles, Pc, Winter, S1'!F27*Main!$B$6</f>
        <v>0.82385109909599474</v>
      </c>
      <c r="G27" s="1">
        <f>'Profiles, Pc, Winter, S1'!G27*Main!$B$6</f>
        <v>0.84311581663800228</v>
      </c>
      <c r="H27" s="1">
        <f>'Profiles, Pc, Winter, S1'!H27*Main!$B$6</f>
        <v>1.042681615131666</v>
      </c>
      <c r="I27" s="1">
        <f>'Profiles, Pc, Winter, S1'!I27*Main!$B$6</f>
        <v>1.0946043729131452</v>
      </c>
      <c r="J27" s="1">
        <f>'Profiles, Pc, Winter, S1'!J27*Main!$B$6</f>
        <v>1.114707792065206</v>
      </c>
      <c r="K27" s="1">
        <f>'Profiles, Pc, Winter, S1'!K27*Main!$B$6</f>
        <v>1.0868853355095149</v>
      </c>
      <c r="L27" s="1">
        <f>'Profiles, Pc, Winter, S1'!L27*Main!$B$6</f>
        <v>1.0721421756600382</v>
      </c>
      <c r="M27" s="1">
        <f>'Profiles, Pc, Winter, S1'!M27*Main!$B$6</f>
        <v>1.1111301522871784</v>
      </c>
      <c r="N27" s="1">
        <f>'Profiles, Pc, Winter, S1'!N27*Main!$B$6</f>
        <v>1.1499999999999999</v>
      </c>
      <c r="O27" s="1">
        <f>'Profiles, Pc, Winter, S1'!O27*Main!$B$6</f>
        <v>1.1133841127376047</v>
      </c>
      <c r="P27" s="1">
        <f>'Profiles, Pc, Winter, S1'!P27*Main!$B$6</f>
        <v>1.0931365837641942</v>
      </c>
      <c r="Q27" s="1">
        <f>'Profiles, Pc, Winter, S1'!Q27*Main!$B$6</f>
        <v>1.1059535285076165</v>
      </c>
      <c r="R27" s="1">
        <f>'Profiles, Pc, Winter, S1'!R27*Main!$B$6</f>
        <v>1.0702287174765575</v>
      </c>
      <c r="S27" s="1">
        <f>'Profiles, Pc, Winter, S1'!S27*Main!$B$6</f>
        <v>1.1181806684472764</v>
      </c>
      <c r="T27" s="1">
        <f>'Profiles, Pc, Winter, S1'!T27*Main!$B$6</f>
        <v>1.0789698867891016</v>
      </c>
      <c r="U27" s="1">
        <f>'Profiles, Pc, Winter, S1'!U27*Main!$B$6</f>
        <v>1.0167987816605626</v>
      </c>
      <c r="V27" s="1">
        <f>'Profiles, Pc, Winter, S1'!V27*Main!$B$6</f>
        <v>1.0292750873209318</v>
      </c>
      <c r="W27" s="1">
        <f>'Profiles, Pc, Winter, S1'!W27*Main!$B$6</f>
        <v>0.99922483285702257</v>
      </c>
      <c r="X27" s="1">
        <f>'Profiles, Pc, Winter, S1'!X27*Main!$B$6</f>
        <v>0.88213009262345832</v>
      </c>
      <c r="Y27" s="1">
        <f>'Profiles, Pc, Winter, S1'!Y27*Main!$B$6</f>
        <v>0.85356028987513799</v>
      </c>
    </row>
    <row r="28" spans="1:25" x14ac:dyDescent="0.3">
      <c r="A28">
        <v>27</v>
      </c>
      <c r="B28" s="1">
        <f>'Profiles, Pc, Winter, S1'!B28*Main!$B$6</f>
        <v>0.37425694725886977</v>
      </c>
      <c r="C28" s="1">
        <f>'Profiles, Pc, Winter, S1'!C28*Main!$B$6</f>
        <v>0.36027055976004807</v>
      </c>
      <c r="D28" s="1">
        <f>'Profiles, Pc, Winter, S1'!D28*Main!$B$6</f>
        <v>0.3474380344926617</v>
      </c>
      <c r="E28" s="1">
        <f>'Profiles, Pc, Winter, S1'!E28*Main!$B$6</f>
        <v>0.35792444658453726</v>
      </c>
      <c r="F28" s="1">
        <f>'Profiles, Pc, Winter, S1'!F28*Main!$B$6</f>
        <v>0.34782461783994612</v>
      </c>
      <c r="G28" s="1">
        <f>'Profiles, Pc, Winter, S1'!G28*Main!$B$6</f>
        <v>0.3482878771798808</v>
      </c>
      <c r="H28" s="1">
        <f>'Profiles, Pc, Winter, S1'!H28*Main!$B$6</f>
        <v>0.35150257213153896</v>
      </c>
      <c r="I28" s="1">
        <f>'Profiles, Pc, Winter, S1'!I28*Main!$B$6</f>
        <v>0.45624912083600039</v>
      </c>
      <c r="J28" s="1">
        <f>'Profiles, Pc, Winter, S1'!J28*Main!$B$6</f>
        <v>0.46537082528031903</v>
      </c>
      <c r="K28" s="1">
        <f>'Profiles, Pc, Winter, S1'!K28*Main!$B$6</f>
        <v>0.46093095152175162</v>
      </c>
      <c r="L28" s="1">
        <f>'Profiles, Pc, Winter, S1'!L28*Main!$B$6</f>
        <v>0.45953154447865902</v>
      </c>
      <c r="M28" s="1">
        <f>'Profiles, Pc, Winter, S1'!M28*Main!$B$6</f>
        <v>0.46918861035155546</v>
      </c>
      <c r="N28" s="1">
        <f>'Profiles, Pc, Winter, S1'!N28*Main!$B$6</f>
        <v>0.46413796590020356</v>
      </c>
      <c r="O28" s="1">
        <f>'Profiles, Pc, Winter, S1'!O28*Main!$B$6</f>
        <v>0.45592177650435733</v>
      </c>
      <c r="P28" s="1">
        <f>'Profiles, Pc, Winter, S1'!P28*Main!$B$6</f>
        <v>0.39660951234971203</v>
      </c>
      <c r="Q28" s="1">
        <f>'Profiles, Pc, Winter, S1'!Q28*Main!$B$6</f>
        <v>0.42668967528649637</v>
      </c>
      <c r="R28" s="1">
        <f>'Profiles, Pc, Winter, S1'!R28*Main!$B$6</f>
        <v>0.46389692186670239</v>
      </c>
      <c r="S28" s="1">
        <f>'Profiles, Pc, Winter, S1'!S28*Main!$B$6</f>
        <v>0.45683084877162417</v>
      </c>
      <c r="T28" s="1">
        <f>'Profiles, Pc, Winter, S1'!T28*Main!$B$6</f>
        <v>0.43329104303691773</v>
      </c>
      <c r="U28" s="1">
        <f>'Profiles, Pc, Winter, S1'!U28*Main!$B$6</f>
        <v>0.41320003640826347</v>
      </c>
      <c r="V28" s="1">
        <f>'Profiles, Pc, Winter, S1'!V28*Main!$B$6</f>
        <v>0.41028091850343024</v>
      </c>
      <c r="W28" s="1">
        <f>'Profiles, Pc, Winter, S1'!W28*Main!$B$6</f>
        <v>0.39204712448469109</v>
      </c>
      <c r="X28" s="1">
        <f>'Profiles, Pc, Winter, S1'!X28*Main!$B$6</f>
        <v>0.35407723897349702</v>
      </c>
      <c r="Y28" s="1">
        <f>'Profiles, Pc, Winter, S1'!Y28*Main!$B$6</f>
        <v>0.34640610843757086</v>
      </c>
    </row>
    <row r="29" spans="1:25" x14ac:dyDescent="0.3">
      <c r="A29">
        <v>28</v>
      </c>
      <c r="B29" s="1">
        <f>'Profiles, Pc, Winter, S1'!B29*Main!$B$6</f>
        <v>0.1270908718042775</v>
      </c>
      <c r="C29" s="1">
        <f>'Profiles, Pc, Winter, S1'!C29*Main!$B$6</f>
        <v>0.12347383606399034</v>
      </c>
      <c r="D29" s="1">
        <f>'Profiles, Pc, Winter, S1'!D29*Main!$B$6</f>
        <v>0.11822915334765108</v>
      </c>
      <c r="E29" s="1">
        <f>'Profiles, Pc, Winter, S1'!E29*Main!$B$6</f>
        <v>0.11725019163844479</v>
      </c>
      <c r="F29" s="1">
        <f>'Profiles, Pc, Winter, S1'!F29*Main!$B$6</f>
        <v>0.11842834580565308</v>
      </c>
      <c r="G29" s="1">
        <f>'Profiles, Pc, Winter, S1'!G29*Main!$B$6</f>
        <v>0.1264474091385</v>
      </c>
      <c r="H29" s="1">
        <f>'Profiles, Pc, Winter, S1'!H29*Main!$B$6</f>
        <v>0.15243893828920135</v>
      </c>
      <c r="I29" s="1">
        <f>'Profiles, Pc, Winter, S1'!I29*Main!$B$6</f>
        <v>0.17796654289061792</v>
      </c>
      <c r="J29" s="1">
        <f>'Profiles, Pc, Winter, S1'!J29*Main!$B$6</f>
        <v>0.19347391977411543</v>
      </c>
      <c r="K29" s="1">
        <f>'Profiles, Pc, Winter, S1'!K29*Main!$B$6</f>
        <v>0.19931751735985634</v>
      </c>
      <c r="L29" s="1">
        <f>'Profiles, Pc, Winter, S1'!L29*Main!$B$6</f>
        <v>0.19888636262721196</v>
      </c>
      <c r="M29" s="1">
        <f>'Profiles, Pc, Winter, S1'!M29*Main!$B$6</f>
        <v>0.19415014046204132</v>
      </c>
      <c r="N29" s="1">
        <f>'Profiles, Pc, Winter, S1'!N29*Main!$B$6</f>
        <v>0.18710741102557768</v>
      </c>
      <c r="O29" s="1">
        <f>'Profiles, Pc, Winter, S1'!O29*Main!$B$6</f>
        <v>0.17794033081154306</v>
      </c>
      <c r="P29" s="1">
        <f>'Profiles, Pc, Winter, S1'!P29*Main!$B$6</f>
        <v>0.1657262874758266</v>
      </c>
      <c r="Q29" s="1">
        <f>'Profiles, Pc, Winter, S1'!Q29*Main!$B$6</f>
        <v>0.17087008482518665</v>
      </c>
      <c r="R29" s="1">
        <f>'Profiles, Pc, Winter, S1'!R29*Main!$B$6</f>
        <v>0.19006656887193518</v>
      </c>
      <c r="S29" s="1">
        <f>'Profiles, Pc, Winter, S1'!S29*Main!$B$6</f>
        <v>0.22724205760291646</v>
      </c>
      <c r="T29" s="1">
        <f>'Profiles, Pc, Winter, S1'!T29*Main!$B$6</f>
        <v>0.21643551233182132</v>
      </c>
      <c r="U29" s="1">
        <f>'Profiles, Pc, Winter, S1'!U29*Main!$B$6</f>
        <v>0.1999229758134331</v>
      </c>
      <c r="V29" s="1">
        <f>'Profiles, Pc, Winter, S1'!V29*Main!$B$6</f>
        <v>0.19381202540028161</v>
      </c>
      <c r="W29" s="1">
        <f>'Profiles, Pc, Winter, S1'!W29*Main!$B$6</f>
        <v>0.18075663848829873</v>
      </c>
      <c r="X29" s="1">
        <f>'Profiles, Pc, Winter, S1'!X29*Main!$B$6</f>
        <v>0.16542880208019226</v>
      </c>
      <c r="Y29" s="1">
        <f>'Profiles, Pc, Winter, S1'!Y29*Main!$B$6</f>
        <v>0.14632930178246134</v>
      </c>
    </row>
    <row r="30" spans="1:25" x14ac:dyDescent="0.3">
      <c r="A30">
        <v>29</v>
      </c>
      <c r="B30" s="1">
        <f>'Profiles, Pc, Winter, S1'!B30*Main!$B$6</f>
        <v>0.30483404824604032</v>
      </c>
      <c r="C30" s="1">
        <f>'Profiles, Pc, Winter, S1'!C30*Main!$B$6</f>
        <v>0.28661600695084899</v>
      </c>
      <c r="D30" s="1">
        <f>'Profiles, Pc, Winter, S1'!D30*Main!$B$6</f>
        <v>0.27735141459455398</v>
      </c>
      <c r="E30" s="1">
        <f>'Profiles, Pc, Winter, S1'!E30*Main!$B$6</f>
        <v>0.28315304501877403</v>
      </c>
      <c r="F30" s="1">
        <f>'Profiles, Pc, Winter, S1'!F30*Main!$B$6</f>
        <v>0.28581675791661737</v>
      </c>
      <c r="G30" s="1">
        <f>'Profiles, Pc, Winter, S1'!G30*Main!$B$6</f>
        <v>0.32679130206550039</v>
      </c>
      <c r="H30" s="1">
        <f>'Profiles, Pc, Winter, S1'!H30*Main!$B$6</f>
        <v>0.52776866064683847</v>
      </c>
      <c r="I30" s="1">
        <f>'Profiles, Pc, Winter, S1'!I30*Main!$B$6</f>
        <v>0.61878543933324859</v>
      </c>
      <c r="J30" s="1">
        <f>'Profiles, Pc, Winter, S1'!J30*Main!$B$6</f>
        <v>0.64648650697702548</v>
      </c>
      <c r="K30" s="1">
        <f>'Profiles, Pc, Winter, S1'!K30*Main!$B$6</f>
        <v>0.6260547857805695</v>
      </c>
      <c r="L30" s="1">
        <f>'Profiles, Pc, Winter, S1'!L30*Main!$B$6</f>
        <v>0.60304425787545446</v>
      </c>
      <c r="M30" s="1">
        <f>'Profiles, Pc, Winter, S1'!M30*Main!$B$6</f>
        <v>0.64151395385736665</v>
      </c>
      <c r="N30" s="1">
        <f>'Profiles, Pc, Winter, S1'!N30*Main!$B$6</f>
        <v>0.5947149663777902</v>
      </c>
      <c r="O30" s="1">
        <f>'Profiles, Pc, Winter, S1'!O30*Main!$B$6</f>
        <v>0.56627165247973532</v>
      </c>
      <c r="P30" s="1">
        <f>'Profiles, Pc, Winter, S1'!P30*Main!$B$6</f>
        <v>0.48976130403448315</v>
      </c>
      <c r="Q30" s="1">
        <f>'Profiles, Pc, Winter, S1'!Q30*Main!$B$6</f>
        <v>0.48773842363069586</v>
      </c>
      <c r="R30" s="1">
        <f>'Profiles, Pc, Winter, S1'!R30*Main!$B$6</f>
        <v>0.50822387581501804</v>
      </c>
      <c r="S30" s="1">
        <f>'Profiles, Pc, Winter, S1'!S30*Main!$B$6</f>
        <v>0.54889285770012863</v>
      </c>
      <c r="T30" s="1">
        <f>'Profiles, Pc, Winter, S1'!T30*Main!$B$6</f>
        <v>0.50159301711673909</v>
      </c>
      <c r="U30" s="1">
        <f>'Profiles, Pc, Winter, S1'!U30*Main!$B$6</f>
        <v>0.52124474968443923</v>
      </c>
      <c r="V30" s="1">
        <f>'Profiles, Pc, Winter, S1'!V30*Main!$B$6</f>
        <v>0.50610007466077545</v>
      </c>
      <c r="W30" s="1">
        <f>'Profiles, Pc, Winter, S1'!W30*Main!$B$6</f>
        <v>0.47594313193981108</v>
      </c>
      <c r="X30" s="1">
        <f>'Profiles, Pc, Winter, S1'!X30*Main!$B$6</f>
        <v>0.39537836317094005</v>
      </c>
      <c r="Y30" s="1">
        <f>'Profiles, Pc, Winter, S1'!Y30*Main!$B$6</f>
        <v>0.34872041186809205</v>
      </c>
    </row>
    <row r="31" spans="1:25" x14ac:dyDescent="0.3">
      <c r="A31">
        <v>30</v>
      </c>
      <c r="B31" s="1">
        <f>'Profiles, Pc, Winter, S1'!B31*Main!$B$6</f>
        <v>2.9906682471395368E-2</v>
      </c>
      <c r="C31" s="1">
        <f>'Profiles, Pc, Winter, S1'!C31*Main!$B$6</f>
        <v>1.9430413642660616E-2</v>
      </c>
      <c r="D31" s="1">
        <f>'Profiles, Pc, Winter, S1'!D31*Main!$B$6</f>
        <v>1.9439592116353942E-2</v>
      </c>
      <c r="E31" s="1">
        <f>'Profiles, Pc, Winter, S1'!E31*Main!$B$6</f>
        <v>1.7317859716012383E-2</v>
      </c>
      <c r="F31" s="1">
        <f>'Profiles, Pc, Winter, S1'!F31*Main!$B$6</f>
        <v>1.8239158153711708E-2</v>
      </c>
      <c r="G31" s="1">
        <f>'Profiles, Pc, Winter, S1'!G31*Main!$B$6</f>
        <v>3.7216778888660061E-2</v>
      </c>
      <c r="H31" s="1">
        <f>'Profiles, Pc, Winter, S1'!H31*Main!$B$6</f>
        <v>7.4628159819026291E-2</v>
      </c>
      <c r="I31" s="1">
        <f>'Profiles, Pc, Winter, S1'!I31*Main!$B$6</f>
        <v>9.2896790049408387E-2</v>
      </c>
      <c r="J31" s="1">
        <f>'Profiles, Pc, Winter, S1'!J31*Main!$B$6</f>
        <v>0.10240068321328327</v>
      </c>
      <c r="K31" s="1">
        <f>'Profiles, Pc, Winter, S1'!K31*Main!$B$6</f>
        <v>9.5896563408500848E-2</v>
      </c>
      <c r="L31" s="1">
        <f>'Profiles, Pc, Winter, S1'!L31*Main!$B$6</f>
        <v>9.5068328230670268E-2</v>
      </c>
      <c r="M31" s="1">
        <f>'Profiles, Pc, Winter, S1'!M31*Main!$B$6</f>
        <v>8.8359762701138184E-2</v>
      </c>
      <c r="N31" s="1">
        <f>'Profiles, Pc, Winter, S1'!N31*Main!$B$6</f>
        <v>8.60768491316906E-2</v>
      </c>
      <c r="O31" s="1">
        <f>'Profiles, Pc, Winter, S1'!O31*Main!$B$6</f>
        <v>8.1069363085554125E-2</v>
      </c>
      <c r="P31" s="1">
        <f>'Profiles, Pc, Winter, S1'!P31*Main!$B$6</f>
        <v>7.738418112924883E-2</v>
      </c>
      <c r="Q31" s="1">
        <f>'Profiles, Pc, Winter, S1'!Q31*Main!$B$6</f>
        <v>7.914683257880821E-2</v>
      </c>
      <c r="R31" s="1">
        <f>'Profiles, Pc, Winter, S1'!R31*Main!$B$6</f>
        <v>9.9892348594469951E-2</v>
      </c>
      <c r="S31" s="1">
        <f>'Profiles, Pc, Winter, S1'!S31*Main!$B$6</f>
        <v>0.15066579445953712</v>
      </c>
      <c r="T31" s="1">
        <f>'Profiles, Pc, Winter, S1'!T31*Main!$B$6</f>
        <v>0.13544673393357423</v>
      </c>
      <c r="U31" s="1">
        <f>'Profiles, Pc, Winter, S1'!U31*Main!$B$6</f>
        <v>0.11462520949351089</v>
      </c>
      <c r="V31" s="1">
        <f>'Profiles, Pc, Winter, S1'!V31*Main!$B$6</f>
        <v>0.11082339180557706</v>
      </c>
      <c r="W31" s="1">
        <f>'Profiles, Pc, Winter, S1'!W31*Main!$B$6</f>
        <v>9.8655207813749632E-2</v>
      </c>
      <c r="X31" s="1">
        <f>'Profiles, Pc, Winter, S1'!X31*Main!$B$6</f>
        <v>7.3832677945547251E-2</v>
      </c>
      <c r="Y31" s="1">
        <f>'Profiles, Pc, Winter, S1'!Y31*Main!$B$6</f>
        <v>5.7396135698170141E-2</v>
      </c>
    </row>
    <row r="32" spans="1:25" x14ac:dyDescent="0.3">
      <c r="A32">
        <v>31</v>
      </c>
      <c r="B32" s="1">
        <f>'Profiles, Pc, Winter, S1'!B32*Main!$B$6</f>
        <v>0.29460943613473023</v>
      </c>
      <c r="C32" s="1">
        <f>'Profiles, Pc, Winter, S1'!C32*Main!$B$6</f>
        <v>0.2679662211984119</v>
      </c>
      <c r="D32" s="1">
        <f>'Profiles, Pc, Winter, S1'!D32*Main!$B$6</f>
        <v>0.24556336911137447</v>
      </c>
      <c r="E32" s="1">
        <f>'Profiles, Pc, Winter, S1'!E32*Main!$B$6</f>
        <v>0.24877859245627529</v>
      </c>
      <c r="F32" s="1">
        <f>'Profiles, Pc, Winter, S1'!F32*Main!$B$6</f>
        <v>0.25432594542694276</v>
      </c>
      <c r="G32" s="1">
        <f>'Profiles, Pc, Winter, S1'!G32*Main!$B$6</f>
        <v>0.28653035063197146</v>
      </c>
      <c r="H32" s="1">
        <f>'Profiles, Pc, Winter, S1'!H32*Main!$B$6</f>
        <v>0.37038642901379226</v>
      </c>
      <c r="I32" s="1">
        <f>'Profiles, Pc, Winter, S1'!I32*Main!$B$6</f>
        <v>0.41022078546529334</v>
      </c>
      <c r="J32" s="1">
        <f>'Profiles, Pc, Winter, S1'!J32*Main!$B$6</f>
        <v>0.42414286939359824</v>
      </c>
      <c r="K32" s="1">
        <f>'Profiles, Pc, Winter, S1'!K32*Main!$B$6</f>
        <v>0.44104020121428</v>
      </c>
      <c r="L32" s="1">
        <f>'Profiles, Pc, Winter, S1'!L32*Main!$B$6</f>
        <v>0.45345165839860119</v>
      </c>
      <c r="M32" s="1">
        <f>'Profiles, Pc, Winter, S1'!M32*Main!$B$6</f>
        <v>0.46103271204003915</v>
      </c>
      <c r="N32" s="1">
        <f>'Profiles, Pc, Winter, S1'!N32*Main!$B$6</f>
        <v>0.45208608267643119</v>
      </c>
      <c r="O32" s="1">
        <f>'Profiles, Pc, Winter, S1'!O32*Main!$B$6</f>
        <v>0.43020635169414856</v>
      </c>
      <c r="P32" s="1">
        <f>'Profiles, Pc, Winter, S1'!P32*Main!$B$6</f>
        <v>0.42885750056166905</v>
      </c>
      <c r="Q32" s="1">
        <f>'Profiles, Pc, Winter, S1'!Q32*Main!$B$6</f>
        <v>0.42538290454266126</v>
      </c>
      <c r="R32" s="1">
        <f>'Profiles, Pc, Winter, S1'!R32*Main!$B$6</f>
        <v>0.45466379013843322</v>
      </c>
      <c r="S32" s="1">
        <f>'Profiles, Pc, Winter, S1'!S32*Main!$B$6</f>
        <v>0.52123616565314401</v>
      </c>
      <c r="T32" s="1">
        <f>'Profiles, Pc, Winter, S1'!T32*Main!$B$6</f>
        <v>0.51444741644903369</v>
      </c>
      <c r="U32" s="1">
        <f>'Profiles, Pc, Winter, S1'!U32*Main!$B$6</f>
        <v>0.50320484532008813</v>
      </c>
      <c r="V32" s="1">
        <f>'Profiles, Pc, Winter, S1'!V32*Main!$B$6</f>
        <v>0.49865622634505657</v>
      </c>
      <c r="W32" s="1">
        <f>'Profiles, Pc, Winter, S1'!W32*Main!$B$6</f>
        <v>0.46558132393837559</v>
      </c>
      <c r="X32" s="1">
        <f>'Profiles, Pc, Winter, S1'!X32*Main!$B$6</f>
        <v>0.41425191638496101</v>
      </c>
      <c r="Y32" s="1">
        <f>'Profiles, Pc, Winter, S1'!Y32*Main!$B$6</f>
        <v>0.37537444707139339</v>
      </c>
    </row>
    <row r="33" spans="1:25" x14ac:dyDescent="0.3">
      <c r="A33">
        <v>32</v>
      </c>
      <c r="B33" s="1">
        <f>'Profiles, Pc, Winter, S1'!B33*Main!$B$6</f>
        <v>0.51302004466535156</v>
      </c>
      <c r="C33" s="1">
        <f>'Profiles, Pc, Winter, S1'!C33*Main!$B$6</f>
        <v>0.48238528348349774</v>
      </c>
      <c r="D33" s="1">
        <f>'Profiles, Pc, Winter, S1'!D33*Main!$B$6</f>
        <v>0.47012319410507092</v>
      </c>
      <c r="E33" s="1">
        <f>'Profiles, Pc, Winter, S1'!E33*Main!$B$6</f>
        <v>0.47584799284934609</v>
      </c>
      <c r="F33" s="1">
        <f>'Profiles, Pc, Winter, S1'!F33*Main!$B$6</f>
        <v>0.48105747844258634</v>
      </c>
      <c r="G33" s="1">
        <f>'Profiles, Pc, Winter, S1'!G33*Main!$B$6</f>
        <v>0.52131733062945862</v>
      </c>
      <c r="H33" s="1">
        <f>'Profiles, Pc, Winter, S1'!H33*Main!$B$6</f>
        <v>0.58887487411507899</v>
      </c>
      <c r="I33" s="1">
        <f>'Profiles, Pc, Winter, S1'!I33*Main!$B$6</f>
        <v>0.71408415645332535</v>
      </c>
      <c r="J33" s="1">
        <f>'Profiles, Pc, Winter, S1'!J33*Main!$B$6</f>
        <v>0.74876207421891461</v>
      </c>
      <c r="K33" s="1">
        <f>'Profiles, Pc, Winter, S1'!K33*Main!$B$6</f>
        <v>0.77424237111282179</v>
      </c>
      <c r="L33" s="1">
        <f>'Profiles, Pc, Winter, S1'!L33*Main!$B$6</f>
        <v>0.76173886499494581</v>
      </c>
      <c r="M33" s="1">
        <f>'Profiles, Pc, Winter, S1'!M33*Main!$B$6</f>
        <v>0.7734164877567008</v>
      </c>
      <c r="N33" s="1">
        <f>'Profiles, Pc, Winter, S1'!N33*Main!$B$6</f>
        <v>0.76953450998317285</v>
      </c>
      <c r="O33" s="1">
        <f>'Profiles, Pc, Winter, S1'!O33*Main!$B$6</f>
        <v>0.75810513061285068</v>
      </c>
      <c r="P33" s="1">
        <f>'Profiles, Pc, Winter, S1'!P33*Main!$B$6</f>
        <v>0.70648508554587108</v>
      </c>
      <c r="Q33" s="1">
        <f>'Profiles, Pc, Winter, S1'!Q33*Main!$B$6</f>
        <v>0.70815361694907641</v>
      </c>
      <c r="R33" s="1">
        <f>'Profiles, Pc, Winter, S1'!R33*Main!$B$6</f>
        <v>0.68699456009515925</v>
      </c>
      <c r="S33" s="1">
        <f>'Profiles, Pc, Winter, S1'!S33*Main!$B$6</f>
        <v>0.71998401140712387</v>
      </c>
      <c r="T33" s="1">
        <f>'Profiles, Pc, Winter, S1'!T33*Main!$B$6</f>
        <v>0.69755771186994198</v>
      </c>
      <c r="U33" s="1">
        <f>'Profiles, Pc, Winter, S1'!U33*Main!$B$6</f>
        <v>0.68659773912879751</v>
      </c>
      <c r="V33" s="1">
        <f>'Profiles, Pc, Winter, S1'!V33*Main!$B$6</f>
        <v>0.67141428381535773</v>
      </c>
      <c r="W33" s="1">
        <f>'Profiles, Pc, Winter, S1'!W33*Main!$B$6</f>
        <v>0.64837388046194533</v>
      </c>
      <c r="X33" s="1">
        <f>'Profiles, Pc, Winter, S1'!X33*Main!$B$6</f>
        <v>0.58194390692613929</v>
      </c>
      <c r="Y33" s="1">
        <f>'Profiles, Pc, Winter, S1'!Y33*Main!$B$6</f>
        <v>0.54063303576048738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B5B8-EDDB-4D79-AFA9-2433D4030B8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Winter, S1'!B2*Main!$B$7</f>
        <v>0.27662470014786028</v>
      </c>
      <c r="C2" s="1">
        <f>'Profiles, Pc, Winter, S1'!C2*Main!$B$7</f>
        <v>0.26628693547481813</v>
      </c>
      <c r="D2" s="1">
        <f>'Profiles, Pc, Winter, S1'!D2*Main!$B$7</f>
        <v>0.25680202549457604</v>
      </c>
      <c r="E2" s="1">
        <f>'Profiles, Pc, Winter, S1'!E2*Main!$B$7</f>
        <v>0.26455285182335364</v>
      </c>
      <c r="F2" s="1">
        <f>'Profiles, Pc, Winter, S1'!F2*Main!$B$7</f>
        <v>0.2570877610121341</v>
      </c>
      <c r="G2" s="1">
        <f>'Profiles, Pc, Winter, S1'!G2*Main!$B$7</f>
        <v>0.25743017008947711</v>
      </c>
      <c r="H2" s="1">
        <f>'Profiles, Pc, Winter, S1'!H2*Main!$B$7</f>
        <v>0.25980624896678967</v>
      </c>
      <c r="I2" s="1">
        <f>'Profiles, Pc, Winter, S1'!I2*Main!$B$7</f>
        <v>0.33722761105269594</v>
      </c>
      <c r="J2" s="1">
        <f>'Profiles, Pc, Winter, S1'!J2*Main!$B$7</f>
        <v>0.34396974042458367</v>
      </c>
      <c r="K2" s="1">
        <f>'Profiles, Pc, Winter, S1'!K2*Main!$B$7</f>
        <v>0.34068809460303384</v>
      </c>
      <c r="L2" s="1">
        <f>'Profiles, Pc, Winter, S1'!L2*Main!$B$7</f>
        <v>0.33965375026683498</v>
      </c>
      <c r="M2" s="1">
        <f>'Profiles, Pc, Winter, S1'!M2*Main!$B$7</f>
        <v>0.34679158156419315</v>
      </c>
      <c r="N2" s="1">
        <f>'Profiles, Pc, Winter, S1'!N2*Main!$B$7</f>
        <v>0.34305849653493309</v>
      </c>
      <c r="O2" s="1">
        <f>'Profiles, Pc, Winter, S1'!O2*Main!$B$7</f>
        <v>0.33698566089452497</v>
      </c>
      <c r="P2" s="1">
        <f>'Profiles, Pc, Winter, S1'!P2*Main!$B$7</f>
        <v>0.29314616130196108</v>
      </c>
      <c r="Q2" s="1">
        <f>'Profiles, Pc, Winter, S1'!Q2*Main!$B$7</f>
        <v>0.31537932521175821</v>
      </c>
      <c r="R2" s="1">
        <f>'Profiles, Pc, Winter, S1'!R2*Main!$B$7</f>
        <v>0.34288033355364961</v>
      </c>
      <c r="S2" s="1">
        <f>'Profiles, Pc, Winter, S1'!S2*Main!$B$7</f>
        <v>0.33765758387467876</v>
      </c>
      <c r="T2" s="1">
        <f>'Profiles, Pc, Winter, S1'!T2*Main!$B$7</f>
        <v>0.32025859702728704</v>
      </c>
      <c r="U2" s="1">
        <f>'Profiles, Pc, Winter, S1'!U2*Main!$B$7</f>
        <v>0.30540872256262952</v>
      </c>
      <c r="V2" s="1">
        <f>'Profiles, Pc, Winter, S1'!V2*Main!$B$7</f>
        <v>0.30325111367644847</v>
      </c>
      <c r="W2" s="1">
        <f>'Profiles, Pc, Winter, S1'!W2*Main!$B$7</f>
        <v>0.28977396157564128</v>
      </c>
      <c r="X2" s="1">
        <f>'Profiles, Pc, Winter, S1'!X2*Main!$B$7</f>
        <v>0.26170926358910651</v>
      </c>
      <c r="Y2" s="1">
        <f>'Profiles, Pc, Winter, S1'!Y2*Main!$B$7</f>
        <v>0.25603929754081323</v>
      </c>
    </row>
    <row r="3" spans="1:25" x14ac:dyDescent="0.3">
      <c r="A3">
        <v>2</v>
      </c>
      <c r="B3" s="1">
        <f>'Profiles, Pc, Winter, S1'!B3*Main!$B$7</f>
        <v>9.393673133359641E-2</v>
      </c>
      <c r="C3" s="1">
        <f>'Profiles, Pc, Winter, S1'!C3*Main!$B$7</f>
        <v>9.1263270134253741E-2</v>
      </c>
      <c r="D3" s="1">
        <f>'Profiles, Pc, Winter, S1'!D3*Main!$B$7</f>
        <v>8.7386765517829063E-2</v>
      </c>
      <c r="E3" s="1">
        <f>'Profiles, Pc, Winter, S1'!E3*Main!$B$7</f>
        <v>8.6663185124067899E-2</v>
      </c>
      <c r="F3" s="1">
        <f>'Profiles, Pc, Winter, S1'!F3*Main!$B$7</f>
        <v>8.7533994725917497E-2</v>
      </c>
      <c r="G3" s="1">
        <f>'Profiles, Pc, Winter, S1'!G3*Main!$B$7</f>
        <v>9.3461128493673926E-2</v>
      </c>
      <c r="H3" s="1">
        <f>'Profiles, Pc, Winter, S1'!H3*Main!$B$7</f>
        <v>0.11267225873549666</v>
      </c>
      <c r="I3" s="1">
        <f>'Profiles, Pc, Winter, S1'!I3*Main!$B$7</f>
        <v>0.1315404882235002</v>
      </c>
      <c r="J3" s="1">
        <f>'Profiles, Pc, Winter, S1'!J3*Main!$B$7</f>
        <v>0.1430024624417375</v>
      </c>
      <c r="K3" s="1">
        <f>'Profiles, Pc, Winter, S1'!K3*Main!$B$7</f>
        <v>0.1473216432659808</v>
      </c>
      <c r="L3" s="1">
        <f>'Profiles, Pc, Winter, S1'!L3*Main!$B$7</f>
        <v>0.14700296368098276</v>
      </c>
      <c r="M3" s="1">
        <f>'Profiles, Pc, Winter, S1'!M3*Main!$B$7</f>
        <v>0.14350227773281315</v>
      </c>
      <c r="N3" s="1">
        <f>'Profiles, Pc, Winter, S1'!N3*Main!$B$7</f>
        <v>0.13829678206238349</v>
      </c>
      <c r="O3" s="1">
        <f>'Profiles, Pc, Winter, S1'!O3*Main!$B$7</f>
        <v>0.13152111407809705</v>
      </c>
      <c r="P3" s="1">
        <f>'Profiles, Pc, Winter, S1'!P3*Main!$B$7</f>
        <v>0.12249334291691533</v>
      </c>
      <c r="Q3" s="1">
        <f>'Profiles, Pc, Winter, S1'!Q3*Main!$B$7</f>
        <v>0.12629528008818144</v>
      </c>
      <c r="R3" s="1">
        <f>'Profiles, Pc, Winter, S1'!R3*Main!$B$7</f>
        <v>0.14048398568795209</v>
      </c>
      <c r="S3" s="1">
        <f>'Profiles, Pc, Winter, S1'!S3*Main!$B$7</f>
        <v>0.16796152083693827</v>
      </c>
      <c r="T3" s="1">
        <f>'Profiles, Pc, Winter, S1'!T3*Main!$B$7</f>
        <v>0.15997407433221578</v>
      </c>
      <c r="U3" s="1">
        <f>'Profiles, Pc, Winter, S1'!U3*Main!$B$7</f>
        <v>0.14776915603601579</v>
      </c>
      <c r="V3" s="1">
        <f>'Profiles, Pc, Winter, S1'!V3*Main!$B$7</f>
        <v>0.14325236660020815</v>
      </c>
      <c r="W3" s="1">
        <f>'Profiles, Pc, Winter, S1'!W3*Main!$B$7</f>
        <v>0.13360273279569906</v>
      </c>
      <c r="X3" s="1">
        <f>'Profiles, Pc, Winter, S1'!X3*Main!$B$7</f>
        <v>0.12227346240709863</v>
      </c>
      <c r="Y3" s="1">
        <f>'Profiles, Pc, Winter, S1'!Y3*Main!$B$7</f>
        <v>0.10815644044790622</v>
      </c>
    </row>
    <row r="4" spans="1:25" x14ac:dyDescent="0.3">
      <c r="A4">
        <v>3</v>
      </c>
      <c r="B4" s="1">
        <f>'Profiles, Pc, Winter, S1'!B4*Main!$B$7</f>
        <v>0.22531212261663852</v>
      </c>
      <c r="C4" s="1">
        <f>'Profiles, Pc, Winter, S1'!C4*Main!$B$7</f>
        <v>0.21184661383323622</v>
      </c>
      <c r="D4" s="1">
        <f>'Profiles, Pc, Winter, S1'!D4*Main!$B$7</f>
        <v>0.20499887165684427</v>
      </c>
      <c r="E4" s="1">
        <f>'Profiles, Pc, Winter, S1'!E4*Main!$B$7</f>
        <v>0.20928703327474601</v>
      </c>
      <c r="F4" s="1">
        <f>'Profiles, Pc, Winter, S1'!F4*Main!$B$7</f>
        <v>0.21125586454706502</v>
      </c>
      <c r="G4" s="1">
        <f>'Profiles, Pc, Winter, S1'!G4*Main!$B$7</f>
        <v>0.24154139717884815</v>
      </c>
      <c r="H4" s="1">
        <f>'Profiles, Pc, Winter, S1'!H4*Main!$B$7</f>
        <v>0.39008987960853281</v>
      </c>
      <c r="I4" s="1">
        <f>'Profiles, Pc, Winter, S1'!I4*Main!$B$7</f>
        <v>0.45736315081153162</v>
      </c>
      <c r="J4" s="1">
        <f>'Profiles, Pc, Winter, S1'!J4*Main!$B$7</f>
        <v>0.47783785298301884</v>
      </c>
      <c r="K4" s="1">
        <f>'Profiles, Pc, Winter, S1'!K4*Main!$B$7</f>
        <v>0.4627361460117253</v>
      </c>
      <c r="L4" s="1">
        <f>'Profiles, Pc, Winter, S1'!L4*Main!$B$7</f>
        <v>0.44572836451664027</v>
      </c>
      <c r="M4" s="1">
        <f>'Profiles, Pc, Winter, S1'!M4*Main!$B$7</f>
        <v>0.47416248763370578</v>
      </c>
      <c r="N4" s="1">
        <f>'Profiles, Pc, Winter, S1'!N4*Main!$B$7</f>
        <v>0.43957193167054059</v>
      </c>
      <c r="O4" s="1">
        <f>'Profiles, Pc, Winter, S1'!O4*Main!$B$7</f>
        <v>0.41854861270241306</v>
      </c>
      <c r="P4" s="1">
        <f>'Profiles, Pc, Winter, S1'!P4*Main!$B$7</f>
        <v>0.36199748559070494</v>
      </c>
      <c r="Q4" s="1">
        <f>'Profiles, Pc, Winter, S1'!Q4*Main!$B$7</f>
        <v>0.36050231311834041</v>
      </c>
      <c r="R4" s="1">
        <f>'Profiles, Pc, Winter, S1'!R4*Main!$B$7</f>
        <v>0.37564373429805681</v>
      </c>
      <c r="S4" s="1">
        <f>'Profiles, Pc, Winter, S1'!S4*Main!$B$7</f>
        <v>0.40570341656096465</v>
      </c>
      <c r="T4" s="1">
        <f>'Profiles, Pc, Winter, S1'!T4*Main!$B$7</f>
        <v>0.37074266482541585</v>
      </c>
      <c r="U4" s="1">
        <f>'Profiles, Pc, Winter, S1'!U4*Main!$B$7</f>
        <v>0.38526785846241163</v>
      </c>
      <c r="V4" s="1">
        <f>'Profiles, Pc, Winter, S1'!V4*Main!$B$7</f>
        <v>0.3740739682275297</v>
      </c>
      <c r="W4" s="1">
        <f>'Profiles, Pc, Winter, S1'!W4*Main!$B$7</f>
        <v>0.3517840540424691</v>
      </c>
      <c r="X4" s="1">
        <f>'Profiles, Pc, Winter, S1'!X4*Main!$B$7</f>
        <v>0.29223618147417307</v>
      </c>
      <c r="Y4" s="1">
        <f>'Profiles, Pc, Winter, S1'!Y4*Main!$B$7</f>
        <v>0.25774986964163327</v>
      </c>
    </row>
    <row r="5" spans="1:25" x14ac:dyDescent="0.3">
      <c r="A5">
        <v>4</v>
      </c>
      <c r="B5" s="1">
        <f>'Profiles, Pc, Winter, S1'!B5*Main!$B$7</f>
        <v>2.2104939217987882E-2</v>
      </c>
      <c r="C5" s="1">
        <f>'Profiles, Pc, Winter, S1'!C5*Main!$B$7</f>
        <v>1.4361610083705673E-2</v>
      </c>
      <c r="D5" s="1">
        <f>'Profiles, Pc, Winter, S1'!D5*Main!$B$7</f>
        <v>1.4368394172957261E-2</v>
      </c>
      <c r="E5" s="1">
        <f>'Profiles, Pc, Winter, S1'!E5*Main!$B$7</f>
        <v>1.2800157181400457E-2</v>
      </c>
      <c r="F5" s="1">
        <f>'Profiles, Pc, Winter, S1'!F5*Main!$B$7</f>
        <v>1.3481116896221699E-2</v>
      </c>
      <c r="G5" s="1">
        <f>'Profiles, Pc, Winter, S1'!G5*Main!$B$7</f>
        <v>2.7508053961183526E-2</v>
      </c>
      <c r="H5" s="1">
        <f>'Profiles, Pc, Winter, S1'!H5*Main!$B$7</f>
        <v>5.5159944214062916E-2</v>
      </c>
      <c r="I5" s="1">
        <f>'Profiles, Pc, Winter, S1'!I5*Main!$B$7</f>
        <v>6.8662844819127947E-2</v>
      </c>
      <c r="J5" s="1">
        <f>'Profiles, Pc, Winter, S1'!J5*Main!$B$7</f>
        <v>7.5687461505470247E-2</v>
      </c>
      <c r="K5" s="1">
        <f>'Profiles, Pc, Winter, S1'!K5*Main!$B$7</f>
        <v>7.0880068606283236E-2</v>
      </c>
      <c r="L5" s="1">
        <f>'Profiles, Pc, Winter, S1'!L5*Main!$B$7</f>
        <v>7.026789477919107E-2</v>
      </c>
      <c r="M5" s="1">
        <f>'Profiles, Pc, Winter, S1'!M5*Main!$B$7</f>
        <v>6.5309389822580402E-2</v>
      </c>
      <c r="N5" s="1">
        <f>'Profiles, Pc, Winter, S1'!N5*Main!$B$7</f>
        <v>6.3622018923423493E-2</v>
      </c>
      <c r="O5" s="1">
        <f>'Profiles, Pc, Winter, S1'!O5*Main!$B$7</f>
        <v>5.9920833584974791E-2</v>
      </c>
      <c r="P5" s="1">
        <f>'Profiles, Pc, Winter, S1'!P5*Main!$B$7</f>
        <v>5.7197003443357833E-2</v>
      </c>
      <c r="Q5" s="1">
        <f>'Profiles, Pc, Winter, S1'!Q5*Main!$B$7</f>
        <v>5.8499832775640859E-2</v>
      </c>
      <c r="R5" s="1">
        <f>'Profiles, Pc, Winter, S1'!R5*Main!$B$7</f>
        <v>7.3833475048086489E-2</v>
      </c>
      <c r="S5" s="1">
        <f>'Profiles, Pc, Winter, S1'!S5*Main!$B$7</f>
        <v>0.11136167416574484</v>
      </c>
      <c r="T5" s="1">
        <f>'Profiles, Pc, Winter, S1'!T5*Main!$B$7</f>
        <v>0.10011280334220704</v>
      </c>
      <c r="U5" s="1">
        <f>'Profiles, Pc, Winter, S1'!U5*Main!$B$7</f>
        <v>8.4722980929986313E-2</v>
      </c>
      <c r="V5" s="1">
        <f>'Profiles, Pc, Winter, S1'!V5*Main!$B$7</f>
        <v>8.1912941769339567E-2</v>
      </c>
      <c r="W5" s="1">
        <f>'Profiles, Pc, Winter, S1'!W5*Main!$B$7</f>
        <v>7.2919066644945379E-2</v>
      </c>
      <c r="X5" s="1">
        <f>'Profiles, Pc, Winter, S1'!X5*Main!$B$7</f>
        <v>5.4571979351056663E-2</v>
      </c>
      <c r="Y5" s="1">
        <f>'Profiles, Pc, Winter, S1'!Y5*Main!$B$7</f>
        <v>4.2423230733430108E-2</v>
      </c>
    </row>
    <row r="6" spans="1:25" x14ac:dyDescent="0.3">
      <c r="A6">
        <v>5</v>
      </c>
      <c r="B6" s="1">
        <f>'Profiles, Pc, Winter, S1'!B6*Main!$B$7</f>
        <v>0.21775480062132235</v>
      </c>
      <c r="C6" s="1">
        <f>'Profiles, Pc, Winter, S1'!C6*Main!$B$7</f>
        <v>0.19806198958143489</v>
      </c>
      <c r="D6" s="1">
        <f>'Profiles, Pc, Winter, S1'!D6*Main!$B$7</f>
        <v>0.18150335977797244</v>
      </c>
      <c r="E6" s="1">
        <f>'Profiles, Pc, Winter, S1'!E6*Main!$B$7</f>
        <v>0.18387982920681217</v>
      </c>
      <c r="F6" s="1">
        <f>'Profiles, Pc, Winter, S1'!F6*Main!$B$7</f>
        <v>0.18798004661991422</v>
      </c>
      <c r="G6" s="1">
        <f>'Profiles, Pc, Winter, S1'!G6*Main!$B$7</f>
        <v>0.21178330264102241</v>
      </c>
      <c r="H6" s="1">
        <f>'Profiles, Pc, Winter, S1'!H6*Main!$B$7</f>
        <v>0.27376388231454213</v>
      </c>
      <c r="I6" s="1">
        <f>'Profiles, Pc, Winter, S1'!I6*Main!$B$7</f>
        <v>0.30320666751782555</v>
      </c>
      <c r="J6" s="1">
        <f>'Profiles, Pc, Winter, S1'!J6*Main!$B$7</f>
        <v>0.3134969034648335</v>
      </c>
      <c r="K6" s="1">
        <f>'Profiles, Pc, Winter, S1'!K6*Main!$B$7</f>
        <v>0.32598623568012003</v>
      </c>
      <c r="L6" s="1">
        <f>'Profiles, Pc, Winter, S1'!L6*Main!$B$7</f>
        <v>0.33515992142505308</v>
      </c>
      <c r="M6" s="1">
        <f>'Profiles, Pc, Winter, S1'!M6*Main!$B$7</f>
        <v>0.3407633088991594</v>
      </c>
      <c r="N6" s="1">
        <f>'Profiles, Pc, Winter, S1'!N6*Main!$B$7</f>
        <v>0.33415058284779697</v>
      </c>
      <c r="O6" s="1">
        <f>'Profiles, Pc, Winter, S1'!O6*Main!$B$7</f>
        <v>0.31797860777393588</v>
      </c>
      <c r="P6" s="1">
        <f>'Profiles, Pc, Winter, S1'!P6*Main!$B$7</f>
        <v>0.31698163084992931</v>
      </c>
      <c r="Q6" s="1">
        <f>'Profiles, Pc, Winter, S1'!Q6*Main!$B$7</f>
        <v>0.31441345118370617</v>
      </c>
      <c r="R6" s="1">
        <f>'Profiles, Pc, Winter, S1'!R6*Main!$B$7</f>
        <v>0.3360558448849289</v>
      </c>
      <c r="S6" s="1">
        <f>'Profiles, Pc, Winter, S1'!S6*Main!$B$7</f>
        <v>0.38526151374362816</v>
      </c>
      <c r="T6" s="1">
        <f>'Profiles, Pc, Winter, S1'!T6*Main!$B$7</f>
        <v>0.38024374259276406</v>
      </c>
      <c r="U6" s="1">
        <f>'Profiles, Pc, Winter, S1'!U6*Main!$B$7</f>
        <v>0.37193401610615212</v>
      </c>
      <c r="V6" s="1">
        <f>'Profiles, Pc, Winter, S1'!V6*Main!$B$7</f>
        <v>0.36857199338547658</v>
      </c>
      <c r="W6" s="1">
        <f>'Profiles, Pc, Winter, S1'!W6*Main!$B$7</f>
        <v>0.34412532638923415</v>
      </c>
      <c r="X6" s="1">
        <f>'Profiles, Pc, Winter, S1'!X6*Main!$B$7</f>
        <v>0.30618619906714512</v>
      </c>
      <c r="Y6" s="1">
        <f>'Profiles, Pc, Winter, S1'!Y6*Main!$B$7</f>
        <v>0.27745067827016034</v>
      </c>
    </row>
    <row r="7" spans="1:25" x14ac:dyDescent="0.3">
      <c r="A7">
        <v>6</v>
      </c>
      <c r="B7" s="1">
        <f>'Profiles, Pc, Winter, S1'!B7*Main!$B$7</f>
        <v>0.37918872866569464</v>
      </c>
      <c r="C7" s="1">
        <f>'Profiles, Pc, Winter, S1'!C7*Main!$B$7</f>
        <v>0.35654564431388963</v>
      </c>
      <c r="D7" s="1">
        <f>'Profiles, Pc, Winter, S1'!D7*Main!$B$7</f>
        <v>0.34748236086026985</v>
      </c>
      <c r="E7" s="1">
        <f>'Profiles, Pc, Winter, S1'!E7*Main!$B$7</f>
        <v>0.35171373384516885</v>
      </c>
      <c r="F7" s="1">
        <f>'Profiles, Pc, Winter, S1'!F7*Main!$B$7</f>
        <v>0.35556422319669423</v>
      </c>
      <c r="G7" s="1">
        <f>'Profiles, Pc, Winter, S1'!G7*Main!$B$7</f>
        <v>0.38532150524786074</v>
      </c>
      <c r="H7" s="1">
        <f>'Profiles, Pc, Winter, S1'!H7*Main!$B$7</f>
        <v>0.43525534173723229</v>
      </c>
      <c r="I7" s="1">
        <f>'Profiles, Pc, Winter, S1'!I7*Main!$B$7</f>
        <v>0.52780133303071874</v>
      </c>
      <c r="J7" s="1">
        <f>'Profiles, Pc, Winter, S1'!J7*Main!$B$7</f>
        <v>0.55343283746615435</v>
      </c>
      <c r="K7" s="1">
        <f>'Profiles, Pc, Winter, S1'!K7*Main!$B$7</f>
        <v>0.57226610038773784</v>
      </c>
      <c r="L7" s="1">
        <f>'Profiles, Pc, Winter, S1'!L7*Main!$B$7</f>
        <v>0.56302437847452524</v>
      </c>
      <c r="M7" s="1">
        <f>'Profiles, Pc, Winter, S1'!M7*Main!$B$7</f>
        <v>0.57165566486364838</v>
      </c>
      <c r="N7" s="1">
        <f>'Profiles, Pc, Winter, S1'!N7*Main!$B$7</f>
        <v>0.56878637694408429</v>
      </c>
      <c r="O7" s="1">
        <f>'Profiles, Pc, Winter, S1'!O7*Main!$B$7</f>
        <v>0.56033857480080274</v>
      </c>
      <c r="P7" s="1">
        <f>'Profiles, Pc, Winter, S1'!P7*Main!$B$7</f>
        <v>0.52218462844694824</v>
      </c>
      <c r="Q7" s="1">
        <f>'Profiles, Pc, Winter, S1'!Q7*Main!$B$7</f>
        <v>0.5234178907884478</v>
      </c>
      <c r="R7" s="1">
        <f>'Profiles, Pc, Winter, S1'!R7*Main!$B$7</f>
        <v>0.50777858789642205</v>
      </c>
      <c r="S7" s="1">
        <f>'Profiles, Pc, Winter, S1'!S7*Main!$B$7</f>
        <v>0.53216209538787418</v>
      </c>
      <c r="T7" s="1">
        <f>'Profiles, Pc, Winter, S1'!T7*Main!$B$7</f>
        <v>0.51558613486039195</v>
      </c>
      <c r="U7" s="1">
        <f>'Profiles, Pc, Winter, S1'!U7*Main!$B$7</f>
        <v>0.50748528544302429</v>
      </c>
      <c r="V7" s="1">
        <f>'Profiles, Pc, Winter, S1'!V7*Main!$B$7</f>
        <v>0.49626273151569916</v>
      </c>
      <c r="W7" s="1">
        <f>'Profiles, Pc, Winter, S1'!W7*Main!$B$7</f>
        <v>0.47923286816752486</v>
      </c>
      <c r="X7" s="1">
        <f>'Profiles, Pc, Winter, S1'!X7*Main!$B$7</f>
        <v>0.43013245294540736</v>
      </c>
      <c r="Y7" s="1">
        <f>'Profiles, Pc, Winter, S1'!Y7*Main!$B$7</f>
        <v>0.3995983307794907</v>
      </c>
    </row>
    <row r="8" spans="1:25" x14ac:dyDescent="0.3">
      <c r="A8">
        <v>7</v>
      </c>
      <c r="B8" s="1">
        <f>'Profiles, Pc, Winter, S1'!B8*Main!$B$7</f>
        <v>0.17329651223517423</v>
      </c>
      <c r="C8" s="1">
        <f>'Profiles, Pc, Winter, S1'!C8*Main!$B$7</f>
        <v>0.15971738085389278</v>
      </c>
      <c r="D8" s="1">
        <f>'Profiles, Pc, Winter, S1'!D8*Main!$B$7</f>
        <v>0.15836688505642105</v>
      </c>
      <c r="E8" s="1">
        <f>'Profiles, Pc, Winter, S1'!E8*Main!$B$7</f>
        <v>0.15515379497616463</v>
      </c>
      <c r="F8" s="1">
        <f>'Profiles, Pc, Winter, S1'!F8*Main!$B$7</f>
        <v>0.16058073510605339</v>
      </c>
      <c r="G8" s="1">
        <f>'Profiles, Pc, Winter, S1'!G8*Main!$B$7</f>
        <v>0.1845660282401122</v>
      </c>
      <c r="H8" s="1">
        <f>'Profiles, Pc, Winter, S1'!H8*Main!$B$7</f>
        <v>0.23435919643834563</v>
      </c>
      <c r="I8" s="1">
        <f>'Profiles, Pc, Winter, S1'!I8*Main!$B$7</f>
        <v>0.2865964639903687</v>
      </c>
      <c r="J8" s="1">
        <f>'Profiles, Pc, Winter, S1'!J8*Main!$B$7</f>
        <v>0.32537000639386587</v>
      </c>
      <c r="K8" s="1">
        <f>'Profiles, Pc, Winter, S1'!K8*Main!$B$7</f>
        <v>0.33399598197963254</v>
      </c>
      <c r="L8" s="1">
        <f>'Profiles, Pc, Winter, S1'!L8*Main!$B$7</f>
        <v>0.34118717412292876</v>
      </c>
      <c r="M8" s="1">
        <f>'Profiles, Pc, Winter, S1'!M8*Main!$B$7</f>
        <v>0.34118717412292876</v>
      </c>
      <c r="N8" s="1">
        <f>'Profiles, Pc, Winter, S1'!N8*Main!$B$7</f>
        <v>0.33436595981031558</v>
      </c>
      <c r="O8" s="1">
        <f>'Profiles, Pc, Winter, S1'!O8*Main!$B$7</f>
        <v>0.32520582306501605</v>
      </c>
      <c r="P8" s="1">
        <f>'Profiles, Pc, Winter, S1'!P8*Main!$B$7</f>
        <v>0.29702380793289612</v>
      </c>
      <c r="Q8" s="1">
        <f>'Profiles, Pc, Winter, S1'!Q8*Main!$B$7</f>
        <v>0.28972080995373567</v>
      </c>
      <c r="R8" s="1">
        <f>'Profiles, Pc, Winter, S1'!R8*Main!$B$7</f>
        <v>0.31350502658789253</v>
      </c>
      <c r="S8" s="1">
        <f>'Profiles, Pc, Winter, S1'!S8*Main!$B$7</f>
        <v>0.32010562287597483</v>
      </c>
      <c r="T8" s="1">
        <f>'Profiles, Pc, Winter, S1'!T8*Main!$B$7</f>
        <v>0.30961230536542089</v>
      </c>
      <c r="U8" s="1">
        <f>'Profiles, Pc, Winter, S1'!U8*Main!$B$7</f>
        <v>0.30535593185217991</v>
      </c>
      <c r="V8" s="1">
        <f>'Profiles, Pc, Winter, S1'!V8*Main!$B$7</f>
        <v>0.28396152790953105</v>
      </c>
      <c r="W8" s="1">
        <f>'Profiles, Pc, Winter, S1'!W8*Main!$B$7</f>
        <v>0.23510792904787225</v>
      </c>
      <c r="X8" s="1">
        <f>'Profiles, Pc, Winter, S1'!X8*Main!$B$7</f>
        <v>0.21689131386060778</v>
      </c>
      <c r="Y8" s="1">
        <f>'Profiles, Pc, Winter, S1'!Y8*Main!$B$7</f>
        <v>0.19929928122909241</v>
      </c>
    </row>
    <row r="9" spans="1:25" x14ac:dyDescent="0.3">
      <c r="A9">
        <v>8</v>
      </c>
      <c r="B9" s="1">
        <f>'Profiles, Pc, Winter, S1'!B9*Main!$B$7</f>
        <v>0.12168446885926629</v>
      </c>
      <c r="C9" s="1">
        <f>'Profiles, Pc, Winter, S1'!C9*Main!$B$7</f>
        <v>0.11527746582485938</v>
      </c>
      <c r="D9" s="1">
        <f>'Profiles, Pc, Winter, S1'!D9*Main!$B$7</f>
        <v>0.11272169314375942</v>
      </c>
      <c r="E9" s="1">
        <f>'Profiles, Pc, Winter, S1'!E9*Main!$B$7</f>
        <v>0.11150818329445501</v>
      </c>
      <c r="F9" s="1">
        <f>'Profiles, Pc, Winter, S1'!F9*Main!$B$7</f>
        <v>0.11813954597650628</v>
      </c>
      <c r="G9" s="1">
        <f>'Profiles, Pc, Winter, S1'!G9*Main!$B$7</f>
        <v>0.14410898732559166</v>
      </c>
      <c r="H9" s="1">
        <f>'Profiles, Pc, Winter, S1'!H9*Main!$B$7</f>
        <v>0.23667652695088498</v>
      </c>
      <c r="I9" s="1">
        <f>'Profiles, Pc, Winter, S1'!I9*Main!$B$7</f>
        <v>0.28469060392121071</v>
      </c>
      <c r="J9" s="1">
        <f>'Profiles, Pc, Winter, S1'!J9*Main!$B$7</f>
        <v>0.29574099436638235</v>
      </c>
      <c r="K9" s="1">
        <f>'Profiles, Pc, Winter, S1'!K9*Main!$B$7</f>
        <v>0.29412369956982121</v>
      </c>
      <c r="L9" s="1">
        <f>'Profiles, Pc, Winter, S1'!L9*Main!$B$7</f>
        <v>0.30495768436764814</v>
      </c>
      <c r="M9" s="1">
        <f>'Profiles, Pc, Winter, S1'!M9*Main!$B$7</f>
        <v>0.30288161531750635</v>
      </c>
      <c r="N9" s="1">
        <f>'Profiles, Pc, Winter, S1'!N9*Main!$B$7</f>
        <v>0.28474132505727295</v>
      </c>
      <c r="O9" s="1">
        <f>'Profiles, Pc, Winter, S1'!O9*Main!$B$7</f>
        <v>0.2778251247774694</v>
      </c>
      <c r="P9" s="1">
        <f>'Profiles, Pc, Winter, S1'!P9*Main!$B$7</f>
        <v>0.24565939340410611</v>
      </c>
      <c r="Q9" s="1">
        <f>'Profiles, Pc, Winter, S1'!Q9*Main!$B$7</f>
        <v>0.22154970089096432</v>
      </c>
      <c r="R9" s="1">
        <f>'Profiles, Pc, Winter, S1'!R9*Main!$B$7</f>
        <v>0.22747539798703134</v>
      </c>
      <c r="S9" s="1">
        <f>'Profiles, Pc, Winter, S1'!S9*Main!$B$7</f>
        <v>0.24772937926550492</v>
      </c>
      <c r="T9" s="1">
        <f>'Profiles, Pc, Winter, S1'!T9*Main!$B$7</f>
        <v>0.24344113221445662</v>
      </c>
      <c r="U9" s="1">
        <f>'Profiles, Pc, Winter, S1'!U9*Main!$B$7</f>
        <v>0.23560991329475078</v>
      </c>
      <c r="V9" s="1">
        <f>'Profiles, Pc, Winter, S1'!V9*Main!$B$7</f>
        <v>0.23072639074429635</v>
      </c>
      <c r="W9" s="1">
        <f>'Profiles, Pc, Winter, S1'!W9*Main!$B$7</f>
        <v>0.21283432038907246</v>
      </c>
      <c r="X9" s="1">
        <f>'Profiles, Pc, Winter, S1'!X9*Main!$B$7</f>
        <v>0.16804746832592751</v>
      </c>
      <c r="Y9" s="1">
        <f>'Profiles, Pc, Winter, S1'!Y9*Main!$B$7</f>
        <v>0.14562684317013896</v>
      </c>
    </row>
    <row r="10" spans="1:25" x14ac:dyDescent="0.3">
      <c r="A10">
        <v>9</v>
      </c>
      <c r="B10" s="1">
        <f>'Profiles, Pc, Winter, S1'!B10*Main!$B$7</f>
        <v>0.13179134086425115</v>
      </c>
      <c r="C10" s="1">
        <f>'Profiles, Pc, Winter, S1'!C10*Main!$B$7</f>
        <v>0.13179134086425115</v>
      </c>
      <c r="D10" s="1">
        <f>'Profiles, Pc, Winter, S1'!D10*Main!$B$7</f>
        <v>0.13179134086425115</v>
      </c>
      <c r="E10" s="1">
        <f>'Profiles, Pc, Winter, S1'!E10*Main!$B$7</f>
        <v>0.13179134086425115</v>
      </c>
      <c r="F10" s="1">
        <f>'Profiles, Pc, Winter, S1'!F10*Main!$B$7</f>
        <v>0.13179134086425115</v>
      </c>
      <c r="G10" s="1">
        <f>'Profiles, Pc, Winter, S1'!G10*Main!$B$7</f>
        <v>0.13179134086425115</v>
      </c>
      <c r="H10" s="1">
        <f>'Profiles, Pc, Winter, S1'!H10*Main!$B$7</f>
        <v>0.13179134086425115</v>
      </c>
      <c r="I10" s="1">
        <f>'Profiles, Pc, Winter, S1'!I10*Main!$B$7</f>
        <v>0.13179134086425115</v>
      </c>
      <c r="J10" s="1">
        <f>'Profiles, Pc, Winter, S1'!J10*Main!$B$7</f>
        <v>0.13179134086425115</v>
      </c>
      <c r="K10" s="1">
        <f>'Profiles, Pc, Winter, S1'!K10*Main!$B$7</f>
        <v>0.13179134086425115</v>
      </c>
      <c r="L10" s="1">
        <f>'Profiles, Pc, Winter, S1'!L10*Main!$B$7</f>
        <v>0.13179134086425115</v>
      </c>
      <c r="M10" s="1">
        <f>'Profiles, Pc, Winter, S1'!M10*Main!$B$7</f>
        <v>0.13179134086425115</v>
      </c>
      <c r="N10" s="1">
        <f>'Profiles, Pc, Winter, S1'!N10*Main!$B$7</f>
        <v>0.13179134086425115</v>
      </c>
      <c r="O10" s="1">
        <f>'Profiles, Pc, Winter, S1'!O10*Main!$B$7</f>
        <v>0.13179134086425115</v>
      </c>
      <c r="P10" s="1">
        <f>'Profiles, Pc, Winter, S1'!P10*Main!$B$7</f>
        <v>0.13179134086425115</v>
      </c>
      <c r="Q10" s="1">
        <f>'Profiles, Pc, Winter, S1'!Q10*Main!$B$7</f>
        <v>0.13179134086425115</v>
      </c>
      <c r="R10" s="1">
        <f>'Profiles, Pc, Winter, S1'!R10*Main!$B$7</f>
        <v>0.13179134086425115</v>
      </c>
      <c r="S10" s="1">
        <f>'Profiles, Pc, Winter, S1'!S10*Main!$B$7</f>
        <v>0.13179134086425115</v>
      </c>
      <c r="T10" s="1">
        <f>'Profiles, Pc, Winter, S1'!T10*Main!$B$7</f>
        <v>0.13179134086425115</v>
      </c>
      <c r="U10" s="1">
        <f>'Profiles, Pc, Winter, S1'!U10*Main!$B$7</f>
        <v>0.13179134086425115</v>
      </c>
      <c r="V10" s="1">
        <f>'Profiles, Pc, Winter, S1'!V10*Main!$B$7</f>
        <v>0.13179134086425115</v>
      </c>
      <c r="W10" s="1">
        <f>'Profiles, Pc, Winter, S1'!W10*Main!$B$7</f>
        <v>0.13179134086425115</v>
      </c>
      <c r="X10" s="1">
        <f>'Profiles, Pc, Winter, S1'!X10*Main!$B$7</f>
        <v>0.13179134086425115</v>
      </c>
      <c r="Y10" s="1">
        <f>'Profiles, Pc, Winter, S1'!Y10*Main!$B$7</f>
        <v>0.13179134086425115</v>
      </c>
    </row>
    <row r="11" spans="1:25" x14ac:dyDescent="0.3">
      <c r="A11">
        <v>10</v>
      </c>
      <c r="B11" s="1">
        <f>'Profiles, Pc, Winter, S1'!B11*Main!$B$7</f>
        <v>0.14385678693336509</v>
      </c>
      <c r="C11" s="1">
        <f>'Profiles, Pc, Winter, S1'!C11*Main!$B$7</f>
        <v>0.132782211933578</v>
      </c>
      <c r="D11" s="1">
        <f>'Profiles, Pc, Winter, S1'!D11*Main!$B$7</f>
        <v>0.12665657686505219</v>
      </c>
      <c r="E11" s="1">
        <f>'Profiles, Pc, Winter, S1'!E11*Main!$B$7</f>
        <v>0.12792120188901321</v>
      </c>
      <c r="F11" s="1">
        <f>'Profiles, Pc, Winter, S1'!F11*Main!$B$7</f>
        <v>0.12894959554502303</v>
      </c>
      <c r="G11" s="1">
        <f>'Profiles, Pc, Winter, S1'!G11*Main!$B$7</f>
        <v>0.14848881522270244</v>
      </c>
      <c r="H11" s="1">
        <f>'Profiles, Pc, Winter, S1'!H11*Main!$B$7</f>
        <v>0.19421509365266648</v>
      </c>
      <c r="I11" s="1">
        <f>'Profiles, Pc, Winter, S1'!I11*Main!$B$7</f>
        <v>0.22740602452847786</v>
      </c>
      <c r="J11" s="1">
        <f>'Profiles, Pc, Winter, S1'!J11*Main!$B$7</f>
        <v>0.24847639623796558</v>
      </c>
      <c r="K11" s="1">
        <f>'Profiles, Pc, Winter, S1'!K11*Main!$B$7</f>
        <v>0.26519921460087875</v>
      </c>
      <c r="L11" s="1">
        <f>'Profiles, Pc, Winter, S1'!L11*Main!$B$7</f>
        <v>0.25900269094309797</v>
      </c>
      <c r="M11" s="1">
        <f>'Profiles, Pc, Winter, S1'!M11*Main!$B$7</f>
        <v>0.25823611326713852</v>
      </c>
      <c r="N11" s="1">
        <f>'Profiles, Pc, Winter, S1'!N11*Main!$B$7</f>
        <v>0.25751952269959422</v>
      </c>
      <c r="O11" s="1">
        <f>'Profiles, Pc, Winter, S1'!O11*Main!$B$7</f>
        <v>0.24600916368032349</v>
      </c>
      <c r="P11" s="1">
        <f>'Profiles, Pc, Winter, S1'!P11*Main!$B$7</f>
        <v>0.23855340426095037</v>
      </c>
      <c r="Q11" s="1">
        <f>'Profiles, Pc, Winter, S1'!Q11*Main!$B$7</f>
        <v>0.22491315679626209</v>
      </c>
      <c r="R11" s="1">
        <f>'Profiles, Pc, Winter, S1'!R11*Main!$B$7</f>
        <v>0.23666351321606779</v>
      </c>
      <c r="S11" s="1">
        <f>'Profiles, Pc, Winter, S1'!S11*Main!$B$7</f>
        <v>0.2690448639031206</v>
      </c>
      <c r="T11" s="1">
        <f>'Profiles, Pc, Winter, S1'!T11*Main!$B$7</f>
        <v>0.26284156661728986</v>
      </c>
      <c r="U11" s="1">
        <f>'Profiles, Pc, Winter, S1'!U11*Main!$B$7</f>
        <v>0.25343855389747583</v>
      </c>
      <c r="V11" s="1">
        <f>'Profiles, Pc, Winter, S1'!V11*Main!$B$7</f>
        <v>0.24330180295712608</v>
      </c>
      <c r="W11" s="1">
        <f>'Profiles, Pc, Winter, S1'!W11*Main!$B$7</f>
        <v>0.22951749951550787</v>
      </c>
      <c r="X11" s="1">
        <f>'Profiles, Pc, Winter, S1'!X11*Main!$B$7</f>
        <v>0.2010849856799585</v>
      </c>
      <c r="Y11" s="1">
        <f>'Profiles, Pc, Winter, S1'!Y11*Main!$B$7</f>
        <v>0.17652055519352847</v>
      </c>
    </row>
    <row r="12" spans="1:25" x14ac:dyDescent="0.3">
      <c r="A12">
        <v>11</v>
      </c>
      <c r="B12" s="1">
        <f>'Profiles, Pc, Winter, S1'!B12*Main!$B$7</f>
        <v>5.399832018126792E-2</v>
      </c>
      <c r="C12" s="1">
        <f>'Profiles, Pc, Winter, S1'!C12*Main!$B$7</f>
        <v>4.9438648536479834E-2</v>
      </c>
      <c r="D12" s="1">
        <f>'Profiles, Pc, Winter, S1'!D12*Main!$B$7</f>
        <v>4.6970366371608341E-2</v>
      </c>
      <c r="E12" s="1">
        <f>'Profiles, Pc, Winter, S1'!E12*Main!$B$7</f>
        <v>4.6732196194289914E-2</v>
      </c>
      <c r="F12" s="1">
        <f>'Profiles, Pc, Winter, S1'!F12*Main!$B$7</f>
        <v>4.8192016779307935E-2</v>
      </c>
      <c r="G12" s="1">
        <f>'Profiles, Pc, Winter, S1'!G12*Main!$B$7</f>
        <v>5.9895534912386611E-2</v>
      </c>
      <c r="H12" s="1">
        <f>'Profiles, Pc, Winter, S1'!H12*Main!$B$7</f>
        <v>7.9868435908023686E-2</v>
      </c>
      <c r="I12" s="1">
        <f>'Profiles, Pc, Winter, S1'!I12*Main!$B$7</f>
        <v>8.828134820036368E-2</v>
      </c>
      <c r="J12" s="1">
        <f>'Profiles, Pc, Winter, S1'!J12*Main!$B$7</f>
        <v>7.0731235347279486E-2</v>
      </c>
      <c r="K12" s="1">
        <f>'Profiles, Pc, Winter, S1'!K12*Main!$B$7</f>
        <v>4.9069089153861635E-2</v>
      </c>
      <c r="L12" s="1">
        <f>'Profiles, Pc, Winter, S1'!L12*Main!$B$7</f>
        <v>9.5477851147016499E-2</v>
      </c>
      <c r="M12" s="1">
        <f>'Profiles, Pc, Winter, S1'!M12*Main!$B$7</f>
        <v>9.621455511821192E-2</v>
      </c>
      <c r="N12" s="1">
        <f>'Profiles, Pc, Winter, S1'!N12*Main!$B$7</f>
        <v>9.2756294573218614E-2</v>
      </c>
      <c r="O12" s="1">
        <f>'Profiles, Pc, Winter, S1'!O12*Main!$B$7</f>
        <v>8.9063223640161046E-2</v>
      </c>
      <c r="P12" s="1">
        <f>'Profiles, Pc, Winter, S1'!P12*Main!$B$7</f>
        <v>8.3322653198590224E-2</v>
      </c>
      <c r="Q12" s="1">
        <f>'Profiles, Pc, Winter, S1'!Q12*Main!$B$7</f>
        <v>8.5644389620545908E-2</v>
      </c>
      <c r="R12" s="1">
        <f>'Profiles, Pc, Winter, S1'!R12*Main!$B$7</f>
        <v>9.2556145633193823E-2</v>
      </c>
      <c r="S12" s="1">
        <f>'Profiles, Pc, Winter, S1'!S12*Main!$B$7</f>
        <v>0.1116773391811423</v>
      </c>
      <c r="T12" s="1">
        <f>'Profiles, Pc, Winter, S1'!T12*Main!$B$7</f>
        <v>0.10511985699200983</v>
      </c>
      <c r="U12" s="1">
        <f>'Profiles, Pc, Winter, S1'!U12*Main!$B$7</f>
        <v>9.8135955302378688E-2</v>
      </c>
      <c r="V12" s="1">
        <f>'Profiles, Pc, Winter, S1'!V12*Main!$B$7</f>
        <v>9.4986335075893963E-2</v>
      </c>
      <c r="W12" s="1">
        <f>'Profiles, Pc, Winter, S1'!W12*Main!$B$7</f>
        <v>9.4438415692695094E-2</v>
      </c>
      <c r="X12" s="1">
        <f>'Profiles, Pc, Winter, S1'!X12*Main!$B$7</f>
        <v>8.3254146276237756E-2</v>
      </c>
      <c r="Y12" s="1">
        <f>'Profiles, Pc, Winter, S1'!Y12*Main!$B$7</f>
        <v>7.131684818345449E-2</v>
      </c>
    </row>
    <row r="13" spans="1:25" x14ac:dyDescent="0.3">
      <c r="A13">
        <v>12</v>
      </c>
      <c r="B13" s="1">
        <f>'Profiles, Pc, Winter, S1'!B13*Main!$B$7</f>
        <v>0.26824601167662498</v>
      </c>
      <c r="C13" s="1">
        <f>'Profiles, Pc, Winter, S1'!C13*Main!$B$7</f>
        <v>0.26696774698928311</v>
      </c>
      <c r="D13" s="1">
        <f>'Profiles, Pc, Winter, S1'!D13*Main!$B$7</f>
        <v>0.26685634565321492</v>
      </c>
      <c r="E13" s="1">
        <f>'Profiles, Pc, Winter, S1'!E13*Main!$B$7</f>
        <v>0.27464848152366261</v>
      </c>
      <c r="F13" s="1">
        <f>'Profiles, Pc, Winter, S1'!F13*Main!$B$7</f>
        <v>0.27335768257324433</v>
      </c>
      <c r="G13" s="1">
        <f>'Profiles, Pc, Winter, S1'!G13*Main!$B$7</f>
        <v>0.28085916267430461</v>
      </c>
      <c r="H13" s="1">
        <f>'Profiles, Pc, Winter, S1'!H13*Main!$B$7</f>
        <v>0.29152973827220163</v>
      </c>
      <c r="I13" s="1">
        <f>'Profiles, Pc, Winter, S1'!I13*Main!$B$7</f>
        <v>0.28268809978440546</v>
      </c>
      <c r="J13" s="1">
        <f>'Profiles, Pc, Winter, S1'!J13*Main!$B$7</f>
        <v>0.2356464298625445</v>
      </c>
      <c r="K13" s="1">
        <f>'Profiles, Pc, Winter, S1'!K13*Main!$B$7</f>
        <v>0.22601086463068282</v>
      </c>
      <c r="L13" s="1">
        <f>'Profiles, Pc, Winter, S1'!L13*Main!$B$7</f>
        <v>0.30775948881908516</v>
      </c>
      <c r="M13" s="1">
        <f>'Profiles, Pc, Winter, S1'!M13*Main!$B$7</f>
        <v>0.2806343636561921</v>
      </c>
      <c r="N13" s="1">
        <f>'Profiles, Pc, Winter, S1'!N13*Main!$B$7</f>
        <v>0.28437477850072174</v>
      </c>
      <c r="O13" s="1">
        <f>'Profiles, Pc, Winter, S1'!O13*Main!$B$7</f>
        <v>0.29069671976121009</v>
      </c>
      <c r="P13" s="1">
        <f>'Profiles, Pc, Winter, S1'!P13*Main!$B$7</f>
        <v>0.2973940629854222</v>
      </c>
      <c r="Q13" s="1">
        <f>'Profiles, Pc, Winter, S1'!Q13*Main!$B$7</f>
        <v>0.30681311795792293</v>
      </c>
      <c r="R13" s="1">
        <f>'Profiles, Pc, Winter, S1'!R13*Main!$B$7</f>
        <v>0.33933022540195246</v>
      </c>
      <c r="S13" s="1">
        <f>'Profiles, Pc, Winter, S1'!S13*Main!$B$7</f>
        <v>0.34955760521901713</v>
      </c>
      <c r="T13" s="1">
        <f>'Profiles, Pc, Winter, S1'!T13*Main!$B$7</f>
        <v>0.32685122885386803</v>
      </c>
      <c r="U13" s="1">
        <f>'Profiles, Pc, Winter, S1'!U13*Main!$B$7</f>
        <v>0.309928714869667</v>
      </c>
      <c r="V13" s="1">
        <f>'Profiles, Pc, Winter, S1'!V13*Main!$B$7</f>
        <v>0.31478662491148457</v>
      </c>
      <c r="W13" s="1">
        <f>'Profiles, Pc, Winter, S1'!W13*Main!$B$7</f>
        <v>0.31391649354420686</v>
      </c>
      <c r="X13" s="1">
        <f>'Profiles, Pc, Winter, S1'!X13*Main!$B$7</f>
        <v>0.31545879721694364</v>
      </c>
      <c r="Y13" s="1">
        <f>'Profiles, Pc, Winter, S1'!Y13*Main!$B$7</f>
        <v>0.33081021655801163</v>
      </c>
    </row>
    <row r="14" spans="1:25" x14ac:dyDescent="0.3">
      <c r="A14">
        <v>13</v>
      </c>
      <c r="B14" s="1">
        <f>'Profiles, Pc, Winter, S1'!B14*Main!$B$7</f>
        <v>0.60433242070562498</v>
      </c>
      <c r="C14" s="1">
        <f>'Profiles, Pc, Winter, S1'!C14*Main!$B$7</f>
        <v>0.58292524537932966</v>
      </c>
      <c r="D14" s="1">
        <f>'Profiles, Pc, Winter, S1'!D14*Main!$B$7</f>
        <v>0.59200157046430446</v>
      </c>
      <c r="E14" s="1">
        <f>'Profiles, Pc, Winter, S1'!E14*Main!$B$7</f>
        <v>0.59905338104426198</v>
      </c>
      <c r="F14" s="1">
        <f>'Profiles, Pc, Winter, S1'!F14*Main!$B$7</f>
        <v>0.60893342107095272</v>
      </c>
      <c r="G14" s="1">
        <f>'Profiles, Pc, Winter, S1'!G14*Main!$B$7</f>
        <v>0.62317256012374078</v>
      </c>
      <c r="H14" s="1">
        <f>'Profiles, Pc, Winter, S1'!H14*Main!$B$7</f>
        <v>0.77067771553210107</v>
      </c>
      <c r="I14" s="1">
        <f>'Profiles, Pc, Winter, S1'!I14*Main!$B$7</f>
        <v>0.80905540606623771</v>
      </c>
      <c r="J14" s="1">
        <f>'Profiles, Pc, Winter, S1'!J14*Main!$B$7</f>
        <v>0.82391445500471749</v>
      </c>
      <c r="K14" s="1">
        <f>'Profiles, Pc, Winter, S1'!K14*Main!$B$7</f>
        <v>0.80335003059398935</v>
      </c>
      <c r="L14" s="1">
        <f>'Profiles, Pc, Winter, S1'!L14*Main!$B$7</f>
        <v>0.7924529124443761</v>
      </c>
      <c r="M14" s="1">
        <f>'Profiles, Pc, Winter, S1'!M14*Main!$B$7</f>
        <v>0.82127011256008842</v>
      </c>
      <c r="N14" s="1">
        <f>'Profiles, Pc, Winter, S1'!N14*Main!$B$7</f>
        <v>0.85</v>
      </c>
      <c r="O14" s="1">
        <f>'Profiles, Pc, Winter, S1'!O14*Main!$B$7</f>
        <v>0.82293608332779489</v>
      </c>
      <c r="P14" s="1">
        <f>'Profiles, Pc, Winter, S1'!P14*Main!$B$7</f>
        <v>0.80797051843440437</v>
      </c>
      <c r="Q14" s="1">
        <f>'Profiles, Pc, Winter, S1'!Q14*Main!$B$7</f>
        <v>0.81744391237519487</v>
      </c>
      <c r="R14" s="1">
        <f>'Profiles, Pc, Winter, S1'!R14*Main!$B$7</f>
        <v>0.79103861726528157</v>
      </c>
      <c r="S14" s="1">
        <f>'Profiles, Pc, Winter, S1'!S14*Main!$B$7</f>
        <v>0.8264813636349434</v>
      </c>
      <c r="T14" s="1">
        <f>'Profiles, Pc, Winter, S1'!T14*Main!$B$7</f>
        <v>0.79749948153977079</v>
      </c>
      <c r="U14" s="1">
        <f>'Profiles, Pc, Winter, S1'!U14*Main!$B$7</f>
        <v>0.75154692557519842</v>
      </c>
      <c r="V14" s="1">
        <f>'Profiles, Pc, Winter, S1'!V14*Main!$B$7</f>
        <v>0.76076854280242789</v>
      </c>
      <c r="W14" s="1">
        <f>'Profiles, Pc, Winter, S1'!W14*Main!$B$7</f>
        <v>0.73855748515519071</v>
      </c>
      <c r="X14" s="1">
        <f>'Profiles, Pc, Winter, S1'!X14*Main!$B$7</f>
        <v>0.65200919889559972</v>
      </c>
      <c r="Y14" s="1">
        <f>'Profiles, Pc, Winter, S1'!Y14*Main!$B$7</f>
        <v>0.63089238816858029</v>
      </c>
    </row>
    <row r="15" spans="1:25" x14ac:dyDescent="0.3">
      <c r="A15">
        <v>14</v>
      </c>
      <c r="B15" s="1">
        <f>'Profiles, Pc, Winter, S1'!B15*Main!$B$7</f>
        <v>0.27662470014786028</v>
      </c>
      <c r="C15" s="1">
        <f>'Profiles, Pc, Winter, S1'!C15*Main!$B$7</f>
        <v>0.26628693547481813</v>
      </c>
      <c r="D15" s="1">
        <f>'Profiles, Pc, Winter, S1'!D15*Main!$B$7</f>
        <v>0.25680202549457604</v>
      </c>
      <c r="E15" s="1">
        <f>'Profiles, Pc, Winter, S1'!E15*Main!$B$7</f>
        <v>0.26455285182335364</v>
      </c>
      <c r="F15" s="1">
        <f>'Profiles, Pc, Winter, S1'!F15*Main!$B$7</f>
        <v>0.2570877610121341</v>
      </c>
      <c r="G15" s="1">
        <f>'Profiles, Pc, Winter, S1'!G15*Main!$B$7</f>
        <v>0.25743017008947711</v>
      </c>
      <c r="H15" s="1">
        <f>'Profiles, Pc, Winter, S1'!H15*Main!$B$7</f>
        <v>0.25980624896678967</v>
      </c>
      <c r="I15" s="1">
        <f>'Profiles, Pc, Winter, S1'!I15*Main!$B$7</f>
        <v>0.33722761105269594</v>
      </c>
      <c r="J15" s="1">
        <f>'Profiles, Pc, Winter, S1'!J15*Main!$B$7</f>
        <v>0.34396974042458367</v>
      </c>
      <c r="K15" s="1">
        <f>'Profiles, Pc, Winter, S1'!K15*Main!$B$7</f>
        <v>0.34068809460303384</v>
      </c>
      <c r="L15" s="1">
        <f>'Profiles, Pc, Winter, S1'!L15*Main!$B$7</f>
        <v>0.33965375026683498</v>
      </c>
      <c r="M15" s="1">
        <f>'Profiles, Pc, Winter, S1'!M15*Main!$B$7</f>
        <v>0.34679158156419315</v>
      </c>
      <c r="N15" s="1">
        <f>'Profiles, Pc, Winter, S1'!N15*Main!$B$7</f>
        <v>0.34305849653493309</v>
      </c>
      <c r="O15" s="1">
        <f>'Profiles, Pc, Winter, S1'!O15*Main!$B$7</f>
        <v>0.33698566089452497</v>
      </c>
      <c r="P15" s="1">
        <f>'Profiles, Pc, Winter, S1'!P15*Main!$B$7</f>
        <v>0.29314616130196108</v>
      </c>
      <c r="Q15" s="1">
        <f>'Profiles, Pc, Winter, S1'!Q15*Main!$B$7</f>
        <v>0.31537932521175821</v>
      </c>
      <c r="R15" s="1">
        <f>'Profiles, Pc, Winter, S1'!R15*Main!$B$7</f>
        <v>0.34288033355364961</v>
      </c>
      <c r="S15" s="1">
        <f>'Profiles, Pc, Winter, S1'!S15*Main!$B$7</f>
        <v>0.33765758387467876</v>
      </c>
      <c r="T15" s="1">
        <f>'Profiles, Pc, Winter, S1'!T15*Main!$B$7</f>
        <v>0.32025859702728704</v>
      </c>
      <c r="U15" s="1">
        <f>'Profiles, Pc, Winter, S1'!U15*Main!$B$7</f>
        <v>0.30540872256262952</v>
      </c>
      <c r="V15" s="1">
        <f>'Profiles, Pc, Winter, S1'!V15*Main!$B$7</f>
        <v>0.30325111367644847</v>
      </c>
      <c r="W15" s="1">
        <f>'Profiles, Pc, Winter, S1'!W15*Main!$B$7</f>
        <v>0.28977396157564128</v>
      </c>
      <c r="X15" s="1">
        <f>'Profiles, Pc, Winter, S1'!X15*Main!$B$7</f>
        <v>0.26170926358910651</v>
      </c>
      <c r="Y15" s="1">
        <f>'Profiles, Pc, Winter, S1'!Y15*Main!$B$7</f>
        <v>0.25603929754081323</v>
      </c>
    </row>
    <row r="16" spans="1:25" x14ac:dyDescent="0.3">
      <c r="A16">
        <v>15</v>
      </c>
      <c r="B16" s="1">
        <f>'Profiles, Pc, Winter, S1'!B16*Main!$B$7</f>
        <v>9.393673133359641E-2</v>
      </c>
      <c r="C16" s="1">
        <f>'Profiles, Pc, Winter, S1'!C16*Main!$B$7</f>
        <v>9.1263270134253741E-2</v>
      </c>
      <c r="D16" s="1">
        <f>'Profiles, Pc, Winter, S1'!D16*Main!$B$7</f>
        <v>8.7386765517829063E-2</v>
      </c>
      <c r="E16" s="1">
        <f>'Profiles, Pc, Winter, S1'!E16*Main!$B$7</f>
        <v>8.6663185124067899E-2</v>
      </c>
      <c r="F16" s="1">
        <f>'Profiles, Pc, Winter, S1'!F16*Main!$B$7</f>
        <v>8.7533994725917497E-2</v>
      </c>
      <c r="G16" s="1">
        <f>'Profiles, Pc, Winter, S1'!G16*Main!$B$7</f>
        <v>9.3461128493673926E-2</v>
      </c>
      <c r="H16" s="1">
        <f>'Profiles, Pc, Winter, S1'!H16*Main!$B$7</f>
        <v>0.11267225873549666</v>
      </c>
      <c r="I16" s="1">
        <f>'Profiles, Pc, Winter, S1'!I16*Main!$B$7</f>
        <v>0.1315404882235002</v>
      </c>
      <c r="J16" s="1">
        <f>'Profiles, Pc, Winter, S1'!J16*Main!$B$7</f>
        <v>0.1430024624417375</v>
      </c>
      <c r="K16" s="1">
        <f>'Profiles, Pc, Winter, S1'!K16*Main!$B$7</f>
        <v>0.1473216432659808</v>
      </c>
      <c r="L16" s="1">
        <f>'Profiles, Pc, Winter, S1'!L16*Main!$B$7</f>
        <v>0.14700296368098276</v>
      </c>
      <c r="M16" s="1">
        <f>'Profiles, Pc, Winter, S1'!M16*Main!$B$7</f>
        <v>0.14350227773281315</v>
      </c>
      <c r="N16" s="1">
        <f>'Profiles, Pc, Winter, S1'!N16*Main!$B$7</f>
        <v>0.13829678206238349</v>
      </c>
      <c r="O16" s="1">
        <f>'Profiles, Pc, Winter, S1'!O16*Main!$B$7</f>
        <v>0.13152111407809705</v>
      </c>
      <c r="P16" s="1">
        <f>'Profiles, Pc, Winter, S1'!P16*Main!$B$7</f>
        <v>0.12249334291691533</v>
      </c>
      <c r="Q16" s="1">
        <f>'Profiles, Pc, Winter, S1'!Q16*Main!$B$7</f>
        <v>0.12629528008818144</v>
      </c>
      <c r="R16" s="1">
        <f>'Profiles, Pc, Winter, S1'!R16*Main!$B$7</f>
        <v>0.14048398568795209</v>
      </c>
      <c r="S16" s="1">
        <f>'Profiles, Pc, Winter, S1'!S16*Main!$B$7</f>
        <v>0.16796152083693827</v>
      </c>
      <c r="T16" s="1">
        <f>'Profiles, Pc, Winter, S1'!T16*Main!$B$7</f>
        <v>0.15997407433221578</v>
      </c>
      <c r="U16" s="1">
        <f>'Profiles, Pc, Winter, S1'!U16*Main!$B$7</f>
        <v>0.14776915603601579</v>
      </c>
      <c r="V16" s="1">
        <f>'Profiles, Pc, Winter, S1'!V16*Main!$B$7</f>
        <v>0.14325236660020815</v>
      </c>
      <c r="W16" s="1">
        <f>'Profiles, Pc, Winter, S1'!W16*Main!$B$7</f>
        <v>0.13360273279569906</v>
      </c>
      <c r="X16" s="1">
        <f>'Profiles, Pc, Winter, S1'!X16*Main!$B$7</f>
        <v>0.12227346240709863</v>
      </c>
      <c r="Y16" s="1">
        <f>'Profiles, Pc, Winter, S1'!Y16*Main!$B$7</f>
        <v>0.10815644044790622</v>
      </c>
    </row>
    <row r="17" spans="1:25" x14ac:dyDescent="0.3">
      <c r="A17">
        <v>16</v>
      </c>
      <c r="B17" s="1">
        <f>'Profiles, Pc, Winter, S1'!B17*Main!$B$7</f>
        <v>0.22531212261663852</v>
      </c>
      <c r="C17" s="1">
        <f>'Profiles, Pc, Winter, S1'!C17*Main!$B$7</f>
        <v>0.21184661383323622</v>
      </c>
      <c r="D17" s="1">
        <f>'Profiles, Pc, Winter, S1'!D17*Main!$B$7</f>
        <v>0.20499887165684427</v>
      </c>
      <c r="E17" s="1">
        <f>'Profiles, Pc, Winter, S1'!E17*Main!$B$7</f>
        <v>0.20928703327474601</v>
      </c>
      <c r="F17" s="1">
        <f>'Profiles, Pc, Winter, S1'!F17*Main!$B$7</f>
        <v>0.21125586454706502</v>
      </c>
      <c r="G17" s="1">
        <f>'Profiles, Pc, Winter, S1'!G17*Main!$B$7</f>
        <v>0.24154139717884815</v>
      </c>
      <c r="H17" s="1">
        <f>'Profiles, Pc, Winter, S1'!H17*Main!$B$7</f>
        <v>0.39008987960853281</v>
      </c>
      <c r="I17" s="1">
        <f>'Profiles, Pc, Winter, S1'!I17*Main!$B$7</f>
        <v>0.45736315081153162</v>
      </c>
      <c r="J17" s="1">
        <f>'Profiles, Pc, Winter, S1'!J17*Main!$B$7</f>
        <v>0.47783785298301884</v>
      </c>
      <c r="K17" s="1">
        <f>'Profiles, Pc, Winter, S1'!K17*Main!$B$7</f>
        <v>0.4627361460117253</v>
      </c>
      <c r="L17" s="1">
        <f>'Profiles, Pc, Winter, S1'!L17*Main!$B$7</f>
        <v>0.44572836451664027</v>
      </c>
      <c r="M17" s="1">
        <f>'Profiles, Pc, Winter, S1'!M17*Main!$B$7</f>
        <v>0.47416248763370578</v>
      </c>
      <c r="N17" s="1">
        <f>'Profiles, Pc, Winter, S1'!N17*Main!$B$7</f>
        <v>0.43957193167054059</v>
      </c>
      <c r="O17" s="1">
        <f>'Profiles, Pc, Winter, S1'!O17*Main!$B$7</f>
        <v>0.41854861270241306</v>
      </c>
      <c r="P17" s="1">
        <f>'Profiles, Pc, Winter, S1'!P17*Main!$B$7</f>
        <v>0.36199748559070494</v>
      </c>
      <c r="Q17" s="1">
        <f>'Profiles, Pc, Winter, S1'!Q17*Main!$B$7</f>
        <v>0.36050231311834041</v>
      </c>
      <c r="R17" s="1">
        <f>'Profiles, Pc, Winter, S1'!R17*Main!$B$7</f>
        <v>0.37564373429805681</v>
      </c>
      <c r="S17" s="1">
        <f>'Profiles, Pc, Winter, S1'!S17*Main!$B$7</f>
        <v>0.40570341656096465</v>
      </c>
      <c r="T17" s="1">
        <f>'Profiles, Pc, Winter, S1'!T17*Main!$B$7</f>
        <v>0.37074266482541585</v>
      </c>
      <c r="U17" s="1">
        <f>'Profiles, Pc, Winter, S1'!U17*Main!$B$7</f>
        <v>0.38526785846241163</v>
      </c>
      <c r="V17" s="1">
        <f>'Profiles, Pc, Winter, S1'!V17*Main!$B$7</f>
        <v>0.3740739682275297</v>
      </c>
      <c r="W17" s="1">
        <f>'Profiles, Pc, Winter, S1'!W17*Main!$B$7</f>
        <v>0.3517840540424691</v>
      </c>
      <c r="X17" s="1">
        <f>'Profiles, Pc, Winter, S1'!X17*Main!$B$7</f>
        <v>0.29223618147417307</v>
      </c>
      <c r="Y17" s="1">
        <f>'Profiles, Pc, Winter, S1'!Y17*Main!$B$7</f>
        <v>0.25774986964163327</v>
      </c>
    </row>
    <row r="18" spans="1:25" x14ac:dyDescent="0.3">
      <c r="A18">
        <v>17</v>
      </c>
      <c r="B18" s="1">
        <f>'Profiles, Pc, Winter, S1'!B18*Main!$B$7</f>
        <v>2.2104939217987882E-2</v>
      </c>
      <c r="C18" s="1">
        <f>'Profiles, Pc, Winter, S1'!C18*Main!$B$7</f>
        <v>1.4361610083705673E-2</v>
      </c>
      <c r="D18" s="1">
        <f>'Profiles, Pc, Winter, S1'!D18*Main!$B$7</f>
        <v>1.4368394172957261E-2</v>
      </c>
      <c r="E18" s="1">
        <f>'Profiles, Pc, Winter, S1'!E18*Main!$B$7</f>
        <v>1.2800157181400457E-2</v>
      </c>
      <c r="F18" s="1">
        <f>'Profiles, Pc, Winter, S1'!F18*Main!$B$7</f>
        <v>1.3481116896221699E-2</v>
      </c>
      <c r="G18" s="1">
        <f>'Profiles, Pc, Winter, S1'!G18*Main!$B$7</f>
        <v>2.7508053961183526E-2</v>
      </c>
      <c r="H18" s="1">
        <f>'Profiles, Pc, Winter, S1'!H18*Main!$B$7</f>
        <v>5.5159944214062916E-2</v>
      </c>
      <c r="I18" s="1">
        <f>'Profiles, Pc, Winter, S1'!I18*Main!$B$7</f>
        <v>6.8662844819127947E-2</v>
      </c>
      <c r="J18" s="1">
        <f>'Profiles, Pc, Winter, S1'!J18*Main!$B$7</f>
        <v>7.5687461505470247E-2</v>
      </c>
      <c r="K18" s="1">
        <f>'Profiles, Pc, Winter, S1'!K18*Main!$B$7</f>
        <v>7.0880068606283236E-2</v>
      </c>
      <c r="L18" s="1">
        <f>'Profiles, Pc, Winter, S1'!L18*Main!$B$7</f>
        <v>7.026789477919107E-2</v>
      </c>
      <c r="M18" s="1">
        <f>'Profiles, Pc, Winter, S1'!M18*Main!$B$7</f>
        <v>6.5309389822580402E-2</v>
      </c>
      <c r="N18" s="1">
        <f>'Profiles, Pc, Winter, S1'!N18*Main!$B$7</f>
        <v>6.3622018923423493E-2</v>
      </c>
      <c r="O18" s="1">
        <f>'Profiles, Pc, Winter, S1'!O18*Main!$B$7</f>
        <v>5.9920833584974791E-2</v>
      </c>
      <c r="P18" s="1">
        <f>'Profiles, Pc, Winter, S1'!P18*Main!$B$7</f>
        <v>5.7197003443357833E-2</v>
      </c>
      <c r="Q18" s="1">
        <f>'Profiles, Pc, Winter, S1'!Q18*Main!$B$7</f>
        <v>5.8499832775640859E-2</v>
      </c>
      <c r="R18" s="1">
        <f>'Profiles, Pc, Winter, S1'!R18*Main!$B$7</f>
        <v>7.3833475048086489E-2</v>
      </c>
      <c r="S18" s="1">
        <f>'Profiles, Pc, Winter, S1'!S18*Main!$B$7</f>
        <v>0.11136167416574484</v>
      </c>
      <c r="T18" s="1">
        <f>'Profiles, Pc, Winter, S1'!T18*Main!$B$7</f>
        <v>0.10011280334220704</v>
      </c>
      <c r="U18" s="1">
        <f>'Profiles, Pc, Winter, S1'!U18*Main!$B$7</f>
        <v>8.4722980929986313E-2</v>
      </c>
      <c r="V18" s="1">
        <f>'Profiles, Pc, Winter, S1'!V18*Main!$B$7</f>
        <v>8.1912941769339567E-2</v>
      </c>
      <c r="W18" s="1">
        <f>'Profiles, Pc, Winter, S1'!W18*Main!$B$7</f>
        <v>7.2919066644945379E-2</v>
      </c>
      <c r="X18" s="1">
        <f>'Profiles, Pc, Winter, S1'!X18*Main!$B$7</f>
        <v>5.4571979351056663E-2</v>
      </c>
      <c r="Y18" s="1">
        <f>'Profiles, Pc, Winter, S1'!Y18*Main!$B$7</f>
        <v>4.2423230733430108E-2</v>
      </c>
    </row>
    <row r="19" spans="1:25" x14ac:dyDescent="0.3">
      <c r="A19">
        <v>18</v>
      </c>
      <c r="B19" s="1">
        <f>'Profiles, Pc, Winter, S1'!B19*Main!$B$7</f>
        <v>0.21775480062132235</v>
      </c>
      <c r="C19" s="1">
        <f>'Profiles, Pc, Winter, S1'!C19*Main!$B$7</f>
        <v>0.19806198958143489</v>
      </c>
      <c r="D19" s="1">
        <f>'Profiles, Pc, Winter, S1'!D19*Main!$B$7</f>
        <v>0.18150335977797244</v>
      </c>
      <c r="E19" s="1">
        <f>'Profiles, Pc, Winter, S1'!E19*Main!$B$7</f>
        <v>0.18387982920681217</v>
      </c>
      <c r="F19" s="1">
        <f>'Profiles, Pc, Winter, S1'!F19*Main!$B$7</f>
        <v>0.18798004661991422</v>
      </c>
      <c r="G19" s="1">
        <f>'Profiles, Pc, Winter, S1'!G19*Main!$B$7</f>
        <v>0.21178330264102241</v>
      </c>
      <c r="H19" s="1">
        <f>'Profiles, Pc, Winter, S1'!H19*Main!$B$7</f>
        <v>0.27376388231454213</v>
      </c>
      <c r="I19" s="1">
        <f>'Profiles, Pc, Winter, S1'!I19*Main!$B$7</f>
        <v>0.30320666751782555</v>
      </c>
      <c r="J19" s="1">
        <f>'Profiles, Pc, Winter, S1'!J19*Main!$B$7</f>
        <v>0.3134969034648335</v>
      </c>
      <c r="K19" s="1">
        <f>'Profiles, Pc, Winter, S1'!K19*Main!$B$7</f>
        <v>0.32598623568012003</v>
      </c>
      <c r="L19" s="1">
        <f>'Profiles, Pc, Winter, S1'!L19*Main!$B$7</f>
        <v>0.33515992142505308</v>
      </c>
      <c r="M19" s="1">
        <f>'Profiles, Pc, Winter, S1'!M19*Main!$B$7</f>
        <v>0.3407633088991594</v>
      </c>
      <c r="N19" s="1">
        <f>'Profiles, Pc, Winter, S1'!N19*Main!$B$7</f>
        <v>0.33415058284779697</v>
      </c>
      <c r="O19" s="1">
        <f>'Profiles, Pc, Winter, S1'!O19*Main!$B$7</f>
        <v>0.31797860777393588</v>
      </c>
      <c r="P19" s="1">
        <f>'Profiles, Pc, Winter, S1'!P19*Main!$B$7</f>
        <v>0.31698163084992931</v>
      </c>
      <c r="Q19" s="1">
        <f>'Profiles, Pc, Winter, S1'!Q19*Main!$B$7</f>
        <v>0.31441345118370617</v>
      </c>
      <c r="R19" s="1">
        <f>'Profiles, Pc, Winter, S1'!R19*Main!$B$7</f>
        <v>0.3360558448849289</v>
      </c>
      <c r="S19" s="1">
        <f>'Profiles, Pc, Winter, S1'!S19*Main!$B$7</f>
        <v>0.38526151374362816</v>
      </c>
      <c r="T19" s="1">
        <f>'Profiles, Pc, Winter, S1'!T19*Main!$B$7</f>
        <v>0.38024374259276406</v>
      </c>
      <c r="U19" s="1">
        <f>'Profiles, Pc, Winter, S1'!U19*Main!$B$7</f>
        <v>0.37193401610615212</v>
      </c>
      <c r="V19" s="1">
        <f>'Profiles, Pc, Winter, S1'!V19*Main!$B$7</f>
        <v>0.36857199338547658</v>
      </c>
      <c r="W19" s="1">
        <f>'Profiles, Pc, Winter, S1'!W19*Main!$B$7</f>
        <v>0.34412532638923415</v>
      </c>
      <c r="X19" s="1">
        <f>'Profiles, Pc, Winter, S1'!X19*Main!$B$7</f>
        <v>0.30618619906714512</v>
      </c>
      <c r="Y19" s="1">
        <f>'Profiles, Pc, Winter, S1'!Y19*Main!$B$7</f>
        <v>0.27745067827016034</v>
      </c>
    </row>
    <row r="20" spans="1:25" x14ac:dyDescent="0.3">
      <c r="A20">
        <v>19</v>
      </c>
      <c r="B20" s="1">
        <f>'Profiles, Pc, Winter, S1'!B20*Main!$B$7</f>
        <v>0.37918872866569464</v>
      </c>
      <c r="C20" s="1">
        <f>'Profiles, Pc, Winter, S1'!C20*Main!$B$7</f>
        <v>0.35654564431388963</v>
      </c>
      <c r="D20" s="1">
        <f>'Profiles, Pc, Winter, S1'!D20*Main!$B$7</f>
        <v>0.34748236086026985</v>
      </c>
      <c r="E20" s="1">
        <f>'Profiles, Pc, Winter, S1'!E20*Main!$B$7</f>
        <v>0.35171373384516885</v>
      </c>
      <c r="F20" s="1">
        <f>'Profiles, Pc, Winter, S1'!F20*Main!$B$7</f>
        <v>0.35556422319669423</v>
      </c>
      <c r="G20" s="1">
        <f>'Profiles, Pc, Winter, S1'!G20*Main!$B$7</f>
        <v>0.38532150524786074</v>
      </c>
      <c r="H20" s="1">
        <f>'Profiles, Pc, Winter, S1'!H20*Main!$B$7</f>
        <v>0.43525534173723229</v>
      </c>
      <c r="I20" s="1">
        <f>'Profiles, Pc, Winter, S1'!I20*Main!$B$7</f>
        <v>0.52780133303071874</v>
      </c>
      <c r="J20" s="1">
        <f>'Profiles, Pc, Winter, S1'!J20*Main!$B$7</f>
        <v>0.55343283746615435</v>
      </c>
      <c r="K20" s="1">
        <f>'Profiles, Pc, Winter, S1'!K20*Main!$B$7</f>
        <v>0.57226610038773784</v>
      </c>
      <c r="L20" s="1">
        <f>'Profiles, Pc, Winter, S1'!L20*Main!$B$7</f>
        <v>0.56302437847452524</v>
      </c>
      <c r="M20" s="1">
        <f>'Profiles, Pc, Winter, S1'!M20*Main!$B$7</f>
        <v>0.57165566486364838</v>
      </c>
      <c r="N20" s="1">
        <f>'Profiles, Pc, Winter, S1'!N20*Main!$B$7</f>
        <v>0.56878637694408429</v>
      </c>
      <c r="O20" s="1">
        <f>'Profiles, Pc, Winter, S1'!O20*Main!$B$7</f>
        <v>0.56033857480080274</v>
      </c>
      <c r="P20" s="1">
        <f>'Profiles, Pc, Winter, S1'!P20*Main!$B$7</f>
        <v>0.52218462844694824</v>
      </c>
      <c r="Q20" s="1">
        <f>'Profiles, Pc, Winter, S1'!Q20*Main!$B$7</f>
        <v>0.5234178907884478</v>
      </c>
      <c r="R20" s="1">
        <f>'Profiles, Pc, Winter, S1'!R20*Main!$B$7</f>
        <v>0.50777858789642205</v>
      </c>
      <c r="S20" s="1">
        <f>'Profiles, Pc, Winter, S1'!S20*Main!$B$7</f>
        <v>0.53216209538787418</v>
      </c>
      <c r="T20" s="1">
        <f>'Profiles, Pc, Winter, S1'!T20*Main!$B$7</f>
        <v>0.51558613486039195</v>
      </c>
      <c r="U20" s="1">
        <f>'Profiles, Pc, Winter, S1'!U20*Main!$B$7</f>
        <v>0.50748528544302429</v>
      </c>
      <c r="V20" s="1">
        <f>'Profiles, Pc, Winter, S1'!V20*Main!$B$7</f>
        <v>0.49626273151569916</v>
      </c>
      <c r="W20" s="1">
        <f>'Profiles, Pc, Winter, S1'!W20*Main!$B$7</f>
        <v>0.47923286816752486</v>
      </c>
      <c r="X20" s="1">
        <f>'Profiles, Pc, Winter, S1'!X20*Main!$B$7</f>
        <v>0.43013245294540736</v>
      </c>
      <c r="Y20" s="1">
        <f>'Profiles, Pc, Winter, S1'!Y20*Main!$B$7</f>
        <v>0.3995983307794907</v>
      </c>
    </row>
    <row r="21" spans="1:25" x14ac:dyDescent="0.3">
      <c r="A21">
        <v>20</v>
      </c>
      <c r="B21" s="1">
        <f>'Profiles, Pc, Winter, S1'!B21*Main!$B$7</f>
        <v>0.17329651223517423</v>
      </c>
      <c r="C21" s="1">
        <f>'Profiles, Pc, Winter, S1'!C21*Main!$B$7</f>
        <v>0.15971738085389278</v>
      </c>
      <c r="D21" s="1">
        <f>'Profiles, Pc, Winter, S1'!D21*Main!$B$7</f>
        <v>0.15836688505642105</v>
      </c>
      <c r="E21" s="1">
        <f>'Profiles, Pc, Winter, S1'!E21*Main!$B$7</f>
        <v>0.15515379497616463</v>
      </c>
      <c r="F21" s="1">
        <f>'Profiles, Pc, Winter, S1'!F21*Main!$B$7</f>
        <v>0.16058073510605339</v>
      </c>
      <c r="G21" s="1">
        <f>'Profiles, Pc, Winter, S1'!G21*Main!$B$7</f>
        <v>0.1845660282401122</v>
      </c>
      <c r="H21" s="1">
        <f>'Profiles, Pc, Winter, S1'!H21*Main!$B$7</f>
        <v>0.23435919643834563</v>
      </c>
      <c r="I21" s="1">
        <f>'Profiles, Pc, Winter, S1'!I21*Main!$B$7</f>
        <v>0.2865964639903687</v>
      </c>
      <c r="J21" s="1">
        <f>'Profiles, Pc, Winter, S1'!J21*Main!$B$7</f>
        <v>0.32537000639386587</v>
      </c>
      <c r="K21" s="1">
        <f>'Profiles, Pc, Winter, S1'!K21*Main!$B$7</f>
        <v>0.33399598197963254</v>
      </c>
      <c r="L21" s="1">
        <f>'Profiles, Pc, Winter, S1'!L21*Main!$B$7</f>
        <v>0.34118717412292876</v>
      </c>
      <c r="M21" s="1">
        <f>'Profiles, Pc, Winter, S1'!M21*Main!$B$7</f>
        <v>0.34118717412292876</v>
      </c>
      <c r="N21" s="1">
        <f>'Profiles, Pc, Winter, S1'!N21*Main!$B$7</f>
        <v>0.33436595981031558</v>
      </c>
      <c r="O21" s="1">
        <f>'Profiles, Pc, Winter, S1'!O21*Main!$B$7</f>
        <v>0.32520582306501605</v>
      </c>
      <c r="P21" s="1">
        <f>'Profiles, Pc, Winter, S1'!P21*Main!$B$7</f>
        <v>0.29702380793289612</v>
      </c>
      <c r="Q21" s="1">
        <f>'Profiles, Pc, Winter, S1'!Q21*Main!$B$7</f>
        <v>0.28972080995373567</v>
      </c>
      <c r="R21" s="1">
        <f>'Profiles, Pc, Winter, S1'!R21*Main!$B$7</f>
        <v>0.31350502658789253</v>
      </c>
      <c r="S21" s="1">
        <f>'Profiles, Pc, Winter, S1'!S21*Main!$B$7</f>
        <v>0.32010562287597483</v>
      </c>
      <c r="T21" s="1">
        <f>'Profiles, Pc, Winter, S1'!T21*Main!$B$7</f>
        <v>0.30961230536542089</v>
      </c>
      <c r="U21" s="1">
        <f>'Profiles, Pc, Winter, S1'!U21*Main!$B$7</f>
        <v>0.30535593185217991</v>
      </c>
      <c r="V21" s="1">
        <f>'Profiles, Pc, Winter, S1'!V21*Main!$B$7</f>
        <v>0.28396152790953105</v>
      </c>
      <c r="W21" s="1">
        <f>'Profiles, Pc, Winter, S1'!W21*Main!$B$7</f>
        <v>0.23510792904787225</v>
      </c>
      <c r="X21" s="1">
        <f>'Profiles, Pc, Winter, S1'!X21*Main!$B$7</f>
        <v>0.21689131386060778</v>
      </c>
      <c r="Y21" s="1">
        <f>'Profiles, Pc, Winter, S1'!Y21*Main!$B$7</f>
        <v>0.19929928122909241</v>
      </c>
    </row>
    <row r="22" spans="1:25" x14ac:dyDescent="0.3">
      <c r="A22">
        <v>21</v>
      </c>
      <c r="B22" s="1">
        <f>'Profiles, Pc, Winter, S1'!B22*Main!$B$7</f>
        <v>0.12168446885926629</v>
      </c>
      <c r="C22" s="1">
        <f>'Profiles, Pc, Winter, S1'!C22*Main!$B$7</f>
        <v>0.11527746582485938</v>
      </c>
      <c r="D22" s="1">
        <f>'Profiles, Pc, Winter, S1'!D22*Main!$B$7</f>
        <v>0.11272169314375942</v>
      </c>
      <c r="E22" s="1">
        <f>'Profiles, Pc, Winter, S1'!E22*Main!$B$7</f>
        <v>0.11150818329445501</v>
      </c>
      <c r="F22" s="1">
        <f>'Profiles, Pc, Winter, S1'!F22*Main!$B$7</f>
        <v>0.11813954597650628</v>
      </c>
      <c r="G22" s="1">
        <f>'Profiles, Pc, Winter, S1'!G22*Main!$B$7</f>
        <v>0.14410898732559166</v>
      </c>
      <c r="H22" s="1">
        <f>'Profiles, Pc, Winter, S1'!H22*Main!$B$7</f>
        <v>0.23667652695088498</v>
      </c>
      <c r="I22" s="1">
        <f>'Profiles, Pc, Winter, S1'!I22*Main!$B$7</f>
        <v>0.28469060392121071</v>
      </c>
      <c r="J22" s="1">
        <f>'Profiles, Pc, Winter, S1'!J22*Main!$B$7</f>
        <v>0.29574099436638235</v>
      </c>
      <c r="K22" s="1">
        <f>'Profiles, Pc, Winter, S1'!K22*Main!$B$7</f>
        <v>0.29412369956982121</v>
      </c>
      <c r="L22" s="1">
        <f>'Profiles, Pc, Winter, S1'!L22*Main!$B$7</f>
        <v>0.30495768436764814</v>
      </c>
      <c r="M22" s="1">
        <f>'Profiles, Pc, Winter, S1'!M22*Main!$B$7</f>
        <v>0.30288161531750635</v>
      </c>
      <c r="N22" s="1">
        <f>'Profiles, Pc, Winter, S1'!N22*Main!$B$7</f>
        <v>0.28474132505727295</v>
      </c>
      <c r="O22" s="1">
        <f>'Profiles, Pc, Winter, S1'!O22*Main!$B$7</f>
        <v>0.2778251247774694</v>
      </c>
      <c r="P22" s="1">
        <f>'Profiles, Pc, Winter, S1'!P22*Main!$B$7</f>
        <v>0.24565939340410611</v>
      </c>
      <c r="Q22" s="1">
        <f>'Profiles, Pc, Winter, S1'!Q22*Main!$B$7</f>
        <v>0.22154970089096432</v>
      </c>
      <c r="R22" s="1">
        <f>'Profiles, Pc, Winter, S1'!R22*Main!$B$7</f>
        <v>0.22747539798703134</v>
      </c>
      <c r="S22" s="1">
        <f>'Profiles, Pc, Winter, S1'!S22*Main!$B$7</f>
        <v>0.24772937926550492</v>
      </c>
      <c r="T22" s="1">
        <f>'Profiles, Pc, Winter, S1'!T22*Main!$B$7</f>
        <v>0.24344113221445662</v>
      </c>
      <c r="U22" s="1">
        <f>'Profiles, Pc, Winter, S1'!U22*Main!$B$7</f>
        <v>0.23560991329475078</v>
      </c>
      <c r="V22" s="1">
        <f>'Profiles, Pc, Winter, S1'!V22*Main!$B$7</f>
        <v>0.23072639074429635</v>
      </c>
      <c r="W22" s="1">
        <f>'Profiles, Pc, Winter, S1'!W22*Main!$B$7</f>
        <v>0.21283432038907246</v>
      </c>
      <c r="X22" s="1">
        <f>'Profiles, Pc, Winter, S1'!X22*Main!$B$7</f>
        <v>0.16804746832592751</v>
      </c>
      <c r="Y22" s="1">
        <f>'Profiles, Pc, Winter, S1'!Y22*Main!$B$7</f>
        <v>0.14562684317013896</v>
      </c>
    </row>
    <row r="23" spans="1:25" x14ac:dyDescent="0.3">
      <c r="A23">
        <v>22</v>
      </c>
      <c r="B23" s="1">
        <f>'Profiles, Pc, Winter, S1'!B23*Main!$B$7</f>
        <v>0.13179134086425115</v>
      </c>
      <c r="C23" s="1">
        <f>'Profiles, Pc, Winter, S1'!C23*Main!$B$7</f>
        <v>0.13179134086425115</v>
      </c>
      <c r="D23" s="1">
        <f>'Profiles, Pc, Winter, S1'!D23*Main!$B$7</f>
        <v>0.13179134086425115</v>
      </c>
      <c r="E23" s="1">
        <f>'Profiles, Pc, Winter, S1'!E23*Main!$B$7</f>
        <v>0.13179134086425115</v>
      </c>
      <c r="F23" s="1">
        <f>'Profiles, Pc, Winter, S1'!F23*Main!$B$7</f>
        <v>0.13179134086425115</v>
      </c>
      <c r="G23" s="1">
        <f>'Profiles, Pc, Winter, S1'!G23*Main!$B$7</f>
        <v>0.13179134086425115</v>
      </c>
      <c r="H23" s="1">
        <f>'Profiles, Pc, Winter, S1'!H23*Main!$B$7</f>
        <v>0.13179134086425115</v>
      </c>
      <c r="I23" s="1">
        <f>'Profiles, Pc, Winter, S1'!I23*Main!$B$7</f>
        <v>0.13179134086425115</v>
      </c>
      <c r="J23" s="1">
        <f>'Profiles, Pc, Winter, S1'!J23*Main!$B$7</f>
        <v>0.13179134086425115</v>
      </c>
      <c r="K23" s="1">
        <f>'Profiles, Pc, Winter, S1'!K23*Main!$B$7</f>
        <v>0.13179134086425115</v>
      </c>
      <c r="L23" s="1">
        <f>'Profiles, Pc, Winter, S1'!L23*Main!$B$7</f>
        <v>0.13179134086425115</v>
      </c>
      <c r="M23" s="1">
        <f>'Profiles, Pc, Winter, S1'!M23*Main!$B$7</f>
        <v>0.13179134086425115</v>
      </c>
      <c r="N23" s="1">
        <f>'Profiles, Pc, Winter, S1'!N23*Main!$B$7</f>
        <v>0.13179134086425115</v>
      </c>
      <c r="O23" s="1">
        <f>'Profiles, Pc, Winter, S1'!O23*Main!$B$7</f>
        <v>0.13179134086425115</v>
      </c>
      <c r="P23" s="1">
        <f>'Profiles, Pc, Winter, S1'!P23*Main!$B$7</f>
        <v>0.13179134086425115</v>
      </c>
      <c r="Q23" s="1">
        <f>'Profiles, Pc, Winter, S1'!Q23*Main!$B$7</f>
        <v>0.13179134086425115</v>
      </c>
      <c r="R23" s="1">
        <f>'Profiles, Pc, Winter, S1'!R23*Main!$B$7</f>
        <v>0.13179134086425115</v>
      </c>
      <c r="S23" s="1">
        <f>'Profiles, Pc, Winter, S1'!S23*Main!$B$7</f>
        <v>0.13179134086425115</v>
      </c>
      <c r="T23" s="1">
        <f>'Profiles, Pc, Winter, S1'!T23*Main!$B$7</f>
        <v>0.13179134086425115</v>
      </c>
      <c r="U23" s="1">
        <f>'Profiles, Pc, Winter, S1'!U23*Main!$B$7</f>
        <v>0.13179134086425115</v>
      </c>
      <c r="V23" s="1">
        <f>'Profiles, Pc, Winter, S1'!V23*Main!$B$7</f>
        <v>0.13179134086425115</v>
      </c>
      <c r="W23" s="1">
        <f>'Profiles, Pc, Winter, S1'!W23*Main!$B$7</f>
        <v>0.13179134086425115</v>
      </c>
      <c r="X23" s="1">
        <f>'Profiles, Pc, Winter, S1'!X23*Main!$B$7</f>
        <v>0.13179134086425115</v>
      </c>
      <c r="Y23" s="1">
        <f>'Profiles, Pc, Winter, S1'!Y23*Main!$B$7</f>
        <v>0.13179134086425115</v>
      </c>
    </row>
    <row r="24" spans="1:25" x14ac:dyDescent="0.3">
      <c r="A24">
        <v>23</v>
      </c>
      <c r="B24" s="1">
        <f>'Profiles, Pc, Winter, S1'!B24*Main!$B$7</f>
        <v>0.14385678693336509</v>
      </c>
      <c r="C24" s="1">
        <f>'Profiles, Pc, Winter, S1'!C24*Main!$B$7</f>
        <v>0.132782211933578</v>
      </c>
      <c r="D24" s="1">
        <f>'Profiles, Pc, Winter, S1'!D24*Main!$B$7</f>
        <v>0.12665657686505219</v>
      </c>
      <c r="E24" s="1">
        <f>'Profiles, Pc, Winter, S1'!E24*Main!$B$7</f>
        <v>0.12792120188901321</v>
      </c>
      <c r="F24" s="1">
        <f>'Profiles, Pc, Winter, S1'!F24*Main!$B$7</f>
        <v>0.12894959554502303</v>
      </c>
      <c r="G24" s="1">
        <f>'Profiles, Pc, Winter, S1'!G24*Main!$B$7</f>
        <v>0.14848881522270244</v>
      </c>
      <c r="H24" s="1">
        <f>'Profiles, Pc, Winter, S1'!H24*Main!$B$7</f>
        <v>0.19421509365266648</v>
      </c>
      <c r="I24" s="1">
        <f>'Profiles, Pc, Winter, S1'!I24*Main!$B$7</f>
        <v>0.22740602452847786</v>
      </c>
      <c r="J24" s="1">
        <f>'Profiles, Pc, Winter, S1'!J24*Main!$B$7</f>
        <v>0.24847639623796558</v>
      </c>
      <c r="K24" s="1">
        <f>'Profiles, Pc, Winter, S1'!K24*Main!$B$7</f>
        <v>0.26519921460087875</v>
      </c>
      <c r="L24" s="1">
        <f>'Profiles, Pc, Winter, S1'!L24*Main!$B$7</f>
        <v>0.25900269094309797</v>
      </c>
      <c r="M24" s="1">
        <f>'Profiles, Pc, Winter, S1'!M24*Main!$B$7</f>
        <v>0.25823611326713852</v>
      </c>
      <c r="N24" s="1">
        <f>'Profiles, Pc, Winter, S1'!N24*Main!$B$7</f>
        <v>0.25751952269959422</v>
      </c>
      <c r="O24" s="1">
        <f>'Profiles, Pc, Winter, S1'!O24*Main!$B$7</f>
        <v>0.24600916368032349</v>
      </c>
      <c r="P24" s="1">
        <f>'Profiles, Pc, Winter, S1'!P24*Main!$B$7</f>
        <v>0.23855340426095037</v>
      </c>
      <c r="Q24" s="1">
        <f>'Profiles, Pc, Winter, S1'!Q24*Main!$B$7</f>
        <v>0.22491315679626209</v>
      </c>
      <c r="R24" s="1">
        <f>'Profiles, Pc, Winter, S1'!R24*Main!$B$7</f>
        <v>0.23666351321606779</v>
      </c>
      <c r="S24" s="1">
        <f>'Profiles, Pc, Winter, S1'!S24*Main!$B$7</f>
        <v>0.2690448639031206</v>
      </c>
      <c r="T24" s="1">
        <f>'Profiles, Pc, Winter, S1'!T24*Main!$B$7</f>
        <v>0.26284156661728986</v>
      </c>
      <c r="U24" s="1">
        <f>'Profiles, Pc, Winter, S1'!U24*Main!$B$7</f>
        <v>0.25343855389747583</v>
      </c>
      <c r="V24" s="1">
        <f>'Profiles, Pc, Winter, S1'!V24*Main!$B$7</f>
        <v>0.24330180295712608</v>
      </c>
      <c r="W24" s="1">
        <f>'Profiles, Pc, Winter, S1'!W24*Main!$B$7</f>
        <v>0.22951749951550787</v>
      </c>
      <c r="X24" s="1">
        <f>'Profiles, Pc, Winter, S1'!X24*Main!$B$7</f>
        <v>0.2010849856799585</v>
      </c>
      <c r="Y24" s="1">
        <f>'Profiles, Pc, Winter, S1'!Y24*Main!$B$7</f>
        <v>0.17652055519352847</v>
      </c>
    </row>
    <row r="25" spans="1:25" x14ac:dyDescent="0.3">
      <c r="A25">
        <v>24</v>
      </c>
      <c r="B25" s="1">
        <f>'Profiles, Pc, Winter, S1'!B25*Main!$B$7</f>
        <v>5.399832018126792E-2</v>
      </c>
      <c r="C25" s="1">
        <f>'Profiles, Pc, Winter, S1'!C25*Main!$B$7</f>
        <v>4.9438648536479834E-2</v>
      </c>
      <c r="D25" s="1">
        <f>'Profiles, Pc, Winter, S1'!D25*Main!$B$7</f>
        <v>4.6970366371608341E-2</v>
      </c>
      <c r="E25" s="1">
        <f>'Profiles, Pc, Winter, S1'!E25*Main!$B$7</f>
        <v>4.6732196194289914E-2</v>
      </c>
      <c r="F25" s="1">
        <f>'Profiles, Pc, Winter, S1'!F25*Main!$B$7</f>
        <v>4.8192016779307935E-2</v>
      </c>
      <c r="G25" s="1">
        <f>'Profiles, Pc, Winter, S1'!G25*Main!$B$7</f>
        <v>5.9895534912386611E-2</v>
      </c>
      <c r="H25" s="1">
        <f>'Profiles, Pc, Winter, S1'!H25*Main!$B$7</f>
        <v>7.9868435908023686E-2</v>
      </c>
      <c r="I25" s="1">
        <f>'Profiles, Pc, Winter, S1'!I25*Main!$B$7</f>
        <v>8.828134820036368E-2</v>
      </c>
      <c r="J25" s="1">
        <f>'Profiles, Pc, Winter, S1'!J25*Main!$B$7</f>
        <v>7.0731235347279486E-2</v>
      </c>
      <c r="K25" s="1">
        <f>'Profiles, Pc, Winter, S1'!K25*Main!$B$7</f>
        <v>4.9069089153861635E-2</v>
      </c>
      <c r="L25" s="1">
        <f>'Profiles, Pc, Winter, S1'!L25*Main!$B$7</f>
        <v>9.5477851147016499E-2</v>
      </c>
      <c r="M25" s="1">
        <f>'Profiles, Pc, Winter, S1'!M25*Main!$B$7</f>
        <v>9.621455511821192E-2</v>
      </c>
      <c r="N25" s="1">
        <f>'Profiles, Pc, Winter, S1'!N25*Main!$B$7</f>
        <v>9.2756294573218614E-2</v>
      </c>
      <c r="O25" s="1">
        <f>'Profiles, Pc, Winter, S1'!O25*Main!$B$7</f>
        <v>8.9063223640161046E-2</v>
      </c>
      <c r="P25" s="1">
        <f>'Profiles, Pc, Winter, S1'!P25*Main!$B$7</f>
        <v>8.3322653198590224E-2</v>
      </c>
      <c r="Q25" s="1">
        <f>'Profiles, Pc, Winter, S1'!Q25*Main!$B$7</f>
        <v>8.5644389620545908E-2</v>
      </c>
      <c r="R25" s="1">
        <f>'Profiles, Pc, Winter, S1'!R25*Main!$B$7</f>
        <v>9.2556145633193823E-2</v>
      </c>
      <c r="S25" s="1">
        <f>'Profiles, Pc, Winter, S1'!S25*Main!$B$7</f>
        <v>0.1116773391811423</v>
      </c>
      <c r="T25" s="1">
        <f>'Profiles, Pc, Winter, S1'!T25*Main!$B$7</f>
        <v>0.10511985699200983</v>
      </c>
      <c r="U25" s="1">
        <f>'Profiles, Pc, Winter, S1'!U25*Main!$B$7</f>
        <v>9.8135955302378688E-2</v>
      </c>
      <c r="V25" s="1">
        <f>'Profiles, Pc, Winter, S1'!V25*Main!$B$7</f>
        <v>9.4986335075893963E-2</v>
      </c>
      <c r="W25" s="1">
        <f>'Profiles, Pc, Winter, S1'!W25*Main!$B$7</f>
        <v>9.4438415692695094E-2</v>
      </c>
      <c r="X25" s="1">
        <f>'Profiles, Pc, Winter, S1'!X25*Main!$B$7</f>
        <v>8.3254146276237756E-2</v>
      </c>
      <c r="Y25" s="1">
        <f>'Profiles, Pc, Winter, S1'!Y25*Main!$B$7</f>
        <v>7.131684818345449E-2</v>
      </c>
    </row>
    <row r="26" spans="1:25" x14ac:dyDescent="0.3">
      <c r="A26">
        <v>25</v>
      </c>
      <c r="B26" s="1">
        <f>'Profiles, Pc, Winter, S1'!B26*Main!$B$7</f>
        <v>0.26824601167662498</v>
      </c>
      <c r="C26" s="1">
        <f>'Profiles, Pc, Winter, S1'!C26*Main!$B$7</f>
        <v>0.26696774698928311</v>
      </c>
      <c r="D26" s="1">
        <f>'Profiles, Pc, Winter, S1'!D26*Main!$B$7</f>
        <v>0.26685634565321492</v>
      </c>
      <c r="E26" s="1">
        <f>'Profiles, Pc, Winter, S1'!E26*Main!$B$7</f>
        <v>0.27464848152366261</v>
      </c>
      <c r="F26" s="1">
        <f>'Profiles, Pc, Winter, S1'!F26*Main!$B$7</f>
        <v>0.27335768257324433</v>
      </c>
      <c r="G26" s="1">
        <f>'Profiles, Pc, Winter, S1'!G26*Main!$B$7</f>
        <v>0.28085916267430461</v>
      </c>
      <c r="H26" s="1">
        <f>'Profiles, Pc, Winter, S1'!H26*Main!$B$7</f>
        <v>0.29152973827220163</v>
      </c>
      <c r="I26" s="1">
        <f>'Profiles, Pc, Winter, S1'!I26*Main!$B$7</f>
        <v>0.28268809978440546</v>
      </c>
      <c r="J26" s="1">
        <f>'Profiles, Pc, Winter, S1'!J26*Main!$B$7</f>
        <v>0.2356464298625445</v>
      </c>
      <c r="K26" s="1">
        <f>'Profiles, Pc, Winter, S1'!K26*Main!$B$7</f>
        <v>0.22601086463068282</v>
      </c>
      <c r="L26" s="1">
        <f>'Profiles, Pc, Winter, S1'!L26*Main!$B$7</f>
        <v>0.30775948881908516</v>
      </c>
      <c r="M26" s="1">
        <f>'Profiles, Pc, Winter, S1'!M26*Main!$B$7</f>
        <v>0.2806343636561921</v>
      </c>
      <c r="N26" s="1">
        <f>'Profiles, Pc, Winter, S1'!N26*Main!$B$7</f>
        <v>0.28437477850072174</v>
      </c>
      <c r="O26" s="1">
        <f>'Profiles, Pc, Winter, S1'!O26*Main!$B$7</f>
        <v>0.29069671976121009</v>
      </c>
      <c r="P26" s="1">
        <f>'Profiles, Pc, Winter, S1'!P26*Main!$B$7</f>
        <v>0.2973940629854222</v>
      </c>
      <c r="Q26" s="1">
        <f>'Profiles, Pc, Winter, S1'!Q26*Main!$B$7</f>
        <v>0.30681311795792293</v>
      </c>
      <c r="R26" s="1">
        <f>'Profiles, Pc, Winter, S1'!R26*Main!$B$7</f>
        <v>0.33933022540195246</v>
      </c>
      <c r="S26" s="1">
        <f>'Profiles, Pc, Winter, S1'!S26*Main!$B$7</f>
        <v>0.34955760521901713</v>
      </c>
      <c r="T26" s="1">
        <f>'Profiles, Pc, Winter, S1'!T26*Main!$B$7</f>
        <v>0.32685122885386803</v>
      </c>
      <c r="U26" s="1">
        <f>'Profiles, Pc, Winter, S1'!U26*Main!$B$7</f>
        <v>0.309928714869667</v>
      </c>
      <c r="V26" s="1">
        <f>'Profiles, Pc, Winter, S1'!V26*Main!$B$7</f>
        <v>0.31478662491148457</v>
      </c>
      <c r="W26" s="1">
        <f>'Profiles, Pc, Winter, S1'!W26*Main!$B$7</f>
        <v>0.31391649354420686</v>
      </c>
      <c r="X26" s="1">
        <f>'Profiles, Pc, Winter, S1'!X26*Main!$B$7</f>
        <v>0.31545879721694364</v>
      </c>
      <c r="Y26" s="1">
        <f>'Profiles, Pc, Winter, S1'!Y26*Main!$B$7</f>
        <v>0.33081021655801163</v>
      </c>
    </row>
    <row r="27" spans="1:25" x14ac:dyDescent="0.3">
      <c r="A27">
        <v>26</v>
      </c>
      <c r="B27" s="1">
        <f>'Profiles, Pc, Winter, S1'!B27*Main!$B$7</f>
        <v>0.60433242070562498</v>
      </c>
      <c r="C27" s="1">
        <f>'Profiles, Pc, Winter, S1'!C27*Main!$B$7</f>
        <v>0.58292524537932966</v>
      </c>
      <c r="D27" s="1">
        <f>'Profiles, Pc, Winter, S1'!D27*Main!$B$7</f>
        <v>0.59200157046430446</v>
      </c>
      <c r="E27" s="1">
        <f>'Profiles, Pc, Winter, S1'!E27*Main!$B$7</f>
        <v>0.59905338104426198</v>
      </c>
      <c r="F27" s="1">
        <f>'Profiles, Pc, Winter, S1'!F27*Main!$B$7</f>
        <v>0.60893342107095272</v>
      </c>
      <c r="G27" s="1">
        <f>'Profiles, Pc, Winter, S1'!G27*Main!$B$7</f>
        <v>0.62317256012374078</v>
      </c>
      <c r="H27" s="1">
        <f>'Profiles, Pc, Winter, S1'!H27*Main!$B$7</f>
        <v>0.77067771553210107</v>
      </c>
      <c r="I27" s="1">
        <f>'Profiles, Pc, Winter, S1'!I27*Main!$B$7</f>
        <v>0.80905540606623771</v>
      </c>
      <c r="J27" s="1">
        <f>'Profiles, Pc, Winter, S1'!J27*Main!$B$7</f>
        <v>0.82391445500471749</v>
      </c>
      <c r="K27" s="1">
        <f>'Profiles, Pc, Winter, S1'!K27*Main!$B$7</f>
        <v>0.80335003059398935</v>
      </c>
      <c r="L27" s="1">
        <f>'Profiles, Pc, Winter, S1'!L27*Main!$B$7</f>
        <v>0.7924529124443761</v>
      </c>
      <c r="M27" s="1">
        <f>'Profiles, Pc, Winter, S1'!M27*Main!$B$7</f>
        <v>0.82127011256008842</v>
      </c>
      <c r="N27" s="1">
        <f>'Profiles, Pc, Winter, S1'!N27*Main!$B$7</f>
        <v>0.85</v>
      </c>
      <c r="O27" s="1">
        <f>'Profiles, Pc, Winter, S1'!O27*Main!$B$7</f>
        <v>0.82293608332779489</v>
      </c>
      <c r="P27" s="1">
        <f>'Profiles, Pc, Winter, S1'!P27*Main!$B$7</f>
        <v>0.80797051843440437</v>
      </c>
      <c r="Q27" s="1">
        <f>'Profiles, Pc, Winter, S1'!Q27*Main!$B$7</f>
        <v>0.81744391237519487</v>
      </c>
      <c r="R27" s="1">
        <f>'Profiles, Pc, Winter, S1'!R27*Main!$B$7</f>
        <v>0.79103861726528157</v>
      </c>
      <c r="S27" s="1">
        <f>'Profiles, Pc, Winter, S1'!S27*Main!$B$7</f>
        <v>0.8264813636349434</v>
      </c>
      <c r="T27" s="1">
        <f>'Profiles, Pc, Winter, S1'!T27*Main!$B$7</f>
        <v>0.79749948153977079</v>
      </c>
      <c r="U27" s="1">
        <f>'Profiles, Pc, Winter, S1'!U27*Main!$B$7</f>
        <v>0.75154692557519842</v>
      </c>
      <c r="V27" s="1">
        <f>'Profiles, Pc, Winter, S1'!V27*Main!$B$7</f>
        <v>0.76076854280242789</v>
      </c>
      <c r="W27" s="1">
        <f>'Profiles, Pc, Winter, S1'!W27*Main!$B$7</f>
        <v>0.73855748515519071</v>
      </c>
      <c r="X27" s="1">
        <f>'Profiles, Pc, Winter, S1'!X27*Main!$B$7</f>
        <v>0.65200919889559972</v>
      </c>
      <c r="Y27" s="1">
        <f>'Profiles, Pc, Winter, S1'!Y27*Main!$B$7</f>
        <v>0.63089238816858029</v>
      </c>
    </row>
    <row r="28" spans="1:25" x14ac:dyDescent="0.3">
      <c r="A28">
        <v>27</v>
      </c>
      <c r="B28" s="1">
        <f>'Profiles, Pc, Winter, S1'!B28*Main!$B$7</f>
        <v>0.27662470014786028</v>
      </c>
      <c r="C28" s="1">
        <f>'Profiles, Pc, Winter, S1'!C28*Main!$B$7</f>
        <v>0.26628693547481813</v>
      </c>
      <c r="D28" s="1">
        <f>'Profiles, Pc, Winter, S1'!D28*Main!$B$7</f>
        <v>0.25680202549457604</v>
      </c>
      <c r="E28" s="1">
        <f>'Profiles, Pc, Winter, S1'!E28*Main!$B$7</f>
        <v>0.26455285182335364</v>
      </c>
      <c r="F28" s="1">
        <f>'Profiles, Pc, Winter, S1'!F28*Main!$B$7</f>
        <v>0.2570877610121341</v>
      </c>
      <c r="G28" s="1">
        <f>'Profiles, Pc, Winter, S1'!G28*Main!$B$7</f>
        <v>0.25743017008947711</v>
      </c>
      <c r="H28" s="1">
        <f>'Profiles, Pc, Winter, S1'!H28*Main!$B$7</f>
        <v>0.25980624896678967</v>
      </c>
      <c r="I28" s="1">
        <f>'Profiles, Pc, Winter, S1'!I28*Main!$B$7</f>
        <v>0.33722761105269594</v>
      </c>
      <c r="J28" s="1">
        <f>'Profiles, Pc, Winter, S1'!J28*Main!$B$7</f>
        <v>0.34396974042458367</v>
      </c>
      <c r="K28" s="1">
        <f>'Profiles, Pc, Winter, S1'!K28*Main!$B$7</f>
        <v>0.34068809460303384</v>
      </c>
      <c r="L28" s="1">
        <f>'Profiles, Pc, Winter, S1'!L28*Main!$B$7</f>
        <v>0.33965375026683498</v>
      </c>
      <c r="M28" s="1">
        <f>'Profiles, Pc, Winter, S1'!M28*Main!$B$7</f>
        <v>0.34679158156419315</v>
      </c>
      <c r="N28" s="1">
        <f>'Profiles, Pc, Winter, S1'!N28*Main!$B$7</f>
        <v>0.34305849653493309</v>
      </c>
      <c r="O28" s="1">
        <f>'Profiles, Pc, Winter, S1'!O28*Main!$B$7</f>
        <v>0.33698566089452497</v>
      </c>
      <c r="P28" s="1">
        <f>'Profiles, Pc, Winter, S1'!P28*Main!$B$7</f>
        <v>0.29314616130196108</v>
      </c>
      <c r="Q28" s="1">
        <f>'Profiles, Pc, Winter, S1'!Q28*Main!$B$7</f>
        <v>0.31537932521175821</v>
      </c>
      <c r="R28" s="1">
        <f>'Profiles, Pc, Winter, S1'!R28*Main!$B$7</f>
        <v>0.34288033355364961</v>
      </c>
      <c r="S28" s="1">
        <f>'Profiles, Pc, Winter, S1'!S28*Main!$B$7</f>
        <v>0.33765758387467876</v>
      </c>
      <c r="T28" s="1">
        <f>'Profiles, Pc, Winter, S1'!T28*Main!$B$7</f>
        <v>0.32025859702728704</v>
      </c>
      <c r="U28" s="1">
        <f>'Profiles, Pc, Winter, S1'!U28*Main!$B$7</f>
        <v>0.30540872256262952</v>
      </c>
      <c r="V28" s="1">
        <f>'Profiles, Pc, Winter, S1'!V28*Main!$B$7</f>
        <v>0.30325111367644847</v>
      </c>
      <c r="W28" s="1">
        <f>'Profiles, Pc, Winter, S1'!W28*Main!$B$7</f>
        <v>0.28977396157564128</v>
      </c>
      <c r="X28" s="1">
        <f>'Profiles, Pc, Winter, S1'!X28*Main!$B$7</f>
        <v>0.26170926358910651</v>
      </c>
      <c r="Y28" s="1">
        <f>'Profiles, Pc, Winter, S1'!Y28*Main!$B$7</f>
        <v>0.25603929754081323</v>
      </c>
    </row>
    <row r="29" spans="1:25" x14ac:dyDescent="0.3">
      <c r="A29">
        <v>28</v>
      </c>
      <c r="B29" s="1">
        <f>'Profiles, Pc, Winter, S1'!B29*Main!$B$7</f>
        <v>9.393673133359641E-2</v>
      </c>
      <c r="C29" s="1">
        <f>'Profiles, Pc, Winter, S1'!C29*Main!$B$7</f>
        <v>9.1263270134253741E-2</v>
      </c>
      <c r="D29" s="1">
        <f>'Profiles, Pc, Winter, S1'!D29*Main!$B$7</f>
        <v>8.7386765517829063E-2</v>
      </c>
      <c r="E29" s="1">
        <f>'Profiles, Pc, Winter, S1'!E29*Main!$B$7</f>
        <v>8.6663185124067899E-2</v>
      </c>
      <c r="F29" s="1">
        <f>'Profiles, Pc, Winter, S1'!F29*Main!$B$7</f>
        <v>8.7533994725917497E-2</v>
      </c>
      <c r="G29" s="1">
        <f>'Profiles, Pc, Winter, S1'!G29*Main!$B$7</f>
        <v>9.3461128493673926E-2</v>
      </c>
      <c r="H29" s="1">
        <f>'Profiles, Pc, Winter, S1'!H29*Main!$B$7</f>
        <v>0.11267225873549666</v>
      </c>
      <c r="I29" s="1">
        <f>'Profiles, Pc, Winter, S1'!I29*Main!$B$7</f>
        <v>0.1315404882235002</v>
      </c>
      <c r="J29" s="1">
        <f>'Profiles, Pc, Winter, S1'!J29*Main!$B$7</f>
        <v>0.1430024624417375</v>
      </c>
      <c r="K29" s="1">
        <f>'Profiles, Pc, Winter, S1'!K29*Main!$B$7</f>
        <v>0.1473216432659808</v>
      </c>
      <c r="L29" s="1">
        <f>'Profiles, Pc, Winter, S1'!L29*Main!$B$7</f>
        <v>0.14700296368098276</v>
      </c>
      <c r="M29" s="1">
        <f>'Profiles, Pc, Winter, S1'!M29*Main!$B$7</f>
        <v>0.14350227773281315</v>
      </c>
      <c r="N29" s="1">
        <f>'Profiles, Pc, Winter, S1'!N29*Main!$B$7</f>
        <v>0.13829678206238349</v>
      </c>
      <c r="O29" s="1">
        <f>'Profiles, Pc, Winter, S1'!O29*Main!$B$7</f>
        <v>0.13152111407809705</v>
      </c>
      <c r="P29" s="1">
        <f>'Profiles, Pc, Winter, S1'!P29*Main!$B$7</f>
        <v>0.12249334291691533</v>
      </c>
      <c r="Q29" s="1">
        <f>'Profiles, Pc, Winter, S1'!Q29*Main!$B$7</f>
        <v>0.12629528008818144</v>
      </c>
      <c r="R29" s="1">
        <f>'Profiles, Pc, Winter, S1'!R29*Main!$B$7</f>
        <v>0.14048398568795209</v>
      </c>
      <c r="S29" s="1">
        <f>'Profiles, Pc, Winter, S1'!S29*Main!$B$7</f>
        <v>0.16796152083693827</v>
      </c>
      <c r="T29" s="1">
        <f>'Profiles, Pc, Winter, S1'!T29*Main!$B$7</f>
        <v>0.15997407433221578</v>
      </c>
      <c r="U29" s="1">
        <f>'Profiles, Pc, Winter, S1'!U29*Main!$B$7</f>
        <v>0.14776915603601579</v>
      </c>
      <c r="V29" s="1">
        <f>'Profiles, Pc, Winter, S1'!V29*Main!$B$7</f>
        <v>0.14325236660020815</v>
      </c>
      <c r="W29" s="1">
        <f>'Profiles, Pc, Winter, S1'!W29*Main!$B$7</f>
        <v>0.13360273279569906</v>
      </c>
      <c r="X29" s="1">
        <f>'Profiles, Pc, Winter, S1'!X29*Main!$B$7</f>
        <v>0.12227346240709863</v>
      </c>
      <c r="Y29" s="1">
        <f>'Profiles, Pc, Winter, S1'!Y29*Main!$B$7</f>
        <v>0.10815644044790622</v>
      </c>
    </row>
    <row r="30" spans="1:25" x14ac:dyDescent="0.3">
      <c r="A30">
        <v>29</v>
      </c>
      <c r="B30" s="1">
        <f>'Profiles, Pc, Winter, S1'!B30*Main!$B$7</f>
        <v>0.22531212261663852</v>
      </c>
      <c r="C30" s="1">
        <f>'Profiles, Pc, Winter, S1'!C30*Main!$B$7</f>
        <v>0.21184661383323622</v>
      </c>
      <c r="D30" s="1">
        <f>'Profiles, Pc, Winter, S1'!D30*Main!$B$7</f>
        <v>0.20499887165684427</v>
      </c>
      <c r="E30" s="1">
        <f>'Profiles, Pc, Winter, S1'!E30*Main!$B$7</f>
        <v>0.20928703327474601</v>
      </c>
      <c r="F30" s="1">
        <f>'Profiles, Pc, Winter, S1'!F30*Main!$B$7</f>
        <v>0.21125586454706502</v>
      </c>
      <c r="G30" s="1">
        <f>'Profiles, Pc, Winter, S1'!G30*Main!$B$7</f>
        <v>0.24154139717884815</v>
      </c>
      <c r="H30" s="1">
        <f>'Profiles, Pc, Winter, S1'!H30*Main!$B$7</f>
        <v>0.39008987960853281</v>
      </c>
      <c r="I30" s="1">
        <f>'Profiles, Pc, Winter, S1'!I30*Main!$B$7</f>
        <v>0.45736315081153162</v>
      </c>
      <c r="J30" s="1">
        <f>'Profiles, Pc, Winter, S1'!J30*Main!$B$7</f>
        <v>0.47783785298301884</v>
      </c>
      <c r="K30" s="1">
        <f>'Profiles, Pc, Winter, S1'!K30*Main!$B$7</f>
        <v>0.4627361460117253</v>
      </c>
      <c r="L30" s="1">
        <f>'Profiles, Pc, Winter, S1'!L30*Main!$B$7</f>
        <v>0.44572836451664027</v>
      </c>
      <c r="M30" s="1">
        <f>'Profiles, Pc, Winter, S1'!M30*Main!$B$7</f>
        <v>0.47416248763370578</v>
      </c>
      <c r="N30" s="1">
        <f>'Profiles, Pc, Winter, S1'!N30*Main!$B$7</f>
        <v>0.43957193167054059</v>
      </c>
      <c r="O30" s="1">
        <f>'Profiles, Pc, Winter, S1'!O30*Main!$B$7</f>
        <v>0.41854861270241306</v>
      </c>
      <c r="P30" s="1">
        <f>'Profiles, Pc, Winter, S1'!P30*Main!$B$7</f>
        <v>0.36199748559070494</v>
      </c>
      <c r="Q30" s="1">
        <f>'Profiles, Pc, Winter, S1'!Q30*Main!$B$7</f>
        <v>0.36050231311834041</v>
      </c>
      <c r="R30" s="1">
        <f>'Profiles, Pc, Winter, S1'!R30*Main!$B$7</f>
        <v>0.37564373429805681</v>
      </c>
      <c r="S30" s="1">
        <f>'Profiles, Pc, Winter, S1'!S30*Main!$B$7</f>
        <v>0.40570341656096465</v>
      </c>
      <c r="T30" s="1">
        <f>'Profiles, Pc, Winter, S1'!T30*Main!$B$7</f>
        <v>0.37074266482541585</v>
      </c>
      <c r="U30" s="1">
        <f>'Profiles, Pc, Winter, S1'!U30*Main!$B$7</f>
        <v>0.38526785846241163</v>
      </c>
      <c r="V30" s="1">
        <f>'Profiles, Pc, Winter, S1'!V30*Main!$B$7</f>
        <v>0.3740739682275297</v>
      </c>
      <c r="W30" s="1">
        <f>'Profiles, Pc, Winter, S1'!W30*Main!$B$7</f>
        <v>0.3517840540424691</v>
      </c>
      <c r="X30" s="1">
        <f>'Profiles, Pc, Winter, S1'!X30*Main!$B$7</f>
        <v>0.29223618147417307</v>
      </c>
      <c r="Y30" s="1">
        <f>'Profiles, Pc, Winter, S1'!Y30*Main!$B$7</f>
        <v>0.25774986964163327</v>
      </c>
    </row>
    <row r="31" spans="1:25" x14ac:dyDescent="0.3">
      <c r="A31">
        <v>30</v>
      </c>
      <c r="B31" s="1">
        <f>'Profiles, Pc, Winter, S1'!B31*Main!$B$7</f>
        <v>2.2104939217987882E-2</v>
      </c>
      <c r="C31" s="1">
        <f>'Profiles, Pc, Winter, S1'!C31*Main!$B$7</f>
        <v>1.4361610083705673E-2</v>
      </c>
      <c r="D31" s="1">
        <f>'Profiles, Pc, Winter, S1'!D31*Main!$B$7</f>
        <v>1.4368394172957261E-2</v>
      </c>
      <c r="E31" s="1">
        <f>'Profiles, Pc, Winter, S1'!E31*Main!$B$7</f>
        <v>1.2800157181400457E-2</v>
      </c>
      <c r="F31" s="1">
        <f>'Profiles, Pc, Winter, S1'!F31*Main!$B$7</f>
        <v>1.3481116896221699E-2</v>
      </c>
      <c r="G31" s="1">
        <f>'Profiles, Pc, Winter, S1'!G31*Main!$B$7</f>
        <v>2.7508053961183526E-2</v>
      </c>
      <c r="H31" s="1">
        <f>'Profiles, Pc, Winter, S1'!H31*Main!$B$7</f>
        <v>5.5159944214062916E-2</v>
      </c>
      <c r="I31" s="1">
        <f>'Profiles, Pc, Winter, S1'!I31*Main!$B$7</f>
        <v>6.8662844819127947E-2</v>
      </c>
      <c r="J31" s="1">
        <f>'Profiles, Pc, Winter, S1'!J31*Main!$B$7</f>
        <v>7.5687461505470247E-2</v>
      </c>
      <c r="K31" s="1">
        <f>'Profiles, Pc, Winter, S1'!K31*Main!$B$7</f>
        <v>7.0880068606283236E-2</v>
      </c>
      <c r="L31" s="1">
        <f>'Profiles, Pc, Winter, S1'!L31*Main!$B$7</f>
        <v>7.026789477919107E-2</v>
      </c>
      <c r="M31" s="1">
        <f>'Profiles, Pc, Winter, S1'!M31*Main!$B$7</f>
        <v>6.5309389822580402E-2</v>
      </c>
      <c r="N31" s="1">
        <f>'Profiles, Pc, Winter, S1'!N31*Main!$B$7</f>
        <v>6.3622018923423493E-2</v>
      </c>
      <c r="O31" s="1">
        <f>'Profiles, Pc, Winter, S1'!O31*Main!$B$7</f>
        <v>5.9920833584974791E-2</v>
      </c>
      <c r="P31" s="1">
        <f>'Profiles, Pc, Winter, S1'!P31*Main!$B$7</f>
        <v>5.7197003443357833E-2</v>
      </c>
      <c r="Q31" s="1">
        <f>'Profiles, Pc, Winter, S1'!Q31*Main!$B$7</f>
        <v>5.8499832775640859E-2</v>
      </c>
      <c r="R31" s="1">
        <f>'Profiles, Pc, Winter, S1'!R31*Main!$B$7</f>
        <v>7.3833475048086489E-2</v>
      </c>
      <c r="S31" s="1">
        <f>'Profiles, Pc, Winter, S1'!S31*Main!$B$7</f>
        <v>0.11136167416574484</v>
      </c>
      <c r="T31" s="1">
        <f>'Profiles, Pc, Winter, S1'!T31*Main!$B$7</f>
        <v>0.10011280334220704</v>
      </c>
      <c r="U31" s="1">
        <f>'Profiles, Pc, Winter, S1'!U31*Main!$B$7</f>
        <v>8.4722980929986313E-2</v>
      </c>
      <c r="V31" s="1">
        <f>'Profiles, Pc, Winter, S1'!V31*Main!$B$7</f>
        <v>8.1912941769339567E-2</v>
      </c>
      <c r="W31" s="1">
        <f>'Profiles, Pc, Winter, S1'!W31*Main!$B$7</f>
        <v>7.2919066644945379E-2</v>
      </c>
      <c r="X31" s="1">
        <f>'Profiles, Pc, Winter, S1'!X31*Main!$B$7</f>
        <v>5.4571979351056663E-2</v>
      </c>
      <c r="Y31" s="1">
        <f>'Profiles, Pc, Winter, S1'!Y31*Main!$B$7</f>
        <v>4.2423230733430108E-2</v>
      </c>
    </row>
    <row r="32" spans="1:25" x14ac:dyDescent="0.3">
      <c r="A32">
        <v>31</v>
      </c>
      <c r="B32" s="1">
        <f>'Profiles, Pc, Winter, S1'!B32*Main!$B$7</f>
        <v>0.21775480062132235</v>
      </c>
      <c r="C32" s="1">
        <f>'Profiles, Pc, Winter, S1'!C32*Main!$B$7</f>
        <v>0.19806198958143489</v>
      </c>
      <c r="D32" s="1">
        <f>'Profiles, Pc, Winter, S1'!D32*Main!$B$7</f>
        <v>0.18150335977797244</v>
      </c>
      <c r="E32" s="1">
        <f>'Profiles, Pc, Winter, S1'!E32*Main!$B$7</f>
        <v>0.18387982920681217</v>
      </c>
      <c r="F32" s="1">
        <f>'Profiles, Pc, Winter, S1'!F32*Main!$B$7</f>
        <v>0.18798004661991422</v>
      </c>
      <c r="G32" s="1">
        <f>'Profiles, Pc, Winter, S1'!G32*Main!$B$7</f>
        <v>0.21178330264102241</v>
      </c>
      <c r="H32" s="1">
        <f>'Profiles, Pc, Winter, S1'!H32*Main!$B$7</f>
        <v>0.27376388231454213</v>
      </c>
      <c r="I32" s="1">
        <f>'Profiles, Pc, Winter, S1'!I32*Main!$B$7</f>
        <v>0.30320666751782555</v>
      </c>
      <c r="J32" s="1">
        <f>'Profiles, Pc, Winter, S1'!J32*Main!$B$7</f>
        <v>0.3134969034648335</v>
      </c>
      <c r="K32" s="1">
        <f>'Profiles, Pc, Winter, S1'!K32*Main!$B$7</f>
        <v>0.32598623568012003</v>
      </c>
      <c r="L32" s="1">
        <f>'Profiles, Pc, Winter, S1'!L32*Main!$B$7</f>
        <v>0.33515992142505308</v>
      </c>
      <c r="M32" s="1">
        <f>'Profiles, Pc, Winter, S1'!M32*Main!$B$7</f>
        <v>0.3407633088991594</v>
      </c>
      <c r="N32" s="1">
        <f>'Profiles, Pc, Winter, S1'!N32*Main!$B$7</f>
        <v>0.33415058284779697</v>
      </c>
      <c r="O32" s="1">
        <f>'Profiles, Pc, Winter, S1'!O32*Main!$B$7</f>
        <v>0.31797860777393588</v>
      </c>
      <c r="P32" s="1">
        <f>'Profiles, Pc, Winter, S1'!P32*Main!$B$7</f>
        <v>0.31698163084992931</v>
      </c>
      <c r="Q32" s="1">
        <f>'Profiles, Pc, Winter, S1'!Q32*Main!$B$7</f>
        <v>0.31441345118370617</v>
      </c>
      <c r="R32" s="1">
        <f>'Profiles, Pc, Winter, S1'!R32*Main!$B$7</f>
        <v>0.3360558448849289</v>
      </c>
      <c r="S32" s="1">
        <f>'Profiles, Pc, Winter, S1'!S32*Main!$B$7</f>
        <v>0.38526151374362816</v>
      </c>
      <c r="T32" s="1">
        <f>'Profiles, Pc, Winter, S1'!T32*Main!$B$7</f>
        <v>0.38024374259276406</v>
      </c>
      <c r="U32" s="1">
        <f>'Profiles, Pc, Winter, S1'!U32*Main!$B$7</f>
        <v>0.37193401610615212</v>
      </c>
      <c r="V32" s="1">
        <f>'Profiles, Pc, Winter, S1'!V32*Main!$B$7</f>
        <v>0.36857199338547658</v>
      </c>
      <c r="W32" s="1">
        <f>'Profiles, Pc, Winter, S1'!W32*Main!$B$7</f>
        <v>0.34412532638923415</v>
      </c>
      <c r="X32" s="1">
        <f>'Profiles, Pc, Winter, S1'!X32*Main!$B$7</f>
        <v>0.30618619906714512</v>
      </c>
      <c r="Y32" s="1">
        <f>'Profiles, Pc, Winter, S1'!Y32*Main!$B$7</f>
        <v>0.27745067827016034</v>
      </c>
    </row>
    <row r="33" spans="1:25" x14ac:dyDescent="0.3">
      <c r="A33">
        <v>32</v>
      </c>
      <c r="B33" s="1">
        <f>'Profiles, Pc, Winter, S1'!B33*Main!$B$7</f>
        <v>0.37918872866569464</v>
      </c>
      <c r="C33" s="1">
        <f>'Profiles, Pc, Winter, S1'!C33*Main!$B$7</f>
        <v>0.35654564431388963</v>
      </c>
      <c r="D33" s="1">
        <f>'Profiles, Pc, Winter, S1'!D33*Main!$B$7</f>
        <v>0.34748236086026985</v>
      </c>
      <c r="E33" s="1">
        <f>'Profiles, Pc, Winter, S1'!E33*Main!$B$7</f>
        <v>0.35171373384516885</v>
      </c>
      <c r="F33" s="1">
        <f>'Profiles, Pc, Winter, S1'!F33*Main!$B$7</f>
        <v>0.35556422319669423</v>
      </c>
      <c r="G33" s="1">
        <f>'Profiles, Pc, Winter, S1'!G33*Main!$B$7</f>
        <v>0.38532150524786074</v>
      </c>
      <c r="H33" s="1">
        <f>'Profiles, Pc, Winter, S1'!H33*Main!$B$7</f>
        <v>0.43525534173723229</v>
      </c>
      <c r="I33" s="1">
        <f>'Profiles, Pc, Winter, S1'!I33*Main!$B$7</f>
        <v>0.52780133303071874</v>
      </c>
      <c r="J33" s="1">
        <f>'Profiles, Pc, Winter, S1'!J33*Main!$B$7</f>
        <v>0.55343283746615435</v>
      </c>
      <c r="K33" s="1">
        <f>'Profiles, Pc, Winter, S1'!K33*Main!$B$7</f>
        <v>0.57226610038773784</v>
      </c>
      <c r="L33" s="1">
        <f>'Profiles, Pc, Winter, S1'!L33*Main!$B$7</f>
        <v>0.56302437847452524</v>
      </c>
      <c r="M33" s="1">
        <f>'Profiles, Pc, Winter, S1'!M33*Main!$B$7</f>
        <v>0.57165566486364838</v>
      </c>
      <c r="N33" s="1">
        <f>'Profiles, Pc, Winter, S1'!N33*Main!$B$7</f>
        <v>0.56878637694408429</v>
      </c>
      <c r="O33" s="1">
        <f>'Profiles, Pc, Winter, S1'!O33*Main!$B$7</f>
        <v>0.56033857480080274</v>
      </c>
      <c r="P33" s="1">
        <f>'Profiles, Pc, Winter, S1'!P33*Main!$B$7</f>
        <v>0.52218462844694824</v>
      </c>
      <c r="Q33" s="1">
        <f>'Profiles, Pc, Winter, S1'!Q33*Main!$B$7</f>
        <v>0.5234178907884478</v>
      </c>
      <c r="R33" s="1">
        <f>'Profiles, Pc, Winter, S1'!R33*Main!$B$7</f>
        <v>0.50777858789642205</v>
      </c>
      <c r="S33" s="1">
        <f>'Profiles, Pc, Winter, S1'!S33*Main!$B$7</f>
        <v>0.53216209538787418</v>
      </c>
      <c r="T33" s="1">
        <f>'Profiles, Pc, Winter, S1'!T33*Main!$B$7</f>
        <v>0.51558613486039195</v>
      </c>
      <c r="U33" s="1">
        <f>'Profiles, Pc, Winter, S1'!U33*Main!$B$7</f>
        <v>0.50748528544302429</v>
      </c>
      <c r="V33" s="1">
        <f>'Profiles, Pc, Winter, S1'!V33*Main!$B$7</f>
        <v>0.49626273151569916</v>
      </c>
      <c r="W33" s="1">
        <f>'Profiles, Pc, Winter, S1'!W33*Main!$B$7</f>
        <v>0.47923286816752486</v>
      </c>
      <c r="X33" s="1">
        <f>'Profiles, Pc, Winter, S1'!X33*Main!$B$7</f>
        <v>0.43013245294540736</v>
      </c>
      <c r="Y33" s="1">
        <f>'Profiles, Pc, Winter, S1'!Y33*Main!$B$7</f>
        <v>0.3995983307794907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9962-A825-498D-8004-7E30A9C2E76B}">
  <dimension ref="A1:Y4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0.19918052255110894</v>
      </c>
      <c r="C2" s="1">
        <v>0.14072440450148641</v>
      </c>
      <c r="D2" s="1">
        <v>0.12199290576536562</v>
      </c>
      <c r="E2" s="1">
        <v>0.15637374001722737</v>
      </c>
      <c r="F2" s="1">
        <v>0.1346424082518049</v>
      </c>
      <c r="G2" s="1">
        <v>0.11069903758506508</v>
      </c>
      <c r="H2" s="1">
        <v>9.1592225020627277E-2</v>
      </c>
      <c r="I2" s="1">
        <v>0.32007217759540413</v>
      </c>
      <c r="J2" s="1">
        <v>0.33472858660032478</v>
      </c>
      <c r="K2" s="1">
        <v>0.28709836145148093</v>
      </c>
      <c r="L2" s="1">
        <v>0.33449043446751964</v>
      </c>
      <c r="M2" s="1">
        <v>0.31080811768338407</v>
      </c>
      <c r="N2" s="1">
        <v>0.3121774717134066</v>
      </c>
      <c r="O2" s="1">
        <v>0.2787625865878372</v>
      </c>
      <c r="P2" s="1">
        <v>0.16541895967030293</v>
      </c>
      <c r="Q2" s="1">
        <v>0.25899528424181539</v>
      </c>
      <c r="R2" s="1">
        <v>0.31062490368499096</v>
      </c>
      <c r="S2" s="1">
        <v>0.28983249627023139</v>
      </c>
      <c r="T2" s="1">
        <v>0.20256431828475108</v>
      </c>
      <c r="U2" s="1">
        <v>0.21014844658307844</v>
      </c>
      <c r="V2" s="1">
        <v>0.19573491697333742</v>
      </c>
      <c r="W2" s="1">
        <v>0.12141594280017265</v>
      </c>
      <c r="X2" s="1">
        <v>9.6854248584407054E-2</v>
      </c>
      <c r="Y2" s="1">
        <v>0.1003852529270788</v>
      </c>
    </row>
    <row r="3" spans="1:25" x14ac:dyDescent="0.3">
      <c r="A3">
        <v>2</v>
      </c>
      <c r="B3" s="1">
        <v>-0.11929887566625816</v>
      </c>
      <c r="C3" s="1">
        <v>-0.11927257360492652</v>
      </c>
      <c r="D3" s="1">
        <v>-0.1225636604962623</v>
      </c>
      <c r="E3" s="1">
        <v>-0.12817830939851674</v>
      </c>
      <c r="F3" s="1">
        <v>-0.12694739662374654</v>
      </c>
      <c r="G3" s="1">
        <v>-0.11650803739456471</v>
      </c>
      <c r="H3" s="1">
        <v>-7.3875263137610087E-2</v>
      </c>
      <c r="I3" s="1">
        <v>-1.4200944976194323E-2</v>
      </c>
      <c r="J3" s="1">
        <v>-1.5260716635678215E-2</v>
      </c>
      <c r="K3" s="1">
        <v>-1.0113379537524694E-2</v>
      </c>
      <c r="L3" s="1">
        <v>-8.9088517585137611E-3</v>
      </c>
      <c r="M3" s="1">
        <v>-3.9759629489733724E-2</v>
      </c>
      <c r="N3" s="1">
        <v>-5.8084548118323871E-2</v>
      </c>
      <c r="O3" s="1">
        <v>-7.5297008030339202E-2</v>
      </c>
      <c r="P3" s="1">
        <v>-7.4730921322940125E-2</v>
      </c>
      <c r="Q3" s="1">
        <v>-7.5994711674374868E-2</v>
      </c>
      <c r="R3" s="1">
        <v>-5.9749859577204315E-2</v>
      </c>
      <c r="S3" s="1">
        <v>1.9638078660010914E-2</v>
      </c>
      <c r="T3" s="1">
        <v>-2.767687718611449E-3</v>
      </c>
      <c r="U3" s="1">
        <v>-3.2670619724311505E-2</v>
      </c>
      <c r="V3" s="1">
        <v>-6.0559489155203962E-2</v>
      </c>
      <c r="W3" s="1">
        <v>-7.9660970220723201E-2</v>
      </c>
      <c r="X3" s="1">
        <v>-8.7368658968432447E-2</v>
      </c>
      <c r="Y3" s="1">
        <v>-0.10003293563076388</v>
      </c>
    </row>
    <row r="4" spans="1:25" x14ac:dyDescent="0.3">
      <c r="A4">
        <v>3</v>
      </c>
      <c r="B4" s="1">
        <v>-0.32014992269741238</v>
      </c>
      <c r="C4" s="1">
        <v>-0.34544269574044395</v>
      </c>
      <c r="D4" s="1">
        <v>-0.3517788741630124</v>
      </c>
      <c r="E4" s="1">
        <v>-0.34707440690836194</v>
      </c>
      <c r="F4" s="1">
        <v>-0.34736307795536436</v>
      </c>
      <c r="G4" s="1">
        <v>-0.29006304213124606</v>
      </c>
      <c r="H4" s="1">
        <v>-1.0801083659144194E-2</v>
      </c>
      <c r="I4" s="1">
        <v>0.14954676749976548</v>
      </c>
      <c r="J4" s="1">
        <v>0.19060015036485634</v>
      </c>
      <c r="K4" s="1">
        <v>0.13277656134693375</v>
      </c>
      <c r="L4" s="1">
        <v>7.8394336403198539E-2</v>
      </c>
      <c r="M4" s="1">
        <v>0.15549849745920311</v>
      </c>
      <c r="N4" s="1">
        <v>9.8049570641951911E-2</v>
      </c>
      <c r="O4" s="1">
        <v>2.974757212721273E-2</v>
      </c>
      <c r="P4" s="1">
        <v>-0.1176883601684853</v>
      </c>
      <c r="Q4" s="1">
        <v>-0.11773844071499379</v>
      </c>
      <c r="R4" s="1">
        <v>-9.6988057359487956E-2</v>
      </c>
      <c r="S4" s="1">
        <v>-4.8928516222169531E-2</v>
      </c>
      <c r="T4" s="1">
        <v>-0.11925153195586118</v>
      </c>
      <c r="U4" s="1">
        <v>-6.7946197972464123E-2</v>
      </c>
      <c r="V4" s="1">
        <v>-9.3286504290298639E-2</v>
      </c>
      <c r="W4" s="1">
        <v>-0.15472646087246705</v>
      </c>
      <c r="X4" s="1">
        <v>-0.24444646488507163</v>
      </c>
      <c r="Y4" s="1">
        <v>-0.27594048203693017</v>
      </c>
    </row>
    <row r="5" spans="1:25" x14ac:dyDescent="0.3">
      <c r="A5">
        <v>4</v>
      </c>
      <c r="B5" s="1">
        <v>-0.34046093130315069</v>
      </c>
      <c r="C5" s="1">
        <v>-0.34383761837156801</v>
      </c>
      <c r="D5" s="1">
        <v>-0.34734595791994816</v>
      </c>
      <c r="E5" s="1">
        <v>-0.35038693827312584</v>
      </c>
      <c r="F5" s="1">
        <v>-0.35194694670447663</v>
      </c>
      <c r="G5" s="1">
        <v>-0.32176744023043158</v>
      </c>
      <c r="H5" s="1">
        <v>-0.27916750800681545</v>
      </c>
      <c r="I5" s="1">
        <v>-0.25487918936004367</v>
      </c>
      <c r="J5" s="1">
        <v>-0.26234345371490608</v>
      </c>
      <c r="K5" s="1">
        <v>-0.29062703178240379</v>
      </c>
      <c r="L5" s="1">
        <v>-0.30998531337916779</v>
      </c>
      <c r="M5" s="1">
        <v>-0.32822457259179949</v>
      </c>
      <c r="N5" s="1">
        <v>-0.32861287158192704</v>
      </c>
      <c r="O5" s="1">
        <v>-0.33465541473961113</v>
      </c>
      <c r="P5" s="1">
        <v>-0.33759763203726606</v>
      </c>
      <c r="Q5" s="1">
        <v>-0.32752682155666235</v>
      </c>
      <c r="R5" s="1">
        <v>-0.27727180470800022</v>
      </c>
      <c r="S5" s="1">
        <v>-0.16525601721557587</v>
      </c>
      <c r="T5" s="1">
        <v>-0.2131546774110824</v>
      </c>
      <c r="U5" s="1">
        <v>-0.25855869371926082</v>
      </c>
      <c r="V5" s="1">
        <v>-0.2783447984848022</v>
      </c>
      <c r="W5" s="1">
        <v>-0.29447765356135652</v>
      </c>
      <c r="X5" s="1">
        <v>-0.31128850943149861</v>
      </c>
      <c r="Y5" s="1">
        <v>-0.31279583080575851</v>
      </c>
    </row>
    <row r="6" spans="1:25" x14ac:dyDescent="0.3">
      <c r="A6">
        <v>5</v>
      </c>
      <c r="B6" s="1">
        <v>-0.34269570608541189</v>
      </c>
      <c r="C6" s="1">
        <v>-0.35991579596476858</v>
      </c>
      <c r="D6" s="1">
        <v>-0.37520934278600981</v>
      </c>
      <c r="E6" s="1">
        <v>-0.37654745423236952</v>
      </c>
      <c r="F6" s="1">
        <v>-0.37571380921368547</v>
      </c>
      <c r="G6" s="1">
        <v>-0.31669706628111161</v>
      </c>
      <c r="H6" s="1">
        <v>-0.24135664800179976</v>
      </c>
      <c r="I6" s="1">
        <v>-0.19532142961276339</v>
      </c>
      <c r="J6" s="1">
        <v>-0.19186070627361385</v>
      </c>
      <c r="K6" s="1">
        <v>-0.16071286927042619</v>
      </c>
      <c r="L6" s="1">
        <v>-0.15904554368973203</v>
      </c>
      <c r="M6" s="1">
        <v>-0.15569673443677115</v>
      </c>
      <c r="N6" s="1">
        <v>-0.18738398880498963</v>
      </c>
      <c r="O6" s="1">
        <v>-0.20164778622954629</v>
      </c>
      <c r="P6" s="1">
        <v>-0.19622530824386808</v>
      </c>
      <c r="Q6" s="1">
        <v>-0.24324120254398746</v>
      </c>
      <c r="R6" s="1">
        <v>-0.21549821477128264</v>
      </c>
      <c r="S6" s="1">
        <v>-0.10803632115627272</v>
      </c>
      <c r="T6" s="1">
        <v>-0.12793284718830547</v>
      </c>
      <c r="U6" s="1">
        <v>-0.15906658533879739</v>
      </c>
      <c r="V6" s="1">
        <v>-0.17176094350280494</v>
      </c>
      <c r="W6" s="1">
        <v>-0.22296632965314178</v>
      </c>
      <c r="X6" s="1">
        <v>-0.24658296237060051</v>
      </c>
      <c r="Y6" s="1">
        <v>-0.25796021519398754</v>
      </c>
    </row>
    <row r="7" spans="1:25" x14ac:dyDescent="0.3">
      <c r="A7">
        <v>6</v>
      </c>
      <c r="B7" s="1">
        <v>0.19010124054383135</v>
      </c>
      <c r="C7" s="1">
        <v>0.1487045091483841</v>
      </c>
      <c r="D7" s="1">
        <v>0.11275097749774532</v>
      </c>
      <c r="E7" s="1">
        <v>0.1679733044977437</v>
      </c>
      <c r="F7" s="1">
        <v>0.13793348329536534</v>
      </c>
      <c r="G7" s="1">
        <v>0.19872089995322612</v>
      </c>
      <c r="H7" s="1">
        <v>0.26503541045332302</v>
      </c>
      <c r="I7" s="1">
        <v>0.51623432534875013</v>
      </c>
      <c r="J7" s="1">
        <v>0.59453032521633942</v>
      </c>
      <c r="K7" s="1">
        <v>0.61258990106763977</v>
      </c>
      <c r="L7" s="1">
        <v>0.58144746665002278</v>
      </c>
      <c r="M7" s="1">
        <v>0.62023735572534433</v>
      </c>
      <c r="N7" s="1">
        <v>0.61562872512569922</v>
      </c>
      <c r="O7" s="1">
        <v>0.60849055894024773</v>
      </c>
      <c r="P7" s="1">
        <v>0.51177505965325287</v>
      </c>
      <c r="Q7" s="1">
        <v>0.48681126378904804</v>
      </c>
      <c r="R7" s="1">
        <v>0.42310288474255447</v>
      </c>
      <c r="S7" s="1">
        <v>0.46286033424161926</v>
      </c>
      <c r="T7" s="1">
        <v>0.39235094115350949</v>
      </c>
      <c r="U7" s="1">
        <v>0.4094296396815455</v>
      </c>
      <c r="V7" s="1">
        <v>0.34616447406404083</v>
      </c>
      <c r="W7" s="1">
        <v>0.36439228832566062</v>
      </c>
      <c r="X7" s="1">
        <v>0.22621655356721052</v>
      </c>
      <c r="Y7" s="1">
        <v>0.23231315812392891</v>
      </c>
    </row>
    <row r="8" spans="1:25" x14ac:dyDescent="0.3">
      <c r="A8">
        <v>7</v>
      </c>
      <c r="B8" s="1">
        <v>-0.23483607080330082</v>
      </c>
      <c r="C8" s="1">
        <v>-0.232268314294136</v>
      </c>
      <c r="D8" s="1">
        <v>-0.23956595153612981</v>
      </c>
      <c r="E8" s="1">
        <v>-0.24390087482907066</v>
      </c>
      <c r="F8" s="1">
        <v>-0.25834642897564924</v>
      </c>
      <c r="G8" s="1">
        <v>-0.23131272012352108</v>
      </c>
      <c r="H8" s="1">
        <v>-0.19651184669130312</v>
      </c>
      <c r="I8" s="1">
        <v>-0.10207582384305793</v>
      </c>
      <c r="J8" s="1">
        <v>-5.0576056017988036E-2</v>
      </c>
      <c r="K8" s="1">
        <v>-4.6945767317677037E-2</v>
      </c>
      <c r="L8" s="1">
        <v>-3.5681767379095904E-2</v>
      </c>
      <c r="M8" s="1">
        <v>-1.1991358564379464E-2</v>
      </c>
      <c r="N8" s="1">
        <v>-4.8686383236838535E-2</v>
      </c>
      <c r="O8" s="1">
        <v>-5.0805310471486828E-2</v>
      </c>
      <c r="P8" s="1">
        <v>-9.2599534730752373E-2</v>
      </c>
      <c r="Q8" s="1">
        <v>-0.13232825337453372</v>
      </c>
      <c r="R8" s="1">
        <v>-0.11943084803615599</v>
      </c>
      <c r="S8" s="1">
        <v>-0.13321438403812724</v>
      </c>
      <c r="T8" s="1">
        <v>-0.14980598497718667</v>
      </c>
      <c r="U8" s="1">
        <v>-0.14382686296108296</v>
      </c>
      <c r="V8" s="1">
        <v>-0.16376607652779046</v>
      </c>
      <c r="W8" s="1">
        <v>-0.1930579002796679</v>
      </c>
      <c r="X8" s="1">
        <v>-0.21781740495308805</v>
      </c>
      <c r="Y8" s="1">
        <v>-0.21665903610693663</v>
      </c>
    </row>
    <row r="9" spans="1:25" x14ac:dyDescent="0.3">
      <c r="A9">
        <v>8</v>
      </c>
      <c r="B9" s="1">
        <v>-0.78007978078677298</v>
      </c>
      <c r="C9" s="1">
        <v>-0.79657196704266409</v>
      </c>
      <c r="D9" s="1">
        <v>-0.79341671489599808</v>
      </c>
      <c r="E9" s="1">
        <v>-0.79227656792837287</v>
      </c>
      <c r="F9" s="1">
        <v>-0.77594346175243678</v>
      </c>
      <c r="G9" s="1">
        <v>-0.74458972226101361</v>
      </c>
      <c r="H9" s="1">
        <v>-0.56919548072295256</v>
      </c>
      <c r="I9" s="1">
        <v>-0.45281971189267012</v>
      </c>
      <c r="J9" s="1">
        <v>-0.41813834697065594</v>
      </c>
      <c r="K9" s="1">
        <v>-0.47754475138752545</v>
      </c>
      <c r="L9" s="1">
        <v>-0.45093715962452069</v>
      </c>
      <c r="M9" s="1">
        <v>-0.41105889835996096</v>
      </c>
      <c r="N9" s="1">
        <v>-0.43573091906001499</v>
      </c>
      <c r="O9" s="1">
        <v>-0.47175124846821587</v>
      </c>
      <c r="P9" s="1">
        <v>-0.57318363147845386</v>
      </c>
      <c r="Q9" s="1">
        <v>-0.6356668083779079</v>
      </c>
      <c r="R9" s="1">
        <v>-0.63398284852058784</v>
      </c>
      <c r="S9" s="1">
        <v>-0.62519078028394159</v>
      </c>
      <c r="T9" s="1">
        <v>-0.65898670171333396</v>
      </c>
      <c r="U9" s="1">
        <v>-0.68137844032591277</v>
      </c>
      <c r="V9" s="1">
        <v>-0.69304495658507104</v>
      </c>
      <c r="W9" s="1">
        <v>-0.71336855937603261</v>
      </c>
      <c r="X9" s="1">
        <v>-0.74451017629714855</v>
      </c>
      <c r="Y9" s="1">
        <v>-0.75877515849924271</v>
      </c>
    </row>
    <row r="10" spans="1:25" x14ac:dyDescent="0.3">
      <c r="A10">
        <v>9</v>
      </c>
      <c r="B10" s="1">
        <v>-2.6213487362943596E-2</v>
      </c>
      <c r="C10" s="1">
        <v>-2.6213487362943596E-2</v>
      </c>
      <c r="D10" s="1">
        <v>-2.6213487362943596E-2</v>
      </c>
      <c r="E10" s="1">
        <v>-2.6213487362943596E-2</v>
      </c>
      <c r="F10" s="1">
        <v>-2.6213487362943596E-2</v>
      </c>
      <c r="G10" s="1">
        <v>-2.6213487362943596E-2</v>
      </c>
      <c r="H10" s="1">
        <v>-2.6213487362943596E-2</v>
      </c>
      <c r="I10" s="1">
        <v>-2.6213487362943596E-2</v>
      </c>
      <c r="J10" s="1">
        <v>-2.6213487362943596E-2</v>
      </c>
      <c r="K10" s="1">
        <v>-2.6213487362943596E-2</v>
      </c>
      <c r="L10" s="1">
        <v>-2.6213487362943596E-2</v>
      </c>
      <c r="M10" s="1">
        <v>-2.6213487362943596E-2</v>
      </c>
      <c r="N10" s="1">
        <v>-2.6213487362943596E-2</v>
      </c>
      <c r="O10" s="1">
        <v>-2.6213487362943596E-2</v>
      </c>
      <c r="P10" s="1">
        <v>-2.6213487362943596E-2</v>
      </c>
      <c r="Q10" s="1">
        <v>-2.6213487362943596E-2</v>
      </c>
      <c r="R10" s="1">
        <v>-2.6213487362943596E-2</v>
      </c>
      <c r="S10" s="1">
        <v>-2.6213487362943596E-2</v>
      </c>
      <c r="T10" s="1">
        <v>-2.6213487362943596E-2</v>
      </c>
      <c r="U10" s="1">
        <v>-2.6213487362943596E-2</v>
      </c>
      <c r="V10" s="1">
        <v>-2.6213487362943596E-2</v>
      </c>
      <c r="W10" s="1">
        <v>-2.6213487362943596E-2</v>
      </c>
      <c r="X10" s="1">
        <v>-2.6213487362943596E-2</v>
      </c>
      <c r="Y10" s="1">
        <v>-2.6213487362943596E-2</v>
      </c>
    </row>
    <row r="11" spans="1:25" x14ac:dyDescent="0.3">
      <c r="A11">
        <v>10</v>
      </c>
      <c r="B11" s="1">
        <v>-0.30942150144464065</v>
      </c>
      <c r="C11" s="1">
        <v>-0.31844411554230151</v>
      </c>
      <c r="D11" s="1">
        <v>-0.31891632047763213</v>
      </c>
      <c r="E11" s="1">
        <v>-0.31801996518389025</v>
      </c>
      <c r="F11" s="1">
        <v>-0.31713505484116034</v>
      </c>
      <c r="G11" s="1">
        <v>-0.29648044890178288</v>
      </c>
      <c r="H11" s="1">
        <v>-0.22223584321464454</v>
      </c>
      <c r="I11" s="1">
        <v>-0.1813830668821966</v>
      </c>
      <c r="J11" s="1">
        <v>-0.11691607477846643</v>
      </c>
      <c r="K11" s="1">
        <v>-6.7517948283773319E-2</v>
      </c>
      <c r="L11" s="1">
        <v>-8.6377355602838435E-2</v>
      </c>
      <c r="M11" s="1">
        <v>-6.6684374351741557E-2</v>
      </c>
      <c r="N11" s="1">
        <v>-7.9517327792081385E-2</v>
      </c>
      <c r="O11" s="1">
        <v>-0.11500820381434153</v>
      </c>
      <c r="P11" s="1">
        <v>-0.14376870223176899</v>
      </c>
      <c r="Q11" s="1">
        <v>-0.1482858917010729</v>
      </c>
      <c r="R11" s="1">
        <v>-0.15247980277150505</v>
      </c>
      <c r="S11" s="1">
        <v>-0.10291170809128772</v>
      </c>
      <c r="T11" s="1">
        <v>-0.12470240905911233</v>
      </c>
      <c r="U11" s="1">
        <v>-0.15459663294991205</v>
      </c>
      <c r="V11" s="1">
        <v>-0.18180624572302709</v>
      </c>
      <c r="W11" s="1">
        <v>-0.2313172459737142</v>
      </c>
      <c r="X11" s="1">
        <v>-0.28912640440123055</v>
      </c>
      <c r="Y11" s="1">
        <v>-0.29427131270543228</v>
      </c>
    </row>
    <row r="12" spans="1:25" x14ac:dyDescent="0.3">
      <c r="A12">
        <v>11</v>
      </c>
      <c r="B12" s="1">
        <v>-0.22391620134825077</v>
      </c>
      <c r="C12" s="1">
        <v>-0.22607233059757534</v>
      </c>
      <c r="D12" s="1">
        <v>-0.23022726248702502</v>
      </c>
      <c r="E12" s="1">
        <v>-0.23227263873214771</v>
      </c>
      <c r="F12" s="1">
        <v>-0.22707102697500312</v>
      </c>
      <c r="G12" s="1">
        <v>-0.18325040660676503</v>
      </c>
      <c r="H12" s="1">
        <v>-0.13904247061375538</v>
      </c>
      <c r="I12" s="1">
        <v>-0.12423303574209624</v>
      </c>
      <c r="J12" s="1">
        <v>-8.7189117780405528E-2</v>
      </c>
      <c r="K12" s="1">
        <v>-5.7529728645306047E-2</v>
      </c>
      <c r="L12" s="1">
        <v>-0.13115852251179802</v>
      </c>
      <c r="M12" s="1">
        <v>-0.1236825644026409</v>
      </c>
      <c r="N12" s="1">
        <v>-0.13939747735508032</v>
      </c>
      <c r="O12" s="1">
        <v>-0.13911236064069024</v>
      </c>
      <c r="P12" s="1">
        <v>-0.15477697978666444</v>
      </c>
      <c r="Q12" s="1">
        <v>-0.15492371448467901</v>
      </c>
      <c r="R12" s="1">
        <v>-0.13196125668452965</v>
      </c>
      <c r="S12" s="1">
        <v>-8.8248071943388573E-2</v>
      </c>
      <c r="T12" s="1">
        <v>-0.12055376833838655</v>
      </c>
      <c r="U12" s="1">
        <v>-0.14161343787004674</v>
      </c>
      <c r="V12" s="1">
        <v>-0.15213952281497076</v>
      </c>
      <c r="W12" s="1">
        <v>-0.15579983377808104</v>
      </c>
      <c r="X12" s="1">
        <v>-0.16823421620704346</v>
      </c>
      <c r="Y12" s="1">
        <v>-0.17844099175784622</v>
      </c>
    </row>
    <row r="13" spans="1:25" x14ac:dyDescent="0.3">
      <c r="A13">
        <v>12</v>
      </c>
      <c r="B13" s="1">
        <v>-3.0986446607034677E-2</v>
      </c>
      <c r="C13" s="1">
        <v>5.1989720727911672E-2</v>
      </c>
      <c r="D13" s="1">
        <v>0.10998484183770794</v>
      </c>
      <c r="E13" s="1">
        <v>9.5104426943779477E-2</v>
      </c>
      <c r="F13" s="1">
        <v>7.3946385333183901E-2</v>
      </c>
      <c r="G13" s="1">
        <v>-7.4492615169055129E-2</v>
      </c>
      <c r="H13" s="1">
        <v>-2.4593375167117305E-3</v>
      </c>
      <c r="I13" s="1">
        <v>8.8812535505561327E-2</v>
      </c>
      <c r="J13" s="1">
        <v>0.19276470338247231</v>
      </c>
      <c r="K13" s="1">
        <v>0.22740176947236082</v>
      </c>
      <c r="L13" s="1">
        <v>0.11046004426020838</v>
      </c>
      <c r="M13" s="1">
        <v>-2.8698866289928739E-4</v>
      </c>
      <c r="N13" s="1">
        <v>0.34987639393668291</v>
      </c>
      <c r="O13" s="1">
        <v>0.39663360390927305</v>
      </c>
      <c r="P13" s="1">
        <v>0.37624610606571612</v>
      </c>
      <c r="Q13" s="1">
        <v>0.43195697608328681</v>
      </c>
      <c r="R13" s="1">
        <v>0.2373074219642424</v>
      </c>
      <c r="S13" s="1">
        <v>0.32778023362414999</v>
      </c>
      <c r="T13" s="1">
        <v>0.35196430369540049</v>
      </c>
      <c r="U13" s="1">
        <v>0.31375450539797084</v>
      </c>
      <c r="V13" s="1">
        <v>0.35211826553639358</v>
      </c>
      <c r="W13" s="1">
        <v>0.45200682417644245</v>
      </c>
      <c r="X13" s="1">
        <v>0.41871578384686386</v>
      </c>
      <c r="Y13" s="1">
        <v>0.28207444262940473</v>
      </c>
    </row>
    <row r="14" spans="1:25" x14ac:dyDescent="0.3">
      <c r="A14">
        <v>13</v>
      </c>
      <c r="B14" s="1">
        <v>9.9817140250090655E-2</v>
      </c>
      <c r="C14" s="1">
        <v>8.0728786519686471E-2</v>
      </c>
      <c r="D14" s="1">
        <v>0.11521912975933576</v>
      </c>
      <c r="E14" s="1">
        <v>0.1443773935394152</v>
      </c>
      <c r="F14" s="1">
        <v>0.15076252696983156</v>
      </c>
      <c r="G14" s="1">
        <v>0.18380588955520383</v>
      </c>
      <c r="H14" s="1">
        <v>0.67220639023745199</v>
      </c>
      <c r="I14" s="1">
        <v>0.84149935919529706</v>
      </c>
      <c r="J14" s="1">
        <v>0.90100263102362954</v>
      </c>
      <c r="K14" s="1">
        <v>0.84274990373386305</v>
      </c>
      <c r="L14" s="1">
        <v>0.77199225236055358</v>
      </c>
      <c r="M14" s="1">
        <v>0.88474437909251036</v>
      </c>
      <c r="N14" s="1">
        <v>1</v>
      </c>
      <c r="O14" s="1">
        <v>0.88685171920284223</v>
      </c>
      <c r="P14" s="1">
        <v>0.87217211225373803</v>
      </c>
      <c r="Q14" s="1">
        <v>0.87052650364530548</v>
      </c>
      <c r="R14" s="1">
        <v>0.78449818350500333</v>
      </c>
      <c r="S14" s="1">
        <v>0.81095835339902178</v>
      </c>
      <c r="T14" s="1">
        <v>0.70123397305514934</v>
      </c>
      <c r="U14" s="1">
        <v>0.52937144672628245</v>
      </c>
      <c r="V14" s="1">
        <v>0.58077946537885128</v>
      </c>
      <c r="W14" s="1">
        <v>0.5075191491742852</v>
      </c>
      <c r="X14" s="1">
        <v>0.22323538078412392</v>
      </c>
      <c r="Y14" s="1">
        <v>0.15793666300132037</v>
      </c>
    </row>
    <row r="15" spans="1:25" x14ac:dyDescent="0.3">
      <c r="A15">
        <v>14</v>
      </c>
      <c r="B15" s="1">
        <v>0.19918052255110894</v>
      </c>
      <c r="C15" s="1">
        <v>0.14072440450148641</v>
      </c>
      <c r="D15" s="1">
        <v>0.12199290576536562</v>
      </c>
      <c r="E15" s="1">
        <v>0.15637374001722737</v>
      </c>
      <c r="F15" s="1">
        <v>0.1346424082518049</v>
      </c>
      <c r="G15" s="1">
        <v>0.11069903758506508</v>
      </c>
      <c r="H15" s="1">
        <v>9.1592225020627277E-2</v>
      </c>
      <c r="I15" s="1">
        <v>0.32007217759540413</v>
      </c>
      <c r="J15" s="1">
        <v>0.33472858660032478</v>
      </c>
      <c r="K15" s="1">
        <v>0.28709836145148093</v>
      </c>
      <c r="L15" s="1">
        <v>0.33449043446751964</v>
      </c>
      <c r="M15" s="1">
        <v>0.31080811768338407</v>
      </c>
      <c r="N15" s="1">
        <v>0.3121774717134066</v>
      </c>
      <c r="O15" s="1">
        <v>0.2787625865878372</v>
      </c>
      <c r="P15" s="1">
        <v>0.16541895967030293</v>
      </c>
      <c r="Q15" s="1">
        <v>0.25899528424181539</v>
      </c>
      <c r="R15" s="1">
        <v>0.31062490368499096</v>
      </c>
      <c r="S15" s="1">
        <v>0.28983249627023139</v>
      </c>
      <c r="T15" s="1">
        <v>0.20256431828475108</v>
      </c>
      <c r="U15" s="1">
        <v>0.21014844658307844</v>
      </c>
      <c r="V15" s="1">
        <v>0.19573491697333742</v>
      </c>
      <c r="W15" s="1">
        <v>0.12141594280017265</v>
      </c>
      <c r="X15" s="1">
        <v>9.6854248584407054E-2</v>
      </c>
      <c r="Y15" s="1">
        <v>0.1003852529270788</v>
      </c>
    </row>
    <row r="16" spans="1:25" x14ac:dyDescent="0.3">
      <c r="A16">
        <v>15</v>
      </c>
      <c r="B16" s="1">
        <v>-0.11929887566625816</v>
      </c>
      <c r="C16" s="1">
        <v>-0.11927257360492652</v>
      </c>
      <c r="D16" s="1">
        <v>-0.1225636604962623</v>
      </c>
      <c r="E16" s="1">
        <v>-0.12817830939851674</v>
      </c>
      <c r="F16" s="1">
        <v>-0.12694739662374654</v>
      </c>
      <c r="G16" s="1">
        <v>-0.11650803739456471</v>
      </c>
      <c r="H16" s="1">
        <v>-7.3875263137610087E-2</v>
      </c>
      <c r="I16" s="1">
        <v>-1.4200944976194323E-2</v>
      </c>
      <c r="J16" s="1">
        <v>-1.5260716635678215E-2</v>
      </c>
      <c r="K16" s="1">
        <v>-1.0113379537524694E-2</v>
      </c>
      <c r="L16" s="1">
        <v>-8.9088517585137611E-3</v>
      </c>
      <c r="M16" s="1">
        <v>-3.9759629489733724E-2</v>
      </c>
      <c r="N16" s="1">
        <v>-5.8084548118323871E-2</v>
      </c>
      <c r="O16" s="1">
        <v>-7.5297008030339202E-2</v>
      </c>
      <c r="P16" s="1">
        <v>-7.4730921322940125E-2</v>
      </c>
      <c r="Q16" s="1">
        <v>-7.5994711674374868E-2</v>
      </c>
      <c r="R16" s="1">
        <v>-5.9749859577204315E-2</v>
      </c>
      <c r="S16" s="1">
        <v>1.9638078660010914E-2</v>
      </c>
      <c r="T16" s="1">
        <v>-2.767687718611449E-3</v>
      </c>
      <c r="U16" s="1">
        <v>-3.2670619724311505E-2</v>
      </c>
      <c r="V16" s="1">
        <v>-6.0559489155203962E-2</v>
      </c>
      <c r="W16" s="1">
        <v>-7.9660970220723201E-2</v>
      </c>
      <c r="X16" s="1">
        <v>-8.7368658968432447E-2</v>
      </c>
      <c r="Y16" s="1">
        <v>-0.10003293563076388</v>
      </c>
    </row>
    <row r="17" spans="1:25" x14ac:dyDescent="0.3">
      <c r="A17">
        <v>16</v>
      </c>
      <c r="B17" s="1">
        <v>-0.32014992269741238</v>
      </c>
      <c r="C17" s="1">
        <v>-0.34544269574044395</v>
      </c>
      <c r="D17" s="1">
        <v>-0.3517788741630124</v>
      </c>
      <c r="E17" s="1">
        <v>-0.34707440690836194</v>
      </c>
      <c r="F17" s="1">
        <v>-0.34736307795536436</v>
      </c>
      <c r="G17" s="1">
        <v>-0.29006304213124606</v>
      </c>
      <c r="H17" s="1">
        <v>-1.0801083659144194E-2</v>
      </c>
      <c r="I17" s="1">
        <v>0.14954676749976548</v>
      </c>
      <c r="J17" s="1">
        <v>0.19060015036485634</v>
      </c>
      <c r="K17" s="1">
        <v>0.13277656134693375</v>
      </c>
      <c r="L17" s="1">
        <v>7.8394336403198539E-2</v>
      </c>
      <c r="M17" s="1">
        <v>0.15549849745920311</v>
      </c>
      <c r="N17" s="1">
        <v>9.8049570641951911E-2</v>
      </c>
      <c r="O17" s="1">
        <v>2.974757212721273E-2</v>
      </c>
      <c r="P17" s="1">
        <v>-0.1176883601684853</v>
      </c>
      <c r="Q17" s="1">
        <v>-0.11773844071499379</v>
      </c>
      <c r="R17" s="1">
        <v>-9.6988057359487956E-2</v>
      </c>
      <c r="S17" s="1">
        <v>-4.8928516222169531E-2</v>
      </c>
      <c r="T17" s="1">
        <v>-0.11925153195586118</v>
      </c>
      <c r="U17" s="1">
        <v>-6.7946197972464123E-2</v>
      </c>
      <c r="V17" s="1">
        <v>-9.3286504290298639E-2</v>
      </c>
      <c r="W17" s="1">
        <v>-0.15472646087246705</v>
      </c>
      <c r="X17" s="1">
        <v>-0.24444646488507163</v>
      </c>
      <c r="Y17" s="1">
        <v>-0.27594048203693017</v>
      </c>
    </row>
    <row r="18" spans="1:25" x14ac:dyDescent="0.3">
      <c r="A18">
        <v>17</v>
      </c>
      <c r="B18" s="1">
        <v>-0.34046093130315069</v>
      </c>
      <c r="C18" s="1">
        <v>-0.34383761837156801</v>
      </c>
      <c r="D18" s="1">
        <v>-0.34734595791994816</v>
      </c>
      <c r="E18" s="1">
        <v>-0.35038693827312584</v>
      </c>
      <c r="F18" s="1">
        <v>-0.35194694670447663</v>
      </c>
      <c r="G18" s="1">
        <v>-0.32176744023043158</v>
      </c>
      <c r="H18" s="1">
        <v>-0.27916750800681545</v>
      </c>
      <c r="I18" s="1">
        <v>-0.25487918936004367</v>
      </c>
      <c r="J18" s="1">
        <v>-0.26234345371490608</v>
      </c>
      <c r="K18" s="1">
        <v>-0.29062703178240379</v>
      </c>
      <c r="L18" s="1">
        <v>-0.30998531337916779</v>
      </c>
      <c r="M18" s="1">
        <v>-0.32822457259179949</v>
      </c>
      <c r="N18" s="1">
        <v>-0.32861287158192704</v>
      </c>
      <c r="O18" s="1">
        <v>-0.33465541473961113</v>
      </c>
      <c r="P18" s="1">
        <v>-0.33759763203726606</v>
      </c>
      <c r="Q18" s="1">
        <v>-0.32752682155666235</v>
      </c>
      <c r="R18" s="1">
        <v>-0.27727180470800022</v>
      </c>
      <c r="S18" s="1">
        <v>-0.16525601721557587</v>
      </c>
      <c r="T18" s="1">
        <v>-0.2131546774110824</v>
      </c>
      <c r="U18" s="1">
        <v>-0.25855869371926082</v>
      </c>
      <c r="V18" s="1">
        <v>-0.2783447984848022</v>
      </c>
      <c r="W18" s="1">
        <v>-0.29447765356135652</v>
      </c>
      <c r="X18" s="1">
        <v>-0.31128850943149861</v>
      </c>
      <c r="Y18" s="1">
        <v>-0.31279583080575851</v>
      </c>
    </row>
    <row r="19" spans="1:25" x14ac:dyDescent="0.3">
      <c r="A19">
        <v>18</v>
      </c>
      <c r="B19" s="1">
        <v>-0.34269570608541189</v>
      </c>
      <c r="C19" s="1">
        <v>-0.35991579596476858</v>
      </c>
      <c r="D19" s="1">
        <v>-0.37520934278600981</v>
      </c>
      <c r="E19" s="1">
        <v>-0.37654745423236952</v>
      </c>
      <c r="F19" s="1">
        <v>-0.37571380921368547</v>
      </c>
      <c r="G19" s="1">
        <v>-0.31669706628111161</v>
      </c>
      <c r="H19" s="1">
        <v>-0.24135664800179976</v>
      </c>
      <c r="I19" s="1">
        <v>-0.19532142961276339</v>
      </c>
      <c r="J19" s="1">
        <v>-0.19186070627361385</v>
      </c>
      <c r="K19" s="1">
        <v>-0.16071286927042619</v>
      </c>
      <c r="L19" s="1">
        <v>-0.15904554368973203</v>
      </c>
      <c r="M19" s="1">
        <v>-0.15569673443677115</v>
      </c>
      <c r="N19" s="1">
        <v>-0.18738398880498963</v>
      </c>
      <c r="O19" s="1">
        <v>-0.20164778622954629</v>
      </c>
      <c r="P19" s="1">
        <v>-0.19622530824386808</v>
      </c>
      <c r="Q19" s="1">
        <v>-0.24324120254398746</v>
      </c>
      <c r="R19" s="1">
        <v>-0.21549821477128264</v>
      </c>
      <c r="S19" s="1">
        <v>-0.10803632115627272</v>
      </c>
      <c r="T19" s="1">
        <v>-0.12793284718830547</v>
      </c>
      <c r="U19" s="1">
        <v>-0.15906658533879739</v>
      </c>
      <c r="V19" s="1">
        <v>-0.17176094350280494</v>
      </c>
      <c r="W19" s="1">
        <v>-0.22296632965314178</v>
      </c>
      <c r="X19" s="1">
        <v>-0.24658296237060051</v>
      </c>
      <c r="Y19" s="1">
        <v>-0.25796021519398754</v>
      </c>
    </row>
    <row r="20" spans="1:25" x14ac:dyDescent="0.3">
      <c r="A20">
        <v>19</v>
      </c>
      <c r="B20" s="1">
        <v>0.19010124054383135</v>
      </c>
      <c r="C20" s="1">
        <v>0.1487045091483841</v>
      </c>
      <c r="D20" s="1">
        <v>0.11275097749774532</v>
      </c>
      <c r="E20" s="1">
        <v>0.1679733044977437</v>
      </c>
      <c r="F20" s="1">
        <v>0.13793348329536534</v>
      </c>
      <c r="G20" s="1">
        <v>0.19872089995322612</v>
      </c>
      <c r="H20" s="1">
        <v>0.26503541045332302</v>
      </c>
      <c r="I20" s="1">
        <v>0.51623432534875013</v>
      </c>
      <c r="J20" s="1">
        <v>0.59453032521633942</v>
      </c>
      <c r="K20" s="1">
        <v>0.61258990106763977</v>
      </c>
      <c r="L20" s="1">
        <v>0.58144746665002278</v>
      </c>
      <c r="M20" s="1">
        <v>0.62023735572534433</v>
      </c>
      <c r="N20" s="1">
        <v>0.61562872512569922</v>
      </c>
      <c r="O20" s="1">
        <v>0.60849055894024773</v>
      </c>
      <c r="P20" s="1">
        <v>0.51177505965325287</v>
      </c>
      <c r="Q20" s="1">
        <v>0.48681126378904804</v>
      </c>
      <c r="R20" s="1">
        <v>0.42310288474255447</v>
      </c>
      <c r="S20" s="1">
        <v>0.46286033424161926</v>
      </c>
      <c r="T20" s="1">
        <v>0.39235094115350949</v>
      </c>
      <c r="U20" s="1">
        <v>0.4094296396815455</v>
      </c>
      <c r="V20" s="1">
        <v>0.34616447406404083</v>
      </c>
      <c r="W20" s="1">
        <v>0.36439228832566062</v>
      </c>
      <c r="X20" s="1">
        <v>0.22621655356721052</v>
      </c>
      <c r="Y20" s="1">
        <v>0.23231315812392891</v>
      </c>
    </row>
    <row r="21" spans="1:25" x14ac:dyDescent="0.3">
      <c r="A21">
        <v>20</v>
      </c>
      <c r="B21" s="1">
        <v>-0.23483607080330082</v>
      </c>
      <c r="C21" s="1">
        <v>-0.232268314294136</v>
      </c>
      <c r="D21" s="1">
        <v>-0.23956595153612981</v>
      </c>
      <c r="E21" s="1">
        <v>-0.24390087482907066</v>
      </c>
      <c r="F21" s="1">
        <v>-0.25834642897564924</v>
      </c>
      <c r="G21" s="1">
        <v>-0.23131272012352108</v>
      </c>
      <c r="H21" s="1">
        <v>-0.19651184669130312</v>
      </c>
      <c r="I21" s="1">
        <v>-0.10207582384305793</v>
      </c>
      <c r="J21" s="1">
        <v>-5.0576056017988036E-2</v>
      </c>
      <c r="K21" s="1">
        <v>-4.6945767317677037E-2</v>
      </c>
      <c r="L21" s="1">
        <v>-3.5681767379095904E-2</v>
      </c>
      <c r="M21" s="1">
        <v>-1.1991358564379464E-2</v>
      </c>
      <c r="N21" s="1">
        <v>-4.8686383236838535E-2</v>
      </c>
      <c r="O21" s="1">
        <v>-5.0805310471486828E-2</v>
      </c>
      <c r="P21" s="1">
        <v>-9.2599534730752373E-2</v>
      </c>
      <c r="Q21" s="1">
        <v>-0.13232825337453372</v>
      </c>
      <c r="R21" s="1">
        <v>-0.11943084803615599</v>
      </c>
      <c r="S21" s="1">
        <v>-0.13321438403812724</v>
      </c>
      <c r="T21" s="1">
        <v>-0.14980598497718667</v>
      </c>
      <c r="U21" s="1">
        <v>-0.14382686296108296</v>
      </c>
      <c r="V21" s="1">
        <v>-0.16376607652779046</v>
      </c>
      <c r="W21" s="1">
        <v>-0.1930579002796679</v>
      </c>
      <c r="X21" s="1">
        <v>-0.21781740495308805</v>
      </c>
      <c r="Y21" s="1">
        <v>-0.21665903610693663</v>
      </c>
    </row>
    <row r="22" spans="1:25" x14ac:dyDescent="0.3">
      <c r="A22">
        <v>21</v>
      </c>
      <c r="B22" s="1">
        <v>-0.78007978078677298</v>
      </c>
      <c r="C22" s="1">
        <v>-0.79657196704266409</v>
      </c>
      <c r="D22" s="1">
        <v>-0.79341671489599808</v>
      </c>
      <c r="E22" s="1">
        <v>-0.79227656792837287</v>
      </c>
      <c r="F22" s="1">
        <v>-0.77594346175243678</v>
      </c>
      <c r="G22" s="1">
        <v>-0.74458972226101361</v>
      </c>
      <c r="H22" s="1">
        <v>-0.56919548072295256</v>
      </c>
      <c r="I22" s="1">
        <v>-0.45281971189267012</v>
      </c>
      <c r="J22" s="1">
        <v>-0.41813834697065594</v>
      </c>
      <c r="K22" s="1">
        <v>-0.47754475138752545</v>
      </c>
      <c r="L22" s="1">
        <v>-0.45093715962452069</v>
      </c>
      <c r="M22" s="1">
        <v>-0.41105889835996096</v>
      </c>
      <c r="N22" s="1">
        <v>-0.43573091906001499</v>
      </c>
      <c r="O22" s="1">
        <v>-0.47175124846821587</v>
      </c>
      <c r="P22" s="1">
        <v>-0.57318363147845386</v>
      </c>
      <c r="Q22" s="1">
        <v>-0.6356668083779079</v>
      </c>
      <c r="R22" s="1">
        <v>-0.63398284852058784</v>
      </c>
      <c r="S22" s="1">
        <v>-0.62519078028394159</v>
      </c>
      <c r="T22" s="1">
        <v>-0.65898670171333396</v>
      </c>
      <c r="U22" s="1">
        <v>-0.68137844032591277</v>
      </c>
      <c r="V22" s="1">
        <v>-0.69304495658507104</v>
      </c>
      <c r="W22" s="1">
        <v>-0.71336855937603261</v>
      </c>
      <c r="X22" s="1">
        <v>-0.74451017629714855</v>
      </c>
      <c r="Y22" s="1">
        <v>-0.75877515849924271</v>
      </c>
    </row>
    <row r="23" spans="1:25" x14ac:dyDescent="0.3">
      <c r="A23">
        <v>22</v>
      </c>
      <c r="B23" s="1">
        <v>-2.6213487362943596E-2</v>
      </c>
      <c r="C23" s="1">
        <v>-2.6213487362943596E-2</v>
      </c>
      <c r="D23" s="1">
        <v>-2.6213487362943596E-2</v>
      </c>
      <c r="E23" s="1">
        <v>-2.6213487362943596E-2</v>
      </c>
      <c r="F23" s="1">
        <v>-2.6213487362943596E-2</v>
      </c>
      <c r="G23" s="1">
        <v>-2.6213487362943596E-2</v>
      </c>
      <c r="H23" s="1">
        <v>-2.6213487362943596E-2</v>
      </c>
      <c r="I23" s="1">
        <v>-2.6213487362943596E-2</v>
      </c>
      <c r="J23" s="1">
        <v>-2.6213487362943596E-2</v>
      </c>
      <c r="K23" s="1">
        <v>-2.6213487362943596E-2</v>
      </c>
      <c r="L23" s="1">
        <v>-2.6213487362943596E-2</v>
      </c>
      <c r="M23" s="1">
        <v>-2.6213487362943596E-2</v>
      </c>
      <c r="N23" s="1">
        <v>-2.6213487362943596E-2</v>
      </c>
      <c r="O23" s="1">
        <v>-2.6213487362943596E-2</v>
      </c>
      <c r="P23" s="1">
        <v>-2.6213487362943596E-2</v>
      </c>
      <c r="Q23" s="1">
        <v>-2.6213487362943596E-2</v>
      </c>
      <c r="R23" s="1">
        <v>-2.6213487362943596E-2</v>
      </c>
      <c r="S23" s="1">
        <v>-2.6213487362943596E-2</v>
      </c>
      <c r="T23" s="1">
        <v>-2.6213487362943596E-2</v>
      </c>
      <c r="U23" s="1">
        <v>-2.6213487362943596E-2</v>
      </c>
      <c r="V23" s="1">
        <v>-2.6213487362943596E-2</v>
      </c>
      <c r="W23" s="1">
        <v>-2.6213487362943596E-2</v>
      </c>
      <c r="X23" s="1">
        <v>-2.6213487362943596E-2</v>
      </c>
      <c r="Y23" s="1">
        <v>-2.6213487362943596E-2</v>
      </c>
    </row>
    <row r="24" spans="1:25" x14ac:dyDescent="0.3">
      <c r="A24">
        <v>23</v>
      </c>
      <c r="B24" s="1">
        <v>-0.30942150144464065</v>
      </c>
      <c r="C24" s="1">
        <v>-0.31844411554230151</v>
      </c>
      <c r="D24" s="1">
        <v>-0.31891632047763213</v>
      </c>
      <c r="E24" s="1">
        <v>-0.31801996518389025</v>
      </c>
      <c r="F24" s="1">
        <v>-0.31713505484116034</v>
      </c>
      <c r="G24" s="1">
        <v>-0.29648044890178288</v>
      </c>
      <c r="H24" s="1">
        <v>-0.22223584321464454</v>
      </c>
      <c r="I24" s="1">
        <v>-0.1813830668821966</v>
      </c>
      <c r="J24" s="1">
        <v>-0.11691607477846643</v>
      </c>
      <c r="K24" s="1">
        <v>-6.7517948283773319E-2</v>
      </c>
      <c r="L24" s="1">
        <v>-8.6377355602838435E-2</v>
      </c>
      <c r="M24" s="1">
        <v>-6.6684374351741557E-2</v>
      </c>
      <c r="N24" s="1">
        <v>-7.9517327792081385E-2</v>
      </c>
      <c r="O24" s="1">
        <v>-0.11500820381434153</v>
      </c>
      <c r="P24" s="1">
        <v>-0.14376870223176899</v>
      </c>
      <c r="Q24" s="1">
        <v>-0.1482858917010729</v>
      </c>
      <c r="R24" s="1">
        <v>-0.15247980277150505</v>
      </c>
      <c r="S24" s="1">
        <v>-0.10291170809128772</v>
      </c>
      <c r="T24" s="1">
        <v>-0.12470240905911233</v>
      </c>
      <c r="U24" s="1">
        <v>-0.15459663294991205</v>
      </c>
      <c r="V24" s="1">
        <v>-0.18180624572302709</v>
      </c>
      <c r="W24" s="1">
        <v>-0.2313172459737142</v>
      </c>
      <c r="X24" s="1">
        <v>-0.28912640440123055</v>
      </c>
      <c r="Y24" s="1">
        <v>-0.29427131270543228</v>
      </c>
    </row>
    <row r="25" spans="1:25" x14ac:dyDescent="0.3">
      <c r="A25">
        <v>24</v>
      </c>
      <c r="B25" s="1">
        <v>-0.22391620134825077</v>
      </c>
      <c r="C25" s="1">
        <v>-0.22607233059757534</v>
      </c>
      <c r="D25" s="1">
        <v>-0.23022726248702502</v>
      </c>
      <c r="E25" s="1">
        <v>-0.23227263873214771</v>
      </c>
      <c r="F25" s="1">
        <v>-0.22707102697500312</v>
      </c>
      <c r="G25" s="1">
        <v>-0.18325040660676503</v>
      </c>
      <c r="H25" s="1">
        <v>-0.13904247061375538</v>
      </c>
      <c r="I25" s="1">
        <v>-0.12423303574209624</v>
      </c>
      <c r="J25" s="1">
        <v>-8.7189117780405528E-2</v>
      </c>
      <c r="K25" s="1">
        <v>-5.7529728645306047E-2</v>
      </c>
      <c r="L25" s="1">
        <v>-0.13115852251179802</v>
      </c>
      <c r="M25" s="1">
        <v>-0.1236825644026409</v>
      </c>
      <c r="N25" s="1">
        <v>-0.13939747735508032</v>
      </c>
      <c r="O25" s="1">
        <v>-0.13911236064069024</v>
      </c>
      <c r="P25" s="1">
        <v>-0.15477697978666444</v>
      </c>
      <c r="Q25" s="1">
        <v>-0.15492371448467901</v>
      </c>
      <c r="R25" s="1">
        <v>-0.13196125668452965</v>
      </c>
      <c r="S25" s="1">
        <v>-8.8248071943388573E-2</v>
      </c>
      <c r="T25" s="1">
        <v>-0.12055376833838655</v>
      </c>
      <c r="U25" s="1">
        <v>-0.14161343787004674</v>
      </c>
      <c r="V25" s="1">
        <v>-0.15213952281497076</v>
      </c>
      <c r="W25" s="1">
        <v>-0.15579983377808104</v>
      </c>
      <c r="X25" s="1">
        <v>-0.16823421620704346</v>
      </c>
      <c r="Y25" s="1">
        <v>-0.17844099175784622</v>
      </c>
    </row>
    <row r="26" spans="1:25" x14ac:dyDescent="0.3">
      <c r="A26">
        <v>25</v>
      </c>
      <c r="B26" s="1">
        <v>-3.0986446607034677E-2</v>
      </c>
      <c r="C26" s="1">
        <v>5.1989720727911672E-2</v>
      </c>
      <c r="D26" s="1">
        <v>0.10998484183770794</v>
      </c>
      <c r="E26" s="1">
        <v>9.5104426943779477E-2</v>
      </c>
      <c r="F26" s="1">
        <v>7.3946385333183901E-2</v>
      </c>
      <c r="G26" s="1">
        <v>-7.4492615169055129E-2</v>
      </c>
      <c r="H26" s="1">
        <v>-2.4593375167117305E-3</v>
      </c>
      <c r="I26" s="1">
        <v>8.8812535505561327E-2</v>
      </c>
      <c r="J26" s="1">
        <v>0.19276470338247231</v>
      </c>
      <c r="K26" s="1">
        <v>0.22740176947236082</v>
      </c>
      <c r="L26" s="1">
        <v>0.11046004426020838</v>
      </c>
      <c r="M26" s="1">
        <v>-2.8698866289928739E-4</v>
      </c>
      <c r="N26" s="1">
        <v>0.34987639393668291</v>
      </c>
      <c r="O26" s="1">
        <v>0.39663360390927305</v>
      </c>
      <c r="P26" s="1">
        <v>0.37624610606571612</v>
      </c>
      <c r="Q26" s="1">
        <v>0.43195697608328681</v>
      </c>
      <c r="R26" s="1">
        <v>0.2373074219642424</v>
      </c>
      <c r="S26" s="1">
        <v>0.32778023362414999</v>
      </c>
      <c r="T26" s="1">
        <v>0.35196430369540049</v>
      </c>
      <c r="U26" s="1">
        <v>0.31375450539797084</v>
      </c>
      <c r="V26" s="1">
        <v>0.35211826553639358</v>
      </c>
      <c r="W26" s="1">
        <v>0.45200682417644245</v>
      </c>
      <c r="X26" s="1">
        <v>0.41871578384686386</v>
      </c>
      <c r="Y26" s="1">
        <v>0.28207444262940473</v>
      </c>
    </row>
    <row r="27" spans="1:25" x14ac:dyDescent="0.3">
      <c r="A27">
        <v>26</v>
      </c>
      <c r="B27" s="1">
        <v>9.9817140250090655E-2</v>
      </c>
      <c r="C27" s="1">
        <v>8.0728786519686471E-2</v>
      </c>
      <c r="D27" s="1">
        <v>0.11521912975933576</v>
      </c>
      <c r="E27" s="1">
        <v>0.1443773935394152</v>
      </c>
      <c r="F27" s="1">
        <v>0.15076252696983156</v>
      </c>
      <c r="G27" s="1">
        <v>0.18380588955520383</v>
      </c>
      <c r="H27" s="1">
        <v>0.67220639023745199</v>
      </c>
      <c r="I27" s="1">
        <v>0.84149935919529706</v>
      </c>
      <c r="J27" s="1">
        <v>0.90100263102362954</v>
      </c>
      <c r="K27" s="1">
        <v>0.84274990373386305</v>
      </c>
      <c r="L27" s="1">
        <v>0.77199225236055358</v>
      </c>
      <c r="M27" s="1">
        <v>0.88474437909251036</v>
      </c>
      <c r="N27" s="1">
        <v>1</v>
      </c>
      <c r="O27" s="1">
        <v>0.88685171920284223</v>
      </c>
      <c r="P27" s="1">
        <v>0.87217211225373803</v>
      </c>
      <c r="Q27" s="1">
        <v>0.87052650364530548</v>
      </c>
      <c r="R27" s="1">
        <v>0.78449818350500333</v>
      </c>
      <c r="S27" s="1">
        <v>0.81095835339902178</v>
      </c>
      <c r="T27" s="1">
        <v>0.70123397305514934</v>
      </c>
      <c r="U27" s="1">
        <v>0.52937144672628245</v>
      </c>
      <c r="V27" s="1">
        <v>0.58077946537885128</v>
      </c>
      <c r="W27" s="1">
        <v>0.5075191491742852</v>
      </c>
      <c r="X27" s="1">
        <v>0.22323538078412392</v>
      </c>
      <c r="Y27" s="1">
        <v>0.15793666300132037</v>
      </c>
    </row>
    <row r="28" spans="1:25" x14ac:dyDescent="0.3">
      <c r="A28">
        <v>27</v>
      </c>
      <c r="B28" s="1">
        <v>0.19918052255110894</v>
      </c>
      <c r="C28" s="1">
        <v>0.14072440450148641</v>
      </c>
      <c r="D28" s="1">
        <v>0.12199290576536562</v>
      </c>
      <c r="E28" s="1">
        <v>0.15637374001722737</v>
      </c>
      <c r="F28" s="1">
        <v>0.1346424082518049</v>
      </c>
      <c r="G28" s="1">
        <v>0.11069903758506508</v>
      </c>
      <c r="H28" s="1">
        <v>9.1592225020627277E-2</v>
      </c>
      <c r="I28" s="1">
        <v>0.32007217759540413</v>
      </c>
      <c r="J28" s="1">
        <v>0.33472858660032478</v>
      </c>
      <c r="K28" s="1">
        <v>0.28709836145148093</v>
      </c>
      <c r="L28" s="1">
        <v>0.33449043446751964</v>
      </c>
      <c r="M28" s="1">
        <v>0.31080811768338407</v>
      </c>
      <c r="N28" s="1">
        <v>0.3121774717134066</v>
      </c>
      <c r="O28" s="1">
        <v>0.2787625865878372</v>
      </c>
      <c r="P28" s="1">
        <v>0.16541895967030293</v>
      </c>
      <c r="Q28" s="1">
        <v>0.25899528424181539</v>
      </c>
      <c r="R28" s="1">
        <v>0.31062490368499096</v>
      </c>
      <c r="S28" s="1">
        <v>0.28983249627023139</v>
      </c>
      <c r="T28" s="1">
        <v>0.20256431828475108</v>
      </c>
      <c r="U28" s="1">
        <v>0.21014844658307844</v>
      </c>
      <c r="V28" s="1">
        <v>0.19573491697333742</v>
      </c>
      <c r="W28" s="1">
        <v>0.12141594280017265</v>
      </c>
      <c r="X28" s="1">
        <v>9.6854248584407054E-2</v>
      </c>
      <c r="Y28" s="1">
        <v>0.1003852529270788</v>
      </c>
    </row>
    <row r="29" spans="1:25" x14ac:dyDescent="0.3">
      <c r="A29">
        <v>28</v>
      </c>
      <c r="B29" s="1">
        <v>-0.11929887566625816</v>
      </c>
      <c r="C29" s="1">
        <v>-0.11927257360492652</v>
      </c>
      <c r="D29" s="1">
        <v>-0.1225636604962623</v>
      </c>
      <c r="E29" s="1">
        <v>-0.12817830939851674</v>
      </c>
      <c r="F29" s="1">
        <v>-0.12694739662374654</v>
      </c>
      <c r="G29" s="1">
        <v>-0.11650803739456471</v>
      </c>
      <c r="H29" s="1">
        <v>-7.3875263137610087E-2</v>
      </c>
      <c r="I29" s="1">
        <v>-1.4200944976194323E-2</v>
      </c>
      <c r="J29" s="1">
        <v>-1.5260716635678215E-2</v>
      </c>
      <c r="K29" s="1">
        <v>-1.0113379537524694E-2</v>
      </c>
      <c r="L29" s="1">
        <v>-8.9088517585137611E-3</v>
      </c>
      <c r="M29" s="1">
        <v>-3.9759629489733724E-2</v>
      </c>
      <c r="N29" s="1">
        <v>-5.8084548118323871E-2</v>
      </c>
      <c r="O29" s="1">
        <v>-7.5297008030339202E-2</v>
      </c>
      <c r="P29" s="1">
        <v>-7.4730921322940125E-2</v>
      </c>
      <c r="Q29" s="1">
        <v>-7.5994711674374868E-2</v>
      </c>
      <c r="R29" s="1">
        <v>-5.9749859577204315E-2</v>
      </c>
      <c r="S29" s="1">
        <v>1.9638078660010914E-2</v>
      </c>
      <c r="T29" s="1">
        <v>-2.767687718611449E-3</v>
      </c>
      <c r="U29" s="1">
        <v>-3.2670619724311505E-2</v>
      </c>
      <c r="V29" s="1">
        <v>-6.0559489155203962E-2</v>
      </c>
      <c r="W29" s="1">
        <v>-7.9660970220723201E-2</v>
      </c>
      <c r="X29" s="1">
        <v>-8.7368658968432447E-2</v>
      </c>
      <c r="Y29" s="1">
        <v>-0.10003293563076388</v>
      </c>
    </row>
    <row r="30" spans="1:25" x14ac:dyDescent="0.3">
      <c r="A30">
        <v>29</v>
      </c>
      <c r="B30" s="1">
        <v>-0.32014992269741238</v>
      </c>
      <c r="C30" s="1">
        <v>-0.34544269574044395</v>
      </c>
      <c r="D30" s="1">
        <v>-0.3517788741630124</v>
      </c>
      <c r="E30" s="1">
        <v>-0.34707440690836194</v>
      </c>
      <c r="F30" s="1">
        <v>-0.34736307795536436</v>
      </c>
      <c r="G30" s="1">
        <v>-0.29006304213124606</v>
      </c>
      <c r="H30" s="1">
        <v>-1.0801083659144194E-2</v>
      </c>
      <c r="I30" s="1">
        <v>0.14954676749976548</v>
      </c>
      <c r="J30" s="1">
        <v>0.19060015036485634</v>
      </c>
      <c r="K30" s="1">
        <v>0.13277656134693375</v>
      </c>
      <c r="L30" s="1">
        <v>7.8394336403198539E-2</v>
      </c>
      <c r="M30" s="1">
        <v>0.15549849745920311</v>
      </c>
      <c r="N30" s="1">
        <v>9.8049570641951911E-2</v>
      </c>
      <c r="O30" s="1">
        <v>2.974757212721273E-2</v>
      </c>
      <c r="P30" s="1">
        <v>-0.1176883601684853</v>
      </c>
      <c r="Q30" s="1">
        <v>-0.11773844071499379</v>
      </c>
      <c r="R30" s="1">
        <v>-9.6988057359487956E-2</v>
      </c>
      <c r="S30" s="1">
        <v>-4.8928516222169531E-2</v>
      </c>
      <c r="T30" s="1">
        <v>-0.11925153195586118</v>
      </c>
      <c r="U30" s="1">
        <v>-6.7946197972464123E-2</v>
      </c>
      <c r="V30" s="1">
        <v>-9.3286504290298639E-2</v>
      </c>
      <c r="W30" s="1">
        <v>-0.15472646087246705</v>
      </c>
      <c r="X30" s="1">
        <v>-0.24444646488507163</v>
      </c>
      <c r="Y30" s="1">
        <v>-0.27594048203693017</v>
      </c>
    </row>
    <row r="31" spans="1:25" x14ac:dyDescent="0.3">
      <c r="A31">
        <v>30</v>
      </c>
      <c r="B31" s="1">
        <v>-0.34046093130315069</v>
      </c>
      <c r="C31" s="1">
        <v>-0.34383761837156801</v>
      </c>
      <c r="D31" s="1">
        <v>-0.34734595791994816</v>
      </c>
      <c r="E31" s="1">
        <v>-0.35038693827312584</v>
      </c>
      <c r="F31" s="1">
        <v>-0.35194694670447663</v>
      </c>
      <c r="G31" s="1">
        <v>-0.32176744023043158</v>
      </c>
      <c r="H31" s="1">
        <v>-0.27916750800681545</v>
      </c>
      <c r="I31" s="1">
        <v>-0.25487918936004367</v>
      </c>
      <c r="J31" s="1">
        <v>-0.26234345371490608</v>
      </c>
      <c r="K31" s="1">
        <v>-0.29062703178240379</v>
      </c>
      <c r="L31" s="1">
        <v>-0.30998531337916779</v>
      </c>
      <c r="M31" s="1">
        <v>-0.32822457259179949</v>
      </c>
      <c r="N31" s="1">
        <v>-0.32861287158192704</v>
      </c>
      <c r="O31" s="1">
        <v>-0.33465541473961113</v>
      </c>
      <c r="P31" s="1">
        <v>-0.33759763203726606</v>
      </c>
      <c r="Q31" s="1">
        <v>-0.32752682155666235</v>
      </c>
      <c r="R31" s="1">
        <v>-0.27727180470800022</v>
      </c>
      <c r="S31" s="1">
        <v>-0.16525601721557587</v>
      </c>
      <c r="T31" s="1">
        <v>-0.2131546774110824</v>
      </c>
      <c r="U31" s="1">
        <v>-0.25855869371926082</v>
      </c>
      <c r="V31" s="1">
        <v>-0.2783447984848022</v>
      </c>
      <c r="W31" s="1">
        <v>-0.29447765356135652</v>
      </c>
      <c r="X31" s="1">
        <v>-0.31128850943149861</v>
      </c>
      <c r="Y31" s="1">
        <v>-0.31279583080575851</v>
      </c>
    </row>
    <row r="32" spans="1:25" x14ac:dyDescent="0.3">
      <c r="A32">
        <v>31</v>
      </c>
      <c r="B32" s="1">
        <v>-0.34269570608541189</v>
      </c>
      <c r="C32" s="1">
        <v>-0.35991579596476858</v>
      </c>
      <c r="D32" s="1">
        <v>-0.37520934278600981</v>
      </c>
      <c r="E32" s="1">
        <v>-0.37654745423236952</v>
      </c>
      <c r="F32" s="1">
        <v>-0.37571380921368547</v>
      </c>
      <c r="G32" s="1">
        <v>-0.31669706628111161</v>
      </c>
      <c r="H32" s="1">
        <v>-0.24135664800179976</v>
      </c>
      <c r="I32" s="1">
        <v>-0.19532142961276339</v>
      </c>
      <c r="J32" s="1">
        <v>-0.19186070627361385</v>
      </c>
      <c r="K32" s="1">
        <v>-0.16071286927042619</v>
      </c>
      <c r="L32" s="1">
        <v>-0.15904554368973203</v>
      </c>
      <c r="M32" s="1">
        <v>-0.15569673443677115</v>
      </c>
      <c r="N32" s="1">
        <v>-0.18738398880498963</v>
      </c>
      <c r="O32" s="1">
        <v>-0.20164778622954629</v>
      </c>
      <c r="P32" s="1">
        <v>-0.19622530824386808</v>
      </c>
      <c r="Q32" s="1">
        <v>-0.24324120254398746</v>
      </c>
      <c r="R32" s="1">
        <v>-0.21549821477128264</v>
      </c>
      <c r="S32" s="1">
        <v>-0.10803632115627272</v>
      </c>
      <c r="T32" s="1">
        <v>-0.12793284718830547</v>
      </c>
      <c r="U32" s="1">
        <v>-0.15906658533879739</v>
      </c>
      <c r="V32" s="1">
        <v>-0.17176094350280494</v>
      </c>
      <c r="W32" s="1">
        <v>-0.22296632965314178</v>
      </c>
      <c r="X32" s="1">
        <v>-0.24658296237060051</v>
      </c>
      <c r="Y32" s="1">
        <v>-0.25796021519398754</v>
      </c>
    </row>
    <row r="33" spans="1:25" x14ac:dyDescent="0.3">
      <c r="A33">
        <v>32</v>
      </c>
      <c r="B33" s="1">
        <v>0.19010124054383135</v>
      </c>
      <c r="C33" s="1">
        <v>0.1487045091483841</v>
      </c>
      <c r="D33" s="1">
        <v>0.11275097749774532</v>
      </c>
      <c r="E33" s="1">
        <v>0.1679733044977437</v>
      </c>
      <c r="F33" s="1">
        <v>0.13793348329536534</v>
      </c>
      <c r="G33" s="1">
        <v>0.19872089995322612</v>
      </c>
      <c r="H33" s="1">
        <v>0.26503541045332302</v>
      </c>
      <c r="I33" s="1">
        <v>0.51623432534875013</v>
      </c>
      <c r="J33" s="1">
        <v>0.59453032521633942</v>
      </c>
      <c r="K33" s="1">
        <v>0.61258990106763977</v>
      </c>
      <c r="L33" s="1">
        <v>0.58144746665002278</v>
      </c>
      <c r="M33" s="1">
        <v>0.62023735572534433</v>
      </c>
      <c r="N33" s="1">
        <v>0.61562872512569922</v>
      </c>
      <c r="O33" s="1">
        <v>0.60849055894024773</v>
      </c>
      <c r="P33" s="1">
        <v>0.51177505965325287</v>
      </c>
      <c r="Q33" s="1">
        <v>0.48681126378904804</v>
      </c>
      <c r="R33" s="1">
        <v>0.42310288474255447</v>
      </c>
      <c r="S33" s="1">
        <v>0.46286033424161926</v>
      </c>
      <c r="T33" s="1">
        <v>0.39235094115350949</v>
      </c>
      <c r="U33" s="1">
        <v>0.4094296396815455</v>
      </c>
      <c r="V33" s="1">
        <v>0.34616447406404083</v>
      </c>
      <c r="W33" s="1">
        <v>0.36439228832566062</v>
      </c>
      <c r="X33" s="1">
        <v>0.22621655356721052</v>
      </c>
      <c r="Y33" s="1">
        <v>0.23231315812392891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A021-8197-42FF-A184-91B43E399F52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Winter, S1'!B2*Main!$B$6</f>
        <v>0.22905760093377525</v>
      </c>
      <c r="C2" s="1">
        <f>'Profiles, Qc, Winter, S1'!C2*Main!$B$6</f>
        <v>0.16183306517670934</v>
      </c>
      <c r="D2" s="1">
        <f>'Profiles, Qc, Winter, S1'!D2*Main!$B$6</f>
        <v>0.14029184163017044</v>
      </c>
      <c r="E2" s="1">
        <f>'Profiles, Qc, Winter, S1'!E2*Main!$B$6</f>
        <v>0.17982980101981147</v>
      </c>
      <c r="F2" s="1">
        <f>'Profiles, Qc, Winter, S1'!F2*Main!$B$6</f>
        <v>0.15483876948957562</v>
      </c>
      <c r="G2" s="1">
        <f>'Profiles, Qc, Winter, S1'!G2*Main!$B$6</f>
        <v>0.12730389322282484</v>
      </c>
      <c r="H2" s="1">
        <f>'Profiles, Qc, Winter, S1'!H2*Main!$B$6</f>
        <v>0.10533105877372136</v>
      </c>
      <c r="I2" s="1">
        <f>'Profiles, Qc, Winter, S1'!I2*Main!$B$6</f>
        <v>0.36808300423471474</v>
      </c>
      <c r="J2" s="1">
        <f>'Profiles, Qc, Winter, S1'!J2*Main!$B$6</f>
        <v>0.38493787459037349</v>
      </c>
      <c r="K2" s="1">
        <f>'Profiles, Qc, Winter, S1'!K2*Main!$B$6</f>
        <v>0.33016311566920303</v>
      </c>
      <c r="L2" s="1">
        <f>'Profiles, Qc, Winter, S1'!L2*Main!$B$6</f>
        <v>0.38466399963764758</v>
      </c>
      <c r="M2" s="1">
        <f>'Profiles, Qc, Winter, S1'!M2*Main!$B$6</f>
        <v>0.35742933533589166</v>
      </c>
      <c r="N2" s="1">
        <f>'Profiles, Qc, Winter, S1'!N2*Main!$B$6</f>
        <v>0.35900409247041754</v>
      </c>
      <c r="O2" s="1">
        <f>'Profiles, Qc, Winter, S1'!O2*Main!$B$6</f>
        <v>0.32057697457601275</v>
      </c>
      <c r="P2" s="1">
        <f>'Profiles, Qc, Winter, S1'!P2*Main!$B$6</f>
        <v>0.19023180362084835</v>
      </c>
      <c r="Q2" s="1">
        <f>'Profiles, Qc, Winter, S1'!Q2*Main!$B$6</f>
        <v>0.29784457687808769</v>
      </c>
      <c r="R2" s="1">
        <f>'Profiles, Qc, Winter, S1'!R2*Main!$B$6</f>
        <v>0.35721863923773955</v>
      </c>
      <c r="S2" s="1">
        <f>'Profiles, Qc, Winter, S1'!S2*Main!$B$6</f>
        <v>0.33330737071076605</v>
      </c>
      <c r="T2" s="1">
        <f>'Profiles, Qc, Winter, S1'!T2*Main!$B$6</f>
        <v>0.23294896602746373</v>
      </c>
      <c r="U2" s="1">
        <f>'Profiles, Qc, Winter, S1'!U2*Main!$B$6</f>
        <v>0.24167071357054018</v>
      </c>
      <c r="V2" s="1">
        <f>'Profiles, Qc, Winter, S1'!V2*Main!$B$6</f>
        <v>0.22509515451933801</v>
      </c>
      <c r="W2" s="1">
        <f>'Profiles, Qc, Winter, S1'!W2*Main!$B$6</f>
        <v>0.13962833422019855</v>
      </c>
      <c r="X2" s="1">
        <f>'Profiles, Qc, Winter, S1'!X2*Main!$B$6</f>
        <v>0.1113823858720681</v>
      </c>
      <c r="Y2" s="1">
        <f>'Profiles, Qc, Winter, S1'!Y2*Main!$B$6</f>
        <v>0.11544304086614061</v>
      </c>
    </row>
    <row r="3" spans="1:25" x14ac:dyDescent="0.3">
      <c r="A3">
        <v>2</v>
      </c>
      <c r="B3" s="1">
        <f>'Profiles, Qc, Winter, S1'!B3*Main!$B$6</f>
        <v>-0.13719370701619688</v>
      </c>
      <c r="C3" s="1">
        <f>'Profiles, Qc, Winter, S1'!C3*Main!$B$6</f>
        <v>-0.13716345964566548</v>
      </c>
      <c r="D3" s="1">
        <f>'Profiles, Qc, Winter, S1'!D3*Main!$B$6</f>
        <v>-0.14094820957070164</v>
      </c>
      <c r="E3" s="1">
        <f>'Profiles, Qc, Winter, S1'!E3*Main!$B$6</f>
        <v>-0.14740505580829424</v>
      </c>
      <c r="F3" s="1">
        <f>'Profiles, Qc, Winter, S1'!F3*Main!$B$6</f>
        <v>-0.14598950611730852</v>
      </c>
      <c r="G3" s="1">
        <f>'Profiles, Qc, Winter, S1'!G3*Main!$B$6</f>
        <v>-0.13398424300374939</v>
      </c>
      <c r="H3" s="1">
        <f>'Profiles, Qc, Winter, S1'!H3*Main!$B$6</f>
        <v>-8.4956552608251593E-2</v>
      </c>
      <c r="I3" s="1">
        <f>'Profiles, Qc, Winter, S1'!I3*Main!$B$6</f>
        <v>-1.633108672262347E-2</v>
      </c>
      <c r="J3" s="1">
        <f>'Profiles, Qc, Winter, S1'!J3*Main!$B$6</f>
        <v>-1.7549824131029946E-2</v>
      </c>
      <c r="K3" s="1">
        <f>'Profiles, Qc, Winter, S1'!K3*Main!$B$6</f>
        <v>-1.1630386468153397E-2</v>
      </c>
      <c r="L3" s="1">
        <f>'Profiles, Qc, Winter, S1'!L3*Main!$B$6</f>
        <v>-1.0245179522290825E-2</v>
      </c>
      <c r="M3" s="1">
        <f>'Profiles, Qc, Winter, S1'!M3*Main!$B$6</f>
        <v>-4.5723573913193781E-2</v>
      </c>
      <c r="N3" s="1">
        <f>'Profiles, Qc, Winter, S1'!N3*Main!$B$6</f>
        <v>-6.6797230336072447E-2</v>
      </c>
      <c r="O3" s="1">
        <f>'Profiles, Qc, Winter, S1'!O3*Main!$B$6</f>
        <v>-8.6591559234890078E-2</v>
      </c>
      <c r="P3" s="1">
        <f>'Profiles, Qc, Winter, S1'!P3*Main!$B$6</f>
        <v>-8.5940559521381132E-2</v>
      </c>
      <c r="Q3" s="1">
        <f>'Profiles, Qc, Winter, S1'!Q3*Main!$B$6</f>
        <v>-8.7393918425531097E-2</v>
      </c>
      <c r="R3" s="1">
        <f>'Profiles, Qc, Winter, S1'!R3*Main!$B$6</f>
        <v>-6.8712338513784957E-2</v>
      </c>
      <c r="S3" s="1">
        <f>'Profiles, Qc, Winter, S1'!S3*Main!$B$6</f>
        <v>2.258379045901255E-2</v>
      </c>
      <c r="T3" s="1">
        <f>'Profiles, Qc, Winter, S1'!T3*Main!$B$6</f>
        <v>-3.1828408764031659E-3</v>
      </c>
      <c r="U3" s="1">
        <f>'Profiles, Qc, Winter, S1'!U3*Main!$B$6</f>
        <v>-3.7571212682958224E-2</v>
      </c>
      <c r="V3" s="1">
        <f>'Profiles, Qc, Winter, S1'!V3*Main!$B$6</f>
        <v>-6.964341252848455E-2</v>
      </c>
      <c r="W3" s="1">
        <f>'Profiles, Qc, Winter, S1'!W3*Main!$B$6</f>
        <v>-9.161011575383167E-2</v>
      </c>
      <c r="X3" s="1">
        <f>'Profiles, Qc, Winter, S1'!X3*Main!$B$6</f>
        <v>-0.10047395781369731</v>
      </c>
      <c r="Y3" s="1">
        <f>'Profiles, Qc, Winter, S1'!Y3*Main!$B$6</f>
        <v>-0.11503787597537844</v>
      </c>
    </row>
    <row r="4" spans="1:25" x14ac:dyDescent="0.3">
      <c r="A4">
        <v>3</v>
      </c>
      <c r="B4" s="1">
        <f>'Profiles, Qc, Winter, S1'!B4*Main!$B$6</f>
        <v>-0.3681724111020242</v>
      </c>
      <c r="C4" s="1">
        <f>'Profiles, Qc, Winter, S1'!C4*Main!$B$6</f>
        <v>-0.3972591001015105</v>
      </c>
      <c r="D4" s="1">
        <f>'Profiles, Qc, Winter, S1'!D4*Main!$B$6</f>
        <v>-0.40454570528746425</v>
      </c>
      <c r="E4" s="1">
        <f>'Profiles, Qc, Winter, S1'!E4*Main!$B$6</f>
        <v>-0.39913556794461619</v>
      </c>
      <c r="F4" s="1">
        <f>'Profiles, Qc, Winter, S1'!F4*Main!$B$6</f>
        <v>-0.39946753964866899</v>
      </c>
      <c r="G4" s="1">
        <f>'Profiles, Qc, Winter, S1'!G4*Main!$B$6</f>
        <v>-0.33357249845093295</v>
      </c>
      <c r="H4" s="1">
        <f>'Profiles, Qc, Winter, S1'!H4*Main!$B$6</f>
        <v>-1.2421246208015822E-2</v>
      </c>
      <c r="I4" s="1">
        <f>'Profiles, Qc, Winter, S1'!I4*Main!$B$6</f>
        <v>0.17197878262473029</v>
      </c>
      <c r="J4" s="1">
        <f>'Profiles, Qc, Winter, S1'!J4*Main!$B$6</f>
        <v>0.21919017291958476</v>
      </c>
      <c r="K4" s="1">
        <f>'Profiles, Qc, Winter, S1'!K4*Main!$B$6</f>
        <v>0.15269304554897381</v>
      </c>
      <c r="L4" s="1">
        <f>'Profiles, Qc, Winter, S1'!L4*Main!$B$6</f>
        <v>9.0153486863678314E-2</v>
      </c>
      <c r="M4" s="1">
        <f>'Profiles, Qc, Winter, S1'!M4*Main!$B$6</f>
        <v>0.17882327207808354</v>
      </c>
      <c r="N4" s="1">
        <f>'Profiles, Qc, Winter, S1'!N4*Main!$B$6</f>
        <v>0.11275700623824469</v>
      </c>
      <c r="O4" s="1">
        <f>'Profiles, Qc, Winter, S1'!O4*Main!$B$6</f>
        <v>3.4209707946294639E-2</v>
      </c>
      <c r="P4" s="1">
        <f>'Profiles, Qc, Winter, S1'!P4*Main!$B$6</f>
        <v>-0.13534161419375809</v>
      </c>
      <c r="Q4" s="1">
        <f>'Profiles, Qc, Winter, S1'!Q4*Main!$B$6</f>
        <v>-0.13539920682224285</v>
      </c>
      <c r="R4" s="1">
        <f>'Profiles, Qc, Winter, S1'!R4*Main!$B$6</f>
        <v>-0.11153626596341114</v>
      </c>
      <c r="S4" s="1">
        <f>'Profiles, Qc, Winter, S1'!S4*Main!$B$6</f>
        <v>-5.6267793655494953E-2</v>
      </c>
      <c r="T4" s="1">
        <f>'Profiles, Qc, Winter, S1'!T4*Main!$B$6</f>
        <v>-0.13713926174924035</v>
      </c>
      <c r="U4" s="1">
        <f>'Profiles, Qc, Winter, S1'!U4*Main!$B$6</f>
        <v>-7.8138127668333737E-2</v>
      </c>
      <c r="V4" s="1">
        <f>'Profiles, Qc, Winter, S1'!V4*Main!$B$6</f>
        <v>-0.10727947993384343</v>
      </c>
      <c r="W4" s="1">
        <f>'Profiles, Qc, Winter, S1'!W4*Main!$B$6</f>
        <v>-0.17793543000333709</v>
      </c>
      <c r="X4" s="1">
        <f>'Profiles, Qc, Winter, S1'!X4*Main!$B$6</f>
        <v>-0.28111343461783234</v>
      </c>
      <c r="Y4" s="1">
        <f>'Profiles, Qc, Winter, S1'!Y4*Main!$B$6</f>
        <v>-0.31733155434246968</v>
      </c>
    </row>
    <row r="5" spans="1:25" x14ac:dyDescent="0.3">
      <c r="A5">
        <v>4</v>
      </c>
      <c r="B5" s="1">
        <f>'Profiles, Qc, Winter, S1'!B5*Main!$B$6</f>
        <v>-0.39153007099862325</v>
      </c>
      <c r="C5" s="1">
        <f>'Profiles, Qc, Winter, S1'!C5*Main!$B$6</f>
        <v>-0.39541326112730318</v>
      </c>
      <c r="D5" s="1">
        <f>'Profiles, Qc, Winter, S1'!D5*Main!$B$6</f>
        <v>-0.39944785160794033</v>
      </c>
      <c r="E5" s="1">
        <f>'Profiles, Qc, Winter, S1'!E5*Main!$B$6</f>
        <v>-0.40294497901409471</v>
      </c>
      <c r="F5" s="1">
        <f>'Profiles, Qc, Winter, S1'!F5*Main!$B$6</f>
        <v>-0.40473898871014807</v>
      </c>
      <c r="G5" s="1">
        <f>'Profiles, Qc, Winter, S1'!G5*Main!$B$6</f>
        <v>-0.37003255626499626</v>
      </c>
      <c r="H5" s="1">
        <f>'Profiles, Qc, Winter, S1'!H5*Main!$B$6</f>
        <v>-0.32104263420783774</v>
      </c>
      <c r="I5" s="1">
        <f>'Profiles, Qc, Winter, S1'!I5*Main!$B$6</f>
        <v>-0.29311106776405021</v>
      </c>
      <c r="J5" s="1">
        <f>'Profiles, Qc, Winter, S1'!J5*Main!$B$6</f>
        <v>-0.301694971772142</v>
      </c>
      <c r="K5" s="1">
        <f>'Profiles, Qc, Winter, S1'!K5*Main!$B$6</f>
        <v>-0.33422108654976435</v>
      </c>
      <c r="L5" s="1">
        <f>'Profiles, Qc, Winter, S1'!L5*Main!$B$6</f>
        <v>-0.35648311038604291</v>
      </c>
      <c r="M5" s="1">
        <f>'Profiles, Qc, Winter, S1'!M5*Main!$B$6</f>
        <v>-0.37745825848056941</v>
      </c>
      <c r="N5" s="1">
        <f>'Profiles, Qc, Winter, S1'!N5*Main!$B$6</f>
        <v>-0.37790480231921608</v>
      </c>
      <c r="O5" s="1">
        <f>'Profiles, Qc, Winter, S1'!O5*Main!$B$6</f>
        <v>-0.38485372695055275</v>
      </c>
      <c r="P5" s="1">
        <f>'Profiles, Qc, Winter, S1'!P5*Main!$B$6</f>
        <v>-0.38823727684285592</v>
      </c>
      <c r="Q5" s="1">
        <f>'Profiles, Qc, Winter, S1'!Q5*Main!$B$6</f>
        <v>-0.37665584479016168</v>
      </c>
      <c r="R5" s="1">
        <f>'Profiles, Qc, Winter, S1'!R5*Main!$B$6</f>
        <v>-0.31886257541420021</v>
      </c>
      <c r="S5" s="1">
        <f>'Profiles, Qc, Winter, S1'!S5*Main!$B$6</f>
        <v>-0.19004441979791223</v>
      </c>
      <c r="T5" s="1">
        <f>'Profiles, Qc, Winter, S1'!T5*Main!$B$6</f>
        <v>-0.24512787902274474</v>
      </c>
      <c r="U5" s="1">
        <f>'Profiles, Qc, Winter, S1'!U5*Main!$B$6</f>
        <v>-0.29734249777714994</v>
      </c>
      <c r="V5" s="1">
        <f>'Profiles, Qc, Winter, S1'!V5*Main!$B$6</f>
        <v>-0.3200965182575225</v>
      </c>
      <c r="W5" s="1">
        <f>'Profiles, Qc, Winter, S1'!W5*Main!$B$6</f>
        <v>-0.33864930159555995</v>
      </c>
      <c r="X5" s="1">
        <f>'Profiles, Qc, Winter, S1'!X5*Main!$B$6</f>
        <v>-0.35798178584622337</v>
      </c>
      <c r="Y5" s="1">
        <f>'Profiles, Qc, Winter, S1'!Y5*Main!$B$6</f>
        <v>-0.35971520542662228</v>
      </c>
    </row>
    <row r="6" spans="1:25" x14ac:dyDescent="0.3">
      <c r="A6">
        <v>5</v>
      </c>
      <c r="B6" s="1">
        <f>'Profiles, Qc, Winter, S1'!B6*Main!$B$6</f>
        <v>-0.39410006199822362</v>
      </c>
      <c r="C6" s="1">
        <f>'Profiles, Qc, Winter, S1'!C6*Main!$B$6</f>
        <v>-0.41390316535948385</v>
      </c>
      <c r="D6" s="1">
        <f>'Profiles, Qc, Winter, S1'!D6*Main!$B$6</f>
        <v>-0.43149074420391126</v>
      </c>
      <c r="E6" s="1">
        <f>'Profiles, Qc, Winter, S1'!E6*Main!$B$6</f>
        <v>-0.43302957236722489</v>
      </c>
      <c r="F6" s="1">
        <f>'Profiles, Qc, Winter, S1'!F6*Main!$B$6</f>
        <v>-0.43207088059573823</v>
      </c>
      <c r="G6" s="1">
        <f>'Profiles, Qc, Winter, S1'!G6*Main!$B$6</f>
        <v>-0.36420162622327834</v>
      </c>
      <c r="H6" s="1">
        <f>'Profiles, Qc, Winter, S1'!H6*Main!$B$6</f>
        <v>-0.27756014520206973</v>
      </c>
      <c r="I6" s="1">
        <f>'Profiles, Qc, Winter, S1'!I6*Main!$B$6</f>
        <v>-0.22461964405467788</v>
      </c>
      <c r="J6" s="1">
        <f>'Profiles, Qc, Winter, S1'!J6*Main!$B$6</f>
        <v>-0.22063981221465589</v>
      </c>
      <c r="K6" s="1">
        <f>'Profiles, Qc, Winter, S1'!K6*Main!$B$6</f>
        <v>-0.1848197996609901</v>
      </c>
      <c r="L6" s="1">
        <f>'Profiles, Qc, Winter, S1'!L6*Main!$B$6</f>
        <v>-0.18290237524319183</v>
      </c>
      <c r="M6" s="1">
        <f>'Profiles, Qc, Winter, S1'!M6*Main!$B$6</f>
        <v>-0.1790512446022868</v>
      </c>
      <c r="N6" s="1">
        <f>'Profiles, Qc, Winter, S1'!N6*Main!$B$6</f>
        <v>-0.21549158712573807</v>
      </c>
      <c r="O6" s="1">
        <f>'Profiles, Qc, Winter, S1'!O6*Main!$B$6</f>
        <v>-0.23189495416397823</v>
      </c>
      <c r="P6" s="1">
        <f>'Profiles, Qc, Winter, S1'!P6*Main!$B$6</f>
        <v>-0.22565910448044826</v>
      </c>
      <c r="Q6" s="1">
        <f>'Profiles, Qc, Winter, S1'!Q6*Main!$B$6</f>
        <v>-0.27972738292558558</v>
      </c>
      <c r="R6" s="1">
        <f>'Profiles, Qc, Winter, S1'!R6*Main!$B$6</f>
        <v>-0.24782294698697502</v>
      </c>
      <c r="S6" s="1">
        <f>'Profiles, Qc, Winter, S1'!S6*Main!$B$6</f>
        <v>-0.12424176932971362</v>
      </c>
      <c r="T6" s="1">
        <f>'Profiles, Qc, Winter, S1'!T6*Main!$B$6</f>
        <v>-0.14712277426655129</v>
      </c>
      <c r="U6" s="1">
        <f>'Profiles, Qc, Winter, S1'!U6*Main!$B$6</f>
        <v>-0.18292657313961699</v>
      </c>
      <c r="V6" s="1">
        <f>'Profiles, Qc, Winter, S1'!V6*Main!$B$6</f>
        <v>-0.19752508502822566</v>
      </c>
      <c r="W6" s="1">
        <f>'Profiles, Qc, Winter, S1'!W6*Main!$B$6</f>
        <v>-0.25641127910111305</v>
      </c>
      <c r="X6" s="1">
        <f>'Profiles, Qc, Winter, S1'!X6*Main!$B$6</f>
        <v>-0.28357040672619055</v>
      </c>
      <c r="Y6" s="1">
        <f>'Profiles, Qc, Winter, S1'!Y6*Main!$B$6</f>
        <v>-0.29665424747308566</v>
      </c>
    </row>
    <row r="7" spans="1:25" x14ac:dyDescent="0.3">
      <c r="A7">
        <v>6</v>
      </c>
      <c r="B7" s="1">
        <f>'Profiles, Qc, Winter, S1'!B7*Main!$B$6</f>
        <v>0.21861642662540604</v>
      </c>
      <c r="C7" s="1">
        <f>'Profiles, Qc, Winter, S1'!C7*Main!$B$6</f>
        <v>0.17101018552064171</v>
      </c>
      <c r="D7" s="1">
        <f>'Profiles, Qc, Winter, S1'!D7*Main!$B$6</f>
        <v>0.12966362412240712</v>
      </c>
      <c r="E7" s="1">
        <f>'Profiles, Qc, Winter, S1'!E7*Main!$B$6</f>
        <v>0.19316930017240524</v>
      </c>
      <c r="F7" s="1">
        <f>'Profiles, Qc, Winter, S1'!F7*Main!$B$6</f>
        <v>0.15862350578967013</v>
      </c>
      <c r="G7" s="1">
        <f>'Profiles, Qc, Winter, S1'!G7*Main!$B$6</f>
        <v>0.22852903494621002</v>
      </c>
      <c r="H7" s="1">
        <f>'Profiles, Qc, Winter, S1'!H7*Main!$B$6</f>
        <v>0.30479072202132146</v>
      </c>
      <c r="I7" s="1">
        <f>'Profiles, Qc, Winter, S1'!I7*Main!$B$6</f>
        <v>0.59366947415106264</v>
      </c>
      <c r="J7" s="1">
        <f>'Profiles, Qc, Winter, S1'!J7*Main!$B$6</f>
        <v>0.68370987399879024</v>
      </c>
      <c r="K7" s="1">
        <f>'Profiles, Qc, Winter, S1'!K7*Main!$B$6</f>
        <v>0.70447838622778569</v>
      </c>
      <c r="L7" s="1">
        <f>'Profiles, Qc, Winter, S1'!L7*Main!$B$6</f>
        <v>0.66866458664752615</v>
      </c>
      <c r="M7" s="1">
        <f>'Profiles, Qc, Winter, S1'!M7*Main!$B$6</f>
        <v>0.7132729590841459</v>
      </c>
      <c r="N7" s="1">
        <f>'Profiles, Qc, Winter, S1'!N7*Main!$B$6</f>
        <v>0.70797303389455402</v>
      </c>
      <c r="O7" s="1">
        <f>'Profiles, Qc, Winter, S1'!O7*Main!$B$6</f>
        <v>0.69976414278128485</v>
      </c>
      <c r="P7" s="1">
        <f>'Profiles, Qc, Winter, S1'!P7*Main!$B$6</f>
        <v>0.5885413186012407</v>
      </c>
      <c r="Q7" s="1">
        <f>'Profiles, Qc, Winter, S1'!Q7*Main!$B$6</f>
        <v>0.55983295335740524</v>
      </c>
      <c r="R7" s="1">
        <f>'Profiles, Qc, Winter, S1'!R7*Main!$B$6</f>
        <v>0.48656831745393758</v>
      </c>
      <c r="S7" s="1">
        <f>'Profiles, Qc, Winter, S1'!S7*Main!$B$6</f>
        <v>0.53228938437786211</v>
      </c>
      <c r="T7" s="1">
        <f>'Profiles, Qc, Winter, S1'!T7*Main!$B$6</f>
        <v>0.4512035823265359</v>
      </c>
      <c r="U7" s="1">
        <f>'Profiles, Qc, Winter, S1'!U7*Main!$B$6</f>
        <v>0.47084408563377728</v>
      </c>
      <c r="V7" s="1">
        <f>'Profiles, Qc, Winter, S1'!V7*Main!$B$6</f>
        <v>0.39808914517364691</v>
      </c>
      <c r="W7" s="1">
        <f>'Profiles, Qc, Winter, S1'!W7*Main!$B$6</f>
        <v>0.41905113157450968</v>
      </c>
      <c r="X7" s="1">
        <f>'Profiles, Qc, Winter, S1'!X7*Main!$B$6</f>
        <v>0.26014903660229205</v>
      </c>
      <c r="Y7" s="1">
        <f>'Profiles, Qc, Winter, S1'!Y7*Main!$B$6</f>
        <v>0.26716013184251824</v>
      </c>
    </row>
    <row r="8" spans="1:25" x14ac:dyDescent="0.3">
      <c r="A8">
        <v>7</v>
      </c>
      <c r="B8" s="1">
        <f>'Profiles, Qc, Winter, S1'!B8*Main!$B$6</f>
        <v>-0.27006148142379593</v>
      </c>
      <c r="C8" s="1">
        <f>'Profiles, Qc, Winter, S1'!C8*Main!$B$6</f>
        <v>-0.2671085614382564</v>
      </c>
      <c r="D8" s="1">
        <f>'Profiles, Qc, Winter, S1'!D8*Main!$B$6</f>
        <v>-0.27550084426654925</v>
      </c>
      <c r="E8" s="1">
        <f>'Profiles, Qc, Winter, S1'!E8*Main!$B$6</f>
        <v>-0.28048600605343121</v>
      </c>
      <c r="F8" s="1">
        <f>'Profiles, Qc, Winter, S1'!F8*Main!$B$6</f>
        <v>-0.29709839332199661</v>
      </c>
      <c r="G8" s="1">
        <f>'Profiles, Qc, Winter, S1'!G8*Main!$B$6</f>
        <v>-0.2660096281420492</v>
      </c>
      <c r="H8" s="1">
        <f>'Profiles, Qc, Winter, S1'!H8*Main!$B$6</f>
        <v>-0.22598862369499856</v>
      </c>
      <c r="I8" s="1">
        <f>'Profiles, Qc, Winter, S1'!I8*Main!$B$6</f>
        <v>-0.1173871974195166</v>
      </c>
      <c r="J8" s="1">
        <f>'Profiles, Qc, Winter, S1'!J8*Main!$B$6</f>
        <v>-5.816246442068624E-2</v>
      </c>
      <c r="K8" s="1">
        <f>'Profiles, Qc, Winter, S1'!K8*Main!$B$6</f>
        <v>-5.3987632415328585E-2</v>
      </c>
      <c r="L8" s="1">
        <f>'Profiles, Qc, Winter, S1'!L8*Main!$B$6</f>
        <v>-4.1034032485960284E-2</v>
      </c>
      <c r="M8" s="1">
        <f>'Profiles, Qc, Winter, S1'!M8*Main!$B$6</f>
        <v>-1.3790062349036382E-2</v>
      </c>
      <c r="N8" s="1">
        <f>'Profiles, Qc, Winter, S1'!N8*Main!$B$6</f>
        <v>-5.5989340722364313E-2</v>
      </c>
      <c r="O8" s="1">
        <f>'Profiles, Qc, Winter, S1'!O8*Main!$B$6</f>
        <v>-5.8426107042209845E-2</v>
      </c>
      <c r="P8" s="1">
        <f>'Profiles, Qc, Winter, S1'!P8*Main!$B$6</f>
        <v>-0.10648946494036522</v>
      </c>
      <c r="Q8" s="1">
        <f>'Profiles, Qc, Winter, S1'!Q8*Main!$B$6</f>
        <v>-0.15217749138071376</v>
      </c>
      <c r="R8" s="1">
        <f>'Profiles, Qc, Winter, S1'!R8*Main!$B$6</f>
        <v>-0.13734547524157936</v>
      </c>
      <c r="S8" s="1">
        <f>'Profiles, Qc, Winter, S1'!S8*Main!$B$6</f>
        <v>-0.15319654164384633</v>
      </c>
      <c r="T8" s="1">
        <f>'Profiles, Qc, Winter, S1'!T8*Main!$B$6</f>
        <v>-0.17227688272376465</v>
      </c>
      <c r="U8" s="1">
        <f>'Profiles, Qc, Winter, S1'!U8*Main!$B$6</f>
        <v>-0.16540089240524539</v>
      </c>
      <c r="V8" s="1">
        <f>'Profiles, Qc, Winter, S1'!V8*Main!$B$6</f>
        <v>-0.18833098800695902</v>
      </c>
      <c r="W8" s="1">
        <f>'Profiles, Qc, Winter, S1'!W8*Main!$B$6</f>
        <v>-0.22201658532161808</v>
      </c>
      <c r="X8" s="1">
        <f>'Profiles, Qc, Winter, S1'!X8*Main!$B$6</f>
        <v>-0.25049001569605123</v>
      </c>
      <c r="Y8" s="1">
        <f>'Profiles, Qc, Winter, S1'!Y8*Main!$B$6</f>
        <v>-0.2491578915229771</v>
      </c>
    </row>
    <row r="9" spans="1:25" x14ac:dyDescent="0.3">
      <c r="A9">
        <v>8</v>
      </c>
      <c r="B9" s="1">
        <f>'Profiles, Qc, Winter, S1'!B9*Main!$B$6</f>
        <v>-0.89709174790478885</v>
      </c>
      <c r="C9" s="1">
        <f>'Profiles, Qc, Winter, S1'!C9*Main!$B$6</f>
        <v>-0.91605776209906364</v>
      </c>
      <c r="D9" s="1">
        <f>'Profiles, Qc, Winter, S1'!D9*Main!$B$6</f>
        <v>-0.91242922213039768</v>
      </c>
      <c r="E9" s="1">
        <f>'Profiles, Qc, Winter, S1'!E9*Main!$B$6</f>
        <v>-0.91111805311762872</v>
      </c>
      <c r="F9" s="1">
        <f>'Profiles, Qc, Winter, S1'!F9*Main!$B$6</f>
        <v>-0.89233498101530218</v>
      </c>
      <c r="G9" s="1">
        <f>'Profiles, Qc, Winter, S1'!G9*Main!$B$6</f>
        <v>-0.85627818060016558</v>
      </c>
      <c r="H9" s="1">
        <f>'Profiles, Qc, Winter, S1'!H9*Main!$B$6</f>
        <v>-0.65457480283139535</v>
      </c>
      <c r="I9" s="1">
        <f>'Profiles, Qc, Winter, S1'!I9*Main!$B$6</f>
        <v>-0.5207426686765706</v>
      </c>
      <c r="J9" s="1">
        <f>'Profiles, Qc, Winter, S1'!J9*Main!$B$6</f>
        <v>-0.48085909901625429</v>
      </c>
      <c r="K9" s="1">
        <f>'Profiles, Qc, Winter, S1'!K9*Main!$B$6</f>
        <v>-0.54917646409565424</v>
      </c>
      <c r="L9" s="1">
        <f>'Profiles, Qc, Winter, S1'!L9*Main!$B$6</f>
        <v>-0.51857773356819881</v>
      </c>
      <c r="M9" s="1">
        <f>'Profiles, Qc, Winter, S1'!M9*Main!$B$6</f>
        <v>-0.47271773311395504</v>
      </c>
      <c r="N9" s="1">
        <f>'Profiles, Qc, Winter, S1'!N9*Main!$B$6</f>
        <v>-0.50109055691901716</v>
      </c>
      <c r="O9" s="1">
        <f>'Profiles, Qc, Winter, S1'!O9*Main!$B$6</f>
        <v>-0.54251393573844819</v>
      </c>
      <c r="P9" s="1">
        <f>'Profiles, Qc, Winter, S1'!P9*Main!$B$6</f>
        <v>-0.65916117620022185</v>
      </c>
      <c r="Q9" s="1">
        <f>'Profiles, Qc, Winter, S1'!Q9*Main!$B$6</f>
        <v>-0.73101682963459402</v>
      </c>
      <c r="R9" s="1">
        <f>'Profiles, Qc, Winter, S1'!R9*Main!$B$6</f>
        <v>-0.72908027579867596</v>
      </c>
      <c r="S9" s="1">
        <f>'Profiles, Qc, Winter, S1'!S9*Main!$B$6</f>
        <v>-0.71896939732653276</v>
      </c>
      <c r="T9" s="1">
        <f>'Profiles, Qc, Winter, S1'!T9*Main!$B$6</f>
        <v>-0.75783470697033395</v>
      </c>
      <c r="U9" s="1">
        <f>'Profiles, Qc, Winter, S1'!U9*Main!$B$6</f>
        <v>-0.78358520637479967</v>
      </c>
      <c r="V9" s="1">
        <f>'Profiles, Qc, Winter, S1'!V9*Main!$B$6</f>
        <v>-0.79700170007283166</v>
      </c>
      <c r="W9" s="1">
        <f>'Profiles, Qc, Winter, S1'!W9*Main!$B$6</f>
        <v>-0.82037384328243745</v>
      </c>
      <c r="X9" s="1">
        <f>'Profiles, Qc, Winter, S1'!X9*Main!$B$6</f>
        <v>-0.85618670274172082</v>
      </c>
      <c r="Y9" s="1">
        <f>'Profiles, Qc, Winter, S1'!Y9*Main!$B$6</f>
        <v>-0.87259143227412905</v>
      </c>
    </row>
    <row r="10" spans="1:25" x14ac:dyDescent="0.3">
      <c r="A10">
        <v>9</v>
      </c>
      <c r="B10" s="1">
        <f>'Profiles, Qc, Winter, S1'!B10*Main!$B$6</f>
        <v>-3.0145510467385134E-2</v>
      </c>
      <c r="C10" s="1">
        <f>'Profiles, Qc, Winter, S1'!C10*Main!$B$6</f>
        <v>-3.0145510467385134E-2</v>
      </c>
      <c r="D10" s="1">
        <f>'Profiles, Qc, Winter, S1'!D10*Main!$B$6</f>
        <v>-3.0145510467385134E-2</v>
      </c>
      <c r="E10" s="1">
        <f>'Profiles, Qc, Winter, S1'!E10*Main!$B$6</f>
        <v>-3.0145510467385134E-2</v>
      </c>
      <c r="F10" s="1">
        <f>'Profiles, Qc, Winter, S1'!F10*Main!$B$6</f>
        <v>-3.0145510467385134E-2</v>
      </c>
      <c r="G10" s="1">
        <f>'Profiles, Qc, Winter, S1'!G10*Main!$B$6</f>
        <v>-3.0145510467385134E-2</v>
      </c>
      <c r="H10" s="1">
        <f>'Profiles, Qc, Winter, S1'!H10*Main!$B$6</f>
        <v>-3.0145510467385134E-2</v>
      </c>
      <c r="I10" s="1">
        <f>'Profiles, Qc, Winter, S1'!I10*Main!$B$6</f>
        <v>-3.0145510467385134E-2</v>
      </c>
      <c r="J10" s="1">
        <f>'Profiles, Qc, Winter, S1'!J10*Main!$B$6</f>
        <v>-3.0145510467385134E-2</v>
      </c>
      <c r="K10" s="1">
        <f>'Profiles, Qc, Winter, S1'!K10*Main!$B$6</f>
        <v>-3.0145510467385134E-2</v>
      </c>
      <c r="L10" s="1">
        <f>'Profiles, Qc, Winter, S1'!L10*Main!$B$6</f>
        <v>-3.0145510467385134E-2</v>
      </c>
      <c r="M10" s="1">
        <f>'Profiles, Qc, Winter, S1'!M10*Main!$B$6</f>
        <v>-3.0145510467385134E-2</v>
      </c>
      <c r="N10" s="1">
        <f>'Profiles, Qc, Winter, S1'!N10*Main!$B$6</f>
        <v>-3.0145510467385134E-2</v>
      </c>
      <c r="O10" s="1">
        <f>'Profiles, Qc, Winter, S1'!O10*Main!$B$6</f>
        <v>-3.0145510467385134E-2</v>
      </c>
      <c r="P10" s="1">
        <f>'Profiles, Qc, Winter, S1'!P10*Main!$B$6</f>
        <v>-3.0145510467385134E-2</v>
      </c>
      <c r="Q10" s="1">
        <f>'Profiles, Qc, Winter, S1'!Q10*Main!$B$6</f>
        <v>-3.0145510467385134E-2</v>
      </c>
      <c r="R10" s="1">
        <f>'Profiles, Qc, Winter, S1'!R10*Main!$B$6</f>
        <v>-3.0145510467385134E-2</v>
      </c>
      <c r="S10" s="1">
        <f>'Profiles, Qc, Winter, S1'!S10*Main!$B$6</f>
        <v>-3.0145510467385134E-2</v>
      </c>
      <c r="T10" s="1">
        <f>'Profiles, Qc, Winter, S1'!T10*Main!$B$6</f>
        <v>-3.0145510467385134E-2</v>
      </c>
      <c r="U10" s="1">
        <f>'Profiles, Qc, Winter, S1'!U10*Main!$B$6</f>
        <v>-3.0145510467385134E-2</v>
      </c>
      <c r="V10" s="1">
        <f>'Profiles, Qc, Winter, S1'!V10*Main!$B$6</f>
        <v>-3.0145510467385134E-2</v>
      </c>
      <c r="W10" s="1">
        <f>'Profiles, Qc, Winter, S1'!W10*Main!$B$6</f>
        <v>-3.0145510467385134E-2</v>
      </c>
      <c r="X10" s="1">
        <f>'Profiles, Qc, Winter, S1'!X10*Main!$B$6</f>
        <v>-3.0145510467385134E-2</v>
      </c>
      <c r="Y10" s="1">
        <f>'Profiles, Qc, Winter, S1'!Y10*Main!$B$6</f>
        <v>-3.0145510467385134E-2</v>
      </c>
    </row>
    <row r="11" spans="1:25" x14ac:dyDescent="0.3">
      <c r="A11">
        <v>10</v>
      </c>
      <c r="B11" s="1">
        <f>'Profiles, Qc, Winter, S1'!B11*Main!$B$6</f>
        <v>-0.3558347266613367</v>
      </c>
      <c r="C11" s="1">
        <f>'Profiles, Qc, Winter, S1'!C11*Main!$B$6</f>
        <v>-0.36621073287364669</v>
      </c>
      <c r="D11" s="1">
        <f>'Profiles, Qc, Winter, S1'!D11*Main!$B$6</f>
        <v>-0.36675376854927694</v>
      </c>
      <c r="E11" s="1">
        <f>'Profiles, Qc, Winter, S1'!E11*Main!$B$6</f>
        <v>-0.36572295996147375</v>
      </c>
      <c r="F11" s="1">
        <f>'Profiles, Qc, Winter, S1'!F11*Main!$B$6</f>
        <v>-0.36470531306733434</v>
      </c>
      <c r="G11" s="1">
        <f>'Profiles, Qc, Winter, S1'!G11*Main!$B$6</f>
        <v>-0.34095251623705031</v>
      </c>
      <c r="H11" s="1">
        <f>'Profiles, Qc, Winter, S1'!H11*Main!$B$6</f>
        <v>-0.25557121969684121</v>
      </c>
      <c r="I11" s="1">
        <f>'Profiles, Qc, Winter, S1'!I11*Main!$B$6</f>
        <v>-0.20859052691452606</v>
      </c>
      <c r="J11" s="1">
        <f>'Profiles, Qc, Winter, S1'!J11*Main!$B$6</f>
        <v>-0.13445348599523638</v>
      </c>
      <c r="K11" s="1">
        <f>'Profiles, Qc, Winter, S1'!K11*Main!$B$6</f>
        <v>-7.7645640526339307E-2</v>
      </c>
      <c r="L11" s="1">
        <f>'Profiles, Qc, Winter, S1'!L11*Main!$B$6</f>
        <v>-9.9333958943264189E-2</v>
      </c>
      <c r="M11" s="1">
        <f>'Profiles, Qc, Winter, S1'!M11*Main!$B$6</f>
        <v>-7.668703050450279E-2</v>
      </c>
      <c r="N11" s="1">
        <f>'Profiles, Qc, Winter, S1'!N11*Main!$B$6</f>
        <v>-9.1444926960893583E-2</v>
      </c>
      <c r="O11" s="1">
        <f>'Profiles, Qc, Winter, S1'!O11*Main!$B$6</f>
        <v>-0.13225943438649274</v>
      </c>
      <c r="P11" s="1">
        <f>'Profiles, Qc, Winter, S1'!P11*Main!$B$6</f>
        <v>-0.16533400756653432</v>
      </c>
      <c r="Q11" s="1">
        <f>'Profiles, Qc, Winter, S1'!Q11*Main!$B$6</f>
        <v>-0.17052877545623382</v>
      </c>
      <c r="R11" s="1">
        <f>'Profiles, Qc, Winter, S1'!R11*Main!$B$6</f>
        <v>-0.1753517731872308</v>
      </c>
      <c r="S11" s="1">
        <f>'Profiles, Qc, Winter, S1'!S11*Main!$B$6</f>
        <v>-0.11834846430498086</v>
      </c>
      <c r="T11" s="1">
        <f>'Profiles, Qc, Winter, S1'!T11*Main!$B$6</f>
        <v>-0.14340777041797917</v>
      </c>
      <c r="U11" s="1">
        <f>'Profiles, Qc, Winter, S1'!U11*Main!$B$6</f>
        <v>-0.17778612789239884</v>
      </c>
      <c r="V11" s="1">
        <f>'Profiles, Qc, Winter, S1'!V11*Main!$B$6</f>
        <v>-0.20907718258148114</v>
      </c>
      <c r="W11" s="1">
        <f>'Profiles, Qc, Winter, S1'!W11*Main!$B$6</f>
        <v>-0.26601483286977129</v>
      </c>
      <c r="X11" s="1">
        <f>'Profiles, Qc, Winter, S1'!X11*Main!$B$6</f>
        <v>-0.33249536506141508</v>
      </c>
      <c r="Y11" s="1">
        <f>'Profiles, Qc, Winter, S1'!Y11*Main!$B$6</f>
        <v>-0.33841200961124707</v>
      </c>
    </row>
    <row r="12" spans="1:25" x14ac:dyDescent="0.3">
      <c r="A12">
        <v>11</v>
      </c>
      <c r="B12" s="1">
        <f>'Profiles, Qc, Winter, S1'!B12*Main!$B$6</f>
        <v>-0.25750363155048839</v>
      </c>
      <c r="C12" s="1">
        <f>'Profiles, Qc, Winter, S1'!C12*Main!$B$6</f>
        <v>-0.25998318018721162</v>
      </c>
      <c r="D12" s="1">
        <f>'Profiles, Qc, Winter, S1'!D12*Main!$B$6</f>
        <v>-0.26476135186007876</v>
      </c>
      <c r="E12" s="1">
        <f>'Profiles, Qc, Winter, S1'!E12*Main!$B$6</f>
        <v>-0.26711353454196984</v>
      </c>
      <c r="F12" s="1">
        <f>'Profiles, Qc, Winter, S1'!F12*Main!$B$6</f>
        <v>-0.26113168102125356</v>
      </c>
      <c r="G12" s="1">
        <f>'Profiles, Qc, Winter, S1'!G12*Main!$B$6</f>
        <v>-0.21073796759777977</v>
      </c>
      <c r="H12" s="1">
        <f>'Profiles, Qc, Winter, S1'!H12*Main!$B$6</f>
        <v>-0.15989884120581868</v>
      </c>
      <c r="I12" s="1">
        <f>'Profiles, Qc, Winter, S1'!I12*Main!$B$6</f>
        <v>-0.14286799110341067</v>
      </c>
      <c r="J12" s="1">
        <f>'Profiles, Qc, Winter, S1'!J12*Main!$B$6</f>
        <v>-0.10026748544746635</v>
      </c>
      <c r="K12" s="1">
        <f>'Profiles, Qc, Winter, S1'!K12*Main!$B$6</f>
        <v>-6.6159187942101946E-2</v>
      </c>
      <c r="L12" s="1">
        <f>'Profiles, Qc, Winter, S1'!L12*Main!$B$6</f>
        <v>-0.15083230088856772</v>
      </c>
      <c r="M12" s="1">
        <f>'Profiles, Qc, Winter, S1'!M12*Main!$B$6</f>
        <v>-0.14223494906303702</v>
      </c>
      <c r="N12" s="1">
        <f>'Profiles, Qc, Winter, S1'!N12*Main!$B$6</f>
        <v>-0.16030709895834236</v>
      </c>
      <c r="O12" s="1">
        <f>'Profiles, Qc, Winter, S1'!O12*Main!$B$6</f>
        <v>-0.15997921473679377</v>
      </c>
      <c r="P12" s="1">
        <f>'Profiles, Qc, Winter, S1'!P12*Main!$B$6</f>
        <v>-0.17799352675466409</v>
      </c>
      <c r="Q12" s="1">
        <f>'Profiles, Qc, Winter, S1'!Q12*Main!$B$6</f>
        <v>-0.17816227165738086</v>
      </c>
      <c r="R12" s="1">
        <f>'Profiles, Qc, Winter, S1'!R12*Main!$B$6</f>
        <v>-0.1517554451872091</v>
      </c>
      <c r="S12" s="1">
        <f>'Profiles, Qc, Winter, S1'!S12*Main!$B$6</f>
        <v>-0.10148528273489685</v>
      </c>
      <c r="T12" s="1">
        <f>'Profiles, Qc, Winter, S1'!T12*Main!$B$6</f>
        <v>-0.13863683358914453</v>
      </c>
      <c r="U12" s="1">
        <f>'Profiles, Qc, Winter, S1'!U12*Main!$B$6</f>
        <v>-0.16285545355055372</v>
      </c>
      <c r="V12" s="1">
        <f>'Profiles, Qc, Winter, S1'!V12*Main!$B$6</f>
        <v>-0.17496045123721635</v>
      </c>
      <c r="W12" s="1">
        <f>'Profiles, Qc, Winter, S1'!W12*Main!$B$6</f>
        <v>-0.17916980884479319</v>
      </c>
      <c r="X12" s="1">
        <f>'Profiles, Qc, Winter, S1'!X12*Main!$B$6</f>
        <v>-0.19346934863809997</v>
      </c>
      <c r="Y12" s="1">
        <f>'Profiles, Qc, Winter, S1'!Y12*Main!$B$6</f>
        <v>-0.20520714052152314</v>
      </c>
    </row>
    <row r="13" spans="1:25" x14ac:dyDescent="0.3">
      <c r="A13">
        <v>12</v>
      </c>
      <c r="B13" s="1">
        <f>'Profiles, Qc, Winter, S1'!B13*Main!$B$6</f>
        <v>-3.5634413598089873E-2</v>
      </c>
      <c r="C13" s="1">
        <f>'Profiles, Qc, Winter, S1'!C13*Main!$B$6</f>
        <v>5.9788178837098416E-2</v>
      </c>
      <c r="D13" s="1">
        <f>'Profiles, Qc, Winter, S1'!D13*Main!$B$6</f>
        <v>0.12648256811336411</v>
      </c>
      <c r="E13" s="1">
        <f>'Profiles, Qc, Winter, S1'!E13*Main!$B$6</f>
        <v>0.10937009098534639</v>
      </c>
      <c r="F13" s="1">
        <f>'Profiles, Qc, Winter, S1'!F13*Main!$B$6</f>
        <v>8.5038343133161484E-2</v>
      </c>
      <c r="G13" s="1">
        <f>'Profiles, Qc, Winter, S1'!G13*Main!$B$6</f>
        <v>-8.5666507444413398E-2</v>
      </c>
      <c r="H13" s="1">
        <f>'Profiles, Qc, Winter, S1'!H13*Main!$B$6</f>
        <v>-2.8282381442184899E-3</v>
      </c>
      <c r="I13" s="1">
        <f>'Profiles, Qc, Winter, S1'!I13*Main!$B$6</f>
        <v>0.10213441583139551</v>
      </c>
      <c r="J13" s="1">
        <f>'Profiles, Qc, Winter, S1'!J13*Main!$B$6</f>
        <v>0.22167940888984314</v>
      </c>
      <c r="K13" s="1">
        <f>'Profiles, Qc, Winter, S1'!K13*Main!$B$6</f>
        <v>0.26151203489321495</v>
      </c>
      <c r="L13" s="1">
        <f>'Profiles, Qc, Winter, S1'!L13*Main!$B$6</f>
        <v>0.12702905089923963</v>
      </c>
      <c r="M13" s="1">
        <f>'Profiles, Qc, Winter, S1'!M13*Main!$B$6</f>
        <v>-3.3003696233418047E-4</v>
      </c>
      <c r="N13" s="1">
        <f>'Profiles, Qc, Winter, S1'!N13*Main!$B$6</f>
        <v>0.4023578530271853</v>
      </c>
      <c r="O13" s="1">
        <f>'Profiles, Qc, Winter, S1'!O13*Main!$B$6</f>
        <v>0.45612864449566398</v>
      </c>
      <c r="P13" s="1">
        <f>'Profiles, Qc, Winter, S1'!P13*Main!$B$6</f>
        <v>0.43268302197557351</v>
      </c>
      <c r="Q13" s="1">
        <f>'Profiles, Qc, Winter, S1'!Q13*Main!$B$6</f>
        <v>0.49675052249577978</v>
      </c>
      <c r="R13" s="1">
        <f>'Profiles, Qc, Winter, S1'!R13*Main!$B$6</f>
        <v>0.27290353525887873</v>
      </c>
      <c r="S13" s="1">
        <f>'Profiles, Qc, Winter, S1'!S13*Main!$B$6</f>
        <v>0.37694726866777245</v>
      </c>
      <c r="T13" s="1">
        <f>'Profiles, Qc, Winter, S1'!T13*Main!$B$6</f>
        <v>0.40475894924971051</v>
      </c>
      <c r="U13" s="1">
        <f>'Profiles, Qc, Winter, S1'!U13*Main!$B$6</f>
        <v>0.36081768120766644</v>
      </c>
      <c r="V13" s="1">
        <f>'Profiles, Qc, Winter, S1'!V13*Main!$B$6</f>
        <v>0.40493600536685259</v>
      </c>
      <c r="W13" s="1">
        <f>'Profiles, Qc, Winter, S1'!W13*Main!$B$6</f>
        <v>0.51980784780290878</v>
      </c>
      <c r="X13" s="1">
        <f>'Profiles, Qc, Winter, S1'!X13*Main!$B$6</f>
        <v>0.4815231514238934</v>
      </c>
      <c r="Y13" s="1">
        <f>'Profiles, Qc, Winter, S1'!Y13*Main!$B$6</f>
        <v>0.32438560902381541</v>
      </c>
    </row>
    <row r="14" spans="1:25" x14ac:dyDescent="0.3">
      <c r="A14">
        <v>13</v>
      </c>
      <c r="B14" s="1">
        <f>'Profiles, Qc, Winter, S1'!B14*Main!$B$6</f>
        <v>0.11478971128760425</v>
      </c>
      <c r="C14" s="1">
        <f>'Profiles, Qc, Winter, S1'!C14*Main!$B$6</f>
        <v>9.2838104497639434E-2</v>
      </c>
      <c r="D14" s="1">
        <f>'Profiles, Qc, Winter, S1'!D14*Main!$B$6</f>
        <v>0.13250199922323611</v>
      </c>
      <c r="E14" s="1">
        <f>'Profiles, Qc, Winter, S1'!E14*Main!$B$6</f>
        <v>0.16603400257032747</v>
      </c>
      <c r="F14" s="1">
        <f>'Profiles, Qc, Winter, S1'!F14*Main!$B$6</f>
        <v>0.17337690601530628</v>
      </c>
      <c r="G14" s="1">
        <f>'Profiles, Qc, Winter, S1'!G14*Main!$B$6</f>
        <v>0.2113767729884844</v>
      </c>
      <c r="H14" s="1">
        <f>'Profiles, Qc, Winter, S1'!H14*Main!$B$6</f>
        <v>0.77303734877306973</v>
      </c>
      <c r="I14" s="1">
        <f>'Profiles, Qc, Winter, S1'!I14*Main!$B$6</f>
        <v>0.96772426307459158</v>
      </c>
      <c r="J14" s="1">
        <f>'Profiles, Qc, Winter, S1'!J14*Main!$B$6</f>
        <v>1.0361530256771738</v>
      </c>
      <c r="K14" s="1">
        <f>'Profiles, Qc, Winter, S1'!K14*Main!$B$6</f>
        <v>0.96916238929394238</v>
      </c>
      <c r="L14" s="1">
        <f>'Profiles, Qc, Winter, S1'!L14*Main!$B$6</f>
        <v>0.88779109021463654</v>
      </c>
      <c r="M14" s="1">
        <f>'Profiles, Qc, Winter, S1'!M14*Main!$B$6</f>
        <v>1.0174560359563869</v>
      </c>
      <c r="N14" s="1">
        <f>'Profiles, Qc, Winter, S1'!N14*Main!$B$6</f>
        <v>1.1499999999999999</v>
      </c>
      <c r="O14" s="1">
        <f>'Profiles, Qc, Winter, S1'!O14*Main!$B$6</f>
        <v>1.0198794770832684</v>
      </c>
      <c r="P14" s="1">
        <f>'Profiles, Qc, Winter, S1'!P14*Main!$B$6</f>
        <v>1.0029979290917987</v>
      </c>
      <c r="Q14" s="1">
        <f>'Profiles, Qc, Winter, S1'!Q14*Main!$B$6</f>
        <v>1.0011054791921012</v>
      </c>
      <c r="R14" s="1">
        <f>'Profiles, Qc, Winter, S1'!R14*Main!$B$6</f>
        <v>0.90217291103075381</v>
      </c>
      <c r="S14" s="1">
        <f>'Profiles, Qc, Winter, S1'!S14*Main!$B$6</f>
        <v>0.93260210640887498</v>
      </c>
      <c r="T14" s="1">
        <f>'Profiles, Qc, Winter, S1'!T14*Main!$B$6</f>
        <v>0.80641906901342164</v>
      </c>
      <c r="U14" s="1">
        <f>'Profiles, Qc, Winter, S1'!U14*Main!$B$6</f>
        <v>0.60877716373522472</v>
      </c>
      <c r="V14" s="1">
        <f>'Profiles, Qc, Winter, S1'!V14*Main!$B$6</f>
        <v>0.66789638518567895</v>
      </c>
      <c r="W14" s="1">
        <f>'Profiles, Qc, Winter, S1'!W14*Main!$B$6</f>
        <v>0.58364702155042791</v>
      </c>
      <c r="X14" s="1">
        <f>'Profiles, Qc, Winter, S1'!X14*Main!$B$6</f>
        <v>0.25672068790174246</v>
      </c>
      <c r="Y14" s="1">
        <f>'Profiles, Qc, Winter, S1'!Y14*Main!$B$6</f>
        <v>0.18162716245151841</v>
      </c>
    </row>
    <row r="15" spans="1:25" x14ac:dyDescent="0.3">
      <c r="A15">
        <v>14</v>
      </c>
      <c r="B15" s="1">
        <f>'Profiles, Qc, Winter, S1'!B15*Main!$B$6</f>
        <v>0.22905760093377525</v>
      </c>
      <c r="C15" s="1">
        <f>'Profiles, Qc, Winter, S1'!C15*Main!$B$6</f>
        <v>0.16183306517670934</v>
      </c>
      <c r="D15" s="1">
        <f>'Profiles, Qc, Winter, S1'!D15*Main!$B$6</f>
        <v>0.14029184163017044</v>
      </c>
      <c r="E15" s="1">
        <f>'Profiles, Qc, Winter, S1'!E15*Main!$B$6</f>
        <v>0.17982980101981147</v>
      </c>
      <c r="F15" s="1">
        <f>'Profiles, Qc, Winter, S1'!F15*Main!$B$6</f>
        <v>0.15483876948957562</v>
      </c>
      <c r="G15" s="1">
        <f>'Profiles, Qc, Winter, S1'!G15*Main!$B$6</f>
        <v>0.12730389322282484</v>
      </c>
      <c r="H15" s="1">
        <f>'Profiles, Qc, Winter, S1'!H15*Main!$B$6</f>
        <v>0.10533105877372136</v>
      </c>
      <c r="I15" s="1">
        <f>'Profiles, Qc, Winter, S1'!I15*Main!$B$6</f>
        <v>0.36808300423471474</v>
      </c>
      <c r="J15" s="1">
        <f>'Profiles, Qc, Winter, S1'!J15*Main!$B$6</f>
        <v>0.38493787459037349</v>
      </c>
      <c r="K15" s="1">
        <f>'Profiles, Qc, Winter, S1'!K15*Main!$B$6</f>
        <v>0.33016311566920303</v>
      </c>
      <c r="L15" s="1">
        <f>'Profiles, Qc, Winter, S1'!L15*Main!$B$6</f>
        <v>0.38466399963764758</v>
      </c>
      <c r="M15" s="1">
        <f>'Profiles, Qc, Winter, S1'!M15*Main!$B$6</f>
        <v>0.35742933533589166</v>
      </c>
      <c r="N15" s="1">
        <f>'Profiles, Qc, Winter, S1'!N15*Main!$B$6</f>
        <v>0.35900409247041754</v>
      </c>
      <c r="O15" s="1">
        <f>'Profiles, Qc, Winter, S1'!O15*Main!$B$6</f>
        <v>0.32057697457601275</v>
      </c>
      <c r="P15" s="1">
        <f>'Profiles, Qc, Winter, S1'!P15*Main!$B$6</f>
        <v>0.19023180362084835</v>
      </c>
      <c r="Q15" s="1">
        <f>'Profiles, Qc, Winter, S1'!Q15*Main!$B$6</f>
        <v>0.29784457687808769</v>
      </c>
      <c r="R15" s="1">
        <f>'Profiles, Qc, Winter, S1'!R15*Main!$B$6</f>
        <v>0.35721863923773955</v>
      </c>
      <c r="S15" s="1">
        <f>'Profiles, Qc, Winter, S1'!S15*Main!$B$6</f>
        <v>0.33330737071076605</v>
      </c>
      <c r="T15" s="1">
        <f>'Profiles, Qc, Winter, S1'!T15*Main!$B$6</f>
        <v>0.23294896602746373</v>
      </c>
      <c r="U15" s="1">
        <f>'Profiles, Qc, Winter, S1'!U15*Main!$B$6</f>
        <v>0.24167071357054018</v>
      </c>
      <c r="V15" s="1">
        <f>'Profiles, Qc, Winter, S1'!V15*Main!$B$6</f>
        <v>0.22509515451933801</v>
      </c>
      <c r="W15" s="1">
        <f>'Profiles, Qc, Winter, S1'!W15*Main!$B$6</f>
        <v>0.13962833422019855</v>
      </c>
      <c r="X15" s="1">
        <f>'Profiles, Qc, Winter, S1'!X15*Main!$B$6</f>
        <v>0.1113823858720681</v>
      </c>
      <c r="Y15" s="1">
        <f>'Profiles, Qc, Winter, S1'!Y15*Main!$B$6</f>
        <v>0.11544304086614061</v>
      </c>
    </row>
    <row r="16" spans="1:25" x14ac:dyDescent="0.3">
      <c r="A16">
        <v>15</v>
      </c>
      <c r="B16" s="1">
        <f>'Profiles, Qc, Winter, S1'!B16*Main!$B$6</f>
        <v>-0.13719370701619688</v>
      </c>
      <c r="C16" s="1">
        <f>'Profiles, Qc, Winter, S1'!C16*Main!$B$6</f>
        <v>-0.13716345964566548</v>
      </c>
      <c r="D16" s="1">
        <f>'Profiles, Qc, Winter, S1'!D16*Main!$B$6</f>
        <v>-0.14094820957070164</v>
      </c>
      <c r="E16" s="1">
        <f>'Profiles, Qc, Winter, S1'!E16*Main!$B$6</f>
        <v>-0.14740505580829424</v>
      </c>
      <c r="F16" s="1">
        <f>'Profiles, Qc, Winter, S1'!F16*Main!$B$6</f>
        <v>-0.14598950611730852</v>
      </c>
      <c r="G16" s="1">
        <f>'Profiles, Qc, Winter, S1'!G16*Main!$B$6</f>
        <v>-0.13398424300374939</v>
      </c>
      <c r="H16" s="1">
        <f>'Profiles, Qc, Winter, S1'!H16*Main!$B$6</f>
        <v>-8.4956552608251593E-2</v>
      </c>
      <c r="I16" s="1">
        <f>'Profiles, Qc, Winter, S1'!I16*Main!$B$6</f>
        <v>-1.633108672262347E-2</v>
      </c>
      <c r="J16" s="1">
        <f>'Profiles, Qc, Winter, S1'!J16*Main!$B$6</f>
        <v>-1.7549824131029946E-2</v>
      </c>
      <c r="K16" s="1">
        <f>'Profiles, Qc, Winter, S1'!K16*Main!$B$6</f>
        <v>-1.1630386468153397E-2</v>
      </c>
      <c r="L16" s="1">
        <f>'Profiles, Qc, Winter, S1'!L16*Main!$B$6</f>
        <v>-1.0245179522290825E-2</v>
      </c>
      <c r="M16" s="1">
        <f>'Profiles, Qc, Winter, S1'!M16*Main!$B$6</f>
        <v>-4.5723573913193781E-2</v>
      </c>
      <c r="N16" s="1">
        <f>'Profiles, Qc, Winter, S1'!N16*Main!$B$6</f>
        <v>-6.6797230336072447E-2</v>
      </c>
      <c r="O16" s="1">
        <f>'Profiles, Qc, Winter, S1'!O16*Main!$B$6</f>
        <v>-8.6591559234890078E-2</v>
      </c>
      <c r="P16" s="1">
        <f>'Profiles, Qc, Winter, S1'!P16*Main!$B$6</f>
        <v>-8.5940559521381132E-2</v>
      </c>
      <c r="Q16" s="1">
        <f>'Profiles, Qc, Winter, S1'!Q16*Main!$B$6</f>
        <v>-8.7393918425531097E-2</v>
      </c>
      <c r="R16" s="1">
        <f>'Profiles, Qc, Winter, S1'!R16*Main!$B$6</f>
        <v>-6.8712338513784957E-2</v>
      </c>
      <c r="S16" s="1">
        <f>'Profiles, Qc, Winter, S1'!S16*Main!$B$6</f>
        <v>2.258379045901255E-2</v>
      </c>
      <c r="T16" s="1">
        <f>'Profiles, Qc, Winter, S1'!T16*Main!$B$6</f>
        <v>-3.1828408764031659E-3</v>
      </c>
      <c r="U16" s="1">
        <f>'Profiles, Qc, Winter, S1'!U16*Main!$B$6</f>
        <v>-3.7571212682958224E-2</v>
      </c>
      <c r="V16" s="1">
        <f>'Profiles, Qc, Winter, S1'!V16*Main!$B$6</f>
        <v>-6.964341252848455E-2</v>
      </c>
      <c r="W16" s="1">
        <f>'Profiles, Qc, Winter, S1'!W16*Main!$B$6</f>
        <v>-9.161011575383167E-2</v>
      </c>
      <c r="X16" s="1">
        <f>'Profiles, Qc, Winter, S1'!X16*Main!$B$6</f>
        <v>-0.10047395781369731</v>
      </c>
      <c r="Y16" s="1">
        <f>'Profiles, Qc, Winter, S1'!Y16*Main!$B$6</f>
        <v>-0.11503787597537844</v>
      </c>
    </row>
    <row r="17" spans="1:25" x14ac:dyDescent="0.3">
      <c r="A17">
        <v>16</v>
      </c>
      <c r="B17" s="1">
        <f>'Profiles, Qc, Winter, S1'!B17*Main!$B$6</f>
        <v>-0.3681724111020242</v>
      </c>
      <c r="C17" s="1">
        <f>'Profiles, Qc, Winter, S1'!C17*Main!$B$6</f>
        <v>-0.3972591001015105</v>
      </c>
      <c r="D17" s="1">
        <f>'Profiles, Qc, Winter, S1'!D17*Main!$B$6</f>
        <v>-0.40454570528746425</v>
      </c>
      <c r="E17" s="1">
        <f>'Profiles, Qc, Winter, S1'!E17*Main!$B$6</f>
        <v>-0.39913556794461619</v>
      </c>
      <c r="F17" s="1">
        <f>'Profiles, Qc, Winter, S1'!F17*Main!$B$6</f>
        <v>-0.39946753964866899</v>
      </c>
      <c r="G17" s="1">
        <f>'Profiles, Qc, Winter, S1'!G17*Main!$B$6</f>
        <v>-0.33357249845093295</v>
      </c>
      <c r="H17" s="1">
        <f>'Profiles, Qc, Winter, S1'!H17*Main!$B$6</f>
        <v>-1.2421246208015822E-2</v>
      </c>
      <c r="I17" s="1">
        <f>'Profiles, Qc, Winter, S1'!I17*Main!$B$6</f>
        <v>0.17197878262473029</v>
      </c>
      <c r="J17" s="1">
        <f>'Profiles, Qc, Winter, S1'!J17*Main!$B$6</f>
        <v>0.21919017291958476</v>
      </c>
      <c r="K17" s="1">
        <f>'Profiles, Qc, Winter, S1'!K17*Main!$B$6</f>
        <v>0.15269304554897381</v>
      </c>
      <c r="L17" s="1">
        <f>'Profiles, Qc, Winter, S1'!L17*Main!$B$6</f>
        <v>9.0153486863678314E-2</v>
      </c>
      <c r="M17" s="1">
        <f>'Profiles, Qc, Winter, S1'!M17*Main!$B$6</f>
        <v>0.17882327207808354</v>
      </c>
      <c r="N17" s="1">
        <f>'Profiles, Qc, Winter, S1'!N17*Main!$B$6</f>
        <v>0.11275700623824469</v>
      </c>
      <c r="O17" s="1">
        <f>'Profiles, Qc, Winter, S1'!O17*Main!$B$6</f>
        <v>3.4209707946294639E-2</v>
      </c>
      <c r="P17" s="1">
        <f>'Profiles, Qc, Winter, S1'!P17*Main!$B$6</f>
        <v>-0.13534161419375809</v>
      </c>
      <c r="Q17" s="1">
        <f>'Profiles, Qc, Winter, S1'!Q17*Main!$B$6</f>
        <v>-0.13539920682224285</v>
      </c>
      <c r="R17" s="1">
        <f>'Profiles, Qc, Winter, S1'!R17*Main!$B$6</f>
        <v>-0.11153626596341114</v>
      </c>
      <c r="S17" s="1">
        <f>'Profiles, Qc, Winter, S1'!S17*Main!$B$6</f>
        <v>-5.6267793655494953E-2</v>
      </c>
      <c r="T17" s="1">
        <f>'Profiles, Qc, Winter, S1'!T17*Main!$B$6</f>
        <v>-0.13713926174924035</v>
      </c>
      <c r="U17" s="1">
        <f>'Profiles, Qc, Winter, S1'!U17*Main!$B$6</f>
        <v>-7.8138127668333737E-2</v>
      </c>
      <c r="V17" s="1">
        <f>'Profiles, Qc, Winter, S1'!V17*Main!$B$6</f>
        <v>-0.10727947993384343</v>
      </c>
      <c r="W17" s="1">
        <f>'Profiles, Qc, Winter, S1'!W17*Main!$B$6</f>
        <v>-0.17793543000333709</v>
      </c>
      <c r="X17" s="1">
        <f>'Profiles, Qc, Winter, S1'!X17*Main!$B$6</f>
        <v>-0.28111343461783234</v>
      </c>
      <c r="Y17" s="1">
        <f>'Profiles, Qc, Winter, S1'!Y17*Main!$B$6</f>
        <v>-0.31733155434246968</v>
      </c>
    </row>
    <row r="18" spans="1:25" x14ac:dyDescent="0.3">
      <c r="A18">
        <v>17</v>
      </c>
      <c r="B18" s="1">
        <f>'Profiles, Qc, Winter, S1'!B18*Main!$B$6</f>
        <v>-0.39153007099862325</v>
      </c>
      <c r="C18" s="1">
        <f>'Profiles, Qc, Winter, S1'!C18*Main!$B$6</f>
        <v>-0.39541326112730318</v>
      </c>
      <c r="D18" s="1">
        <f>'Profiles, Qc, Winter, S1'!D18*Main!$B$6</f>
        <v>-0.39944785160794033</v>
      </c>
      <c r="E18" s="1">
        <f>'Profiles, Qc, Winter, S1'!E18*Main!$B$6</f>
        <v>-0.40294497901409471</v>
      </c>
      <c r="F18" s="1">
        <f>'Profiles, Qc, Winter, S1'!F18*Main!$B$6</f>
        <v>-0.40473898871014807</v>
      </c>
      <c r="G18" s="1">
        <f>'Profiles, Qc, Winter, S1'!G18*Main!$B$6</f>
        <v>-0.37003255626499626</v>
      </c>
      <c r="H18" s="1">
        <f>'Profiles, Qc, Winter, S1'!H18*Main!$B$6</f>
        <v>-0.32104263420783774</v>
      </c>
      <c r="I18" s="1">
        <f>'Profiles, Qc, Winter, S1'!I18*Main!$B$6</f>
        <v>-0.29311106776405021</v>
      </c>
      <c r="J18" s="1">
        <f>'Profiles, Qc, Winter, S1'!J18*Main!$B$6</f>
        <v>-0.301694971772142</v>
      </c>
      <c r="K18" s="1">
        <f>'Profiles, Qc, Winter, S1'!K18*Main!$B$6</f>
        <v>-0.33422108654976435</v>
      </c>
      <c r="L18" s="1">
        <f>'Profiles, Qc, Winter, S1'!L18*Main!$B$6</f>
        <v>-0.35648311038604291</v>
      </c>
      <c r="M18" s="1">
        <f>'Profiles, Qc, Winter, S1'!M18*Main!$B$6</f>
        <v>-0.37745825848056941</v>
      </c>
      <c r="N18" s="1">
        <f>'Profiles, Qc, Winter, S1'!N18*Main!$B$6</f>
        <v>-0.37790480231921608</v>
      </c>
      <c r="O18" s="1">
        <f>'Profiles, Qc, Winter, S1'!O18*Main!$B$6</f>
        <v>-0.38485372695055275</v>
      </c>
      <c r="P18" s="1">
        <f>'Profiles, Qc, Winter, S1'!P18*Main!$B$6</f>
        <v>-0.38823727684285592</v>
      </c>
      <c r="Q18" s="1">
        <f>'Profiles, Qc, Winter, S1'!Q18*Main!$B$6</f>
        <v>-0.37665584479016168</v>
      </c>
      <c r="R18" s="1">
        <f>'Profiles, Qc, Winter, S1'!R18*Main!$B$6</f>
        <v>-0.31886257541420021</v>
      </c>
      <c r="S18" s="1">
        <f>'Profiles, Qc, Winter, S1'!S18*Main!$B$6</f>
        <v>-0.19004441979791223</v>
      </c>
      <c r="T18" s="1">
        <f>'Profiles, Qc, Winter, S1'!T18*Main!$B$6</f>
        <v>-0.24512787902274474</v>
      </c>
      <c r="U18" s="1">
        <f>'Profiles, Qc, Winter, S1'!U18*Main!$B$6</f>
        <v>-0.29734249777714994</v>
      </c>
      <c r="V18" s="1">
        <f>'Profiles, Qc, Winter, S1'!V18*Main!$B$6</f>
        <v>-0.3200965182575225</v>
      </c>
      <c r="W18" s="1">
        <f>'Profiles, Qc, Winter, S1'!W18*Main!$B$6</f>
        <v>-0.33864930159555995</v>
      </c>
      <c r="X18" s="1">
        <f>'Profiles, Qc, Winter, S1'!X18*Main!$B$6</f>
        <v>-0.35798178584622337</v>
      </c>
      <c r="Y18" s="1">
        <f>'Profiles, Qc, Winter, S1'!Y18*Main!$B$6</f>
        <v>-0.35971520542662228</v>
      </c>
    </row>
    <row r="19" spans="1:25" x14ac:dyDescent="0.3">
      <c r="A19">
        <v>18</v>
      </c>
      <c r="B19" s="1">
        <f>'Profiles, Qc, Winter, S1'!B19*Main!$B$6</f>
        <v>-0.39410006199822362</v>
      </c>
      <c r="C19" s="1">
        <f>'Profiles, Qc, Winter, S1'!C19*Main!$B$6</f>
        <v>-0.41390316535948385</v>
      </c>
      <c r="D19" s="1">
        <f>'Profiles, Qc, Winter, S1'!D19*Main!$B$6</f>
        <v>-0.43149074420391126</v>
      </c>
      <c r="E19" s="1">
        <f>'Profiles, Qc, Winter, S1'!E19*Main!$B$6</f>
        <v>-0.43302957236722489</v>
      </c>
      <c r="F19" s="1">
        <f>'Profiles, Qc, Winter, S1'!F19*Main!$B$6</f>
        <v>-0.43207088059573823</v>
      </c>
      <c r="G19" s="1">
        <f>'Profiles, Qc, Winter, S1'!G19*Main!$B$6</f>
        <v>-0.36420162622327834</v>
      </c>
      <c r="H19" s="1">
        <f>'Profiles, Qc, Winter, S1'!H19*Main!$B$6</f>
        <v>-0.27756014520206973</v>
      </c>
      <c r="I19" s="1">
        <f>'Profiles, Qc, Winter, S1'!I19*Main!$B$6</f>
        <v>-0.22461964405467788</v>
      </c>
      <c r="J19" s="1">
        <f>'Profiles, Qc, Winter, S1'!J19*Main!$B$6</f>
        <v>-0.22063981221465589</v>
      </c>
      <c r="K19" s="1">
        <f>'Profiles, Qc, Winter, S1'!K19*Main!$B$6</f>
        <v>-0.1848197996609901</v>
      </c>
      <c r="L19" s="1">
        <f>'Profiles, Qc, Winter, S1'!L19*Main!$B$6</f>
        <v>-0.18290237524319183</v>
      </c>
      <c r="M19" s="1">
        <f>'Profiles, Qc, Winter, S1'!M19*Main!$B$6</f>
        <v>-0.1790512446022868</v>
      </c>
      <c r="N19" s="1">
        <f>'Profiles, Qc, Winter, S1'!N19*Main!$B$6</f>
        <v>-0.21549158712573807</v>
      </c>
      <c r="O19" s="1">
        <f>'Profiles, Qc, Winter, S1'!O19*Main!$B$6</f>
        <v>-0.23189495416397823</v>
      </c>
      <c r="P19" s="1">
        <f>'Profiles, Qc, Winter, S1'!P19*Main!$B$6</f>
        <v>-0.22565910448044826</v>
      </c>
      <c r="Q19" s="1">
        <f>'Profiles, Qc, Winter, S1'!Q19*Main!$B$6</f>
        <v>-0.27972738292558558</v>
      </c>
      <c r="R19" s="1">
        <f>'Profiles, Qc, Winter, S1'!R19*Main!$B$6</f>
        <v>-0.24782294698697502</v>
      </c>
      <c r="S19" s="1">
        <f>'Profiles, Qc, Winter, S1'!S19*Main!$B$6</f>
        <v>-0.12424176932971362</v>
      </c>
      <c r="T19" s="1">
        <f>'Profiles, Qc, Winter, S1'!T19*Main!$B$6</f>
        <v>-0.14712277426655129</v>
      </c>
      <c r="U19" s="1">
        <f>'Profiles, Qc, Winter, S1'!U19*Main!$B$6</f>
        <v>-0.18292657313961699</v>
      </c>
      <c r="V19" s="1">
        <f>'Profiles, Qc, Winter, S1'!V19*Main!$B$6</f>
        <v>-0.19752508502822566</v>
      </c>
      <c r="W19" s="1">
        <f>'Profiles, Qc, Winter, S1'!W19*Main!$B$6</f>
        <v>-0.25641127910111305</v>
      </c>
      <c r="X19" s="1">
        <f>'Profiles, Qc, Winter, S1'!X19*Main!$B$6</f>
        <v>-0.28357040672619055</v>
      </c>
      <c r="Y19" s="1">
        <f>'Profiles, Qc, Winter, S1'!Y19*Main!$B$6</f>
        <v>-0.29665424747308566</v>
      </c>
    </row>
    <row r="20" spans="1:25" x14ac:dyDescent="0.3">
      <c r="A20">
        <v>19</v>
      </c>
      <c r="B20" s="1">
        <f>'Profiles, Qc, Winter, S1'!B20*Main!$B$6</f>
        <v>0.21861642662540604</v>
      </c>
      <c r="C20" s="1">
        <f>'Profiles, Qc, Winter, S1'!C20*Main!$B$6</f>
        <v>0.17101018552064171</v>
      </c>
      <c r="D20" s="1">
        <f>'Profiles, Qc, Winter, S1'!D20*Main!$B$6</f>
        <v>0.12966362412240712</v>
      </c>
      <c r="E20" s="1">
        <f>'Profiles, Qc, Winter, S1'!E20*Main!$B$6</f>
        <v>0.19316930017240524</v>
      </c>
      <c r="F20" s="1">
        <f>'Profiles, Qc, Winter, S1'!F20*Main!$B$6</f>
        <v>0.15862350578967013</v>
      </c>
      <c r="G20" s="1">
        <f>'Profiles, Qc, Winter, S1'!G20*Main!$B$6</f>
        <v>0.22852903494621002</v>
      </c>
      <c r="H20" s="1">
        <f>'Profiles, Qc, Winter, S1'!H20*Main!$B$6</f>
        <v>0.30479072202132146</v>
      </c>
      <c r="I20" s="1">
        <f>'Profiles, Qc, Winter, S1'!I20*Main!$B$6</f>
        <v>0.59366947415106264</v>
      </c>
      <c r="J20" s="1">
        <f>'Profiles, Qc, Winter, S1'!J20*Main!$B$6</f>
        <v>0.68370987399879024</v>
      </c>
      <c r="K20" s="1">
        <f>'Profiles, Qc, Winter, S1'!K20*Main!$B$6</f>
        <v>0.70447838622778569</v>
      </c>
      <c r="L20" s="1">
        <f>'Profiles, Qc, Winter, S1'!L20*Main!$B$6</f>
        <v>0.66866458664752615</v>
      </c>
      <c r="M20" s="1">
        <f>'Profiles, Qc, Winter, S1'!M20*Main!$B$6</f>
        <v>0.7132729590841459</v>
      </c>
      <c r="N20" s="1">
        <f>'Profiles, Qc, Winter, S1'!N20*Main!$B$6</f>
        <v>0.70797303389455402</v>
      </c>
      <c r="O20" s="1">
        <f>'Profiles, Qc, Winter, S1'!O20*Main!$B$6</f>
        <v>0.69976414278128485</v>
      </c>
      <c r="P20" s="1">
        <f>'Profiles, Qc, Winter, S1'!P20*Main!$B$6</f>
        <v>0.5885413186012407</v>
      </c>
      <c r="Q20" s="1">
        <f>'Profiles, Qc, Winter, S1'!Q20*Main!$B$6</f>
        <v>0.55983295335740524</v>
      </c>
      <c r="R20" s="1">
        <f>'Profiles, Qc, Winter, S1'!R20*Main!$B$6</f>
        <v>0.48656831745393758</v>
      </c>
      <c r="S20" s="1">
        <f>'Profiles, Qc, Winter, S1'!S20*Main!$B$6</f>
        <v>0.53228938437786211</v>
      </c>
      <c r="T20" s="1">
        <f>'Profiles, Qc, Winter, S1'!T20*Main!$B$6</f>
        <v>0.4512035823265359</v>
      </c>
      <c r="U20" s="1">
        <f>'Profiles, Qc, Winter, S1'!U20*Main!$B$6</f>
        <v>0.47084408563377728</v>
      </c>
      <c r="V20" s="1">
        <f>'Profiles, Qc, Winter, S1'!V20*Main!$B$6</f>
        <v>0.39808914517364691</v>
      </c>
      <c r="W20" s="1">
        <f>'Profiles, Qc, Winter, S1'!W20*Main!$B$6</f>
        <v>0.41905113157450968</v>
      </c>
      <c r="X20" s="1">
        <f>'Profiles, Qc, Winter, S1'!X20*Main!$B$6</f>
        <v>0.26014903660229205</v>
      </c>
      <c r="Y20" s="1">
        <f>'Profiles, Qc, Winter, S1'!Y20*Main!$B$6</f>
        <v>0.26716013184251824</v>
      </c>
    </row>
    <row r="21" spans="1:25" x14ac:dyDescent="0.3">
      <c r="A21">
        <v>20</v>
      </c>
      <c r="B21" s="1">
        <f>'Profiles, Qc, Winter, S1'!B21*Main!$B$6</f>
        <v>-0.27006148142379593</v>
      </c>
      <c r="C21" s="1">
        <f>'Profiles, Qc, Winter, S1'!C21*Main!$B$6</f>
        <v>-0.2671085614382564</v>
      </c>
      <c r="D21" s="1">
        <f>'Profiles, Qc, Winter, S1'!D21*Main!$B$6</f>
        <v>-0.27550084426654925</v>
      </c>
      <c r="E21" s="1">
        <f>'Profiles, Qc, Winter, S1'!E21*Main!$B$6</f>
        <v>-0.28048600605343121</v>
      </c>
      <c r="F21" s="1">
        <f>'Profiles, Qc, Winter, S1'!F21*Main!$B$6</f>
        <v>-0.29709839332199661</v>
      </c>
      <c r="G21" s="1">
        <f>'Profiles, Qc, Winter, S1'!G21*Main!$B$6</f>
        <v>-0.2660096281420492</v>
      </c>
      <c r="H21" s="1">
        <f>'Profiles, Qc, Winter, S1'!H21*Main!$B$6</f>
        <v>-0.22598862369499856</v>
      </c>
      <c r="I21" s="1">
        <f>'Profiles, Qc, Winter, S1'!I21*Main!$B$6</f>
        <v>-0.1173871974195166</v>
      </c>
      <c r="J21" s="1">
        <f>'Profiles, Qc, Winter, S1'!J21*Main!$B$6</f>
        <v>-5.816246442068624E-2</v>
      </c>
      <c r="K21" s="1">
        <f>'Profiles, Qc, Winter, S1'!K21*Main!$B$6</f>
        <v>-5.3987632415328585E-2</v>
      </c>
      <c r="L21" s="1">
        <f>'Profiles, Qc, Winter, S1'!L21*Main!$B$6</f>
        <v>-4.1034032485960284E-2</v>
      </c>
      <c r="M21" s="1">
        <f>'Profiles, Qc, Winter, S1'!M21*Main!$B$6</f>
        <v>-1.3790062349036382E-2</v>
      </c>
      <c r="N21" s="1">
        <f>'Profiles, Qc, Winter, S1'!N21*Main!$B$6</f>
        <v>-5.5989340722364313E-2</v>
      </c>
      <c r="O21" s="1">
        <f>'Profiles, Qc, Winter, S1'!O21*Main!$B$6</f>
        <v>-5.8426107042209845E-2</v>
      </c>
      <c r="P21" s="1">
        <f>'Profiles, Qc, Winter, S1'!P21*Main!$B$6</f>
        <v>-0.10648946494036522</v>
      </c>
      <c r="Q21" s="1">
        <f>'Profiles, Qc, Winter, S1'!Q21*Main!$B$6</f>
        <v>-0.15217749138071376</v>
      </c>
      <c r="R21" s="1">
        <f>'Profiles, Qc, Winter, S1'!R21*Main!$B$6</f>
        <v>-0.13734547524157936</v>
      </c>
      <c r="S21" s="1">
        <f>'Profiles, Qc, Winter, S1'!S21*Main!$B$6</f>
        <v>-0.15319654164384633</v>
      </c>
      <c r="T21" s="1">
        <f>'Profiles, Qc, Winter, S1'!T21*Main!$B$6</f>
        <v>-0.17227688272376465</v>
      </c>
      <c r="U21" s="1">
        <f>'Profiles, Qc, Winter, S1'!U21*Main!$B$6</f>
        <v>-0.16540089240524539</v>
      </c>
      <c r="V21" s="1">
        <f>'Profiles, Qc, Winter, S1'!V21*Main!$B$6</f>
        <v>-0.18833098800695902</v>
      </c>
      <c r="W21" s="1">
        <f>'Profiles, Qc, Winter, S1'!W21*Main!$B$6</f>
        <v>-0.22201658532161808</v>
      </c>
      <c r="X21" s="1">
        <f>'Profiles, Qc, Winter, S1'!X21*Main!$B$6</f>
        <v>-0.25049001569605123</v>
      </c>
      <c r="Y21" s="1">
        <f>'Profiles, Qc, Winter, S1'!Y21*Main!$B$6</f>
        <v>-0.2491578915229771</v>
      </c>
    </row>
    <row r="22" spans="1:25" x14ac:dyDescent="0.3">
      <c r="A22">
        <v>21</v>
      </c>
      <c r="B22" s="1">
        <f>'Profiles, Qc, Winter, S1'!B22*Main!$B$6</f>
        <v>-0.89709174790478885</v>
      </c>
      <c r="C22" s="1">
        <f>'Profiles, Qc, Winter, S1'!C22*Main!$B$6</f>
        <v>-0.91605776209906364</v>
      </c>
      <c r="D22" s="1">
        <f>'Profiles, Qc, Winter, S1'!D22*Main!$B$6</f>
        <v>-0.91242922213039768</v>
      </c>
      <c r="E22" s="1">
        <f>'Profiles, Qc, Winter, S1'!E22*Main!$B$6</f>
        <v>-0.91111805311762872</v>
      </c>
      <c r="F22" s="1">
        <f>'Profiles, Qc, Winter, S1'!F22*Main!$B$6</f>
        <v>-0.89233498101530218</v>
      </c>
      <c r="G22" s="1">
        <f>'Profiles, Qc, Winter, S1'!G22*Main!$B$6</f>
        <v>-0.85627818060016558</v>
      </c>
      <c r="H22" s="1">
        <f>'Profiles, Qc, Winter, S1'!H22*Main!$B$6</f>
        <v>-0.65457480283139535</v>
      </c>
      <c r="I22" s="1">
        <f>'Profiles, Qc, Winter, S1'!I22*Main!$B$6</f>
        <v>-0.5207426686765706</v>
      </c>
      <c r="J22" s="1">
        <f>'Profiles, Qc, Winter, S1'!J22*Main!$B$6</f>
        <v>-0.48085909901625429</v>
      </c>
      <c r="K22" s="1">
        <f>'Profiles, Qc, Winter, S1'!K22*Main!$B$6</f>
        <v>-0.54917646409565424</v>
      </c>
      <c r="L22" s="1">
        <f>'Profiles, Qc, Winter, S1'!L22*Main!$B$6</f>
        <v>-0.51857773356819881</v>
      </c>
      <c r="M22" s="1">
        <f>'Profiles, Qc, Winter, S1'!M22*Main!$B$6</f>
        <v>-0.47271773311395504</v>
      </c>
      <c r="N22" s="1">
        <f>'Profiles, Qc, Winter, S1'!N22*Main!$B$6</f>
        <v>-0.50109055691901716</v>
      </c>
      <c r="O22" s="1">
        <f>'Profiles, Qc, Winter, S1'!O22*Main!$B$6</f>
        <v>-0.54251393573844819</v>
      </c>
      <c r="P22" s="1">
        <f>'Profiles, Qc, Winter, S1'!P22*Main!$B$6</f>
        <v>-0.65916117620022185</v>
      </c>
      <c r="Q22" s="1">
        <f>'Profiles, Qc, Winter, S1'!Q22*Main!$B$6</f>
        <v>-0.73101682963459402</v>
      </c>
      <c r="R22" s="1">
        <f>'Profiles, Qc, Winter, S1'!R22*Main!$B$6</f>
        <v>-0.72908027579867596</v>
      </c>
      <c r="S22" s="1">
        <f>'Profiles, Qc, Winter, S1'!S22*Main!$B$6</f>
        <v>-0.71896939732653276</v>
      </c>
      <c r="T22" s="1">
        <f>'Profiles, Qc, Winter, S1'!T22*Main!$B$6</f>
        <v>-0.75783470697033395</v>
      </c>
      <c r="U22" s="1">
        <f>'Profiles, Qc, Winter, S1'!U22*Main!$B$6</f>
        <v>-0.78358520637479967</v>
      </c>
      <c r="V22" s="1">
        <f>'Profiles, Qc, Winter, S1'!V22*Main!$B$6</f>
        <v>-0.79700170007283166</v>
      </c>
      <c r="W22" s="1">
        <f>'Profiles, Qc, Winter, S1'!W22*Main!$B$6</f>
        <v>-0.82037384328243745</v>
      </c>
      <c r="X22" s="1">
        <f>'Profiles, Qc, Winter, S1'!X22*Main!$B$6</f>
        <v>-0.85618670274172082</v>
      </c>
      <c r="Y22" s="1">
        <f>'Profiles, Qc, Winter, S1'!Y22*Main!$B$6</f>
        <v>-0.87259143227412905</v>
      </c>
    </row>
    <row r="23" spans="1:25" x14ac:dyDescent="0.3">
      <c r="A23">
        <v>22</v>
      </c>
      <c r="B23" s="1">
        <f>'Profiles, Qc, Winter, S1'!B23*Main!$B$6</f>
        <v>-3.0145510467385134E-2</v>
      </c>
      <c r="C23" s="1">
        <f>'Profiles, Qc, Winter, S1'!C23*Main!$B$6</f>
        <v>-3.0145510467385134E-2</v>
      </c>
      <c r="D23" s="1">
        <f>'Profiles, Qc, Winter, S1'!D23*Main!$B$6</f>
        <v>-3.0145510467385134E-2</v>
      </c>
      <c r="E23" s="1">
        <f>'Profiles, Qc, Winter, S1'!E23*Main!$B$6</f>
        <v>-3.0145510467385134E-2</v>
      </c>
      <c r="F23" s="1">
        <f>'Profiles, Qc, Winter, S1'!F23*Main!$B$6</f>
        <v>-3.0145510467385134E-2</v>
      </c>
      <c r="G23" s="1">
        <f>'Profiles, Qc, Winter, S1'!G23*Main!$B$6</f>
        <v>-3.0145510467385134E-2</v>
      </c>
      <c r="H23" s="1">
        <f>'Profiles, Qc, Winter, S1'!H23*Main!$B$6</f>
        <v>-3.0145510467385134E-2</v>
      </c>
      <c r="I23" s="1">
        <f>'Profiles, Qc, Winter, S1'!I23*Main!$B$6</f>
        <v>-3.0145510467385134E-2</v>
      </c>
      <c r="J23" s="1">
        <f>'Profiles, Qc, Winter, S1'!J23*Main!$B$6</f>
        <v>-3.0145510467385134E-2</v>
      </c>
      <c r="K23" s="1">
        <f>'Profiles, Qc, Winter, S1'!K23*Main!$B$6</f>
        <v>-3.0145510467385134E-2</v>
      </c>
      <c r="L23" s="1">
        <f>'Profiles, Qc, Winter, S1'!L23*Main!$B$6</f>
        <v>-3.0145510467385134E-2</v>
      </c>
      <c r="M23" s="1">
        <f>'Profiles, Qc, Winter, S1'!M23*Main!$B$6</f>
        <v>-3.0145510467385134E-2</v>
      </c>
      <c r="N23" s="1">
        <f>'Profiles, Qc, Winter, S1'!N23*Main!$B$6</f>
        <v>-3.0145510467385134E-2</v>
      </c>
      <c r="O23" s="1">
        <f>'Profiles, Qc, Winter, S1'!O23*Main!$B$6</f>
        <v>-3.0145510467385134E-2</v>
      </c>
      <c r="P23" s="1">
        <f>'Profiles, Qc, Winter, S1'!P23*Main!$B$6</f>
        <v>-3.0145510467385134E-2</v>
      </c>
      <c r="Q23" s="1">
        <f>'Profiles, Qc, Winter, S1'!Q23*Main!$B$6</f>
        <v>-3.0145510467385134E-2</v>
      </c>
      <c r="R23" s="1">
        <f>'Profiles, Qc, Winter, S1'!R23*Main!$B$6</f>
        <v>-3.0145510467385134E-2</v>
      </c>
      <c r="S23" s="1">
        <f>'Profiles, Qc, Winter, S1'!S23*Main!$B$6</f>
        <v>-3.0145510467385134E-2</v>
      </c>
      <c r="T23" s="1">
        <f>'Profiles, Qc, Winter, S1'!T23*Main!$B$6</f>
        <v>-3.0145510467385134E-2</v>
      </c>
      <c r="U23" s="1">
        <f>'Profiles, Qc, Winter, S1'!U23*Main!$B$6</f>
        <v>-3.0145510467385134E-2</v>
      </c>
      <c r="V23" s="1">
        <f>'Profiles, Qc, Winter, S1'!V23*Main!$B$6</f>
        <v>-3.0145510467385134E-2</v>
      </c>
      <c r="W23" s="1">
        <f>'Profiles, Qc, Winter, S1'!W23*Main!$B$6</f>
        <v>-3.0145510467385134E-2</v>
      </c>
      <c r="X23" s="1">
        <f>'Profiles, Qc, Winter, S1'!X23*Main!$B$6</f>
        <v>-3.0145510467385134E-2</v>
      </c>
      <c r="Y23" s="1">
        <f>'Profiles, Qc, Winter, S1'!Y23*Main!$B$6</f>
        <v>-3.0145510467385134E-2</v>
      </c>
    </row>
    <row r="24" spans="1:25" x14ac:dyDescent="0.3">
      <c r="A24">
        <v>23</v>
      </c>
      <c r="B24" s="1">
        <f>'Profiles, Qc, Winter, S1'!B24*Main!$B$6</f>
        <v>-0.3558347266613367</v>
      </c>
      <c r="C24" s="1">
        <f>'Profiles, Qc, Winter, S1'!C24*Main!$B$6</f>
        <v>-0.36621073287364669</v>
      </c>
      <c r="D24" s="1">
        <f>'Profiles, Qc, Winter, S1'!D24*Main!$B$6</f>
        <v>-0.36675376854927694</v>
      </c>
      <c r="E24" s="1">
        <f>'Profiles, Qc, Winter, S1'!E24*Main!$B$6</f>
        <v>-0.36572295996147375</v>
      </c>
      <c r="F24" s="1">
        <f>'Profiles, Qc, Winter, S1'!F24*Main!$B$6</f>
        <v>-0.36470531306733434</v>
      </c>
      <c r="G24" s="1">
        <f>'Profiles, Qc, Winter, S1'!G24*Main!$B$6</f>
        <v>-0.34095251623705031</v>
      </c>
      <c r="H24" s="1">
        <f>'Profiles, Qc, Winter, S1'!H24*Main!$B$6</f>
        <v>-0.25557121969684121</v>
      </c>
      <c r="I24" s="1">
        <f>'Profiles, Qc, Winter, S1'!I24*Main!$B$6</f>
        <v>-0.20859052691452606</v>
      </c>
      <c r="J24" s="1">
        <f>'Profiles, Qc, Winter, S1'!J24*Main!$B$6</f>
        <v>-0.13445348599523638</v>
      </c>
      <c r="K24" s="1">
        <f>'Profiles, Qc, Winter, S1'!K24*Main!$B$6</f>
        <v>-7.7645640526339307E-2</v>
      </c>
      <c r="L24" s="1">
        <f>'Profiles, Qc, Winter, S1'!L24*Main!$B$6</f>
        <v>-9.9333958943264189E-2</v>
      </c>
      <c r="M24" s="1">
        <f>'Profiles, Qc, Winter, S1'!M24*Main!$B$6</f>
        <v>-7.668703050450279E-2</v>
      </c>
      <c r="N24" s="1">
        <f>'Profiles, Qc, Winter, S1'!N24*Main!$B$6</f>
        <v>-9.1444926960893583E-2</v>
      </c>
      <c r="O24" s="1">
        <f>'Profiles, Qc, Winter, S1'!O24*Main!$B$6</f>
        <v>-0.13225943438649274</v>
      </c>
      <c r="P24" s="1">
        <f>'Profiles, Qc, Winter, S1'!P24*Main!$B$6</f>
        <v>-0.16533400756653432</v>
      </c>
      <c r="Q24" s="1">
        <f>'Profiles, Qc, Winter, S1'!Q24*Main!$B$6</f>
        <v>-0.17052877545623382</v>
      </c>
      <c r="R24" s="1">
        <f>'Profiles, Qc, Winter, S1'!R24*Main!$B$6</f>
        <v>-0.1753517731872308</v>
      </c>
      <c r="S24" s="1">
        <f>'Profiles, Qc, Winter, S1'!S24*Main!$B$6</f>
        <v>-0.11834846430498086</v>
      </c>
      <c r="T24" s="1">
        <f>'Profiles, Qc, Winter, S1'!T24*Main!$B$6</f>
        <v>-0.14340777041797917</v>
      </c>
      <c r="U24" s="1">
        <f>'Profiles, Qc, Winter, S1'!U24*Main!$B$6</f>
        <v>-0.17778612789239884</v>
      </c>
      <c r="V24" s="1">
        <f>'Profiles, Qc, Winter, S1'!V24*Main!$B$6</f>
        <v>-0.20907718258148114</v>
      </c>
      <c r="W24" s="1">
        <f>'Profiles, Qc, Winter, S1'!W24*Main!$B$6</f>
        <v>-0.26601483286977129</v>
      </c>
      <c r="X24" s="1">
        <f>'Profiles, Qc, Winter, S1'!X24*Main!$B$6</f>
        <v>-0.33249536506141508</v>
      </c>
      <c r="Y24" s="1">
        <f>'Profiles, Qc, Winter, S1'!Y24*Main!$B$6</f>
        <v>-0.33841200961124707</v>
      </c>
    </row>
    <row r="25" spans="1:25" x14ac:dyDescent="0.3">
      <c r="A25">
        <v>24</v>
      </c>
      <c r="B25" s="1">
        <f>'Profiles, Qc, Winter, S1'!B25*Main!$B$6</f>
        <v>-0.25750363155048839</v>
      </c>
      <c r="C25" s="1">
        <f>'Profiles, Qc, Winter, S1'!C25*Main!$B$6</f>
        <v>-0.25998318018721162</v>
      </c>
      <c r="D25" s="1">
        <f>'Profiles, Qc, Winter, S1'!D25*Main!$B$6</f>
        <v>-0.26476135186007876</v>
      </c>
      <c r="E25" s="1">
        <f>'Profiles, Qc, Winter, S1'!E25*Main!$B$6</f>
        <v>-0.26711353454196984</v>
      </c>
      <c r="F25" s="1">
        <f>'Profiles, Qc, Winter, S1'!F25*Main!$B$6</f>
        <v>-0.26113168102125356</v>
      </c>
      <c r="G25" s="1">
        <f>'Profiles, Qc, Winter, S1'!G25*Main!$B$6</f>
        <v>-0.21073796759777977</v>
      </c>
      <c r="H25" s="1">
        <f>'Profiles, Qc, Winter, S1'!H25*Main!$B$6</f>
        <v>-0.15989884120581868</v>
      </c>
      <c r="I25" s="1">
        <f>'Profiles, Qc, Winter, S1'!I25*Main!$B$6</f>
        <v>-0.14286799110341067</v>
      </c>
      <c r="J25" s="1">
        <f>'Profiles, Qc, Winter, S1'!J25*Main!$B$6</f>
        <v>-0.10026748544746635</v>
      </c>
      <c r="K25" s="1">
        <f>'Profiles, Qc, Winter, S1'!K25*Main!$B$6</f>
        <v>-6.6159187942101946E-2</v>
      </c>
      <c r="L25" s="1">
        <f>'Profiles, Qc, Winter, S1'!L25*Main!$B$6</f>
        <v>-0.15083230088856772</v>
      </c>
      <c r="M25" s="1">
        <f>'Profiles, Qc, Winter, S1'!M25*Main!$B$6</f>
        <v>-0.14223494906303702</v>
      </c>
      <c r="N25" s="1">
        <f>'Profiles, Qc, Winter, S1'!N25*Main!$B$6</f>
        <v>-0.16030709895834236</v>
      </c>
      <c r="O25" s="1">
        <f>'Profiles, Qc, Winter, S1'!O25*Main!$B$6</f>
        <v>-0.15997921473679377</v>
      </c>
      <c r="P25" s="1">
        <f>'Profiles, Qc, Winter, S1'!P25*Main!$B$6</f>
        <v>-0.17799352675466409</v>
      </c>
      <c r="Q25" s="1">
        <f>'Profiles, Qc, Winter, S1'!Q25*Main!$B$6</f>
        <v>-0.17816227165738086</v>
      </c>
      <c r="R25" s="1">
        <f>'Profiles, Qc, Winter, S1'!R25*Main!$B$6</f>
        <v>-0.1517554451872091</v>
      </c>
      <c r="S25" s="1">
        <f>'Profiles, Qc, Winter, S1'!S25*Main!$B$6</f>
        <v>-0.10148528273489685</v>
      </c>
      <c r="T25" s="1">
        <f>'Profiles, Qc, Winter, S1'!T25*Main!$B$6</f>
        <v>-0.13863683358914453</v>
      </c>
      <c r="U25" s="1">
        <f>'Profiles, Qc, Winter, S1'!U25*Main!$B$6</f>
        <v>-0.16285545355055372</v>
      </c>
      <c r="V25" s="1">
        <f>'Profiles, Qc, Winter, S1'!V25*Main!$B$6</f>
        <v>-0.17496045123721635</v>
      </c>
      <c r="W25" s="1">
        <f>'Profiles, Qc, Winter, S1'!W25*Main!$B$6</f>
        <v>-0.17916980884479319</v>
      </c>
      <c r="X25" s="1">
        <f>'Profiles, Qc, Winter, S1'!X25*Main!$B$6</f>
        <v>-0.19346934863809997</v>
      </c>
      <c r="Y25" s="1">
        <f>'Profiles, Qc, Winter, S1'!Y25*Main!$B$6</f>
        <v>-0.20520714052152314</v>
      </c>
    </row>
    <row r="26" spans="1:25" x14ac:dyDescent="0.3">
      <c r="A26">
        <v>25</v>
      </c>
      <c r="B26" s="1">
        <f>'Profiles, Qc, Winter, S1'!B26*Main!$B$6</f>
        <v>-3.5634413598089873E-2</v>
      </c>
      <c r="C26" s="1">
        <f>'Profiles, Qc, Winter, S1'!C26*Main!$B$6</f>
        <v>5.9788178837098416E-2</v>
      </c>
      <c r="D26" s="1">
        <f>'Profiles, Qc, Winter, S1'!D26*Main!$B$6</f>
        <v>0.12648256811336411</v>
      </c>
      <c r="E26" s="1">
        <f>'Profiles, Qc, Winter, S1'!E26*Main!$B$6</f>
        <v>0.10937009098534639</v>
      </c>
      <c r="F26" s="1">
        <f>'Profiles, Qc, Winter, S1'!F26*Main!$B$6</f>
        <v>8.5038343133161484E-2</v>
      </c>
      <c r="G26" s="1">
        <f>'Profiles, Qc, Winter, S1'!G26*Main!$B$6</f>
        <v>-8.5666507444413398E-2</v>
      </c>
      <c r="H26" s="1">
        <f>'Profiles, Qc, Winter, S1'!H26*Main!$B$6</f>
        <v>-2.8282381442184899E-3</v>
      </c>
      <c r="I26" s="1">
        <f>'Profiles, Qc, Winter, S1'!I26*Main!$B$6</f>
        <v>0.10213441583139551</v>
      </c>
      <c r="J26" s="1">
        <f>'Profiles, Qc, Winter, S1'!J26*Main!$B$6</f>
        <v>0.22167940888984314</v>
      </c>
      <c r="K26" s="1">
        <f>'Profiles, Qc, Winter, S1'!K26*Main!$B$6</f>
        <v>0.26151203489321495</v>
      </c>
      <c r="L26" s="1">
        <f>'Profiles, Qc, Winter, S1'!L26*Main!$B$6</f>
        <v>0.12702905089923963</v>
      </c>
      <c r="M26" s="1">
        <f>'Profiles, Qc, Winter, S1'!M26*Main!$B$6</f>
        <v>-3.3003696233418047E-4</v>
      </c>
      <c r="N26" s="1">
        <f>'Profiles, Qc, Winter, S1'!N26*Main!$B$6</f>
        <v>0.4023578530271853</v>
      </c>
      <c r="O26" s="1">
        <f>'Profiles, Qc, Winter, S1'!O26*Main!$B$6</f>
        <v>0.45612864449566398</v>
      </c>
      <c r="P26" s="1">
        <f>'Profiles, Qc, Winter, S1'!P26*Main!$B$6</f>
        <v>0.43268302197557351</v>
      </c>
      <c r="Q26" s="1">
        <f>'Profiles, Qc, Winter, S1'!Q26*Main!$B$6</f>
        <v>0.49675052249577978</v>
      </c>
      <c r="R26" s="1">
        <f>'Profiles, Qc, Winter, S1'!R26*Main!$B$6</f>
        <v>0.27290353525887873</v>
      </c>
      <c r="S26" s="1">
        <f>'Profiles, Qc, Winter, S1'!S26*Main!$B$6</f>
        <v>0.37694726866777245</v>
      </c>
      <c r="T26" s="1">
        <f>'Profiles, Qc, Winter, S1'!T26*Main!$B$6</f>
        <v>0.40475894924971051</v>
      </c>
      <c r="U26" s="1">
        <f>'Profiles, Qc, Winter, S1'!U26*Main!$B$6</f>
        <v>0.36081768120766644</v>
      </c>
      <c r="V26" s="1">
        <f>'Profiles, Qc, Winter, S1'!V26*Main!$B$6</f>
        <v>0.40493600536685259</v>
      </c>
      <c r="W26" s="1">
        <f>'Profiles, Qc, Winter, S1'!W26*Main!$B$6</f>
        <v>0.51980784780290878</v>
      </c>
      <c r="X26" s="1">
        <f>'Profiles, Qc, Winter, S1'!X26*Main!$B$6</f>
        <v>0.4815231514238934</v>
      </c>
      <c r="Y26" s="1">
        <f>'Profiles, Qc, Winter, S1'!Y26*Main!$B$6</f>
        <v>0.32438560902381541</v>
      </c>
    </row>
    <row r="27" spans="1:25" x14ac:dyDescent="0.3">
      <c r="A27">
        <v>26</v>
      </c>
      <c r="B27" s="1">
        <f>'Profiles, Qc, Winter, S1'!B27*Main!$B$6</f>
        <v>0.11478971128760425</v>
      </c>
      <c r="C27" s="1">
        <f>'Profiles, Qc, Winter, S1'!C27*Main!$B$6</f>
        <v>9.2838104497639434E-2</v>
      </c>
      <c r="D27" s="1">
        <f>'Profiles, Qc, Winter, S1'!D27*Main!$B$6</f>
        <v>0.13250199922323611</v>
      </c>
      <c r="E27" s="1">
        <f>'Profiles, Qc, Winter, S1'!E27*Main!$B$6</f>
        <v>0.16603400257032747</v>
      </c>
      <c r="F27" s="1">
        <f>'Profiles, Qc, Winter, S1'!F27*Main!$B$6</f>
        <v>0.17337690601530628</v>
      </c>
      <c r="G27" s="1">
        <f>'Profiles, Qc, Winter, S1'!G27*Main!$B$6</f>
        <v>0.2113767729884844</v>
      </c>
      <c r="H27" s="1">
        <f>'Profiles, Qc, Winter, S1'!H27*Main!$B$6</f>
        <v>0.77303734877306973</v>
      </c>
      <c r="I27" s="1">
        <f>'Profiles, Qc, Winter, S1'!I27*Main!$B$6</f>
        <v>0.96772426307459158</v>
      </c>
      <c r="J27" s="1">
        <f>'Profiles, Qc, Winter, S1'!J27*Main!$B$6</f>
        <v>1.0361530256771738</v>
      </c>
      <c r="K27" s="1">
        <f>'Profiles, Qc, Winter, S1'!K27*Main!$B$6</f>
        <v>0.96916238929394238</v>
      </c>
      <c r="L27" s="1">
        <f>'Profiles, Qc, Winter, S1'!L27*Main!$B$6</f>
        <v>0.88779109021463654</v>
      </c>
      <c r="M27" s="1">
        <f>'Profiles, Qc, Winter, S1'!M27*Main!$B$6</f>
        <v>1.0174560359563869</v>
      </c>
      <c r="N27" s="1">
        <f>'Profiles, Qc, Winter, S1'!N27*Main!$B$6</f>
        <v>1.1499999999999999</v>
      </c>
      <c r="O27" s="1">
        <f>'Profiles, Qc, Winter, S1'!O27*Main!$B$6</f>
        <v>1.0198794770832684</v>
      </c>
      <c r="P27" s="1">
        <f>'Profiles, Qc, Winter, S1'!P27*Main!$B$6</f>
        <v>1.0029979290917987</v>
      </c>
      <c r="Q27" s="1">
        <f>'Profiles, Qc, Winter, S1'!Q27*Main!$B$6</f>
        <v>1.0011054791921012</v>
      </c>
      <c r="R27" s="1">
        <f>'Profiles, Qc, Winter, S1'!R27*Main!$B$6</f>
        <v>0.90217291103075381</v>
      </c>
      <c r="S27" s="1">
        <f>'Profiles, Qc, Winter, S1'!S27*Main!$B$6</f>
        <v>0.93260210640887498</v>
      </c>
      <c r="T27" s="1">
        <f>'Profiles, Qc, Winter, S1'!T27*Main!$B$6</f>
        <v>0.80641906901342164</v>
      </c>
      <c r="U27" s="1">
        <f>'Profiles, Qc, Winter, S1'!U27*Main!$B$6</f>
        <v>0.60877716373522472</v>
      </c>
      <c r="V27" s="1">
        <f>'Profiles, Qc, Winter, S1'!V27*Main!$B$6</f>
        <v>0.66789638518567895</v>
      </c>
      <c r="W27" s="1">
        <f>'Profiles, Qc, Winter, S1'!W27*Main!$B$6</f>
        <v>0.58364702155042791</v>
      </c>
      <c r="X27" s="1">
        <f>'Profiles, Qc, Winter, S1'!X27*Main!$B$6</f>
        <v>0.25672068790174246</v>
      </c>
      <c r="Y27" s="1">
        <f>'Profiles, Qc, Winter, S1'!Y27*Main!$B$6</f>
        <v>0.18162716245151841</v>
      </c>
    </row>
    <row r="28" spans="1:25" x14ac:dyDescent="0.3">
      <c r="A28">
        <v>27</v>
      </c>
      <c r="B28" s="1">
        <f>'Profiles, Qc, Winter, S1'!B28*Main!$B$6</f>
        <v>0.22905760093377525</v>
      </c>
      <c r="C28" s="1">
        <f>'Profiles, Qc, Winter, S1'!C28*Main!$B$6</f>
        <v>0.16183306517670934</v>
      </c>
      <c r="D28" s="1">
        <f>'Profiles, Qc, Winter, S1'!D28*Main!$B$6</f>
        <v>0.14029184163017044</v>
      </c>
      <c r="E28" s="1">
        <f>'Profiles, Qc, Winter, S1'!E28*Main!$B$6</f>
        <v>0.17982980101981147</v>
      </c>
      <c r="F28" s="1">
        <f>'Profiles, Qc, Winter, S1'!F28*Main!$B$6</f>
        <v>0.15483876948957562</v>
      </c>
      <c r="G28" s="1">
        <f>'Profiles, Qc, Winter, S1'!G28*Main!$B$6</f>
        <v>0.12730389322282484</v>
      </c>
      <c r="H28" s="1">
        <f>'Profiles, Qc, Winter, S1'!H28*Main!$B$6</f>
        <v>0.10533105877372136</v>
      </c>
      <c r="I28" s="1">
        <f>'Profiles, Qc, Winter, S1'!I28*Main!$B$6</f>
        <v>0.36808300423471474</v>
      </c>
      <c r="J28" s="1">
        <f>'Profiles, Qc, Winter, S1'!J28*Main!$B$6</f>
        <v>0.38493787459037349</v>
      </c>
      <c r="K28" s="1">
        <f>'Profiles, Qc, Winter, S1'!K28*Main!$B$6</f>
        <v>0.33016311566920303</v>
      </c>
      <c r="L28" s="1">
        <f>'Profiles, Qc, Winter, S1'!L28*Main!$B$6</f>
        <v>0.38466399963764758</v>
      </c>
      <c r="M28" s="1">
        <f>'Profiles, Qc, Winter, S1'!M28*Main!$B$6</f>
        <v>0.35742933533589166</v>
      </c>
      <c r="N28" s="1">
        <f>'Profiles, Qc, Winter, S1'!N28*Main!$B$6</f>
        <v>0.35900409247041754</v>
      </c>
      <c r="O28" s="1">
        <f>'Profiles, Qc, Winter, S1'!O28*Main!$B$6</f>
        <v>0.32057697457601275</v>
      </c>
      <c r="P28" s="1">
        <f>'Profiles, Qc, Winter, S1'!P28*Main!$B$6</f>
        <v>0.19023180362084835</v>
      </c>
      <c r="Q28" s="1">
        <f>'Profiles, Qc, Winter, S1'!Q28*Main!$B$6</f>
        <v>0.29784457687808769</v>
      </c>
      <c r="R28" s="1">
        <f>'Profiles, Qc, Winter, S1'!R28*Main!$B$6</f>
        <v>0.35721863923773955</v>
      </c>
      <c r="S28" s="1">
        <f>'Profiles, Qc, Winter, S1'!S28*Main!$B$6</f>
        <v>0.33330737071076605</v>
      </c>
      <c r="T28" s="1">
        <f>'Profiles, Qc, Winter, S1'!T28*Main!$B$6</f>
        <v>0.23294896602746373</v>
      </c>
      <c r="U28" s="1">
        <f>'Profiles, Qc, Winter, S1'!U28*Main!$B$6</f>
        <v>0.24167071357054018</v>
      </c>
      <c r="V28" s="1">
        <f>'Profiles, Qc, Winter, S1'!V28*Main!$B$6</f>
        <v>0.22509515451933801</v>
      </c>
      <c r="W28" s="1">
        <f>'Profiles, Qc, Winter, S1'!W28*Main!$B$6</f>
        <v>0.13962833422019855</v>
      </c>
      <c r="X28" s="1">
        <f>'Profiles, Qc, Winter, S1'!X28*Main!$B$6</f>
        <v>0.1113823858720681</v>
      </c>
      <c r="Y28" s="1">
        <f>'Profiles, Qc, Winter, S1'!Y28*Main!$B$6</f>
        <v>0.11544304086614061</v>
      </c>
    </row>
    <row r="29" spans="1:25" x14ac:dyDescent="0.3">
      <c r="A29">
        <v>28</v>
      </c>
      <c r="B29" s="1">
        <f>'Profiles, Qc, Winter, S1'!B29*Main!$B$6</f>
        <v>-0.13719370701619688</v>
      </c>
      <c r="C29" s="1">
        <f>'Profiles, Qc, Winter, S1'!C29*Main!$B$6</f>
        <v>-0.13716345964566548</v>
      </c>
      <c r="D29" s="1">
        <f>'Profiles, Qc, Winter, S1'!D29*Main!$B$6</f>
        <v>-0.14094820957070164</v>
      </c>
      <c r="E29" s="1">
        <f>'Profiles, Qc, Winter, S1'!E29*Main!$B$6</f>
        <v>-0.14740505580829424</v>
      </c>
      <c r="F29" s="1">
        <f>'Profiles, Qc, Winter, S1'!F29*Main!$B$6</f>
        <v>-0.14598950611730852</v>
      </c>
      <c r="G29" s="1">
        <f>'Profiles, Qc, Winter, S1'!G29*Main!$B$6</f>
        <v>-0.13398424300374939</v>
      </c>
      <c r="H29" s="1">
        <f>'Profiles, Qc, Winter, S1'!H29*Main!$B$6</f>
        <v>-8.4956552608251593E-2</v>
      </c>
      <c r="I29" s="1">
        <f>'Profiles, Qc, Winter, S1'!I29*Main!$B$6</f>
        <v>-1.633108672262347E-2</v>
      </c>
      <c r="J29" s="1">
        <f>'Profiles, Qc, Winter, S1'!J29*Main!$B$6</f>
        <v>-1.7549824131029946E-2</v>
      </c>
      <c r="K29" s="1">
        <f>'Profiles, Qc, Winter, S1'!K29*Main!$B$6</f>
        <v>-1.1630386468153397E-2</v>
      </c>
      <c r="L29" s="1">
        <f>'Profiles, Qc, Winter, S1'!L29*Main!$B$6</f>
        <v>-1.0245179522290825E-2</v>
      </c>
      <c r="M29" s="1">
        <f>'Profiles, Qc, Winter, S1'!M29*Main!$B$6</f>
        <v>-4.5723573913193781E-2</v>
      </c>
      <c r="N29" s="1">
        <f>'Profiles, Qc, Winter, S1'!N29*Main!$B$6</f>
        <v>-6.6797230336072447E-2</v>
      </c>
      <c r="O29" s="1">
        <f>'Profiles, Qc, Winter, S1'!O29*Main!$B$6</f>
        <v>-8.6591559234890078E-2</v>
      </c>
      <c r="P29" s="1">
        <f>'Profiles, Qc, Winter, S1'!P29*Main!$B$6</f>
        <v>-8.5940559521381132E-2</v>
      </c>
      <c r="Q29" s="1">
        <f>'Profiles, Qc, Winter, S1'!Q29*Main!$B$6</f>
        <v>-8.7393918425531097E-2</v>
      </c>
      <c r="R29" s="1">
        <f>'Profiles, Qc, Winter, S1'!R29*Main!$B$6</f>
        <v>-6.8712338513784957E-2</v>
      </c>
      <c r="S29" s="1">
        <f>'Profiles, Qc, Winter, S1'!S29*Main!$B$6</f>
        <v>2.258379045901255E-2</v>
      </c>
      <c r="T29" s="1">
        <f>'Profiles, Qc, Winter, S1'!T29*Main!$B$6</f>
        <v>-3.1828408764031659E-3</v>
      </c>
      <c r="U29" s="1">
        <f>'Profiles, Qc, Winter, S1'!U29*Main!$B$6</f>
        <v>-3.7571212682958224E-2</v>
      </c>
      <c r="V29" s="1">
        <f>'Profiles, Qc, Winter, S1'!V29*Main!$B$6</f>
        <v>-6.964341252848455E-2</v>
      </c>
      <c r="W29" s="1">
        <f>'Profiles, Qc, Winter, S1'!W29*Main!$B$6</f>
        <v>-9.161011575383167E-2</v>
      </c>
      <c r="X29" s="1">
        <f>'Profiles, Qc, Winter, S1'!X29*Main!$B$6</f>
        <v>-0.10047395781369731</v>
      </c>
      <c r="Y29" s="1">
        <f>'Profiles, Qc, Winter, S1'!Y29*Main!$B$6</f>
        <v>-0.11503787597537844</v>
      </c>
    </row>
    <row r="30" spans="1:25" x14ac:dyDescent="0.3">
      <c r="A30">
        <v>29</v>
      </c>
      <c r="B30" s="1">
        <f>'Profiles, Qc, Winter, S1'!B30*Main!$B$6</f>
        <v>-0.3681724111020242</v>
      </c>
      <c r="C30" s="1">
        <f>'Profiles, Qc, Winter, S1'!C30*Main!$B$6</f>
        <v>-0.3972591001015105</v>
      </c>
      <c r="D30" s="1">
        <f>'Profiles, Qc, Winter, S1'!D30*Main!$B$6</f>
        <v>-0.40454570528746425</v>
      </c>
      <c r="E30" s="1">
        <f>'Profiles, Qc, Winter, S1'!E30*Main!$B$6</f>
        <v>-0.39913556794461619</v>
      </c>
      <c r="F30" s="1">
        <f>'Profiles, Qc, Winter, S1'!F30*Main!$B$6</f>
        <v>-0.39946753964866899</v>
      </c>
      <c r="G30" s="1">
        <f>'Profiles, Qc, Winter, S1'!G30*Main!$B$6</f>
        <v>-0.33357249845093295</v>
      </c>
      <c r="H30" s="1">
        <f>'Profiles, Qc, Winter, S1'!H30*Main!$B$6</f>
        <v>-1.2421246208015822E-2</v>
      </c>
      <c r="I30" s="1">
        <f>'Profiles, Qc, Winter, S1'!I30*Main!$B$6</f>
        <v>0.17197878262473029</v>
      </c>
      <c r="J30" s="1">
        <f>'Profiles, Qc, Winter, S1'!J30*Main!$B$6</f>
        <v>0.21919017291958476</v>
      </c>
      <c r="K30" s="1">
        <f>'Profiles, Qc, Winter, S1'!K30*Main!$B$6</f>
        <v>0.15269304554897381</v>
      </c>
      <c r="L30" s="1">
        <f>'Profiles, Qc, Winter, S1'!L30*Main!$B$6</f>
        <v>9.0153486863678314E-2</v>
      </c>
      <c r="M30" s="1">
        <f>'Profiles, Qc, Winter, S1'!M30*Main!$B$6</f>
        <v>0.17882327207808354</v>
      </c>
      <c r="N30" s="1">
        <f>'Profiles, Qc, Winter, S1'!N30*Main!$B$6</f>
        <v>0.11275700623824469</v>
      </c>
      <c r="O30" s="1">
        <f>'Profiles, Qc, Winter, S1'!O30*Main!$B$6</f>
        <v>3.4209707946294639E-2</v>
      </c>
      <c r="P30" s="1">
        <f>'Profiles, Qc, Winter, S1'!P30*Main!$B$6</f>
        <v>-0.13534161419375809</v>
      </c>
      <c r="Q30" s="1">
        <f>'Profiles, Qc, Winter, S1'!Q30*Main!$B$6</f>
        <v>-0.13539920682224285</v>
      </c>
      <c r="R30" s="1">
        <f>'Profiles, Qc, Winter, S1'!R30*Main!$B$6</f>
        <v>-0.11153626596341114</v>
      </c>
      <c r="S30" s="1">
        <f>'Profiles, Qc, Winter, S1'!S30*Main!$B$6</f>
        <v>-5.6267793655494953E-2</v>
      </c>
      <c r="T30" s="1">
        <f>'Profiles, Qc, Winter, S1'!T30*Main!$B$6</f>
        <v>-0.13713926174924035</v>
      </c>
      <c r="U30" s="1">
        <f>'Profiles, Qc, Winter, S1'!U30*Main!$B$6</f>
        <v>-7.8138127668333737E-2</v>
      </c>
      <c r="V30" s="1">
        <f>'Profiles, Qc, Winter, S1'!V30*Main!$B$6</f>
        <v>-0.10727947993384343</v>
      </c>
      <c r="W30" s="1">
        <f>'Profiles, Qc, Winter, S1'!W30*Main!$B$6</f>
        <v>-0.17793543000333709</v>
      </c>
      <c r="X30" s="1">
        <f>'Profiles, Qc, Winter, S1'!X30*Main!$B$6</f>
        <v>-0.28111343461783234</v>
      </c>
      <c r="Y30" s="1">
        <f>'Profiles, Qc, Winter, S1'!Y30*Main!$B$6</f>
        <v>-0.31733155434246968</v>
      </c>
    </row>
    <row r="31" spans="1:25" x14ac:dyDescent="0.3">
      <c r="A31">
        <v>30</v>
      </c>
      <c r="B31" s="1">
        <f>'Profiles, Qc, Winter, S1'!B31*Main!$B$6</f>
        <v>-0.39153007099862325</v>
      </c>
      <c r="C31" s="1">
        <f>'Profiles, Qc, Winter, S1'!C31*Main!$B$6</f>
        <v>-0.39541326112730318</v>
      </c>
      <c r="D31" s="1">
        <f>'Profiles, Qc, Winter, S1'!D31*Main!$B$6</f>
        <v>-0.39944785160794033</v>
      </c>
      <c r="E31" s="1">
        <f>'Profiles, Qc, Winter, S1'!E31*Main!$B$6</f>
        <v>-0.40294497901409471</v>
      </c>
      <c r="F31" s="1">
        <f>'Profiles, Qc, Winter, S1'!F31*Main!$B$6</f>
        <v>-0.40473898871014807</v>
      </c>
      <c r="G31" s="1">
        <f>'Profiles, Qc, Winter, S1'!G31*Main!$B$6</f>
        <v>-0.37003255626499626</v>
      </c>
      <c r="H31" s="1">
        <f>'Profiles, Qc, Winter, S1'!H31*Main!$B$6</f>
        <v>-0.32104263420783774</v>
      </c>
      <c r="I31" s="1">
        <f>'Profiles, Qc, Winter, S1'!I31*Main!$B$6</f>
        <v>-0.29311106776405021</v>
      </c>
      <c r="J31" s="1">
        <f>'Profiles, Qc, Winter, S1'!J31*Main!$B$6</f>
        <v>-0.301694971772142</v>
      </c>
      <c r="K31" s="1">
        <f>'Profiles, Qc, Winter, S1'!K31*Main!$B$6</f>
        <v>-0.33422108654976435</v>
      </c>
      <c r="L31" s="1">
        <f>'Profiles, Qc, Winter, S1'!L31*Main!$B$6</f>
        <v>-0.35648311038604291</v>
      </c>
      <c r="M31" s="1">
        <f>'Profiles, Qc, Winter, S1'!M31*Main!$B$6</f>
        <v>-0.37745825848056941</v>
      </c>
      <c r="N31" s="1">
        <f>'Profiles, Qc, Winter, S1'!N31*Main!$B$6</f>
        <v>-0.37790480231921608</v>
      </c>
      <c r="O31" s="1">
        <f>'Profiles, Qc, Winter, S1'!O31*Main!$B$6</f>
        <v>-0.38485372695055275</v>
      </c>
      <c r="P31" s="1">
        <f>'Profiles, Qc, Winter, S1'!P31*Main!$B$6</f>
        <v>-0.38823727684285592</v>
      </c>
      <c r="Q31" s="1">
        <f>'Profiles, Qc, Winter, S1'!Q31*Main!$B$6</f>
        <v>-0.37665584479016168</v>
      </c>
      <c r="R31" s="1">
        <f>'Profiles, Qc, Winter, S1'!R31*Main!$B$6</f>
        <v>-0.31886257541420021</v>
      </c>
      <c r="S31" s="1">
        <f>'Profiles, Qc, Winter, S1'!S31*Main!$B$6</f>
        <v>-0.19004441979791223</v>
      </c>
      <c r="T31" s="1">
        <f>'Profiles, Qc, Winter, S1'!T31*Main!$B$6</f>
        <v>-0.24512787902274474</v>
      </c>
      <c r="U31" s="1">
        <f>'Profiles, Qc, Winter, S1'!U31*Main!$B$6</f>
        <v>-0.29734249777714994</v>
      </c>
      <c r="V31" s="1">
        <f>'Profiles, Qc, Winter, S1'!V31*Main!$B$6</f>
        <v>-0.3200965182575225</v>
      </c>
      <c r="W31" s="1">
        <f>'Profiles, Qc, Winter, S1'!W31*Main!$B$6</f>
        <v>-0.33864930159555995</v>
      </c>
      <c r="X31" s="1">
        <f>'Profiles, Qc, Winter, S1'!X31*Main!$B$6</f>
        <v>-0.35798178584622337</v>
      </c>
      <c r="Y31" s="1">
        <f>'Profiles, Qc, Winter, S1'!Y31*Main!$B$6</f>
        <v>-0.35971520542662228</v>
      </c>
    </row>
    <row r="32" spans="1:25" x14ac:dyDescent="0.3">
      <c r="A32">
        <v>31</v>
      </c>
      <c r="B32" s="1">
        <f>'Profiles, Qc, Winter, S1'!B32*Main!$B$6</f>
        <v>-0.39410006199822362</v>
      </c>
      <c r="C32" s="1">
        <f>'Profiles, Qc, Winter, S1'!C32*Main!$B$6</f>
        <v>-0.41390316535948385</v>
      </c>
      <c r="D32" s="1">
        <f>'Profiles, Qc, Winter, S1'!D32*Main!$B$6</f>
        <v>-0.43149074420391126</v>
      </c>
      <c r="E32" s="1">
        <f>'Profiles, Qc, Winter, S1'!E32*Main!$B$6</f>
        <v>-0.43302957236722489</v>
      </c>
      <c r="F32" s="1">
        <f>'Profiles, Qc, Winter, S1'!F32*Main!$B$6</f>
        <v>-0.43207088059573823</v>
      </c>
      <c r="G32" s="1">
        <f>'Profiles, Qc, Winter, S1'!G32*Main!$B$6</f>
        <v>-0.36420162622327834</v>
      </c>
      <c r="H32" s="1">
        <f>'Profiles, Qc, Winter, S1'!H32*Main!$B$6</f>
        <v>-0.27756014520206973</v>
      </c>
      <c r="I32" s="1">
        <f>'Profiles, Qc, Winter, S1'!I32*Main!$B$6</f>
        <v>-0.22461964405467788</v>
      </c>
      <c r="J32" s="1">
        <f>'Profiles, Qc, Winter, S1'!J32*Main!$B$6</f>
        <v>-0.22063981221465589</v>
      </c>
      <c r="K32" s="1">
        <f>'Profiles, Qc, Winter, S1'!K32*Main!$B$6</f>
        <v>-0.1848197996609901</v>
      </c>
      <c r="L32" s="1">
        <f>'Profiles, Qc, Winter, S1'!L32*Main!$B$6</f>
        <v>-0.18290237524319183</v>
      </c>
      <c r="M32" s="1">
        <f>'Profiles, Qc, Winter, S1'!M32*Main!$B$6</f>
        <v>-0.1790512446022868</v>
      </c>
      <c r="N32" s="1">
        <f>'Profiles, Qc, Winter, S1'!N32*Main!$B$6</f>
        <v>-0.21549158712573807</v>
      </c>
      <c r="O32" s="1">
        <f>'Profiles, Qc, Winter, S1'!O32*Main!$B$6</f>
        <v>-0.23189495416397823</v>
      </c>
      <c r="P32" s="1">
        <f>'Profiles, Qc, Winter, S1'!P32*Main!$B$6</f>
        <v>-0.22565910448044826</v>
      </c>
      <c r="Q32" s="1">
        <f>'Profiles, Qc, Winter, S1'!Q32*Main!$B$6</f>
        <v>-0.27972738292558558</v>
      </c>
      <c r="R32" s="1">
        <f>'Profiles, Qc, Winter, S1'!R32*Main!$B$6</f>
        <v>-0.24782294698697502</v>
      </c>
      <c r="S32" s="1">
        <f>'Profiles, Qc, Winter, S1'!S32*Main!$B$6</f>
        <v>-0.12424176932971362</v>
      </c>
      <c r="T32" s="1">
        <f>'Profiles, Qc, Winter, S1'!T32*Main!$B$6</f>
        <v>-0.14712277426655129</v>
      </c>
      <c r="U32" s="1">
        <f>'Profiles, Qc, Winter, S1'!U32*Main!$B$6</f>
        <v>-0.18292657313961699</v>
      </c>
      <c r="V32" s="1">
        <f>'Profiles, Qc, Winter, S1'!V32*Main!$B$6</f>
        <v>-0.19752508502822566</v>
      </c>
      <c r="W32" s="1">
        <f>'Profiles, Qc, Winter, S1'!W32*Main!$B$6</f>
        <v>-0.25641127910111305</v>
      </c>
      <c r="X32" s="1">
        <f>'Profiles, Qc, Winter, S1'!X32*Main!$B$6</f>
        <v>-0.28357040672619055</v>
      </c>
      <c r="Y32" s="1">
        <f>'Profiles, Qc, Winter, S1'!Y32*Main!$B$6</f>
        <v>-0.29665424747308566</v>
      </c>
    </row>
    <row r="33" spans="1:25" x14ac:dyDescent="0.3">
      <c r="A33">
        <v>32</v>
      </c>
      <c r="B33" s="1">
        <f>'Profiles, Qc, Winter, S1'!B33*Main!$B$6</f>
        <v>0.21861642662540604</v>
      </c>
      <c r="C33" s="1">
        <f>'Profiles, Qc, Winter, S1'!C33*Main!$B$6</f>
        <v>0.17101018552064171</v>
      </c>
      <c r="D33" s="1">
        <f>'Profiles, Qc, Winter, S1'!D33*Main!$B$6</f>
        <v>0.12966362412240712</v>
      </c>
      <c r="E33" s="1">
        <f>'Profiles, Qc, Winter, S1'!E33*Main!$B$6</f>
        <v>0.19316930017240524</v>
      </c>
      <c r="F33" s="1">
        <f>'Profiles, Qc, Winter, S1'!F33*Main!$B$6</f>
        <v>0.15862350578967013</v>
      </c>
      <c r="G33" s="1">
        <f>'Profiles, Qc, Winter, S1'!G33*Main!$B$6</f>
        <v>0.22852903494621002</v>
      </c>
      <c r="H33" s="1">
        <f>'Profiles, Qc, Winter, S1'!H33*Main!$B$6</f>
        <v>0.30479072202132146</v>
      </c>
      <c r="I33" s="1">
        <f>'Profiles, Qc, Winter, S1'!I33*Main!$B$6</f>
        <v>0.59366947415106264</v>
      </c>
      <c r="J33" s="1">
        <f>'Profiles, Qc, Winter, S1'!J33*Main!$B$6</f>
        <v>0.68370987399879024</v>
      </c>
      <c r="K33" s="1">
        <f>'Profiles, Qc, Winter, S1'!K33*Main!$B$6</f>
        <v>0.70447838622778569</v>
      </c>
      <c r="L33" s="1">
        <f>'Profiles, Qc, Winter, S1'!L33*Main!$B$6</f>
        <v>0.66866458664752615</v>
      </c>
      <c r="M33" s="1">
        <f>'Profiles, Qc, Winter, S1'!M33*Main!$B$6</f>
        <v>0.7132729590841459</v>
      </c>
      <c r="N33" s="1">
        <f>'Profiles, Qc, Winter, S1'!N33*Main!$B$6</f>
        <v>0.70797303389455402</v>
      </c>
      <c r="O33" s="1">
        <f>'Profiles, Qc, Winter, S1'!O33*Main!$B$6</f>
        <v>0.69976414278128485</v>
      </c>
      <c r="P33" s="1">
        <f>'Profiles, Qc, Winter, S1'!P33*Main!$B$6</f>
        <v>0.5885413186012407</v>
      </c>
      <c r="Q33" s="1">
        <f>'Profiles, Qc, Winter, S1'!Q33*Main!$B$6</f>
        <v>0.55983295335740524</v>
      </c>
      <c r="R33" s="1">
        <f>'Profiles, Qc, Winter, S1'!R33*Main!$B$6</f>
        <v>0.48656831745393758</v>
      </c>
      <c r="S33" s="1">
        <f>'Profiles, Qc, Winter, S1'!S33*Main!$B$6</f>
        <v>0.53228938437786211</v>
      </c>
      <c r="T33" s="1">
        <f>'Profiles, Qc, Winter, S1'!T33*Main!$B$6</f>
        <v>0.4512035823265359</v>
      </c>
      <c r="U33" s="1">
        <f>'Profiles, Qc, Winter, S1'!U33*Main!$B$6</f>
        <v>0.47084408563377728</v>
      </c>
      <c r="V33" s="1">
        <f>'Profiles, Qc, Winter, S1'!V33*Main!$B$6</f>
        <v>0.39808914517364691</v>
      </c>
      <c r="W33" s="1">
        <f>'Profiles, Qc, Winter, S1'!W33*Main!$B$6</f>
        <v>0.41905113157450968</v>
      </c>
      <c r="X33" s="1">
        <f>'Profiles, Qc, Winter, S1'!X33*Main!$B$6</f>
        <v>0.26014903660229205</v>
      </c>
      <c r="Y33" s="1">
        <f>'Profiles, Qc, Winter, S1'!Y33*Main!$B$6</f>
        <v>0.26716013184251824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CD54-0E51-448B-A214-D1EBC957AC7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Winter, S1'!B2*Main!$B$7</f>
        <v>0.16930344416844259</v>
      </c>
      <c r="C2" s="1">
        <f>'Profiles, Qc, Winter, S1'!C2*Main!$B$7</f>
        <v>0.11961574382626344</v>
      </c>
      <c r="D2" s="1">
        <f>'Profiles, Qc, Winter, S1'!D2*Main!$B$7</f>
        <v>0.10369396990056078</v>
      </c>
      <c r="E2" s="1">
        <f>'Profiles, Qc, Winter, S1'!E2*Main!$B$7</f>
        <v>0.13291767901464327</v>
      </c>
      <c r="F2" s="1">
        <f>'Profiles, Qc, Winter, S1'!F2*Main!$B$7</f>
        <v>0.11444604701403416</v>
      </c>
      <c r="G2" s="1">
        <f>'Profiles, Qc, Winter, S1'!G2*Main!$B$7</f>
        <v>9.4094181947305316E-2</v>
      </c>
      <c r="H2" s="1">
        <f>'Profiles, Qc, Winter, S1'!H2*Main!$B$7</f>
        <v>7.7853391267533184E-2</v>
      </c>
      <c r="I2" s="1">
        <f>'Profiles, Qc, Winter, S1'!I2*Main!$B$7</f>
        <v>0.27206135095609352</v>
      </c>
      <c r="J2" s="1">
        <f>'Profiles, Qc, Winter, S1'!J2*Main!$B$7</f>
        <v>0.28451929861027608</v>
      </c>
      <c r="K2" s="1">
        <f>'Profiles, Qc, Winter, S1'!K2*Main!$B$7</f>
        <v>0.24403360723375878</v>
      </c>
      <c r="L2" s="1">
        <f>'Profiles, Qc, Winter, S1'!L2*Main!$B$7</f>
        <v>0.28431686929739169</v>
      </c>
      <c r="M2" s="1">
        <f>'Profiles, Qc, Winter, S1'!M2*Main!$B$7</f>
        <v>0.26418690003087647</v>
      </c>
      <c r="N2" s="1">
        <f>'Profiles, Qc, Winter, S1'!N2*Main!$B$7</f>
        <v>0.2653508509563956</v>
      </c>
      <c r="O2" s="1">
        <f>'Profiles, Qc, Winter, S1'!O2*Main!$B$7</f>
        <v>0.23694819859966162</v>
      </c>
      <c r="P2" s="1">
        <f>'Profiles, Qc, Winter, S1'!P2*Main!$B$7</f>
        <v>0.14060611571975748</v>
      </c>
      <c r="Q2" s="1">
        <f>'Profiles, Qc, Winter, S1'!Q2*Main!$B$7</f>
        <v>0.22014599160554307</v>
      </c>
      <c r="R2" s="1">
        <f>'Profiles, Qc, Winter, S1'!R2*Main!$B$7</f>
        <v>0.26403116813224231</v>
      </c>
      <c r="S2" s="1">
        <f>'Profiles, Qc, Winter, S1'!S2*Main!$B$7</f>
        <v>0.24635762182969667</v>
      </c>
      <c r="T2" s="1">
        <f>'Profiles, Qc, Winter, S1'!T2*Main!$B$7</f>
        <v>0.17217967054203842</v>
      </c>
      <c r="U2" s="1">
        <f>'Profiles, Qc, Winter, S1'!U2*Main!$B$7</f>
        <v>0.17862617959561666</v>
      </c>
      <c r="V2" s="1">
        <f>'Profiles, Qc, Winter, S1'!V2*Main!$B$7</f>
        <v>0.1663746794273368</v>
      </c>
      <c r="W2" s="1">
        <f>'Profiles, Qc, Winter, S1'!W2*Main!$B$7</f>
        <v>0.10320355138014675</v>
      </c>
      <c r="X2" s="1">
        <f>'Profiles, Qc, Winter, S1'!X2*Main!$B$7</f>
        <v>8.2326111296745996E-2</v>
      </c>
      <c r="Y2" s="1">
        <f>'Profiles, Qc, Winter, S1'!Y2*Main!$B$7</f>
        <v>8.5327464988016979E-2</v>
      </c>
    </row>
    <row r="3" spans="1:25" x14ac:dyDescent="0.3">
      <c r="A3">
        <v>2</v>
      </c>
      <c r="B3" s="1">
        <f>'Profiles, Qc, Winter, S1'!B3*Main!$B$7</f>
        <v>-0.10140404431631943</v>
      </c>
      <c r="C3" s="1">
        <f>'Profiles, Qc, Winter, S1'!C3*Main!$B$7</f>
        <v>-0.10138168756418754</v>
      </c>
      <c r="D3" s="1">
        <f>'Profiles, Qc, Winter, S1'!D3*Main!$B$7</f>
        <v>-0.10417911142182296</v>
      </c>
      <c r="E3" s="1">
        <f>'Profiles, Qc, Winter, S1'!E3*Main!$B$7</f>
        <v>-0.10895156298873922</v>
      </c>
      <c r="F3" s="1">
        <f>'Profiles, Qc, Winter, S1'!F3*Main!$B$7</f>
        <v>-0.10790528713018456</v>
      </c>
      <c r="G3" s="1">
        <f>'Profiles, Qc, Winter, S1'!G3*Main!$B$7</f>
        <v>-9.9031831785379998E-2</v>
      </c>
      <c r="H3" s="1">
        <f>'Profiles, Qc, Winter, S1'!H3*Main!$B$7</f>
        <v>-6.2793973666968567E-2</v>
      </c>
      <c r="I3" s="1">
        <f>'Profiles, Qc, Winter, S1'!I3*Main!$B$7</f>
        <v>-1.2070803229765175E-2</v>
      </c>
      <c r="J3" s="1">
        <f>'Profiles, Qc, Winter, S1'!J3*Main!$B$7</f>
        <v>-1.2971609140326483E-2</v>
      </c>
      <c r="K3" s="1">
        <f>'Profiles, Qc, Winter, S1'!K3*Main!$B$7</f>
        <v>-8.5963726068959898E-3</v>
      </c>
      <c r="L3" s="1">
        <f>'Profiles, Qc, Winter, S1'!L3*Main!$B$7</f>
        <v>-7.5725239947366969E-3</v>
      </c>
      <c r="M3" s="1">
        <f>'Profiles, Qc, Winter, S1'!M3*Main!$B$7</f>
        <v>-3.3795685066273666E-2</v>
      </c>
      <c r="N3" s="1">
        <f>'Profiles, Qc, Winter, S1'!N3*Main!$B$7</f>
        <v>-4.9371865900575289E-2</v>
      </c>
      <c r="O3" s="1">
        <f>'Profiles, Qc, Winter, S1'!O3*Main!$B$7</f>
        <v>-6.4002456825788326E-2</v>
      </c>
      <c r="P3" s="1">
        <f>'Profiles, Qc, Winter, S1'!P3*Main!$B$7</f>
        <v>-6.3521283124499103E-2</v>
      </c>
      <c r="Q3" s="1">
        <f>'Profiles, Qc, Winter, S1'!Q3*Main!$B$7</f>
        <v>-6.4595504923218638E-2</v>
      </c>
      <c r="R3" s="1">
        <f>'Profiles, Qc, Winter, S1'!R3*Main!$B$7</f>
        <v>-5.0787380640623665E-2</v>
      </c>
      <c r="S3" s="1">
        <f>'Profiles, Qc, Winter, S1'!S3*Main!$B$7</f>
        <v>1.6692366861009278E-2</v>
      </c>
      <c r="T3" s="1">
        <f>'Profiles, Qc, Winter, S1'!T3*Main!$B$7</f>
        <v>-2.3525345608197317E-3</v>
      </c>
      <c r="U3" s="1">
        <f>'Profiles, Qc, Winter, S1'!U3*Main!$B$7</f>
        <v>-2.7770026765664778E-2</v>
      </c>
      <c r="V3" s="1">
        <f>'Profiles, Qc, Winter, S1'!V3*Main!$B$7</f>
        <v>-5.1475565781923367E-2</v>
      </c>
      <c r="W3" s="1">
        <f>'Profiles, Qc, Winter, S1'!W3*Main!$B$7</f>
        <v>-6.7711824687614719E-2</v>
      </c>
      <c r="X3" s="1">
        <f>'Profiles, Qc, Winter, S1'!X3*Main!$B$7</f>
        <v>-7.4263360123167574E-2</v>
      </c>
      <c r="Y3" s="1">
        <f>'Profiles, Qc, Winter, S1'!Y3*Main!$B$7</f>
        <v>-8.5027995286149294E-2</v>
      </c>
    </row>
    <row r="4" spans="1:25" x14ac:dyDescent="0.3">
      <c r="A4">
        <v>3</v>
      </c>
      <c r="B4" s="1">
        <f>'Profiles, Qc, Winter, S1'!B4*Main!$B$7</f>
        <v>-0.27212743429280051</v>
      </c>
      <c r="C4" s="1">
        <f>'Profiles, Qc, Winter, S1'!C4*Main!$B$7</f>
        <v>-0.29362629137937735</v>
      </c>
      <c r="D4" s="1">
        <f>'Profiles, Qc, Winter, S1'!D4*Main!$B$7</f>
        <v>-0.29901204303856055</v>
      </c>
      <c r="E4" s="1">
        <f>'Profiles, Qc, Winter, S1'!E4*Main!$B$7</f>
        <v>-0.29501324587210764</v>
      </c>
      <c r="F4" s="1">
        <f>'Profiles, Qc, Winter, S1'!F4*Main!$B$7</f>
        <v>-0.29525861626205968</v>
      </c>
      <c r="G4" s="1">
        <f>'Profiles, Qc, Winter, S1'!G4*Main!$B$7</f>
        <v>-0.24655358581155914</v>
      </c>
      <c r="H4" s="1">
        <f>'Profiles, Qc, Winter, S1'!H4*Main!$B$7</f>
        <v>-9.1809211102725635E-3</v>
      </c>
      <c r="I4" s="1">
        <f>'Profiles, Qc, Winter, S1'!I4*Main!$B$7</f>
        <v>0.12711475237480066</v>
      </c>
      <c r="J4" s="1">
        <f>'Profiles, Qc, Winter, S1'!J4*Main!$B$7</f>
        <v>0.16201012781012789</v>
      </c>
      <c r="K4" s="1">
        <f>'Profiles, Qc, Winter, S1'!K4*Main!$B$7</f>
        <v>0.11286007714489368</v>
      </c>
      <c r="L4" s="1">
        <f>'Profiles, Qc, Winter, S1'!L4*Main!$B$7</f>
        <v>6.663518594271875E-2</v>
      </c>
      <c r="M4" s="1">
        <f>'Profiles, Qc, Winter, S1'!M4*Main!$B$7</f>
        <v>0.13217372284032264</v>
      </c>
      <c r="N4" s="1">
        <f>'Profiles, Qc, Winter, S1'!N4*Main!$B$7</f>
        <v>8.3342135045659127E-2</v>
      </c>
      <c r="O4" s="1">
        <f>'Profiles, Qc, Winter, S1'!O4*Main!$B$7</f>
        <v>2.5285436308130821E-2</v>
      </c>
      <c r="P4" s="1">
        <f>'Profiles, Qc, Winter, S1'!P4*Main!$B$7</f>
        <v>-0.10003510614321251</v>
      </c>
      <c r="Q4" s="1">
        <f>'Profiles, Qc, Winter, S1'!Q4*Main!$B$7</f>
        <v>-0.10007767460774472</v>
      </c>
      <c r="R4" s="1">
        <f>'Profiles, Qc, Winter, S1'!R4*Main!$B$7</f>
        <v>-8.243984875556476E-2</v>
      </c>
      <c r="S4" s="1">
        <f>'Profiles, Qc, Winter, S1'!S4*Main!$B$7</f>
        <v>-4.1589238788844102E-2</v>
      </c>
      <c r="T4" s="1">
        <f>'Profiles, Qc, Winter, S1'!T4*Main!$B$7</f>
        <v>-0.101363802162482</v>
      </c>
      <c r="U4" s="1">
        <f>'Profiles, Qc, Winter, S1'!U4*Main!$B$7</f>
        <v>-5.7754268276594502E-2</v>
      </c>
      <c r="V4" s="1">
        <f>'Profiles, Qc, Winter, S1'!V4*Main!$B$7</f>
        <v>-7.9293528646753847E-2</v>
      </c>
      <c r="W4" s="1">
        <f>'Profiles, Qc, Winter, S1'!W4*Main!$B$7</f>
        <v>-0.13151749174159699</v>
      </c>
      <c r="X4" s="1">
        <f>'Profiles, Qc, Winter, S1'!X4*Main!$B$7</f>
        <v>-0.20777949515231087</v>
      </c>
      <c r="Y4" s="1">
        <f>'Profiles, Qc, Winter, S1'!Y4*Main!$B$7</f>
        <v>-0.23454940973139063</v>
      </c>
    </row>
    <row r="5" spans="1:25" x14ac:dyDescent="0.3">
      <c r="A5">
        <v>4</v>
      </c>
      <c r="B5" s="1">
        <f>'Profiles, Qc, Winter, S1'!B5*Main!$B$7</f>
        <v>-0.28939179160767808</v>
      </c>
      <c r="C5" s="1">
        <f>'Profiles, Qc, Winter, S1'!C5*Main!$B$7</f>
        <v>-0.29226197561583278</v>
      </c>
      <c r="D5" s="1">
        <f>'Profiles, Qc, Winter, S1'!D5*Main!$B$7</f>
        <v>-0.29524406423195593</v>
      </c>
      <c r="E5" s="1">
        <f>'Profiles, Qc, Winter, S1'!E5*Main!$B$7</f>
        <v>-0.29782889753215697</v>
      </c>
      <c r="F5" s="1">
        <f>'Profiles, Qc, Winter, S1'!F5*Main!$B$7</f>
        <v>-0.29915490469880512</v>
      </c>
      <c r="G5" s="1">
        <f>'Profiles, Qc, Winter, S1'!G5*Main!$B$7</f>
        <v>-0.27350232419586684</v>
      </c>
      <c r="H5" s="1">
        <f>'Profiles, Qc, Winter, S1'!H5*Main!$B$7</f>
        <v>-0.23729238180579312</v>
      </c>
      <c r="I5" s="1">
        <f>'Profiles, Qc, Winter, S1'!I5*Main!$B$7</f>
        <v>-0.21664731095603712</v>
      </c>
      <c r="J5" s="1">
        <f>'Profiles, Qc, Winter, S1'!J5*Main!$B$7</f>
        <v>-0.22299193565767017</v>
      </c>
      <c r="K5" s="1">
        <f>'Profiles, Qc, Winter, S1'!K5*Main!$B$7</f>
        <v>-0.2470329770150432</v>
      </c>
      <c r="L5" s="1">
        <f>'Profiles, Qc, Winter, S1'!L5*Main!$B$7</f>
        <v>-0.26348751637229262</v>
      </c>
      <c r="M5" s="1">
        <f>'Profiles, Qc, Winter, S1'!M5*Main!$B$7</f>
        <v>-0.27899088670302957</v>
      </c>
      <c r="N5" s="1">
        <f>'Profiles, Qc, Winter, S1'!N5*Main!$B$7</f>
        <v>-0.27932094084463799</v>
      </c>
      <c r="O5" s="1">
        <f>'Profiles, Qc, Winter, S1'!O5*Main!$B$7</f>
        <v>-0.28445710252866946</v>
      </c>
      <c r="P5" s="1">
        <f>'Profiles, Qc, Winter, S1'!P5*Main!$B$7</f>
        <v>-0.28695798723167615</v>
      </c>
      <c r="Q5" s="1">
        <f>'Profiles, Qc, Winter, S1'!Q5*Main!$B$7</f>
        <v>-0.27839779832316297</v>
      </c>
      <c r="R5" s="1">
        <f>'Profiles, Qc, Winter, S1'!R5*Main!$B$7</f>
        <v>-0.23568103400180018</v>
      </c>
      <c r="S5" s="1">
        <f>'Profiles, Qc, Winter, S1'!S5*Main!$B$7</f>
        <v>-0.14046761463323948</v>
      </c>
      <c r="T5" s="1">
        <f>'Profiles, Qc, Winter, S1'!T5*Main!$B$7</f>
        <v>-0.18118147579942004</v>
      </c>
      <c r="U5" s="1">
        <f>'Profiles, Qc, Winter, S1'!U5*Main!$B$7</f>
        <v>-0.21977488966137168</v>
      </c>
      <c r="V5" s="1">
        <f>'Profiles, Qc, Winter, S1'!V5*Main!$B$7</f>
        <v>-0.23659307871208188</v>
      </c>
      <c r="W5" s="1">
        <f>'Profiles, Qc, Winter, S1'!W5*Main!$B$7</f>
        <v>-0.25030600552715304</v>
      </c>
      <c r="X5" s="1">
        <f>'Profiles, Qc, Winter, S1'!X5*Main!$B$7</f>
        <v>-0.26459523301677379</v>
      </c>
      <c r="Y5" s="1">
        <f>'Profiles, Qc, Winter, S1'!Y5*Main!$B$7</f>
        <v>-0.26587645618489475</v>
      </c>
    </row>
    <row r="6" spans="1:25" x14ac:dyDescent="0.3">
      <c r="A6">
        <v>5</v>
      </c>
      <c r="B6" s="1">
        <f>'Profiles, Qc, Winter, S1'!B6*Main!$B$7</f>
        <v>-0.29129135017260011</v>
      </c>
      <c r="C6" s="1">
        <f>'Profiles, Qc, Winter, S1'!C6*Main!$B$7</f>
        <v>-0.30592842657005331</v>
      </c>
      <c r="D6" s="1">
        <f>'Profiles, Qc, Winter, S1'!D6*Main!$B$7</f>
        <v>-0.31892794136810831</v>
      </c>
      <c r="E6" s="1">
        <f>'Profiles, Qc, Winter, S1'!E6*Main!$B$7</f>
        <v>-0.32006533609751409</v>
      </c>
      <c r="F6" s="1">
        <f>'Profiles, Qc, Winter, S1'!F6*Main!$B$7</f>
        <v>-0.31935673783163265</v>
      </c>
      <c r="G6" s="1">
        <f>'Profiles, Qc, Winter, S1'!G6*Main!$B$7</f>
        <v>-0.26919250633894487</v>
      </c>
      <c r="H6" s="1">
        <f>'Profiles, Qc, Winter, S1'!H6*Main!$B$7</f>
        <v>-0.20515315080152979</v>
      </c>
      <c r="I6" s="1">
        <f>'Profiles, Qc, Winter, S1'!I6*Main!$B$7</f>
        <v>-0.16602321517084886</v>
      </c>
      <c r="J6" s="1">
        <f>'Profiles, Qc, Winter, S1'!J6*Main!$B$7</f>
        <v>-0.16308160033257177</v>
      </c>
      <c r="K6" s="1">
        <f>'Profiles, Qc, Winter, S1'!K6*Main!$B$7</f>
        <v>-0.13660593887986225</v>
      </c>
      <c r="L6" s="1">
        <f>'Profiles, Qc, Winter, S1'!L6*Main!$B$7</f>
        <v>-0.13518871213627223</v>
      </c>
      <c r="M6" s="1">
        <f>'Profiles, Qc, Winter, S1'!M6*Main!$B$7</f>
        <v>-0.13234222427125547</v>
      </c>
      <c r="N6" s="1">
        <f>'Profiles, Qc, Winter, S1'!N6*Main!$B$7</f>
        <v>-0.15927639048424119</v>
      </c>
      <c r="O6" s="1">
        <f>'Profiles, Qc, Winter, S1'!O6*Main!$B$7</f>
        <v>-0.17140061829511435</v>
      </c>
      <c r="P6" s="1">
        <f>'Profiles, Qc, Winter, S1'!P6*Main!$B$7</f>
        <v>-0.16679151200728787</v>
      </c>
      <c r="Q6" s="1">
        <f>'Profiles, Qc, Winter, S1'!Q6*Main!$B$7</f>
        <v>-0.20675502216238933</v>
      </c>
      <c r="R6" s="1">
        <f>'Profiles, Qc, Winter, S1'!R6*Main!$B$7</f>
        <v>-0.18317348255559024</v>
      </c>
      <c r="S6" s="1">
        <f>'Profiles, Qc, Winter, S1'!S6*Main!$B$7</f>
        <v>-9.183087298283181E-2</v>
      </c>
      <c r="T6" s="1">
        <f>'Profiles, Qc, Winter, S1'!T6*Main!$B$7</f>
        <v>-0.10874292011005965</v>
      </c>
      <c r="U6" s="1">
        <f>'Profiles, Qc, Winter, S1'!U6*Main!$B$7</f>
        <v>-0.13520659753797779</v>
      </c>
      <c r="V6" s="1">
        <f>'Profiles, Qc, Winter, S1'!V6*Main!$B$7</f>
        <v>-0.14599680197738418</v>
      </c>
      <c r="W6" s="1">
        <f>'Profiles, Qc, Winter, S1'!W6*Main!$B$7</f>
        <v>-0.18952138020517051</v>
      </c>
      <c r="X6" s="1">
        <f>'Profiles, Qc, Winter, S1'!X6*Main!$B$7</f>
        <v>-0.20959551801501042</v>
      </c>
      <c r="Y6" s="1">
        <f>'Profiles, Qc, Winter, S1'!Y6*Main!$B$7</f>
        <v>-0.21926618291488939</v>
      </c>
    </row>
    <row r="7" spans="1:25" x14ac:dyDescent="0.3">
      <c r="A7">
        <v>6</v>
      </c>
      <c r="B7" s="1">
        <f>'Profiles, Qc, Winter, S1'!B7*Main!$B$7</f>
        <v>0.16158605446225663</v>
      </c>
      <c r="C7" s="1">
        <f>'Profiles, Qc, Winter, S1'!C7*Main!$B$7</f>
        <v>0.12639883277612649</v>
      </c>
      <c r="D7" s="1">
        <f>'Profiles, Qc, Winter, S1'!D7*Main!$B$7</f>
        <v>9.5838330873083521E-2</v>
      </c>
      <c r="E7" s="1">
        <f>'Profiles, Qc, Winter, S1'!E7*Main!$B$7</f>
        <v>0.14277730882308215</v>
      </c>
      <c r="F7" s="1">
        <f>'Profiles, Qc, Winter, S1'!F7*Main!$B$7</f>
        <v>0.11724346080106053</v>
      </c>
      <c r="G7" s="1">
        <f>'Profiles, Qc, Winter, S1'!G7*Main!$B$7</f>
        <v>0.16891276496024218</v>
      </c>
      <c r="H7" s="1">
        <f>'Profiles, Qc, Winter, S1'!H7*Main!$B$7</f>
        <v>0.22528009888532455</v>
      </c>
      <c r="I7" s="1">
        <f>'Profiles, Qc, Winter, S1'!I7*Main!$B$7</f>
        <v>0.43879917654643757</v>
      </c>
      <c r="J7" s="1">
        <f>'Profiles, Qc, Winter, S1'!J7*Main!$B$7</f>
        <v>0.50535077643388848</v>
      </c>
      <c r="K7" s="1">
        <f>'Profiles, Qc, Winter, S1'!K7*Main!$B$7</f>
        <v>0.52070141590749375</v>
      </c>
      <c r="L7" s="1">
        <f>'Profiles, Qc, Winter, S1'!L7*Main!$B$7</f>
        <v>0.49423034665251936</v>
      </c>
      <c r="M7" s="1">
        <f>'Profiles, Qc, Winter, S1'!M7*Main!$B$7</f>
        <v>0.52720175236654265</v>
      </c>
      <c r="N7" s="1">
        <f>'Profiles, Qc, Winter, S1'!N7*Main!$B$7</f>
        <v>0.52328441635684431</v>
      </c>
      <c r="O7" s="1">
        <f>'Profiles, Qc, Winter, S1'!O7*Main!$B$7</f>
        <v>0.51721697509921061</v>
      </c>
      <c r="P7" s="1">
        <f>'Profiles, Qc, Winter, S1'!P7*Main!$B$7</f>
        <v>0.43500880070526493</v>
      </c>
      <c r="Q7" s="1">
        <f>'Profiles, Qc, Winter, S1'!Q7*Main!$B$7</f>
        <v>0.41378957422069085</v>
      </c>
      <c r="R7" s="1">
        <f>'Profiles, Qc, Winter, S1'!R7*Main!$B$7</f>
        <v>0.35963745203117131</v>
      </c>
      <c r="S7" s="1">
        <f>'Profiles, Qc, Winter, S1'!S7*Main!$B$7</f>
        <v>0.39343128410537637</v>
      </c>
      <c r="T7" s="1">
        <f>'Profiles, Qc, Winter, S1'!T7*Main!$B$7</f>
        <v>0.33349829998048308</v>
      </c>
      <c r="U7" s="1">
        <f>'Profiles, Qc, Winter, S1'!U7*Main!$B$7</f>
        <v>0.34801519372931367</v>
      </c>
      <c r="V7" s="1">
        <f>'Profiles, Qc, Winter, S1'!V7*Main!$B$7</f>
        <v>0.29423980295443469</v>
      </c>
      <c r="W7" s="1">
        <f>'Profiles, Qc, Winter, S1'!W7*Main!$B$7</f>
        <v>0.3097334450768115</v>
      </c>
      <c r="X7" s="1">
        <f>'Profiles, Qc, Winter, S1'!X7*Main!$B$7</f>
        <v>0.19228407053212893</v>
      </c>
      <c r="Y7" s="1">
        <f>'Profiles, Qc, Winter, S1'!Y7*Main!$B$7</f>
        <v>0.19746618440533958</v>
      </c>
    </row>
    <row r="8" spans="1:25" x14ac:dyDescent="0.3">
      <c r="A8">
        <v>7</v>
      </c>
      <c r="B8" s="1">
        <f>'Profiles, Qc, Winter, S1'!B8*Main!$B$7</f>
        <v>-0.19961066018280568</v>
      </c>
      <c r="C8" s="1">
        <f>'Profiles, Qc, Winter, S1'!C8*Main!$B$7</f>
        <v>-0.1974280671500156</v>
      </c>
      <c r="D8" s="1">
        <f>'Profiles, Qc, Winter, S1'!D8*Main!$B$7</f>
        <v>-0.20363105880571034</v>
      </c>
      <c r="E8" s="1">
        <f>'Profiles, Qc, Winter, S1'!E8*Main!$B$7</f>
        <v>-0.20731574360471006</v>
      </c>
      <c r="F8" s="1">
        <f>'Profiles, Qc, Winter, S1'!F8*Main!$B$7</f>
        <v>-0.21959446462930185</v>
      </c>
      <c r="G8" s="1">
        <f>'Profiles, Qc, Winter, S1'!G8*Main!$B$7</f>
        <v>-0.1966158121049929</v>
      </c>
      <c r="H8" s="1">
        <f>'Profiles, Qc, Winter, S1'!H8*Main!$B$7</f>
        <v>-0.16703506968760765</v>
      </c>
      <c r="I8" s="1">
        <f>'Profiles, Qc, Winter, S1'!I8*Main!$B$7</f>
        <v>-8.6764450266599236E-2</v>
      </c>
      <c r="J8" s="1">
        <f>'Profiles, Qc, Winter, S1'!J8*Main!$B$7</f>
        <v>-4.2989647615289832E-2</v>
      </c>
      <c r="K8" s="1">
        <f>'Profiles, Qc, Winter, S1'!K8*Main!$B$7</f>
        <v>-3.9903902220025482E-2</v>
      </c>
      <c r="L8" s="1">
        <f>'Profiles, Qc, Winter, S1'!L8*Main!$B$7</f>
        <v>-3.0329502272231516E-2</v>
      </c>
      <c r="M8" s="1">
        <f>'Profiles, Qc, Winter, S1'!M8*Main!$B$7</f>
        <v>-1.0192654779722544E-2</v>
      </c>
      <c r="N8" s="1">
        <f>'Profiles, Qc, Winter, S1'!N8*Main!$B$7</f>
        <v>-4.1383425751312757E-2</v>
      </c>
      <c r="O8" s="1">
        <f>'Profiles, Qc, Winter, S1'!O8*Main!$B$7</f>
        <v>-4.3184513900763805E-2</v>
      </c>
      <c r="P8" s="1">
        <f>'Profiles, Qc, Winter, S1'!P8*Main!$B$7</f>
        <v>-7.8709604521139509E-2</v>
      </c>
      <c r="Q8" s="1">
        <f>'Profiles, Qc, Winter, S1'!Q8*Main!$B$7</f>
        <v>-0.11247901536835365</v>
      </c>
      <c r="R8" s="1">
        <f>'Profiles, Qc, Winter, S1'!R8*Main!$B$7</f>
        <v>-0.10151622083073258</v>
      </c>
      <c r="S8" s="1">
        <f>'Profiles, Qc, Winter, S1'!S8*Main!$B$7</f>
        <v>-0.11323222643240816</v>
      </c>
      <c r="T8" s="1">
        <f>'Profiles, Qc, Winter, S1'!T8*Main!$B$7</f>
        <v>-0.12733508723060866</v>
      </c>
      <c r="U8" s="1">
        <f>'Profiles, Qc, Winter, S1'!U8*Main!$B$7</f>
        <v>-0.12225283351692051</v>
      </c>
      <c r="V8" s="1">
        <f>'Profiles, Qc, Winter, S1'!V8*Main!$B$7</f>
        <v>-0.1392011650486219</v>
      </c>
      <c r="W8" s="1">
        <f>'Profiles, Qc, Winter, S1'!W8*Main!$B$7</f>
        <v>-0.16409921523771773</v>
      </c>
      <c r="X8" s="1">
        <f>'Profiles, Qc, Winter, S1'!X8*Main!$B$7</f>
        <v>-0.18514479421012484</v>
      </c>
      <c r="Y8" s="1">
        <f>'Profiles, Qc, Winter, S1'!Y8*Main!$B$7</f>
        <v>-0.18416018069089612</v>
      </c>
    </row>
    <row r="9" spans="1:25" x14ac:dyDescent="0.3">
      <c r="A9">
        <v>8</v>
      </c>
      <c r="B9" s="1">
        <f>'Profiles, Qc, Winter, S1'!B9*Main!$B$7</f>
        <v>-0.663067813668757</v>
      </c>
      <c r="C9" s="1">
        <f>'Profiles, Qc, Winter, S1'!C9*Main!$B$7</f>
        <v>-0.67708617198626442</v>
      </c>
      <c r="D9" s="1">
        <f>'Profiles, Qc, Winter, S1'!D9*Main!$B$7</f>
        <v>-0.67440420766159836</v>
      </c>
      <c r="E9" s="1">
        <f>'Profiles, Qc, Winter, S1'!E9*Main!$B$7</f>
        <v>-0.6734350827391169</v>
      </c>
      <c r="F9" s="1">
        <f>'Profiles, Qc, Winter, S1'!F9*Main!$B$7</f>
        <v>-0.65955194248957127</v>
      </c>
      <c r="G9" s="1">
        <f>'Profiles, Qc, Winter, S1'!G9*Main!$B$7</f>
        <v>-0.63290126392186152</v>
      </c>
      <c r="H9" s="1">
        <f>'Profiles, Qc, Winter, S1'!H9*Main!$B$7</f>
        <v>-0.48381615861450966</v>
      </c>
      <c r="I9" s="1">
        <f>'Profiles, Qc, Winter, S1'!I9*Main!$B$7</f>
        <v>-0.38489675510876958</v>
      </c>
      <c r="J9" s="1">
        <f>'Profiles, Qc, Winter, S1'!J9*Main!$B$7</f>
        <v>-0.35541759492505753</v>
      </c>
      <c r="K9" s="1">
        <f>'Profiles, Qc, Winter, S1'!K9*Main!$B$7</f>
        <v>-0.4059130386793966</v>
      </c>
      <c r="L9" s="1">
        <f>'Profiles, Qc, Winter, S1'!L9*Main!$B$7</f>
        <v>-0.38329658568084257</v>
      </c>
      <c r="M9" s="1">
        <f>'Profiles, Qc, Winter, S1'!M9*Main!$B$7</f>
        <v>-0.34940006360596682</v>
      </c>
      <c r="N9" s="1">
        <f>'Profiles, Qc, Winter, S1'!N9*Main!$B$7</f>
        <v>-0.3703712812010127</v>
      </c>
      <c r="O9" s="1">
        <f>'Profiles, Qc, Winter, S1'!O9*Main!$B$7</f>
        <v>-0.40098856119798348</v>
      </c>
      <c r="P9" s="1">
        <f>'Profiles, Qc, Winter, S1'!P9*Main!$B$7</f>
        <v>-0.48720608675668575</v>
      </c>
      <c r="Q9" s="1">
        <f>'Profiles, Qc, Winter, S1'!Q9*Main!$B$7</f>
        <v>-0.54031678712122166</v>
      </c>
      <c r="R9" s="1">
        <f>'Profiles, Qc, Winter, S1'!R9*Main!$B$7</f>
        <v>-0.53888542124249961</v>
      </c>
      <c r="S9" s="1">
        <f>'Profiles, Qc, Winter, S1'!S9*Main!$B$7</f>
        <v>-0.53141216324135032</v>
      </c>
      <c r="T9" s="1">
        <f>'Profiles, Qc, Winter, S1'!T9*Main!$B$7</f>
        <v>-0.56013869645633385</v>
      </c>
      <c r="U9" s="1">
        <f>'Profiles, Qc, Winter, S1'!U9*Main!$B$7</f>
        <v>-0.57917167427702587</v>
      </c>
      <c r="V9" s="1">
        <f>'Profiles, Qc, Winter, S1'!V9*Main!$B$7</f>
        <v>-0.58908821309731041</v>
      </c>
      <c r="W9" s="1">
        <f>'Profiles, Qc, Winter, S1'!W9*Main!$B$7</f>
        <v>-0.60636327546962765</v>
      </c>
      <c r="X9" s="1">
        <f>'Profiles, Qc, Winter, S1'!X9*Main!$B$7</f>
        <v>-0.63283364985257629</v>
      </c>
      <c r="Y9" s="1">
        <f>'Profiles, Qc, Winter, S1'!Y9*Main!$B$7</f>
        <v>-0.64495888472435625</v>
      </c>
    </row>
    <row r="10" spans="1:25" x14ac:dyDescent="0.3">
      <c r="A10">
        <v>9</v>
      </c>
      <c r="B10" s="1">
        <f>'Profiles, Qc, Winter, S1'!B10*Main!$B$7</f>
        <v>-2.2281464258502057E-2</v>
      </c>
      <c r="C10" s="1">
        <f>'Profiles, Qc, Winter, S1'!C10*Main!$B$7</f>
        <v>-2.2281464258502057E-2</v>
      </c>
      <c r="D10" s="1">
        <f>'Profiles, Qc, Winter, S1'!D10*Main!$B$7</f>
        <v>-2.2281464258502057E-2</v>
      </c>
      <c r="E10" s="1">
        <f>'Profiles, Qc, Winter, S1'!E10*Main!$B$7</f>
        <v>-2.2281464258502057E-2</v>
      </c>
      <c r="F10" s="1">
        <f>'Profiles, Qc, Winter, S1'!F10*Main!$B$7</f>
        <v>-2.2281464258502057E-2</v>
      </c>
      <c r="G10" s="1">
        <f>'Profiles, Qc, Winter, S1'!G10*Main!$B$7</f>
        <v>-2.2281464258502057E-2</v>
      </c>
      <c r="H10" s="1">
        <f>'Profiles, Qc, Winter, S1'!H10*Main!$B$7</f>
        <v>-2.2281464258502057E-2</v>
      </c>
      <c r="I10" s="1">
        <f>'Profiles, Qc, Winter, S1'!I10*Main!$B$7</f>
        <v>-2.2281464258502057E-2</v>
      </c>
      <c r="J10" s="1">
        <f>'Profiles, Qc, Winter, S1'!J10*Main!$B$7</f>
        <v>-2.2281464258502057E-2</v>
      </c>
      <c r="K10" s="1">
        <f>'Profiles, Qc, Winter, S1'!K10*Main!$B$7</f>
        <v>-2.2281464258502057E-2</v>
      </c>
      <c r="L10" s="1">
        <f>'Profiles, Qc, Winter, S1'!L10*Main!$B$7</f>
        <v>-2.2281464258502057E-2</v>
      </c>
      <c r="M10" s="1">
        <f>'Profiles, Qc, Winter, S1'!M10*Main!$B$7</f>
        <v>-2.2281464258502057E-2</v>
      </c>
      <c r="N10" s="1">
        <f>'Profiles, Qc, Winter, S1'!N10*Main!$B$7</f>
        <v>-2.2281464258502057E-2</v>
      </c>
      <c r="O10" s="1">
        <f>'Profiles, Qc, Winter, S1'!O10*Main!$B$7</f>
        <v>-2.2281464258502057E-2</v>
      </c>
      <c r="P10" s="1">
        <f>'Profiles, Qc, Winter, S1'!P10*Main!$B$7</f>
        <v>-2.2281464258502057E-2</v>
      </c>
      <c r="Q10" s="1">
        <f>'Profiles, Qc, Winter, S1'!Q10*Main!$B$7</f>
        <v>-2.2281464258502057E-2</v>
      </c>
      <c r="R10" s="1">
        <f>'Profiles, Qc, Winter, S1'!R10*Main!$B$7</f>
        <v>-2.2281464258502057E-2</v>
      </c>
      <c r="S10" s="1">
        <f>'Profiles, Qc, Winter, S1'!S10*Main!$B$7</f>
        <v>-2.2281464258502057E-2</v>
      </c>
      <c r="T10" s="1">
        <f>'Profiles, Qc, Winter, S1'!T10*Main!$B$7</f>
        <v>-2.2281464258502057E-2</v>
      </c>
      <c r="U10" s="1">
        <f>'Profiles, Qc, Winter, S1'!U10*Main!$B$7</f>
        <v>-2.2281464258502057E-2</v>
      </c>
      <c r="V10" s="1">
        <f>'Profiles, Qc, Winter, S1'!V10*Main!$B$7</f>
        <v>-2.2281464258502057E-2</v>
      </c>
      <c r="W10" s="1">
        <f>'Profiles, Qc, Winter, S1'!W10*Main!$B$7</f>
        <v>-2.2281464258502057E-2</v>
      </c>
      <c r="X10" s="1">
        <f>'Profiles, Qc, Winter, S1'!X10*Main!$B$7</f>
        <v>-2.2281464258502057E-2</v>
      </c>
      <c r="Y10" s="1">
        <f>'Profiles, Qc, Winter, S1'!Y10*Main!$B$7</f>
        <v>-2.2281464258502057E-2</v>
      </c>
    </row>
    <row r="11" spans="1:25" x14ac:dyDescent="0.3">
      <c r="A11">
        <v>10</v>
      </c>
      <c r="B11" s="1">
        <f>'Profiles, Qc, Winter, S1'!B11*Main!$B$7</f>
        <v>-0.26300827622794454</v>
      </c>
      <c r="C11" s="1">
        <f>'Profiles, Qc, Winter, S1'!C11*Main!$B$7</f>
        <v>-0.27067749821095627</v>
      </c>
      <c r="D11" s="1">
        <f>'Profiles, Qc, Winter, S1'!D11*Main!$B$7</f>
        <v>-0.27107887240598733</v>
      </c>
      <c r="E11" s="1">
        <f>'Profiles, Qc, Winter, S1'!E11*Main!$B$7</f>
        <v>-0.2703169704063067</v>
      </c>
      <c r="F11" s="1">
        <f>'Profiles, Qc, Winter, S1'!F11*Main!$B$7</f>
        <v>-0.26956479661498628</v>
      </c>
      <c r="G11" s="1">
        <f>'Profiles, Qc, Winter, S1'!G11*Main!$B$7</f>
        <v>-0.25200838156651545</v>
      </c>
      <c r="H11" s="1">
        <f>'Profiles, Qc, Winter, S1'!H11*Main!$B$7</f>
        <v>-0.18890046673244784</v>
      </c>
      <c r="I11" s="1">
        <f>'Profiles, Qc, Winter, S1'!I11*Main!$B$7</f>
        <v>-0.15417560684986711</v>
      </c>
      <c r="J11" s="1">
        <f>'Profiles, Qc, Winter, S1'!J11*Main!$B$7</f>
        <v>-9.9378663561696459E-2</v>
      </c>
      <c r="K11" s="1">
        <f>'Profiles, Qc, Winter, S1'!K11*Main!$B$7</f>
        <v>-5.7390256041207316E-2</v>
      </c>
      <c r="L11" s="1">
        <f>'Profiles, Qc, Winter, S1'!L11*Main!$B$7</f>
        <v>-7.3420752262412667E-2</v>
      </c>
      <c r="M11" s="1">
        <f>'Profiles, Qc, Winter, S1'!M11*Main!$B$7</f>
        <v>-5.6681718198980324E-2</v>
      </c>
      <c r="N11" s="1">
        <f>'Profiles, Qc, Winter, S1'!N11*Main!$B$7</f>
        <v>-6.7589728623269174E-2</v>
      </c>
      <c r="O11" s="1">
        <f>'Profiles, Qc, Winter, S1'!O11*Main!$B$7</f>
        <v>-9.7756973242190293E-2</v>
      </c>
      <c r="P11" s="1">
        <f>'Profiles, Qc, Winter, S1'!P11*Main!$B$7</f>
        <v>-0.12220339689700364</v>
      </c>
      <c r="Q11" s="1">
        <f>'Profiles, Qc, Winter, S1'!Q11*Main!$B$7</f>
        <v>-0.12604300794591197</v>
      </c>
      <c r="R11" s="1">
        <f>'Profiles, Qc, Winter, S1'!R11*Main!$B$7</f>
        <v>-0.1296078323557793</v>
      </c>
      <c r="S11" s="1">
        <f>'Profiles, Qc, Winter, S1'!S11*Main!$B$7</f>
        <v>-8.7474951877594562E-2</v>
      </c>
      <c r="T11" s="1">
        <f>'Profiles, Qc, Winter, S1'!T11*Main!$B$7</f>
        <v>-0.10599704770024547</v>
      </c>
      <c r="U11" s="1">
        <f>'Profiles, Qc, Winter, S1'!U11*Main!$B$7</f>
        <v>-0.13140713800742523</v>
      </c>
      <c r="V11" s="1">
        <f>'Profiles, Qc, Winter, S1'!V11*Main!$B$7</f>
        <v>-0.15453530886457303</v>
      </c>
      <c r="W11" s="1">
        <f>'Profiles, Qc, Winter, S1'!W11*Main!$B$7</f>
        <v>-0.19661965907765705</v>
      </c>
      <c r="X11" s="1">
        <f>'Profiles, Qc, Winter, S1'!X11*Main!$B$7</f>
        <v>-0.24575744374104597</v>
      </c>
      <c r="Y11" s="1">
        <f>'Profiles, Qc, Winter, S1'!Y11*Main!$B$7</f>
        <v>-0.25013061579961743</v>
      </c>
    </row>
    <row r="12" spans="1:25" x14ac:dyDescent="0.3">
      <c r="A12">
        <v>11</v>
      </c>
      <c r="B12" s="1">
        <f>'Profiles, Qc, Winter, S1'!B12*Main!$B$7</f>
        <v>-0.19032877114601315</v>
      </c>
      <c r="C12" s="1">
        <f>'Profiles, Qc, Winter, S1'!C12*Main!$B$7</f>
        <v>-0.19216148100793903</v>
      </c>
      <c r="D12" s="1">
        <f>'Profiles, Qc, Winter, S1'!D12*Main!$B$7</f>
        <v>-0.19569317311397127</v>
      </c>
      <c r="E12" s="1">
        <f>'Profiles, Qc, Winter, S1'!E12*Main!$B$7</f>
        <v>-0.19743174292232554</v>
      </c>
      <c r="F12" s="1">
        <f>'Profiles, Qc, Winter, S1'!F12*Main!$B$7</f>
        <v>-0.19301037292875264</v>
      </c>
      <c r="G12" s="1">
        <f>'Profiles, Qc, Winter, S1'!G12*Main!$B$7</f>
        <v>-0.15576284561575027</v>
      </c>
      <c r="H12" s="1">
        <f>'Profiles, Qc, Winter, S1'!H12*Main!$B$7</f>
        <v>-0.11818610002169207</v>
      </c>
      <c r="I12" s="1">
        <f>'Profiles, Qc, Winter, S1'!I12*Main!$B$7</f>
        <v>-0.10559808038078181</v>
      </c>
      <c r="J12" s="1">
        <f>'Profiles, Qc, Winter, S1'!J12*Main!$B$7</f>
        <v>-7.4110750113344698E-2</v>
      </c>
      <c r="K12" s="1">
        <f>'Profiles, Qc, Winter, S1'!K12*Main!$B$7</f>
        <v>-4.8900269348510141E-2</v>
      </c>
      <c r="L12" s="1">
        <f>'Profiles, Qc, Winter, S1'!L12*Main!$B$7</f>
        <v>-0.11148474413502832</v>
      </c>
      <c r="M12" s="1">
        <f>'Profiles, Qc, Winter, S1'!M12*Main!$B$7</f>
        <v>-0.10513017974224477</v>
      </c>
      <c r="N12" s="1">
        <f>'Profiles, Qc, Winter, S1'!N12*Main!$B$7</f>
        <v>-0.11848785575181826</v>
      </c>
      <c r="O12" s="1">
        <f>'Profiles, Qc, Winter, S1'!O12*Main!$B$7</f>
        <v>-0.1182455065445867</v>
      </c>
      <c r="P12" s="1">
        <f>'Profiles, Qc, Winter, S1'!P12*Main!$B$7</f>
        <v>-0.13156043281866478</v>
      </c>
      <c r="Q12" s="1">
        <f>'Profiles, Qc, Winter, S1'!Q12*Main!$B$7</f>
        <v>-0.13168515731197716</v>
      </c>
      <c r="R12" s="1">
        <f>'Profiles, Qc, Winter, S1'!R12*Main!$B$7</f>
        <v>-0.1121670681818502</v>
      </c>
      <c r="S12" s="1">
        <f>'Profiles, Qc, Winter, S1'!S12*Main!$B$7</f>
        <v>-7.5010861151880284E-2</v>
      </c>
      <c r="T12" s="1">
        <f>'Profiles, Qc, Winter, S1'!T12*Main!$B$7</f>
        <v>-0.10247070308762857</v>
      </c>
      <c r="U12" s="1">
        <f>'Profiles, Qc, Winter, S1'!U12*Main!$B$7</f>
        <v>-0.12037142218953972</v>
      </c>
      <c r="V12" s="1">
        <f>'Profiles, Qc, Winter, S1'!V12*Main!$B$7</f>
        <v>-0.12931859439272514</v>
      </c>
      <c r="W12" s="1">
        <f>'Profiles, Qc, Winter, S1'!W12*Main!$B$7</f>
        <v>-0.13242985871136889</v>
      </c>
      <c r="X12" s="1">
        <f>'Profiles, Qc, Winter, S1'!X12*Main!$B$7</f>
        <v>-0.14299908377598694</v>
      </c>
      <c r="Y12" s="1">
        <f>'Profiles, Qc, Winter, S1'!Y12*Main!$B$7</f>
        <v>-0.15167484299416928</v>
      </c>
    </row>
    <row r="13" spans="1:25" x14ac:dyDescent="0.3">
      <c r="A13">
        <v>12</v>
      </c>
      <c r="B13" s="1">
        <f>'Profiles, Qc, Winter, S1'!B13*Main!$B$7</f>
        <v>-2.6338479615979474E-2</v>
      </c>
      <c r="C13" s="1">
        <f>'Profiles, Qc, Winter, S1'!C13*Main!$B$7</f>
        <v>4.4191262618724921E-2</v>
      </c>
      <c r="D13" s="1">
        <f>'Profiles, Qc, Winter, S1'!D13*Main!$B$7</f>
        <v>9.3487115562051748E-2</v>
      </c>
      <c r="E13" s="1">
        <f>'Profiles, Qc, Winter, S1'!E13*Main!$B$7</f>
        <v>8.0838762902212549E-2</v>
      </c>
      <c r="F13" s="1">
        <f>'Profiles, Qc, Winter, S1'!F13*Main!$B$7</f>
        <v>6.2854427533206317E-2</v>
      </c>
      <c r="G13" s="1">
        <f>'Profiles, Qc, Winter, S1'!G13*Main!$B$7</f>
        <v>-6.331872289369686E-2</v>
      </c>
      <c r="H13" s="1">
        <f>'Profiles, Qc, Winter, S1'!H13*Main!$B$7</f>
        <v>-2.0904368892049707E-3</v>
      </c>
      <c r="I13" s="1">
        <f>'Profiles, Qc, Winter, S1'!I13*Main!$B$7</f>
        <v>7.5490655179727126E-2</v>
      </c>
      <c r="J13" s="1">
        <f>'Profiles, Qc, Winter, S1'!J13*Main!$B$7</f>
        <v>0.16384999787510146</v>
      </c>
      <c r="K13" s="1">
        <f>'Profiles, Qc, Winter, S1'!K13*Main!$B$7</f>
        <v>0.19329150405150669</v>
      </c>
      <c r="L13" s="1">
        <f>'Profiles, Qc, Winter, S1'!L13*Main!$B$7</f>
        <v>9.389103762117712E-2</v>
      </c>
      <c r="M13" s="1">
        <f>'Profiles, Qc, Winter, S1'!M13*Main!$B$7</f>
        <v>-2.4394036346439427E-4</v>
      </c>
      <c r="N13" s="1">
        <f>'Profiles, Qc, Winter, S1'!N13*Main!$B$7</f>
        <v>0.29739493484618046</v>
      </c>
      <c r="O13" s="1">
        <f>'Profiles, Qc, Winter, S1'!O13*Main!$B$7</f>
        <v>0.33713856332288206</v>
      </c>
      <c r="P13" s="1">
        <f>'Profiles, Qc, Winter, S1'!P13*Main!$B$7</f>
        <v>0.31980919015585868</v>
      </c>
      <c r="Q13" s="1">
        <f>'Profiles, Qc, Winter, S1'!Q13*Main!$B$7</f>
        <v>0.3671634296707938</v>
      </c>
      <c r="R13" s="1">
        <f>'Profiles, Qc, Winter, S1'!R13*Main!$B$7</f>
        <v>0.20171130866960604</v>
      </c>
      <c r="S13" s="1">
        <f>'Profiles, Qc, Winter, S1'!S13*Main!$B$7</f>
        <v>0.27861319858052747</v>
      </c>
      <c r="T13" s="1">
        <f>'Profiles, Qc, Winter, S1'!T13*Main!$B$7</f>
        <v>0.29916965814109042</v>
      </c>
      <c r="U13" s="1">
        <f>'Profiles, Qc, Winter, S1'!U13*Main!$B$7</f>
        <v>0.26669132958827518</v>
      </c>
      <c r="V13" s="1">
        <f>'Profiles, Qc, Winter, S1'!V13*Main!$B$7</f>
        <v>0.29930052570593452</v>
      </c>
      <c r="W13" s="1">
        <f>'Profiles, Qc, Winter, S1'!W13*Main!$B$7</f>
        <v>0.38420580054997605</v>
      </c>
      <c r="X13" s="1">
        <f>'Profiles, Qc, Winter, S1'!X13*Main!$B$7</f>
        <v>0.35590841626983427</v>
      </c>
      <c r="Y13" s="1">
        <f>'Profiles, Qc, Winter, S1'!Y13*Main!$B$7</f>
        <v>0.23976327623499402</v>
      </c>
    </row>
    <row r="14" spans="1:25" x14ac:dyDescent="0.3">
      <c r="A14">
        <v>13</v>
      </c>
      <c r="B14" s="1">
        <f>'Profiles, Qc, Winter, S1'!B14*Main!$B$7</f>
        <v>8.4844569212577048E-2</v>
      </c>
      <c r="C14" s="1">
        <f>'Profiles, Qc, Winter, S1'!C14*Main!$B$7</f>
        <v>6.8619468541733494E-2</v>
      </c>
      <c r="D14" s="1">
        <f>'Profiles, Qc, Winter, S1'!D14*Main!$B$7</f>
        <v>9.7936260295435396E-2</v>
      </c>
      <c r="E14" s="1">
        <f>'Profiles, Qc, Winter, S1'!E14*Main!$B$7</f>
        <v>0.12272078450850292</v>
      </c>
      <c r="F14" s="1">
        <f>'Profiles, Qc, Winter, S1'!F14*Main!$B$7</f>
        <v>0.12814814792435683</v>
      </c>
      <c r="G14" s="1">
        <f>'Profiles, Qc, Winter, S1'!G14*Main!$B$7</f>
        <v>0.15623500612192326</v>
      </c>
      <c r="H14" s="1">
        <f>'Profiles, Qc, Winter, S1'!H14*Main!$B$7</f>
        <v>0.57137543170183414</v>
      </c>
      <c r="I14" s="1">
        <f>'Profiles, Qc, Winter, S1'!I14*Main!$B$7</f>
        <v>0.71527445531600253</v>
      </c>
      <c r="J14" s="1">
        <f>'Profiles, Qc, Winter, S1'!J14*Main!$B$7</f>
        <v>0.76585223637008504</v>
      </c>
      <c r="K14" s="1">
        <f>'Profiles, Qc, Winter, S1'!K14*Main!$B$7</f>
        <v>0.7163374181737836</v>
      </c>
      <c r="L14" s="1">
        <f>'Profiles, Qc, Winter, S1'!L14*Main!$B$7</f>
        <v>0.65619341450647051</v>
      </c>
      <c r="M14" s="1">
        <f>'Profiles, Qc, Winter, S1'!M14*Main!$B$7</f>
        <v>0.75203272222863382</v>
      </c>
      <c r="N14" s="1">
        <f>'Profiles, Qc, Winter, S1'!N14*Main!$B$7</f>
        <v>0.85</v>
      </c>
      <c r="O14" s="1">
        <f>'Profiles, Qc, Winter, S1'!O14*Main!$B$7</f>
        <v>0.75382396132241591</v>
      </c>
      <c r="P14" s="1">
        <f>'Profiles, Qc, Winter, S1'!P14*Main!$B$7</f>
        <v>0.74134629541567731</v>
      </c>
      <c r="Q14" s="1">
        <f>'Profiles, Qc, Winter, S1'!Q14*Main!$B$7</f>
        <v>0.73994752809850961</v>
      </c>
      <c r="R14" s="1">
        <f>'Profiles, Qc, Winter, S1'!R14*Main!$B$7</f>
        <v>0.66682345597925285</v>
      </c>
      <c r="S14" s="1">
        <f>'Profiles, Qc, Winter, S1'!S14*Main!$B$7</f>
        <v>0.68931460038916847</v>
      </c>
      <c r="T14" s="1">
        <f>'Profiles, Qc, Winter, S1'!T14*Main!$B$7</f>
        <v>0.59604887709687693</v>
      </c>
      <c r="U14" s="1">
        <f>'Profiles, Qc, Winter, S1'!U14*Main!$B$7</f>
        <v>0.44996572971734006</v>
      </c>
      <c r="V14" s="1">
        <f>'Profiles, Qc, Winter, S1'!V14*Main!$B$7</f>
        <v>0.49366254557202355</v>
      </c>
      <c r="W14" s="1">
        <f>'Profiles, Qc, Winter, S1'!W14*Main!$B$7</f>
        <v>0.43139127679814243</v>
      </c>
      <c r="X14" s="1">
        <f>'Profiles, Qc, Winter, S1'!X14*Main!$B$7</f>
        <v>0.18975007366650531</v>
      </c>
      <c r="Y14" s="1">
        <f>'Profiles, Qc, Winter, S1'!Y14*Main!$B$7</f>
        <v>0.13424616355112232</v>
      </c>
    </row>
    <row r="15" spans="1:25" x14ac:dyDescent="0.3">
      <c r="A15">
        <v>14</v>
      </c>
      <c r="B15" s="1">
        <f>'Profiles, Qc, Winter, S1'!B15*Main!$B$7</f>
        <v>0.16930344416844259</v>
      </c>
      <c r="C15" s="1">
        <f>'Profiles, Qc, Winter, S1'!C15*Main!$B$7</f>
        <v>0.11961574382626344</v>
      </c>
      <c r="D15" s="1">
        <f>'Profiles, Qc, Winter, S1'!D15*Main!$B$7</f>
        <v>0.10369396990056078</v>
      </c>
      <c r="E15" s="1">
        <f>'Profiles, Qc, Winter, S1'!E15*Main!$B$7</f>
        <v>0.13291767901464327</v>
      </c>
      <c r="F15" s="1">
        <f>'Profiles, Qc, Winter, S1'!F15*Main!$B$7</f>
        <v>0.11444604701403416</v>
      </c>
      <c r="G15" s="1">
        <f>'Profiles, Qc, Winter, S1'!G15*Main!$B$7</f>
        <v>9.4094181947305316E-2</v>
      </c>
      <c r="H15" s="1">
        <f>'Profiles, Qc, Winter, S1'!H15*Main!$B$7</f>
        <v>7.7853391267533184E-2</v>
      </c>
      <c r="I15" s="1">
        <f>'Profiles, Qc, Winter, S1'!I15*Main!$B$7</f>
        <v>0.27206135095609352</v>
      </c>
      <c r="J15" s="1">
        <f>'Profiles, Qc, Winter, S1'!J15*Main!$B$7</f>
        <v>0.28451929861027608</v>
      </c>
      <c r="K15" s="1">
        <f>'Profiles, Qc, Winter, S1'!K15*Main!$B$7</f>
        <v>0.24403360723375878</v>
      </c>
      <c r="L15" s="1">
        <f>'Profiles, Qc, Winter, S1'!L15*Main!$B$7</f>
        <v>0.28431686929739169</v>
      </c>
      <c r="M15" s="1">
        <f>'Profiles, Qc, Winter, S1'!M15*Main!$B$7</f>
        <v>0.26418690003087647</v>
      </c>
      <c r="N15" s="1">
        <f>'Profiles, Qc, Winter, S1'!N15*Main!$B$7</f>
        <v>0.2653508509563956</v>
      </c>
      <c r="O15" s="1">
        <f>'Profiles, Qc, Winter, S1'!O15*Main!$B$7</f>
        <v>0.23694819859966162</v>
      </c>
      <c r="P15" s="1">
        <f>'Profiles, Qc, Winter, S1'!P15*Main!$B$7</f>
        <v>0.14060611571975748</v>
      </c>
      <c r="Q15" s="1">
        <f>'Profiles, Qc, Winter, S1'!Q15*Main!$B$7</f>
        <v>0.22014599160554307</v>
      </c>
      <c r="R15" s="1">
        <f>'Profiles, Qc, Winter, S1'!R15*Main!$B$7</f>
        <v>0.26403116813224231</v>
      </c>
      <c r="S15" s="1">
        <f>'Profiles, Qc, Winter, S1'!S15*Main!$B$7</f>
        <v>0.24635762182969667</v>
      </c>
      <c r="T15" s="1">
        <f>'Profiles, Qc, Winter, S1'!T15*Main!$B$7</f>
        <v>0.17217967054203842</v>
      </c>
      <c r="U15" s="1">
        <f>'Profiles, Qc, Winter, S1'!U15*Main!$B$7</f>
        <v>0.17862617959561666</v>
      </c>
      <c r="V15" s="1">
        <f>'Profiles, Qc, Winter, S1'!V15*Main!$B$7</f>
        <v>0.1663746794273368</v>
      </c>
      <c r="W15" s="1">
        <f>'Profiles, Qc, Winter, S1'!W15*Main!$B$7</f>
        <v>0.10320355138014675</v>
      </c>
      <c r="X15" s="1">
        <f>'Profiles, Qc, Winter, S1'!X15*Main!$B$7</f>
        <v>8.2326111296745996E-2</v>
      </c>
      <c r="Y15" s="1">
        <f>'Profiles, Qc, Winter, S1'!Y15*Main!$B$7</f>
        <v>8.5327464988016979E-2</v>
      </c>
    </row>
    <row r="16" spans="1:25" x14ac:dyDescent="0.3">
      <c r="A16">
        <v>15</v>
      </c>
      <c r="B16" s="1">
        <f>'Profiles, Qc, Winter, S1'!B16*Main!$B$7</f>
        <v>-0.10140404431631943</v>
      </c>
      <c r="C16" s="1">
        <f>'Profiles, Qc, Winter, S1'!C16*Main!$B$7</f>
        <v>-0.10138168756418754</v>
      </c>
      <c r="D16" s="1">
        <f>'Profiles, Qc, Winter, S1'!D16*Main!$B$7</f>
        <v>-0.10417911142182296</v>
      </c>
      <c r="E16" s="1">
        <f>'Profiles, Qc, Winter, S1'!E16*Main!$B$7</f>
        <v>-0.10895156298873922</v>
      </c>
      <c r="F16" s="1">
        <f>'Profiles, Qc, Winter, S1'!F16*Main!$B$7</f>
        <v>-0.10790528713018456</v>
      </c>
      <c r="G16" s="1">
        <f>'Profiles, Qc, Winter, S1'!G16*Main!$B$7</f>
        <v>-9.9031831785379998E-2</v>
      </c>
      <c r="H16" s="1">
        <f>'Profiles, Qc, Winter, S1'!H16*Main!$B$7</f>
        <v>-6.2793973666968567E-2</v>
      </c>
      <c r="I16" s="1">
        <f>'Profiles, Qc, Winter, S1'!I16*Main!$B$7</f>
        <v>-1.2070803229765175E-2</v>
      </c>
      <c r="J16" s="1">
        <f>'Profiles, Qc, Winter, S1'!J16*Main!$B$7</f>
        <v>-1.2971609140326483E-2</v>
      </c>
      <c r="K16" s="1">
        <f>'Profiles, Qc, Winter, S1'!K16*Main!$B$7</f>
        <v>-8.5963726068959898E-3</v>
      </c>
      <c r="L16" s="1">
        <f>'Profiles, Qc, Winter, S1'!L16*Main!$B$7</f>
        <v>-7.5725239947366969E-3</v>
      </c>
      <c r="M16" s="1">
        <f>'Profiles, Qc, Winter, S1'!M16*Main!$B$7</f>
        <v>-3.3795685066273666E-2</v>
      </c>
      <c r="N16" s="1">
        <f>'Profiles, Qc, Winter, S1'!N16*Main!$B$7</f>
        <v>-4.9371865900575289E-2</v>
      </c>
      <c r="O16" s="1">
        <f>'Profiles, Qc, Winter, S1'!O16*Main!$B$7</f>
        <v>-6.4002456825788326E-2</v>
      </c>
      <c r="P16" s="1">
        <f>'Profiles, Qc, Winter, S1'!P16*Main!$B$7</f>
        <v>-6.3521283124499103E-2</v>
      </c>
      <c r="Q16" s="1">
        <f>'Profiles, Qc, Winter, S1'!Q16*Main!$B$7</f>
        <v>-6.4595504923218638E-2</v>
      </c>
      <c r="R16" s="1">
        <f>'Profiles, Qc, Winter, S1'!R16*Main!$B$7</f>
        <v>-5.0787380640623665E-2</v>
      </c>
      <c r="S16" s="1">
        <f>'Profiles, Qc, Winter, S1'!S16*Main!$B$7</f>
        <v>1.6692366861009278E-2</v>
      </c>
      <c r="T16" s="1">
        <f>'Profiles, Qc, Winter, S1'!T16*Main!$B$7</f>
        <v>-2.3525345608197317E-3</v>
      </c>
      <c r="U16" s="1">
        <f>'Profiles, Qc, Winter, S1'!U16*Main!$B$7</f>
        <v>-2.7770026765664778E-2</v>
      </c>
      <c r="V16" s="1">
        <f>'Profiles, Qc, Winter, S1'!V16*Main!$B$7</f>
        <v>-5.1475565781923367E-2</v>
      </c>
      <c r="W16" s="1">
        <f>'Profiles, Qc, Winter, S1'!W16*Main!$B$7</f>
        <v>-6.7711824687614719E-2</v>
      </c>
      <c r="X16" s="1">
        <f>'Profiles, Qc, Winter, S1'!X16*Main!$B$7</f>
        <v>-7.4263360123167574E-2</v>
      </c>
      <c r="Y16" s="1">
        <f>'Profiles, Qc, Winter, S1'!Y16*Main!$B$7</f>
        <v>-8.5027995286149294E-2</v>
      </c>
    </row>
    <row r="17" spans="1:25" x14ac:dyDescent="0.3">
      <c r="A17">
        <v>16</v>
      </c>
      <c r="B17" s="1">
        <f>'Profiles, Qc, Winter, S1'!B17*Main!$B$7</f>
        <v>-0.27212743429280051</v>
      </c>
      <c r="C17" s="1">
        <f>'Profiles, Qc, Winter, S1'!C17*Main!$B$7</f>
        <v>-0.29362629137937735</v>
      </c>
      <c r="D17" s="1">
        <f>'Profiles, Qc, Winter, S1'!D17*Main!$B$7</f>
        <v>-0.29901204303856055</v>
      </c>
      <c r="E17" s="1">
        <f>'Profiles, Qc, Winter, S1'!E17*Main!$B$7</f>
        <v>-0.29501324587210764</v>
      </c>
      <c r="F17" s="1">
        <f>'Profiles, Qc, Winter, S1'!F17*Main!$B$7</f>
        <v>-0.29525861626205968</v>
      </c>
      <c r="G17" s="1">
        <f>'Profiles, Qc, Winter, S1'!G17*Main!$B$7</f>
        <v>-0.24655358581155914</v>
      </c>
      <c r="H17" s="1">
        <f>'Profiles, Qc, Winter, S1'!H17*Main!$B$7</f>
        <v>-9.1809211102725635E-3</v>
      </c>
      <c r="I17" s="1">
        <f>'Profiles, Qc, Winter, S1'!I17*Main!$B$7</f>
        <v>0.12711475237480066</v>
      </c>
      <c r="J17" s="1">
        <f>'Profiles, Qc, Winter, S1'!J17*Main!$B$7</f>
        <v>0.16201012781012789</v>
      </c>
      <c r="K17" s="1">
        <f>'Profiles, Qc, Winter, S1'!K17*Main!$B$7</f>
        <v>0.11286007714489368</v>
      </c>
      <c r="L17" s="1">
        <f>'Profiles, Qc, Winter, S1'!L17*Main!$B$7</f>
        <v>6.663518594271875E-2</v>
      </c>
      <c r="M17" s="1">
        <f>'Profiles, Qc, Winter, S1'!M17*Main!$B$7</f>
        <v>0.13217372284032264</v>
      </c>
      <c r="N17" s="1">
        <f>'Profiles, Qc, Winter, S1'!N17*Main!$B$7</f>
        <v>8.3342135045659127E-2</v>
      </c>
      <c r="O17" s="1">
        <f>'Profiles, Qc, Winter, S1'!O17*Main!$B$7</f>
        <v>2.5285436308130821E-2</v>
      </c>
      <c r="P17" s="1">
        <f>'Profiles, Qc, Winter, S1'!P17*Main!$B$7</f>
        <v>-0.10003510614321251</v>
      </c>
      <c r="Q17" s="1">
        <f>'Profiles, Qc, Winter, S1'!Q17*Main!$B$7</f>
        <v>-0.10007767460774472</v>
      </c>
      <c r="R17" s="1">
        <f>'Profiles, Qc, Winter, S1'!R17*Main!$B$7</f>
        <v>-8.243984875556476E-2</v>
      </c>
      <c r="S17" s="1">
        <f>'Profiles, Qc, Winter, S1'!S17*Main!$B$7</f>
        <v>-4.1589238788844102E-2</v>
      </c>
      <c r="T17" s="1">
        <f>'Profiles, Qc, Winter, S1'!T17*Main!$B$7</f>
        <v>-0.101363802162482</v>
      </c>
      <c r="U17" s="1">
        <f>'Profiles, Qc, Winter, S1'!U17*Main!$B$7</f>
        <v>-5.7754268276594502E-2</v>
      </c>
      <c r="V17" s="1">
        <f>'Profiles, Qc, Winter, S1'!V17*Main!$B$7</f>
        <v>-7.9293528646753847E-2</v>
      </c>
      <c r="W17" s="1">
        <f>'Profiles, Qc, Winter, S1'!W17*Main!$B$7</f>
        <v>-0.13151749174159699</v>
      </c>
      <c r="X17" s="1">
        <f>'Profiles, Qc, Winter, S1'!X17*Main!$B$7</f>
        <v>-0.20777949515231087</v>
      </c>
      <c r="Y17" s="1">
        <f>'Profiles, Qc, Winter, S1'!Y17*Main!$B$7</f>
        <v>-0.23454940973139063</v>
      </c>
    </row>
    <row r="18" spans="1:25" x14ac:dyDescent="0.3">
      <c r="A18">
        <v>17</v>
      </c>
      <c r="B18" s="1">
        <f>'Profiles, Qc, Winter, S1'!B18*Main!$B$7</f>
        <v>-0.28939179160767808</v>
      </c>
      <c r="C18" s="1">
        <f>'Profiles, Qc, Winter, S1'!C18*Main!$B$7</f>
        <v>-0.29226197561583278</v>
      </c>
      <c r="D18" s="1">
        <f>'Profiles, Qc, Winter, S1'!D18*Main!$B$7</f>
        <v>-0.29524406423195593</v>
      </c>
      <c r="E18" s="1">
        <f>'Profiles, Qc, Winter, S1'!E18*Main!$B$7</f>
        <v>-0.29782889753215697</v>
      </c>
      <c r="F18" s="1">
        <f>'Profiles, Qc, Winter, S1'!F18*Main!$B$7</f>
        <v>-0.29915490469880512</v>
      </c>
      <c r="G18" s="1">
        <f>'Profiles, Qc, Winter, S1'!G18*Main!$B$7</f>
        <v>-0.27350232419586684</v>
      </c>
      <c r="H18" s="1">
        <f>'Profiles, Qc, Winter, S1'!H18*Main!$B$7</f>
        <v>-0.23729238180579312</v>
      </c>
      <c r="I18" s="1">
        <f>'Profiles, Qc, Winter, S1'!I18*Main!$B$7</f>
        <v>-0.21664731095603712</v>
      </c>
      <c r="J18" s="1">
        <f>'Profiles, Qc, Winter, S1'!J18*Main!$B$7</f>
        <v>-0.22299193565767017</v>
      </c>
      <c r="K18" s="1">
        <f>'Profiles, Qc, Winter, S1'!K18*Main!$B$7</f>
        <v>-0.2470329770150432</v>
      </c>
      <c r="L18" s="1">
        <f>'Profiles, Qc, Winter, S1'!L18*Main!$B$7</f>
        <v>-0.26348751637229262</v>
      </c>
      <c r="M18" s="1">
        <f>'Profiles, Qc, Winter, S1'!M18*Main!$B$7</f>
        <v>-0.27899088670302957</v>
      </c>
      <c r="N18" s="1">
        <f>'Profiles, Qc, Winter, S1'!N18*Main!$B$7</f>
        <v>-0.27932094084463799</v>
      </c>
      <c r="O18" s="1">
        <f>'Profiles, Qc, Winter, S1'!O18*Main!$B$7</f>
        <v>-0.28445710252866946</v>
      </c>
      <c r="P18" s="1">
        <f>'Profiles, Qc, Winter, S1'!P18*Main!$B$7</f>
        <v>-0.28695798723167615</v>
      </c>
      <c r="Q18" s="1">
        <f>'Profiles, Qc, Winter, S1'!Q18*Main!$B$7</f>
        <v>-0.27839779832316297</v>
      </c>
      <c r="R18" s="1">
        <f>'Profiles, Qc, Winter, S1'!R18*Main!$B$7</f>
        <v>-0.23568103400180018</v>
      </c>
      <c r="S18" s="1">
        <f>'Profiles, Qc, Winter, S1'!S18*Main!$B$7</f>
        <v>-0.14046761463323948</v>
      </c>
      <c r="T18" s="1">
        <f>'Profiles, Qc, Winter, S1'!T18*Main!$B$7</f>
        <v>-0.18118147579942004</v>
      </c>
      <c r="U18" s="1">
        <f>'Profiles, Qc, Winter, S1'!U18*Main!$B$7</f>
        <v>-0.21977488966137168</v>
      </c>
      <c r="V18" s="1">
        <f>'Profiles, Qc, Winter, S1'!V18*Main!$B$7</f>
        <v>-0.23659307871208188</v>
      </c>
      <c r="W18" s="1">
        <f>'Profiles, Qc, Winter, S1'!W18*Main!$B$7</f>
        <v>-0.25030600552715304</v>
      </c>
      <c r="X18" s="1">
        <f>'Profiles, Qc, Winter, S1'!X18*Main!$B$7</f>
        <v>-0.26459523301677379</v>
      </c>
      <c r="Y18" s="1">
        <f>'Profiles, Qc, Winter, S1'!Y18*Main!$B$7</f>
        <v>-0.26587645618489475</v>
      </c>
    </row>
    <row r="19" spans="1:25" x14ac:dyDescent="0.3">
      <c r="A19">
        <v>18</v>
      </c>
      <c r="B19" s="1">
        <f>'Profiles, Qc, Winter, S1'!B19*Main!$B$7</f>
        <v>-0.29129135017260011</v>
      </c>
      <c r="C19" s="1">
        <f>'Profiles, Qc, Winter, S1'!C19*Main!$B$7</f>
        <v>-0.30592842657005331</v>
      </c>
      <c r="D19" s="1">
        <f>'Profiles, Qc, Winter, S1'!D19*Main!$B$7</f>
        <v>-0.31892794136810831</v>
      </c>
      <c r="E19" s="1">
        <f>'Profiles, Qc, Winter, S1'!E19*Main!$B$7</f>
        <v>-0.32006533609751409</v>
      </c>
      <c r="F19" s="1">
        <f>'Profiles, Qc, Winter, S1'!F19*Main!$B$7</f>
        <v>-0.31935673783163265</v>
      </c>
      <c r="G19" s="1">
        <f>'Profiles, Qc, Winter, S1'!G19*Main!$B$7</f>
        <v>-0.26919250633894487</v>
      </c>
      <c r="H19" s="1">
        <f>'Profiles, Qc, Winter, S1'!H19*Main!$B$7</f>
        <v>-0.20515315080152979</v>
      </c>
      <c r="I19" s="1">
        <f>'Profiles, Qc, Winter, S1'!I19*Main!$B$7</f>
        <v>-0.16602321517084886</v>
      </c>
      <c r="J19" s="1">
        <f>'Profiles, Qc, Winter, S1'!J19*Main!$B$7</f>
        <v>-0.16308160033257177</v>
      </c>
      <c r="K19" s="1">
        <f>'Profiles, Qc, Winter, S1'!K19*Main!$B$7</f>
        <v>-0.13660593887986225</v>
      </c>
      <c r="L19" s="1">
        <f>'Profiles, Qc, Winter, S1'!L19*Main!$B$7</f>
        <v>-0.13518871213627223</v>
      </c>
      <c r="M19" s="1">
        <f>'Profiles, Qc, Winter, S1'!M19*Main!$B$7</f>
        <v>-0.13234222427125547</v>
      </c>
      <c r="N19" s="1">
        <f>'Profiles, Qc, Winter, S1'!N19*Main!$B$7</f>
        <v>-0.15927639048424119</v>
      </c>
      <c r="O19" s="1">
        <f>'Profiles, Qc, Winter, S1'!O19*Main!$B$7</f>
        <v>-0.17140061829511435</v>
      </c>
      <c r="P19" s="1">
        <f>'Profiles, Qc, Winter, S1'!P19*Main!$B$7</f>
        <v>-0.16679151200728787</v>
      </c>
      <c r="Q19" s="1">
        <f>'Profiles, Qc, Winter, S1'!Q19*Main!$B$7</f>
        <v>-0.20675502216238933</v>
      </c>
      <c r="R19" s="1">
        <f>'Profiles, Qc, Winter, S1'!R19*Main!$B$7</f>
        <v>-0.18317348255559024</v>
      </c>
      <c r="S19" s="1">
        <f>'Profiles, Qc, Winter, S1'!S19*Main!$B$7</f>
        <v>-9.183087298283181E-2</v>
      </c>
      <c r="T19" s="1">
        <f>'Profiles, Qc, Winter, S1'!T19*Main!$B$7</f>
        <v>-0.10874292011005965</v>
      </c>
      <c r="U19" s="1">
        <f>'Profiles, Qc, Winter, S1'!U19*Main!$B$7</f>
        <v>-0.13520659753797779</v>
      </c>
      <c r="V19" s="1">
        <f>'Profiles, Qc, Winter, S1'!V19*Main!$B$7</f>
        <v>-0.14599680197738418</v>
      </c>
      <c r="W19" s="1">
        <f>'Profiles, Qc, Winter, S1'!W19*Main!$B$7</f>
        <v>-0.18952138020517051</v>
      </c>
      <c r="X19" s="1">
        <f>'Profiles, Qc, Winter, S1'!X19*Main!$B$7</f>
        <v>-0.20959551801501042</v>
      </c>
      <c r="Y19" s="1">
        <f>'Profiles, Qc, Winter, S1'!Y19*Main!$B$7</f>
        <v>-0.21926618291488939</v>
      </c>
    </row>
    <row r="20" spans="1:25" x14ac:dyDescent="0.3">
      <c r="A20">
        <v>19</v>
      </c>
      <c r="B20" s="1">
        <f>'Profiles, Qc, Winter, S1'!B20*Main!$B$7</f>
        <v>0.16158605446225663</v>
      </c>
      <c r="C20" s="1">
        <f>'Profiles, Qc, Winter, S1'!C20*Main!$B$7</f>
        <v>0.12639883277612649</v>
      </c>
      <c r="D20" s="1">
        <f>'Profiles, Qc, Winter, S1'!D20*Main!$B$7</f>
        <v>9.5838330873083521E-2</v>
      </c>
      <c r="E20" s="1">
        <f>'Profiles, Qc, Winter, S1'!E20*Main!$B$7</f>
        <v>0.14277730882308215</v>
      </c>
      <c r="F20" s="1">
        <f>'Profiles, Qc, Winter, S1'!F20*Main!$B$7</f>
        <v>0.11724346080106053</v>
      </c>
      <c r="G20" s="1">
        <f>'Profiles, Qc, Winter, S1'!G20*Main!$B$7</f>
        <v>0.16891276496024218</v>
      </c>
      <c r="H20" s="1">
        <f>'Profiles, Qc, Winter, S1'!H20*Main!$B$7</f>
        <v>0.22528009888532455</v>
      </c>
      <c r="I20" s="1">
        <f>'Profiles, Qc, Winter, S1'!I20*Main!$B$7</f>
        <v>0.43879917654643757</v>
      </c>
      <c r="J20" s="1">
        <f>'Profiles, Qc, Winter, S1'!J20*Main!$B$7</f>
        <v>0.50535077643388848</v>
      </c>
      <c r="K20" s="1">
        <f>'Profiles, Qc, Winter, S1'!K20*Main!$B$7</f>
        <v>0.52070141590749375</v>
      </c>
      <c r="L20" s="1">
        <f>'Profiles, Qc, Winter, S1'!L20*Main!$B$7</f>
        <v>0.49423034665251936</v>
      </c>
      <c r="M20" s="1">
        <f>'Profiles, Qc, Winter, S1'!M20*Main!$B$7</f>
        <v>0.52720175236654265</v>
      </c>
      <c r="N20" s="1">
        <f>'Profiles, Qc, Winter, S1'!N20*Main!$B$7</f>
        <v>0.52328441635684431</v>
      </c>
      <c r="O20" s="1">
        <f>'Profiles, Qc, Winter, S1'!O20*Main!$B$7</f>
        <v>0.51721697509921061</v>
      </c>
      <c r="P20" s="1">
        <f>'Profiles, Qc, Winter, S1'!P20*Main!$B$7</f>
        <v>0.43500880070526493</v>
      </c>
      <c r="Q20" s="1">
        <f>'Profiles, Qc, Winter, S1'!Q20*Main!$B$7</f>
        <v>0.41378957422069085</v>
      </c>
      <c r="R20" s="1">
        <f>'Profiles, Qc, Winter, S1'!R20*Main!$B$7</f>
        <v>0.35963745203117131</v>
      </c>
      <c r="S20" s="1">
        <f>'Profiles, Qc, Winter, S1'!S20*Main!$B$7</f>
        <v>0.39343128410537637</v>
      </c>
      <c r="T20" s="1">
        <f>'Profiles, Qc, Winter, S1'!T20*Main!$B$7</f>
        <v>0.33349829998048308</v>
      </c>
      <c r="U20" s="1">
        <f>'Profiles, Qc, Winter, S1'!U20*Main!$B$7</f>
        <v>0.34801519372931367</v>
      </c>
      <c r="V20" s="1">
        <f>'Profiles, Qc, Winter, S1'!V20*Main!$B$7</f>
        <v>0.29423980295443469</v>
      </c>
      <c r="W20" s="1">
        <f>'Profiles, Qc, Winter, S1'!W20*Main!$B$7</f>
        <v>0.3097334450768115</v>
      </c>
      <c r="X20" s="1">
        <f>'Profiles, Qc, Winter, S1'!X20*Main!$B$7</f>
        <v>0.19228407053212893</v>
      </c>
      <c r="Y20" s="1">
        <f>'Profiles, Qc, Winter, S1'!Y20*Main!$B$7</f>
        <v>0.19746618440533958</v>
      </c>
    </row>
    <row r="21" spans="1:25" x14ac:dyDescent="0.3">
      <c r="A21">
        <v>20</v>
      </c>
      <c r="B21" s="1">
        <f>'Profiles, Qc, Winter, S1'!B21*Main!$B$7</f>
        <v>-0.19961066018280568</v>
      </c>
      <c r="C21" s="1">
        <f>'Profiles, Qc, Winter, S1'!C21*Main!$B$7</f>
        <v>-0.1974280671500156</v>
      </c>
      <c r="D21" s="1">
        <f>'Profiles, Qc, Winter, S1'!D21*Main!$B$7</f>
        <v>-0.20363105880571034</v>
      </c>
      <c r="E21" s="1">
        <f>'Profiles, Qc, Winter, S1'!E21*Main!$B$7</f>
        <v>-0.20731574360471006</v>
      </c>
      <c r="F21" s="1">
        <f>'Profiles, Qc, Winter, S1'!F21*Main!$B$7</f>
        <v>-0.21959446462930185</v>
      </c>
      <c r="G21" s="1">
        <f>'Profiles, Qc, Winter, S1'!G21*Main!$B$7</f>
        <v>-0.1966158121049929</v>
      </c>
      <c r="H21" s="1">
        <f>'Profiles, Qc, Winter, S1'!H21*Main!$B$7</f>
        <v>-0.16703506968760765</v>
      </c>
      <c r="I21" s="1">
        <f>'Profiles, Qc, Winter, S1'!I21*Main!$B$7</f>
        <v>-8.6764450266599236E-2</v>
      </c>
      <c r="J21" s="1">
        <f>'Profiles, Qc, Winter, S1'!J21*Main!$B$7</f>
        <v>-4.2989647615289832E-2</v>
      </c>
      <c r="K21" s="1">
        <f>'Profiles, Qc, Winter, S1'!K21*Main!$B$7</f>
        <v>-3.9903902220025482E-2</v>
      </c>
      <c r="L21" s="1">
        <f>'Profiles, Qc, Winter, S1'!L21*Main!$B$7</f>
        <v>-3.0329502272231516E-2</v>
      </c>
      <c r="M21" s="1">
        <f>'Profiles, Qc, Winter, S1'!M21*Main!$B$7</f>
        <v>-1.0192654779722544E-2</v>
      </c>
      <c r="N21" s="1">
        <f>'Profiles, Qc, Winter, S1'!N21*Main!$B$7</f>
        <v>-4.1383425751312757E-2</v>
      </c>
      <c r="O21" s="1">
        <f>'Profiles, Qc, Winter, S1'!O21*Main!$B$7</f>
        <v>-4.3184513900763805E-2</v>
      </c>
      <c r="P21" s="1">
        <f>'Profiles, Qc, Winter, S1'!P21*Main!$B$7</f>
        <v>-7.8709604521139509E-2</v>
      </c>
      <c r="Q21" s="1">
        <f>'Profiles, Qc, Winter, S1'!Q21*Main!$B$7</f>
        <v>-0.11247901536835365</v>
      </c>
      <c r="R21" s="1">
        <f>'Profiles, Qc, Winter, S1'!R21*Main!$B$7</f>
        <v>-0.10151622083073258</v>
      </c>
      <c r="S21" s="1">
        <f>'Profiles, Qc, Winter, S1'!S21*Main!$B$7</f>
        <v>-0.11323222643240816</v>
      </c>
      <c r="T21" s="1">
        <f>'Profiles, Qc, Winter, S1'!T21*Main!$B$7</f>
        <v>-0.12733508723060866</v>
      </c>
      <c r="U21" s="1">
        <f>'Profiles, Qc, Winter, S1'!U21*Main!$B$7</f>
        <v>-0.12225283351692051</v>
      </c>
      <c r="V21" s="1">
        <f>'Profiles, Qc, Winter, S1'!V21*Main!$B$7</f>
        <v>-0.1392011650486219</v>
      </c>
      <c r="W21" s="1">
        <f>'Profiles, Qc, Winter, S1'!W21*Main!$B$7</f>
        <v>-0.16409921523771773</v>
      </c>
      <c r="X21" s="1">
        <f>'Profiles, Qc, Winter, S1'!X21*Main!$B$7</f>
        <v>-0.18514479421012484</v>
      </c>
      <c r="Y21" s="1">
        <f>'Profiles, Qc, Winter, S1'!Y21*Main!$B$7</f>
        <v>-0.18416018069089612</v>
      </c>
    </row>
    <row r="22" spans="1:25" x14ac:dyDescent="0.3">
      <c r="A22">
        <v>21</v>
      </c>
      <c r="B22" s="1">
        <f>'Profiles, Qc, Winter, S1'!B22*Main!$B$7</f>
        <v>-0.663067813668757</v>
      </c>
      <c r="C22" s="1">
        <f>'Profiles, Qc, Winter, S1'!C22*Main!$B$7</f>
        <v>-0.67708617198626442</v>
      </c>
      <c r="D22" s="1">
        <f>'Profiles, Qc, Winter, S1'!D22*Main!$B$7</f>
        <v>-0.67440420766159836</v>
      </c>
      <c r="E22" s="1">
        <f>'Profiles, Qc, Winter, S1'!E22*Main!$B$7</f>
        <v>-0.6734350827391169</v>
      </c>
      <c r="F22" s="1">
        <f>'Profiles, Qc, Winter, S1'!F22*Main!$B$7</f>
        <v>-0.65955194248957127</v>
      </c>
      <c r="G22" s="1">
        <f>'Profiles, Qc, Winter, S1'!G22*Main!$B$7</f>
        <v>-0.63290126392186152</v>
      </c>
      <c r="H22" s="1">
        <f>'Profiles, Qc, Winter, S1'!H22*Main!$B$7</f>
        <v>-0.48381615861450966</v>
      </c>
      <c r="I22" s="1">
        <f>'Profiles, Qc, Winter, S1'!I22*Main!$B$7</f>
        <v>-0.38489675510876958</v>
      </c>
      <c r="J22" s="1">
        <f>'Profiles, Qc, Winter, S1'!J22*Main!$B$7</f>
        <v>-0.35541759492505753</v>
      </c>
      <c r="K22" s="1">
        <f>'Profiles, Qc, Winter, S1'!K22*Main!$B$7</f>
        <v>-0.4059130386793966</v>
      </c>
      <c r="L22" s="1">
        <f>'Profiles, Qc, Winter, S1'!L22*Main!$B$7</f>
        <v>-0.38329658568084257</v>
      </c>
      <c r="M22" s="1">
        <f>'Profiles, Qc, Winter, S1'!M22*Main!$B$7</f>
        <v>-0.34940006360596682</v>
      </c>
      <c r="N22" s="1">
        <f>'Profiles, Qc, Winter, S1'!N22*Main!$B$7</f>
        <v>-0.3703712812010127</v>
      </c>
      <c r="O22" s="1">
        <f>'Profiles, Qc, Winter, S1'!O22*Main!$B$7</f>
        <v>-0.40098856119798348</v>
      </c>
      <c r="P22" s="1">
        <f>'Profiles, Qc, Winter, S1'!P22*Main!$B$7</f>
        <v>-0.48720608675668575</v>
      </c>
      <c r="Q22" s="1">
        <f>'Profiles, Qc, Winter, S1'!Q22*Main!$B$7</f>
        <v>-0.54031678712122166</v>
      </c>
      <c r="R22" s="1">
        <f>'Profiles, Qc, Winter, S1'!R22*Main!$B$7</f>
        <v>-0.53888542124249961</v>
      </c>
      <c r="S22" s="1">
        <f>'Profiles, Qc, Winter, S1'!S22*Main!$B$7</f>
        <v>-0.53141216324135032</v>
      </c>
      <c r="T22" s="1">
        <f>'Profiles, Qc, Winter, S1'!T22*Main!$B$7</f>
        <v>-0.56013869645633385</v>
      </c>
      <c r="U22" s="1">
        <f>'Profiles, Qc, Winter, S1'!U22*Main!$B$7</f>
        <v>-0.57917167427702587</v>
      </c>
      <c r="V22" s="1">
        <f>'Profiles, Qc, Winter, S1'!V22*Main!$B$7</f>
        <v>-0.58908821309731041</v>
      </c>
      <c r="W22" s="1">
        <f>'Profiles, Qc, Winter, S1'!W22*Main!$B$7</f>
        <v>-0.60636327546962765</v>
      </c>
      <c r="X22" s="1">
        <f>'Profiles, Qc, Winter, S1'!X22*Main!$B$7</f>
        <v>-0.63283364985257629</v>
      </c>
      <c r="Y22" s="1">
        <f>'Profiles, Qc, Winter, S1'!Y22*Main!$B$7</f>
        <v>-0.64495888472435625</v>
      </c>
    </row>
    <row r="23" spans="1:25" x14ac:dyDescent="0.3">
      <c r="A23">
        <v>22</v>
      </c>
      <c r="B23" s="1">
        <f>'Profiles, Qc, Winter, S1'!B23*Main!$B$7</f>
        <v>-2.2281464258502057E-2</v>
      </c>
      <c r="C23" s="1">
        <f>'Profiles, Qc, Winter, S1'!C23*Main!$B$7</f>
        <v>-2.2281464258502057E-2</v>
      </c>
      <c r="D23" s="1">
        <f>'Profiles, Qc, Winter, S1'!D23*Main!$B$7</f>
        <v>-2.2281464258502057E-2</v>
      </c>
      <c r="E23" s="1">
        <f>'Profiles, Qc, Winter, S1'!E23*Main!$B$7</f>
        <v>-2.2281464258502057E-2</v>
      </c>
      <c r="F23" s="1">
        <f>'Profiles, Qc, Winter, S1'!F23*Main!$B$7</f>
        <v>-2.2281464258502057E-2</v>
      </c>
      <c r="G23" s="1">
        <f>'Profiles, Qc, Winter, S1'!G23*Main!$B$7</f>
        <v>-2.2281464258502057E-2</v>
      </c>
      <c r="H23" s="1">
        <f>'Profiles, Qc, Winter, S1'!H23*Main!$B$7</f>
        <v>-2.2281464258502057E-2</v>
      </c>
      <c r="I23" s="1">
        <f>'Profiles, Qc, Winter, S1'!I23*Main!$B$7</f>
        <v>-2.2281464258502057E-2</v>
      </c>
      <c r="J23" s="1">
        <f>'Profiles, Qc, Winter, S1'!J23*Main!$B$7</f>
        <v>-2.2281464258502057E-2</v>
      </c>
      <c r="K23" s="1">
        <f>'Profiles, Qc, Winter, S1'!K23*Main!$B$7</f>
        <v>-2.2281464258502057E-2</v>
      </c>
      <c r="L23" s="1">
        <f>'Profiles, Qc, Winter, S1'!L23*Main!$B$7</f>
        <v>-2.2281464258502057E-2</v>
      </c>
      <c r="M23" s="1">
        <f>'Profiles, Qc, Winter, S1'!M23*Main!$B$7</f>
        <v>-2.2281464258502057E-2</v>
      </c>
      <c r="N23" s="1">
        <f>'Profiles, Qc, Winter, S1'!N23*Main!$B$7</f>
        <v>-2.2281464258502057E-2</v>
      </c>
      <c r="O23" s="1">
        <f>'Profiles, Qc, Winter, S1'!O23*Main!$B$7</f>
        <v>-2.2281464258502057E-2</v>
      </c>
      <c r="P23" s="1">
        <f>'Profiles, Qc, Winter, S1'!P23*Main!$B$7</f>
        <v>-2.2281464258502057E-2</v>
      </c>
      <c r="Q23" s="1">
        <f>'Profiles, Qc, Winter, S1'!Q23*Main!$B$7</f>
        <v>-2.2281464258502057E-2</v>
      </c>
      <c r="R23" s="1">
        <f>'Profiles, Qc, Winter, S1'!R23*Main!$B$7</f>
        <v>-2.2281464258502057E-2</v>
      </c>
      <c r="S23" s="1">
        <f>'Profiles, Qc, Winter, S1'!S23*Main!$B$7</f>
        <v>-2.2281464258502057E-2</v>
      </c>
      <c r="T23" s="1">
        <f>'Profiles, Qc, Winter, S1'!T23*Main!$B$7</f>
        <v>-2.2281464258502057E-2</v>
      </c>
      <c r="U23" s="1">
        <f>'Profiles, Qc, Winter, S1'!U23*Main!$B$7</f>
        <v>-2.2281464258502057E-2</v>
      </c>
      <c r="V23" s="1">
        <f>'Profiles, Qc, Winter, S1'!V23*Main!$B$7</f>
        <v>-2.2281464258502057E-2</v>
      </c>
      <c r="W23" s="1">
        <f>'Profiles, Qc, Winter, S1'!W23*Main!$B$7</f>
        <v>-2.2281464258502057E-2</v>
      </c>
      <c r="X23" s="1">
        <f>'Profiles, Qc, Winter, S1'!X23*Main!$B$7</f>
        <v>-2.2281464258502057E-2</v>
      </c>
      <c r="Y23" s="1">
        <f>'Profiles, Qc, Winter, S1'!Y23*Main!$B$7</f>
        <v>-2.2281464258502057E-2</v>
      </c>
    </row>
    <row r="24" spans="1:25" x14ac:dyDescent="0.3">
      <c r="A24">
        <v>23</v>
      </c>
      <c r="B24" s="1">
        <f>'Profiles, Qc, Winter, S1'!B24*Main!$B$7</f>
        <v>-0.26300827622794454</v>
      </c>
      <c r="C24" s="1">
        <f>'Profiles, Qc, Winter, S1'!C24*Main!$B$7</f>
        <v>-0.27067749821095627</v>
      </c>
      <c r="D24" s="1">
        <f>'Profiles, Qc, Winter, S1'!D24*Main!$B$7</f>
        <v>-0.27107887240598733</v>
      </c>
      <c r="E24" s="1">
        <f>'Profiles, Qc, Winter, S1'!E24*Main!$B$7</f>
        <v>-0.2703169704063067</v>
      </c>
      <c r="F24" s="1">
        <f>'Profiles, Qc, Winter, S1'!F24*Main!$B$7</f>
        <v>-0.26956479661498628</v>
      </c>
      <c r="G24" s="1">
        <f>'Profiles, Qc, Winter, S1'!G24*Main!$B$7</f>
        <v>-0.25200838156651545</v>
      </c>
      <c r="H24" s="1">
        <f>'Profiles, Qc, Winter, S1'!H24*Main!$B$7</f>
        <v>-0.18890046673244784</v>
      </c>
      <c r="I24" s="1">
        <f>'Profiles, Qc, Winter, S1'!I24*Main!$B$7</f>
        <v>-0.15417560684986711</v>
      </c>
      <c r="J24" s="1">
        <f>'Profiles, Qc, Winter, S1'!J24*Main!$B$7</f>
        <v>-9.9378663561696459E-2</v>
      </c>
      <c r="K24" s="1">
        <f>'Profiles, Qc, Winter, S1'!K24*Main!$B$7</f>
        <v>-5.7390256041207316E-2</v>
      </c>
      <c r="L24" s="1">
        <f>'Profiles, Qc, Winter, S1'!L24*Main!$B$7</f>
        <v>-7.3420752262412667E-2</v>
      </c>
      <c r="M24" s="1">
        <f>'Profiles, Qc, Winter, S1'!M24*Main!$B$7</f>
        <v>-5.6681718198980324E-2</v>
      </c>
      <c r="N24" s="1">
        <f>'Profiles, Qc, Winter, S1'!N24*Main!$B$7</f>
        <v>-6.7589728623269174E-2</v>
      </c>
      <c r="O24" s="1">
        <f>'Profiles, Qc, Winter, S1'!O24*Main!$B$7</f>
        <v>-9.7756973242190293E-2</v>
      </c>
      <c r="P24" s="1">
        <f>'Profiles, Qc, Winter, S1'!P24*Main!$B$7</f>
        <v>-0.12220339689700364</v>
      </c>
      <c r="Q24" s="1">
        <f>'Profiles, Qc, Winter, S1'!Q24*Main!$B$7</f>
        <v>-0.12604300794591197</v>
      </c>
      <c r="R24" s="1">
        <f>'Profiles, Qc, Winter, S1'!R24*Main!$B$7</f>
        <v>-0.1296078323557793</v>
      </c>
      <c r="S24" s="1">
        <f>'Profiles, Qc, Winter, S1'!S24*Main!$B$7</f>
        <v>-8.7474951877594562E-2</v>
      </c>
      <c r="T24" s="1">
        <f>'Profiles, Qc, Winter, S1'!T24*Main!$B$7</f>
        <v>-0.10599704770024547</v>
      </c>
      <c r="U24" s="1">
        <f>'Profiles, Qc, Winter, S1'!U24*Main!$B$7</f>
        <v>-0.13140713800742523</v>
      </c>
      <c r="V24" s="1">
        <f>'Profiles, Qc, Winter, S1'!V24*Main!$B$7</f>
        <v>-0.15453530886457303</v>
      </c>
      <c r="W24" s="1">
        <f>'Profiles, Qc, Winter, S1'!W24*Main!$B$7</f>
        <v>-0.19661965907765705</v>
      </c>
      <c r="X24" s="1">
        <f>'Profiles, Qc, Winter, S1'!X24*Main!$B$7</f>
        <v>-0.24575744374104597</v>
      </c>
      <c r="Y24" s="1">
        <f>'Profiles, Qc, Winter, S1'!Y24*Main!$B$7</f>
        <v>-0.25013061579961743</v>
      </c>
    </row>
    <row r="25" spans="1:25" x14ac:dyDescent="0.3">
      <c r="A25">
        <v>24</v>
      </c>
      <c r="B25" s="1">
        <f>'Profiles, Qc, Winter, S1'!B25*Main!$B$7</f>
        <v>-0.19032877114601315</v>
      </c>
      <c r="C25" s="1">
        <f>'Profiles, Qc, Winter, S1'!C25*Main!$B$7</f>
        <v>-0.19216148100793903</v>
      </c>
      <c r="D25" s="1">
        <f>'Profiles, Qc, Winter, S1'!D25*Main!$B$7</f>
        <v>-0.19569317311397127</v>
      </c>
      <c r="E25" s="1">
        <f>'Profiles, Qc, Winter, S1'!E25*Main!$B$7</f>
        <v>-0.19743174292232554</v>
      </c>
      <c r="F25" s="1">
        <f>'Profiles, Qc, Winter, S1'!F25*Main!$B$7</f>
        <v>-0.19301037292875264</v>
      </c>
      <c r="G25" s="1">
        <f>'Profiles, Qc, Winter, S1'!G25*Main!$B$7</f>
        <v>-0.15576284561575027</v>
      </c>
      <c r="H25" s="1">
        <f>'Profiles, Qc, Winter, S1'!H25*Main!$B$7</f>
        <v>-0.11818610002169207</v>
      </c>
      <c r="I25" s="1">
        <f>'Profiles, Qc, Winter, S1'!I25*Main!$B$7</f>
        <v>-0.10559808038078181</v>
      </c>
      <c r="J25" s="1">
        <f>'Profiles, Qc, Winter, S1'!J25*Main!$B$7</f>
        <v>-7.4110750113344698E-2</v>
      </c>
      <c r="K25" s="1">
        <f>'Profiles, Qc, Winter, S1'!K25*Main!$B$7</f>
        <v>-4.8900269348510141E-2</v>
      </c>
      <c r="L25" s="1">
        <f>'Profiles, Qc, Winter, S1'!L25*Main!$B$7</f>
        <v>-0.11148474413502832</v>
      </c>
      <c r="M25" s="1">
        <f>'Profiles, Qc, Winter, S1'!M25*Main!$B$7</f>
        <v>-0.10513017974224477</v>
      </c>
      <c r="N25" s="1">
        <f>'Profiles, Qc, Winter, S1'!N25*Main!$B$7</f>
        <v>-0.11848785575181826</v>
      </c>
      <c r="O25" s="1">
        <f>'Profiles, Qc, Winter, S1'!O25*Main!$B$7</f>
        <v>-0.1182455065445867</v>
      </c>
      <c r="P25" s="1">
        <f>'Profiles, Qc, Winter, S1'!P25*Main!$B$7</f>
        <v>-0.13156043281866478</v>
      </c>
      <c r="Q25" s="1">
        <f>'Profiles, Qc, Winter, S1'!Q25*Main!$B$7</f>
        <v>-0.13168515731197716</v>
      </c>
      <c r="R25" s="1">
        <f>'Profiles, Qc, Winter, S1'!R25*Main!$B$7</f>
        <v>-0.1121670681818502</v>
      </c>
      <c r="S25" s="1">
        <f>'Profiles, Qc, Winter, S1'!S25*Main!$B$7</f>
        <v>-7.5010861151880284E-2</v>
      </c>
      <c r="T25" s="1">
        <f>'Profiles, Qc, Winter, S1'!T25*Main!$B$7</f>
        <v>-0.10247070308762857</v>
      </c>
      <c r="U25" s="1">
        <f>'Profiles, Qc, Winter, S1'!U25*Main!$B$7</f>
        <v>-0.12037142218953972</v>
      </c>
      <c r="V25" s="1">
        <f>'Profiles, Qc, Winter, S1'!V25*Main!$B$7</f>
        <v>-0.12931859439272514</v>
      </c>
      <c r="W25" s="1">
        <f>'Profiles, Qc, Winter, S1'!W25*Main!$B$7</f>
        <v>-0.13242985871136889</v>
      </c>
      <c r="X25" s="1">
        <f>'Profiles, Qc, Winter, S1'!X25*Main!$B$7</f>
        <v>-0.14299908377598694</v>
      </c>
      <c r="Y25" s="1">
        <f>'Profiles, Qc, Winter, S1'!Y25*Main!$B$7</f>
        <v>-0.15167484299416928</v>
      </c>
    </row>
    <row r="26" spans="1:25" x14ac:dyDescent="0.3">
      <c r="A26">
        <v>25</v>
      </c>
      <c r="B26" s="1">
        <f>'Profiles, Qc, Winter, S1'!B26*Main!$B$7</f>
        <v>-2.6338479615979474E-2</v>
      </c>
      <c r="C26" s="1">
        <f>'Profiles, Qc, Winter, S1'!C26*Main!$B$7</f>
        <v>4.4191262618724921E-2</v>
      </c>
      <c r="D26" s="1">
        <f>'Profiles, Qc, Winter, S1'!D26*Main!$B$7</f>
        <v>9.3487115562051748E-2</v>
      </c>
      <c r="E26" s="1">
        <f>'Profiles, Qc, Winter, S1'!E26*Main!$B$7</f>
        <v>8.0838762902212549E-2</v>
      </c>
      <c r="F26" s="1">
        <f>'Profiles, Qc, Winter, S1'!F26*Main!$B$7</f>
        <v>6.2854427533206317E-2</v>
      </c>
      <c r="G26" s="1">
        <f>'Profiles, Qc, Winter, S1'!G26*Main!$B$7</f>
        <v>-6.331872289369686E-2</v>
      </c>
      <c r="H26" s="1">
        <f>'Profiles, Qc, Winter, S1'!H26*Main!$B$7</f>
        <v>-2.0904368892049707E-3</v>
      </c>
      <c r="I26" s="1">
        <f>'Profiles, Qc, Winter, S1'!I26*Main!$B$7</f>
        <v>7.5490655179727126E-2</v>
      </c>
      <c r="J26" s="1">
        <f>'Profiles, Qc, Winter, S1'!J26*Main!$B$7</f>
        <v>0.16384999787510146</v>
      </c>
      <c r="K26" s="1">
        <f>'Profiles, Qc, Winter, S1'!K26*Main!$B$7</f>
        <v>0.19329150405150669</v>
      </c>
      <c r="L26" s="1">
        <f>'Profiles, Qc, Winter, S1'!L26*Main!$B$7</f>
        <v>9.389103762117712E-2</v>
      </c>
      <c r="M26" s="1">
        <f>'Profiles, Qc, Winter, S1'!M26*Main!$B$7</f>
        <v>-2.4394036346439427E-4</v>
      </c>
      <c r="N26" s="1">
        <f>'Profiles, Qc, Winter, S1'!N26*Main!$B$7</f>
        <v>0.29739493484618046</v>
      </c>
      <c r="O26" s="1">
        <f>'Profiles, Qc, Winter, S1'!O26*Main!$B$7</f>
        <v>0.33713856332288206</v>
      </c>
      <c r="P26" s="1">
        <f>'Profiles, Qc, Winter, S1'!P26*Main!$B$7</f>
        <v>0.31980919015585868</v>
      </c>
      <c r="Q26" s="1">
        <f>'Profiles, Qc, Winter, S1'!Q26*Main!$B$7</f>
        <v>0.3671634296707938</v>
      </c>
      <c r="R26" s="1">
        <f>'Profiles, Qc, Winter, S1'!R26*Main!$B$7</f>
        <v>0.20171130866960604</v>
      </c>
      <c r="S26" s="1">
        <f>'Profiles, Qc, Winter, S1'!S26*Main!$B$7</f>
        <v>0.27861319858052747</v>
      </c>
      <c r="T26" s="1">
        <f>'Profiles, Qc, Winter, S1'!T26*Main!$B$7</f>
        <v>0.29916965814109042</v>
      </c>
      <c r="U26" s="1">
        <f>'Profiles, Qc, Winter, S1'!U26*Main!$B$7</f>
        <v>0.26669132958827518</v>
      </c>
      <c r="V26" s="1">
        <f>'Profiles, Qc, Winter, S1'!V26*Main!$B$7</f>
        <v>0.29930052570593452</v>
      </c>
      <c r="W26" s="1">
        <f>'Profiles, Qc, Winter, S1'!W26*Main!$B$7</f>
        <v>0.38420580054997605</v>
      </c>
      <c r="X26" s="1">
        <f>'Profiles, Qc, Winter, S1'!X26*Main!$B$7</f>
        <v>0.35590841626983427</v>
      </c>
      <c r="Y26" s="1">
        <f>'Profiles, Qc, Winter, S1'!Y26*Main!$B$7</f>
        <v>0.23976327623499402</v>
      </c>
    </row>
    <row r="27" spans="1:25" x14ac:dyDescent="0.3">
      <c r="A27">
        <v>26</v>
      </c>
      <c r="B27" s="1">
        <f>'Profiles, Qc, Winter, S1'!B27*Main!$B$7</f>
        <v>8.4844569212577048E-2</v>
      </c>
      <c r="C27" s="1">
        <f>'Profiles, Qc, Winter, S1'!C27*Main!$B$7</f>
        <v>6.8619468541733494E-2</v>
      </c>
      <c r="D27" s="1">
        <f>'Profiles, Qc, Winter, S1'!D27*Main!$B$7</f>
        <v>9.7936260295435396E-2</v>
      </c>
      <c r="E27" s="1">
        <f>'Profiles, Qc, Winter, S1'!E27*Main!$B$7</f>
        <v>0.12272078450850292</v>
      </c>
      <c r="F27" s="1">
        <f>'Profiles, Qc, Winter, S1'!F27*Main!$B$7</f>
        <v>0.12814814792435683</v>
      </c>
      <c r="G27" s="1">
        <f>'Profiles, Qc, Winter, S1'!G27*Main!$B$7</f>
        <v>0.15623500612192326</v>
      </c>
      <c r="H27" s="1">
        <f>'Profiles, Qc, Winter, S1'!H27*Main!$B$7</f>
        <v>0.57137543170183414</v>
      </c>
      <c r="I27" s="1">
        <f>'Profiles, Qc, Winter, S1'!I27*Main!$B$7</f>
        <v>0.71527445531600253</v>
      </c>
      <c r="J27" s="1">
        <f>'Profiles, Qc, Winter, S1'!J27*Main!$B$7</f>
        <v>0.76585223637008504</v>
      </c>
      <c r="K27" s="1">
        <f>'Profiles, Qc, Winter, S1'!K27*Main!$B$7</f>
        <v>0.7163374181737836</v>
      </c>
      <c r="L27" s="1">
        <f>'Profiles, Qc, Winter, S1'!L27*Main!$B$7</f>
        <v>0.65619341450647051</v>
      </c>
      <c r="M27" s="1">
        <f>'Profiles, Qc, Winter, S1'!M27*Main!$B$7</f>
        <v>0.75203272222863382</v>
      </c>
      <c r="N27" s="1">
        <f>'Profiles, Qc, Winter, S1'!N27*Main!$B$7</f>
        <v>0.85</v>
      </c>
      <c r="O27" s="1">
        <f>'Profiles, Qc, Winter, S1'!O27*Main!$B$7</f>
        <v>0.75382396132241591</v>
      </c>
      <c r="P27" s="1">
        <f>'Profiles, Qc, Winter, S1'!P27*Main!$B$7</f>
        <v>0.74134629541567731</v>
      </c>
      <c r="Q27" s="1">
        <f>'Profiles, Qc, Winter, S1'!Q27*Main!$B$7</f>
        <v>0.73994752809850961</v>
      </c>
      <c r="R27" s="1">
        <f>'Profiles, Qc, Winter, S1'!R27*Main!$B$7</f>
        <v>0.66682345597925285</v>
      </c>
      <c r="S27" s="1">
        <f>'Profiles, Qc, Winter, S1'!S27*Main!$B$7</f>
        <v>0.68931460038916847</v>
      </c>
      <c r="T27" s="1">
        <f>'Profiles, Qc, Winter, S1'!T27*Main!$B$7</f>
        <v>0.59604887709687693</v>
      </c>
      <c r="U27" s="1">
        <f>'Profiles, Qc, Winter, S1'!U27*Main!$B$7</f>
        <v>0.44996572971734006</v>
      </c>
      <c r="V27" s="1">
        <f>'Profiles, Qc, Winter, S1'!V27*Main!$B$7</f>
        <v>0.49366254557202355</v>
      </c>
      <c r="W27" s="1">
        <f>'Profiles, Qc, Winter, S1'!W27*Main!$B$7</f>
        <v>0.43139127679814243</v>
      </c>
      <c r="X27" s="1">
        <f>'Profiles, Qc, Winter, S1'!X27*Main!$B$7</f>
        <v>0.18975007366650531</v>
      </c>
      <c r="Y27" s="1">
        <f>'Profiles, Qc, Winter, S1'!Y27*Main!$B$7</f>
        <v>0.13424616355112232</v>
      </c>
    </row>
    <row r="28" spans="1:25" x14ac:dyDescent="0.3">
      <c r="A28">
        <v>27</v>
      </c>
      <c r="B28" s="1">
        <f>'Profiles, Qc, Winter, S1'!B28*Main!$B$7</f>
        <v>0.16930344416844259</v>
      </c>
      <c r="C28" s="1">
        <f>'Profiles, Qc, Winter, S1'!C28*Main!$B$7</f>
        <v>0.11961574382626344</v>
      </c>
      <c r="D28" s="1">
        <f>'Profiles, Qc, Winter, S1'!D28*Main!$B$7</f>
        <v>0.10369396990056078</v>
      </c>
      <c r="E28" s="1">
        <f>'Profiles, Qc, Winter, S1'!E28*Main!$B$7</f>
        <v>0.13291767901464327</v>
      </c>
      <c r="F28" s="1">
        <f>'Profiles, Qc, Winter, S1'!F28*Main!$B$7</f>
        <v>0.11444604701403416</v>
      </c>
      <c r="G28" s="1">
        <f>'Profiles, Qc, Winter, S1'!G28*Main!$B$7</f>
        <v>9.4094181947305316E-2</v>
      </c>
      <c r="H28" s="1">
        <f>'Profiles, Qc, Winter, S1'!H28*Main!$B$7</f>
        <v>7.7853391267533184E-2</v>
      </c>
      <c r="I28" s="1">
        <f>'Profiles, Qc, Winter, S1'!I28*Main!$B$7</f>
        <v>0.27206135095609352</v>
      </c>
      <c r="J28" s="1">
        <f>'Profiles, Qc, Winter, S1'!J28*Main!$B$7</f>
        <v>0.28451929861027608</v>
      </c>
      <c r="K28" s="1">
        <f>'Profiles, Qc, Winter, S1'!K28*Main!$B$7</f>
        <v>0.24403360723375878</v>
      </c>
      <c r="L28" s="1">
        <f>'Profiles, Qc, Winter, S1'!L28*Main!$B$7</f>
        <v>0.28431686929739169</v>
      </c>
      <c r="M28" s="1">
        <f>'Profiles, Qc, Winter, S1'!M28*Main!$B$7</f>
        <v>0.26418690003087647</v>
      </c>
      <c r="N28" s="1">
        <f>'Profiles, Qc, Winter, S1'!N28*Main!$B$7</f>
        <v>0.2653508509563956</v>
      </c>
      <c r="O28" s="1">
        <f>'Profiles, Qc, Winter, S1'!O28*Main!$B$7</f>
        <v>0.23694819859966162</v>
      </c>
      <c r="P28" s="1">
        <f>'Profiles, Qc, Winter, S1'!P28*Main!$B$7</f>
        <v>0.14060611571975748</v>
      </c>
      <c r="Q28" s="1">
        <f>'Profiles, Qc, Winter, S1'!Q28*Main!$B$7</f>
        <v>0.22014599160554307</v>
      </c>
      <c r="R28" s="1">
        <f>'Profiles, Qc, Winter, S1'!R28*Main!$B$7</f>
        <v>0.26403116813224231</v>
      </c>
      <c r="S28" s="1">
        <f>'Profiles, Qc, Winter, S1'!S28*Main!$B$7</f>
        <v>0.24635762182969667</v>
      </c>
      <c r="T28" s="1">
        <f>'Profiles, Qc, Winter, S1'!T28*Main!$B$7</f>
        <v>0.17217967054203842</v>
      </c>
      <c r="U28" s="1">
        <f>'Profiles, Qc, Winter, S1'!U28*Main!$B$7</f>
        <v>0.17862617959561666</v>
      </c>
      <c r="V28" s="1">
        <f>'Profiles, Qc, Winter, S1'!V28*Main!$B$7</f>
        <v>0.1663746794273368</v>
      </c>
      <c r="W28" s="1">
        <f>'Profiles, Qc, Winter, S1'!W28*Main!$B$7</f>
        <v>0.10320355138014675</v>
      </c>
      <c r="X28" s="1">
        <f>'Profiles, Qc, Winter, S1'!X28*Main!$B$7</f>
        <v>8.2326111296745996E-2</v>
      </c>
      <c r="Y28" s="1">
        <f>'Profiles, Qc, Winter, S1'!Y28*Main!$B$7</f>
        <v>8.5327464988016979E-2</v>
      </c>
    </row>
    <row r="29" spans="1:25" x14ac:dyDescent="0.3">
      <c r="A29">
        <v>28</v>
      </c>
      <c r="B29" s="1">
        <f>'Profiles, Qc, Winter, S1'!B29*Main!$B$7</f>
        <v>-0.10140404431631943</v>
      </c>
      <c r="C29" s="1">
        <f>'Profiles, Qc, Winter, S1'!C29*Main!$B$7</f>
        <v>-0.10138168756418754</v>
      </c>
      <c r="D29" s="1">
        <f>'Profiles, Qc, Winter, S1'!D29*Main!$B$7</f>
        <v>-0.10417911142182296</v>
      </c>
      <c r="E29" s="1">
        <f>'Profiles, Qc, Winter, S1'!E29*Main!$B$7</f>
        <v>-0.10895156298873922</v>
      </c>
      <c r="F29" s="1">
        <f>'Profiles, Qc, Winter, S1'!F29*Main!$B$7</f>
        <v>-0.10790528713018456</v>
      </c>
      <c r="G29" s="1">
        <f>'Profiles, Qc, Winter, S1'!G29*Main!$B$7</f>
        <v>-9.9031831785379998E-2</v>
      </c>
      <c r="H29" s="1">
        <f>'Profiles, Qc, Winter, S1'!H29*Main!$B$7</f>
        <v>-6.2793973666968567E-2</v>
      </c>
      <c r="I29" s="1">
        <f>'Profiles, Qc, Winter, S1'!I29*Main!$B$7</f>
        <v>-1.2070803229765175E-2</v>
      </c>
      <c r="J29" s="1">
        <f>'Profiles, Qc, Winter, S1'!J29*Main!$B$7</f>
        <v>-1.2971609140326483E-2</v>
      </c>
      <c r="K29" s="1">
        <f>'Profiles, Qc, Winter, S1'!K29*Main!$B$7</f>
        <v>-8.5963726068959898E-3</v>
      </c>
      <c r="L29" s="1">
        <f>'Profiles, Qc, Winter, S1'!L29*Main!$B$7</f>
        <v>-7.5725239947366969E-3</v>
      </c>
      <c r="M29" s="1">
        <f>'Profiles, Qc, Winter, S1'!M29*Main!$B$7</f>
        <v>-3.3795685066273666E-2</v>
      </c>
      <c r="N29" s="1">
        <f>'Profiles, Qc, Winter, S1'!N29*Main!$B$7</f>
        <v>-4.9371865900575289E-2</v>
      </c>
      <c r="O29" s="1">
        <f>'Profiles, Qc, Winter, S1'!O29*Main!$B$7</f>
        <v>-6.4002456825788326E-2</v>
      </c>
      <c r="P29" s="1">
        <f>'Profiles, Qc, Winter, S1'!P29*Main!$B$7</f>
        <v>-6.3521283124499103E-2</v>
      </c>
      <c r="Q29" s="1">
        <f>'Profiles, Qc, Winter, S1'!Q29*Main!$B$7</f>
        <v>-6.4595504923218638E-2</v>
      </c>
      <c r="R29" s="1">
        <f>'Profiles, Qc, Winter, S1'!R29*Main!$B$7</f>
        <v>-5.0787380640623665E-2</v>
      </c>
      <c r="S29" s="1">
        <f>'Profiles, Qc, Winter, S1'!S29*Main!$B$7</f>
        <v>1.6692366861009278E-2</v>
      </c>
      <c r="T29" s="1">
        <f>'Profiles, Qc, Winter, S1'!T29*Main!$B$7</f>
        <v>-2.3525345608197317E-3</v>
      </c>
      <c r="U29" s="1">
        <f>'Profiles, Qc, Winter, S1'!U29*Main!$B$7</f>
        <v>-2.7770026765664778E-2</v>
      </c>
      <c r="V29" s="1">
        <f>'Profiles, Qc, Winter, S1'!V29*Main!$B$7</f>
        <v>-5.1475565781923367E-2</v>
      </c>
      <c r="W29" s="1">
        <f>'Profiles, Qc, Winter, S1'!W29*Main!$B$7</f>
        <v>-6.7711824687614719E-2</v>
      </c>
      <c r="X29" s="1">
        <f>'Profiles, Qc, Winter, S1'!X29*Main!$B$7</f>
        <v>-7.4263360123167574E-2</v>
      </c>
      <c r="Y29" s="1">
        <f>'Profiles, Qc, Winter, S1'!Y29*Main!$B$7</f>
        <v>-8.5027995286149294E-2</v>
      </c>
    </row>
    <row r="30" spans="1:25" x14ac:dyDescent="0.3">
      <c r="A30">
        <v>29</v>
      </c>
      <c r="B30" s="1">
        <f>'Profiles, Qc, Winter, S1'!B30*Main!$B$7</f>
        <v>-0.27212743429280051</v>
      </c>
      <c r="C30" s="1">
        <f>'Profiles, Qc, Winter, S1'!C30*Main!$B$7</f>
        <v>-0.29362629137937735</v>
      </c>
      <c r="D30" s="1">
        <f>'Profiles, Qc, Winter, S1'!D30*Main!$B$7</f>
        <v>-0.29901204303856055</v>
      </c>
      <c r="E30" s="1">
        <f>'Profiles, Qc, Winter, S1'!E30*Main!$B$7</f>
        <v>-0.29501324587210764</v>
      </c>
      <c r="F30" s="1">
        <f>'Profiles, Qc, Winter, S1'!F30*Main!$B$7</f>
        <v>-0.29525861626205968</v>
      </c>
      <c r="G30" s="1">
        <f>'Profiles, Qc, Winter, S1'!G30*Main!$B$7</f>
        <v>-0.24655358581155914</v>
      </c>
      <c r="H30" s="1">
        <f>'Profiles, Qc, Winter, S1'!H30*Main!$B$7</f>
        <v>-9.1809211102725635E-3</v>
      </c>
      <c r="I30" s="1">
        <f>'Profiles, Qc, Winter, S1'!I30*Main!$B$7</f>
        <v>0.12711475237480066</v>
      </c>
      <c r="J30" s="1">
        <f>'Profiles, Qc, Winter, S1'!J30*Main!$B$7</f>
        <v>0.16201012781012789</v>
      </c>
      <c r="K30" s="1">
        <f>'Profiles, Qc, Winter, S1'!K30*Main!$B$7</f>
        <v>0.11286007714489368</v>
      </c>
      <c r="L30" s="1">
        <f>'Profiles, Qc, Winter, S1'!L30*Main!$B$7</f>
        <v>6.663518594271875E-2</v>
      </c>
      <c r="M30" s="1">
        <f>'Profiles, Qc, Winter, S1'!M30*Main!$B$7</f>
        <v>0.13217372284032264</v>
      </c>
      <c r="N30" s="1">
        <f>'Profiles, Qc, Winter, S1'!N30*Main!$B$7</f>
        <v>8.3342135045659127E-2</v>
      </c>
      <c r="O30" s="1">
        <f>'Profiles, Qc, Winter, S1'!O30*Main!$B$7</f>
        <v>2.5285436308130821E-2</v>
      </c>
      <c r="P30" s="1">
        <f>'Profiles, Qc, Winter, S1'!P30*Main!$B$7</f>
        <v>-0.10003510614321251</v>
      </c>
      <c r="Q30" s="1">
        <f>'Profiles, Qc, Winter, S1'!Q30*Main!$B$7</f>
        <v>-0.10007767460774472</v>
      </c>
      <c r="R30" s="1">
        <f>'Profiles, Qc, Winter, S1'!R30*Main!$B$7</f>
        <v>-8.243984875556476E-2</v>
      </c>
      <c r="S30" s="1">
        <f>'Profiles, Qc, Winter, S1'!S30*Main!$B$7</f>
        <v>-4.1589238788844102E-2</v>
      </c>
      <c r="T30" s="1">
        <f>'Profiles, Qc, Winter, S1'!T30*Main!$B$7</f>
        <v>-0.101363802162482</v>
      </c>
      <c r="U30" s="1">
        <f>'Profiles, Qc, Winter, S1'!U30*Main!$B$7</f>
        <v>-5.7754268276594502E-2</v>
      </c>
      <c r="V30" s="1">
        <f>'Profiles, Qc, Winter, S1'!V30*Main!$B$7</f>
        <v>-7.9293528646753847E-2</v>
      </c>
      <c r="W30" s="1">
        <f>'Profiles, Qc, Winter, S1'!W30*Main!$B$7</f>
        <v>-0.13151749174159699</v>
      </c>
      <c r="X30" s="1">
        <f>'Profiles, Qc, Winter, S1'!X30*Main!$B$7</f>
        <v>-0.20777949515231087</v>
      </c>
      <c r="Y30" s="1">
        <f>'Profiles, Qc, Winter, S1'!Y30*Main!$B$7</f>
        <v>-0.23454940973139063</v>
      </c>
    </row>
    <row r="31" spans="1:25" x14ac:dyDescent="0.3">
      <c r="A31">
        <v>30</v>
      </c>
      <c r="B31" s="1">
        <f>'Profiles, Qc, Winter, S1'!B31*Main!$B$7</f>
        <v>-0.28939179160767808</v>
      </c>
      <c r="C31" s="1">
        <f>'Profiles, Qc, Winter, S1'!C31*Main!$B$7</f>
        <v>-0.29226197561583278</v>
      </c>
      <c r="D31" s="1">
        <f>'Profiles, Qc, Winter, S1'!D31*Main!$B$7</f>
        <v>-0.29524406423195593</v>
      </c>
      <c r="E31" s="1">
        <f>'Profiles, Qc, Winter, S1'!E31*Main!$B$7</f>
        <v>-0.29782889753215697</v>
      </c>
      <c r="F31" s="1">
        <f>'Profiles, Qc, Winter, S1'!F31*Main!$B$7</f>
        <v>-0.29915490469880512</v>
      </c>
      <c r="G31" s="1">
        <f>'Profiles, Qc, Winter, S1'!G31*Main!$B$7</f>
        <v>-0.27350232419586684</v>
      </c>
      <c r="H31" s="1">
        <f>'Profiles, Qc, Winter, S1'!H31*Main!$B$7</f>
        <v>-0.23729238180579312</v>
      </c>
      <c r="I31" s="1">
        <f>'Profiles, Qc, Winter, S1'!I31*Main!$B$7</f>
        <v>-0.21664731095603712</v>
      </c>
      <c r="J31" s="1">
        <f>'Profiles, Qc, Winter, S1'!J31*Main!$B$7</f>
        <v>-0.22299193565767017</v>
      </c>
      <c r="K31" s="1">
        <f>'Profiles, Qc, Winter, S1'!K31*Main!$B$7</f>
        <v>-0.2470329770150432</v>
      </c>
      <c r="L31" s="1">
        <f>'Profiles, Qc, Winter, S1'!L31*Main!$B$7</f>
        <v>-0.26348751637229262</v>
      </c>
      <c r="M31" s="1">
        <f>'Profiles, Qc, Winter, S1'!M31*Main!$B$7</f>
        <v>-0.27899088670302957</v>
      </c>
      <c r="N31" s="1">
        <f>'Profiles, Qc, Winter, S1'!N31*Main!$B$7</f>
        <v>-0.27932094084463799</v>
      </c>
      <c r="O31" s="1">
        <f>'Profiles, Qc, Winter, S1'!O31*Main!$B$7</f>
        <v>-0.28445710252866946</v>
      </c>
      <c r="P31" s="1">
        <f>'Profiles, Qc, Winter, S1'!P31*Main!$B$7</f>
        <v>-0.28695798723167615</v>
      </c>
      <c r="Q31" s="1">
        <f>'Profiles, Qc, Winter, S1'!Q31*Main!$B$7</f>
        <v>-0.27839779832316297</v>
      </c>
      <c r="R31" s="1">
        <f>'Profiles, Qc, Winter, S1'!R31*Main!$B$7</f>
        <v>-0.23568103400180018</v>
      </c>
      <c r="S31" s="1">
        <f>'Profiles, Qc, Winter, S1'!S31*Main!$B$7</f>
        <v>-0.14046761463323948</v>
      </c>
      <c r="T31" s="1">
        <f>'Profiles, Qc, Winter, S1'!T31*Main!$B$7</f>
        <v>-0.18118147579942004</v>
      </c>
      <c r="U31" s="1">
        <f>'Profiles, Qc, Winter, S1'!U31*Main!$B$7</f>
        <v>-0.21977488966137168</v>
      </c>
      <c r="V31" s="1">
        <f>'Profiles, Qc, Winter, S1'!V31*Main!$B$7</f>
        <v>-0.23659307871208188</v>
      </c>
      <c r="W31" s="1">
        <f>'Profiles, Qc, Winter, S1'!W31*Main!$B$7</f>
        <v>-0.25030600552715304</v>
      </c>
      <c r="X31" s="1">
        <f>'Profiles, Qc, Winter, S1'!X31*Main!$B$7</f>
        <v>-0.26459523301677379</v>
      </c>
      <c r="Y31" s="1">
        <f>'Profiles, Qc, Winter, S1'!Y31*Main!$B$7</f>
        <v>-0.26587645618489475</v>
      </c>
    </row>
    <row r="32" spans="1:25" x14ac:dyDescent="0.3">
      <c r="A32">
        <v>31</v>
      </c>
      <c r="B32" s="1">
        <f>'Profiles, Qc, Winter, S1'!B32*Main!$B$7</f>
        <v>-0.29129135017260011</v>
      </c>
      <c r="C32" s="1">
        <f>'Profiles, Qc, Winter, S1'!C32*Main!$B$7</f>
        <v>-0.30592842657005331</v>
      </c>
      <c r="D32" s="1">
        <f>'Profiles, Qc, Winter, S1'!D32*Main!$B$7</f>
        <v>-0.31892794136810831</v>
      </c>
      <c r="E32" s="1">
        <f>'Profiles, Qc, Winter, S1'!E32*Main!$B$7</f>
        <v>-0.32006533609751409</v>
      </c>
      <c r="F32" s="1">
        <f>'Profiles, Qc, Winter, S1'!F32*Main!$B$7</f>
        <v>-0.31935673783163265</v>
      </c>
      <c r="G32" s="1">
        <f>'Profiles, Qc, Winter, S1'!G32*Main!$B$7</f>
        <v>-0.26919250633894487</v>
      </c>
      <c r="H32" s="1">
        <f>'Profiles, Qc, Winter, S1'!H32*Main!$B$7</f>
        <v>-0.20515315080152979</v>
      </c>
      <c r="I32" s="1">
        <f>'Profiles, Qc, Winter, S1'!I32*Main!$B$7</f>
        <v>-0.16602321517084886</v>
      </c>
      <c r="J32" s="1">
        <f>'Profiles, Qc, Winter, S1'!J32*Main!$B$7</f>
        <v>-0.16308160033257177</v>
      </c>
      <c r="K32" s="1">
        <f>'Profiles, Qc, Winter, S1'!K32*Main!$B$7</f>
        <v>-0.13660593887986225</v>
      </c>
      <c r="L32" s="1">
        <f>'Profiles, Qc, Winter, S1'!L32*Main!$B$7</f>
        <v>-0.13518871213627223</v>
      </c>
      <c r="M32" s="1">
        <f>'Profiles, Qc, Winter, S1'!M32*Main!$B$7</f>
        <v>-0.13234222427125547</v>
      </c>
      <c r="N32" s="1">
        <f>'Profiles, Qc, Winter, S1'!N32*Main!$B$7</f>
        <v>-0.15927639048424119</v>
      </c>
      <c r="O32" s="1">
        <f>'Profiles, Qc, Winter, S1'!O32*Main!$B$7</f>
        <v>-0.17140061829511435</v>
      </c>
      <c r="P32" s="1">
        <f>'Profiles, Qc, Winter, S1'!P32*Main!$B$7</f>
        <v>-0.16679151200728787</v>
      </c>
      <c r="Q32" s="1">
        <f>'Profiles, Qc, Winter, S1'!Q32*Main!$B$7</f>
        <v>-0.20675502216238933</v>
      </c>
      <c r="R32" s="1">
        <f>'Profiles, Qc, Winter, S1'!R32*Main!$B$7</f>
        <v>-0.18317348255559024</v>
      </c>
      <c r="S32" s="1">
        <f>'Profiles, Qc, Winter, S1'!S32*Main!$B$7</f>
        <v>-9.183087298283181E-2</v>
      </c>
      <c r="T32" s="1">
        <f>'Profiles, Qc, Winter, S1'!T32*Main!$B$7</f>
        <v>-0.10874292011005965</v>
      </c>
      <c r="U32" s="1">
        <f>'Profiles, Qc, Winter, S1'!U32*Main!$B$7</f>
        <v>-0.13520659753797779</v>
      </c>
      <c r="V32" s="1">
        <f>'Profiles, Qc, Winter, S1'!V32*Main!$B$7</f>
        <v>-0.14599680197738418</v>
      </c>
      <c r="W32" s="1">
        <f>'Profiles, Qc, Winter, S1'!W32*Main!$B$7</f>
        <v>-0.18952138020517051</v>
      </c>
      <c r="X32" s="1">
        <f>'Profiles, Qc, Winter, S1'!X32*Main!$B$7</f>
        <v>-0.20959551801501042</v>
      </c>
      <c r="Y32" s="1">
        <f>'Profiles, Qc, Winter, S1'!Y32*Main!$B$7</f>
        <v>-0.21926618291488939</v>
      </c>
    </row>
    <row r="33" spans="1:25" x14ac:dyDescent="0.3">
      <c r="A33">
        <v>32</v>
      </c>
      <c r="B33" s="1">
        <f>'Profiles, Qc, Winter, S1'!B33*Main!$B$7</f>
        <v>0.16158605446225663</v>
      </c>
      <c r="C33" s="1">
        <f>'Profiles, Qc, Winter, S1'!C33*Main!$B$7</f>
        <v>0.12639883277612649</v>
      </c>
      <c r="D33" s="1">
        <f>'Profiles, Qc, Winter, S1'!D33*Main!$B$7</f>
        <v>9.5838330873083521E-2</v>
      </c>
      <c r="E33" s="1">
        <f>'Profiles, Qc, Winter, S1'!E33*Main!$B$7</f>
        <v>0.14277730882308215</v>
      </c>
      <c r="F33" s="1">
        <f>'Profiles, Qc, Winter, S1'!F33*Main!$B$7</f>
        <v>0.11724346080106053</v>
      </c>
      <c r="G33" s="1">
        <f>'Profiles, Qc, Winter, S1'!G33*Main!$B$7</f>
        <v>0.16891276496024218</v>
      </c>
      <c r="H33" s="1">
        <f>'Profiles, Qc, Winter, S1'!H33*Main!$B$7</f>
        <v>0.22528009888532455</v>
      </c>
      <c r="I33" s="1">
        <f>'Profiles, Qc, Winter, S1'!I33*Main!$B$7</f>
        <v>0.43879917654643757</v>
      </c>
      <c r="J33" s="1">
        <f>'Profiles, Qc, Winter, S1'!J33*Main!$B$7</f>
        <v>0.50535077643388848</v>
      </c>
      <c r="K33" s="1">
        <f>'Profiles, Qc, Winter, S1'!K33*Main!$B$7</f>
        <v>0.52070141590749375</v>
      </c>
      <c r="L33" s="1">
        <f>'Profiles, Qc, Winter, S1'!L33*Main!$B$7</f>
        <v>0.49423034665251936</v>
      </c>
      <c r="M33" s="1">
        <f>'Profiles, Qc, Winter, S1'!M33*Main!$B$7</f>
        <v>0.52720175236654265</v>
      </c>
      <c r="N33" s="1">
        <f>'Profiles, Qc, Winter, S1'!N33*Main!$B$7</f>
        <v>0.52328441635684431</v>
      </c>
      <c r="O33" s="1">
        <f>'Profiles, Qc, Winter, S1'!O33*Main!$B$7</f>
        <v>0.51721697509921061</v>
      </c>
      <c r="P33" s="1">
        <f>'Profiles, Qc, Winter, S1'!P33*Main!$B$7</f>
        <v>0.43500880070526493</v>
      </c>
      <c r="Q33" s="1">
        <f>'Profiles, Qc, Winter, S1'!Q33*Main!$B$7</f>
        <v>0.41378957422069085</v>
      </c>
      <c r="R33" s="1">
        <f>'Profiles, Qc, Winter, S1'!R33*Main!$B$7</f>
        <v>0.35963745203117131</v>
      </c>
      <c r="S33" s="1">
        <f>'Profiles, Qc, Winter, S1'!S33*Main!$B$7</f>
        <v>0.39343128410537637</v>
      </c>
      <c r="T33" s="1">
        <f>'Profiles, Qc, Winter, S1'!T33*Main!$B$7</f>
        <v>0.33349829998048308</v>
      </c>
      <c r="U33" s="1">
        <f>'Profiles, Qc, Winter, S1'!U33*Main!$B$7</f>
        <v>0.34801519372931367</v>
      </c>
      <c r="V33" s="1">
        <f>'Profiles, Qc, Winter, S1'!V33*Main!$B$7</f>
        <v>0.29423980295443469</v>
      </c>
      <c r="W33" s="1">
        <f>'Profiles, Qc, Winter, S1'!W33*Main!$B$7</f>
        <v>0.3097334450768115</v>
      </c>
      <c r="X33" s="1">
        <f>'Profiles, Qc, Winter, S1'!X33*Main!$B$7</f>
        <v>0.19228407053212893</v>
      </c>
      <c r="Y33" s="1">
        <f>'Profiles, Qc, Winter, S1'!Y33*Main!$B$7</f>
        <v>0.19746618440533958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EFE6-342E-4853-931F-678C32735072}">
  <dimension ref="A1:Y40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Winter, S1'!B2*(RANDBETWEEN(90,100))/100*(40/100))+('Profiles, Pc, Summer, S1'!B2*(RANDBETWEEN(90,100))/100*(60/100))</f>
        <v>0.46376508814455764</v>
      </c>
      <c r="C2" s="1">
        <f ca="1">('Profiles, Pc, Winter, S1'!C2*(RANDBETWEEN(90,100))/100*(40/100))+('Profiles, Pc, Summer, S1'!C2*(RANDBETWEEN(90,100))/100*(60/100))</f>
        <v>0.43254465654715535</v>
      </c>
      <c r="D2" s="1">
        <f ca="1">('Profiles, Pc, Winter, S1'!D2*(RANDBETWEEN(90,100))/100*(40/100))+('Profiles, Pc, Summer, S1'!D2*(RANDBETWEEN(90,100))/100*(60/100))</f>
        <v>0.41125657767744267</v>
      </c>
      <c r="E2" s="1">
        <f ca="1">('Profiles, Pc, Winter, S1'!E2*(RANDBETWEEN(90,100))/100*(40/100))+('Profiles, Pc, Summer, S1'!E2*(RANDBETWEEN(90,100))/100*(60/100))</f>
        <v>0.43139633655877346</v>
      </c>
      <c r="F2" s="1">
        <f ca="1">('Profiles, Pc, Winter, S1'!F2*(RANDBETWEEN(90,100))/100*(40/100))+('Profiles, Pc, Summer, S1'!F2*(RANDBETWEEN(90,100))/100*(60/100))</f>
        <v>0.4100415101600175</v>
      </c>
      <c r="G2" s="1">
        <f ca="1">('Profiles, Pc, Winter, S1'!G2*(RANDBETWEEN(90,100))/100*(40/100))+('Profiles, Pc, Summer, S1'!G2*(RANDBETWEEN(90,100))/100*(60/100))</f>
        <v>0.43266797326845474</v>
      </c>
      <c r="H2" s="1">
        <f ca="1">('Profiles, Pc, Winter, S1'!H2*(RANDBETWEEN(90,100))/100*(40/100))+('Profiles, Pc, Summer, S1'!H2*(RANDBETWEEN(90,100))/100*(60/100))</f>
        <v>0.43233270812805535</v>
      </c>
      <c r="I2" s="1">
        <f ca="1">('Profiles, Pc, Winter, S1'!I2*(RANDBETWEEN(90,100))/100*(40/100))+('Profiles, Pc, Summer, S1'!I2*(RANDBETWEEN(90,100))/100*(60/100))</f>
        <v>0.52443865105024234</v>
      </c>
      <c r="J2" s="1">
        <f ca="1">('Profiles, Pc, Winter, S1'!J2*(RANDBETWEEN(90,100))/100*(40/100))+('Profiles, Pc, Summer, S1'!J2*(RANDBETWEEN(90,100))/100*(60/100))</f>
        <v>0.55390440499268401</v>
      </c>
      <c r="K2" s="1">
        <f ca="1">('Profiles, Pc, Winter, S1'!K2*(RANDBETWEEN(90,100))/100*(40/100))+('Profiles, Pc, Summer, S1'!K2*(RANDBETWEEN(90,100))/100*(60/100))</f>
        <v>0.53409560799186484</v>
      </c>
      <c r="L2" s="1">
        <f ca="1">('Profiles, Pc, Winter, S1'!L2*(RANDBETWEEN(90,100))/100*(40/100))+('Profiles, Pc, Summer, S1'!L2*(RANDBETWEEN(90,100))/100*(60/100))</f>
        <v>0.53964267762757734</v>
      </c>
      <c r="M2" s="1">
        <f ca="1">('Profiles, Pc, Winter, S1'!M2*(RANDBETWEEN(90,100))/100*(40/100))+('Profiles, Pc, Summer, S1'!M2*(RANDBETWEEN(90,100))/100*(60/100))</f>
        <v>0.57167458349199918</v>
      </c>
      <c r="N2" s="1">
        <f ca="1">('Profiles, Pc, Winter, S1'!N2*(RANDBETWEEN(90,100))/100*(40/100))+('Profiles, Pc, Summer, S1'!N2*(RANDBETWEEN(90,100))/100*(60/100))</f>
        <v>0.56794510034328449</v>
      </c>
      <c r="O2" s="1">
        <f ca="1">('Profiles, Pc, Winter, S1'!O2*(RANDBETWEEN(90,100))/100*(40/100))+('Profiles, Pc, Summer, S1'!O2*(RANDBETWEEN(90,100))/100*(60/100))</f>
        <v>0.55305519775871836</v>
      </c>
      <c r="P2" s="1">
        <f ca="1">('Profiles, Pc, Winter, S1'!P2*(RANDBETWEEN(90,100))/100*(40/100))+('Profiles, Pc, Summer, S1'!P2*(RANDBETWEEN(90,100))/100*(60/100))</f>
        <v>0.48321823695188026</v>
      </c>
      <c r="Q2" s="1">
        <f ca="1">('Profiles, Pc, Winter, S1'!Q2*(RANDBETWEEN(90,100))/100*(40/100))+('Profiles, Pc, Summer, S1'!Q2*(RANDBETWEEN(90,100))/100*(60/100))</f>
        <v>0.52064853504008834</v>
      </c>
      <c r="R2" s="1">
        <f ca="1">('Profiles, Pc, Winter, S1'!R2*(RANDBETWEEN(90,100))/100*(40/100))+('Profiles, Pc, Summer, S1'!R2*(RANDBETWEEN(90,100))/100*(60/100))</f>
        <v>0.53580921482313015</v>
      </c>
      <c r="S2" s="1">
        <f ca="1">('Profiles, Pc, Winter, S1'!S2*(RANDBETWEEN(90,100))/100*(40/100))+('Profiles, Pc, Summer, S1'!S2*(RANDBETWEEN(90,100))/100*(60/100))</f>
        <v>0.52398451644850108</v>
      </c>
      <c r="T2" s="1">
        <f ca="1">('Profiles, Pc, Winter, S1'!T2*(RANDBETWEEN(90,100))/100*(40/100))+('Profiles, Pc, Summer, S1'!T2*(RANDBETWEEN(90,100))/100*(60/100))</f>
        <v>0.48076559431334326</v>
      </c>
      <c r="U2" s="1">
        <f ca="1">('Profiles, Pc, Winter, S1'!U2*(RANDBETWEEN(90,100))/100*(40/100))+('Profiles, Pc, Summer, S1'!U2*(RANDBETWEEN(90,100))/100*(60/100))</f>
        <v>0.48340157491217794</v>
      </c>
      <c r="V2" s="1">
        <f ca="1">('Profiles, Pc, Winter, S1'!V2*(RANDBETWEEN(90,100))/100*(40/100))+('Profiles, Pc, Summer, S1'!V2*(RANDBETWEEN(90,100))/100*(60/100))</f>
        <v>0.47609213101738401</v>
      </c>
      <c r="W2" s="1">
        <f ca="1">('Profiles, Pc, Winter, S1'!W2*(RANDBETWEEN(90,100))/100*(40/100))+('Profiles, Pc, Summer, S1'!W2*(RANDBETWEEN(90,100))/100*(60/100))</f>
        <v>0.4630969123561397</v>
      </c>
      <c r="X2" s="1">
        <f ca="1">('Profiles, Pc, Winter, S1'!X2*(RANDBETWEEN(90,100))/100*(40/100))+('Profiles, Pc, Summer, S1'!X2*(RANDBETWEEN(90,100))/100*(60/100))</f>
        <v>0.44535201852226214</v>
      </c>
      <c r="Y2" s="1">
        <f ca="1">('Profiles, Pc, Winter, S1'!Y2*(RANDBETWEEN(90,100))/100*(40/100))+('Profiles, Pc, Summer, S1'!Y2*(RANDBETWEEN(90,100))/100*(60/100))</f>
        <v>0.40647184306839701</v>
      </c>
    </row>
    <row r="3" spans="1:25" x14ac:dyDescent="0.3">
      <c r="A3">
        <v>2</v>
      </c>
      <c r="B3" s="1">
        <f ca="1">('Profiles, Pc, Winter, S1'!B3*(RANDBETWEEN(90,100))/100*(40/100))+('Profiles, Pc, Summer, S1'!B3*(RANDBETWEEN(90,100))/100*(60/100))</f>
        <v>0.118743454371517</v>
      </c>
      <c r="C3" s="1">
        <f ca="1">('Profiles, Pc, Winter, S1'!C3*(RANDBETWEEN(90,100))/100*(40/100))+('Profiles, Pc, Summer, S1'!C3*(RANDBETWEEN(90,100))/100*(60/100))</f>
        <v>0.11410952771230981</v>
      </c>
      <c r="D3" s="1">
        <f ca="1">('Profiles, Pc, Winter, S1'!D3*(RANDBETWEEN(90,100))/100*(40/100))+('Profiles, Pc, Summer, S1'!D3*(RANDBETWEEN(90,100))/100*(60/100))</f>
        <v>0.10750974031758645</v>
      </c>
      <c r="E3" s="1">
        <f ca="1">('Profiles, Pc, Winter, S1'!E3*(RANDBETWEEN(90,100))/100*(40/100))+('Profiles, Pc, Summer, S1'!E3*(RANDBETWEEN(90,100))/100*(60/100))</f>
        <v>0.10168734516149866</v>
      </c>
      <c r="F3" s="1">
        <f ca="1">('Profiles, Pc, Winter, S1'!F3*(RANDBETWEEN(90,100))/100*(40/100))+('Profiles, Pc, Summer, S1'!F3*(RANDBETWEEN(90,100))/100*(60/100))</f>
        <v>9.8939179661203885E-2</v>
      </c>
      <c r="G3" s="1">
        <f ca="1">('Profiles, Pc, Winter, S1'!G3*(RANDBETWEEN(90,100))/100*(40/100))+('Profiles, Pc, Summer, S1'!G3*(RANDBETWEEN(90,100))/100*(60/100))</f>
        <v>0.10091104345425397</v>
      </c>
      <c r="H3" s="1">
        <f ca="1">('Profiles, Pc, Winter, S1'!H3*(RANDBETWEEN(90,100))/100*(40/100))+('Profiles, Pc, Summer, S1'!H3*(RANDBETWEEN(90,100))/100*(60/100))</f>
        <v>0.11812516690201978</v>
      </c>
      <c r="I3" s="1">
        <f ca="1">('Profiles, Pc, Winter, S1'!I3*(RANDBETWEEN(90,100))/100*(40/100))+('Profiles, Pc, Summer, S1'!I3*(RANDBETWEEN(90,100))/100*(60/100))</f>
        <v>0.14610560987003629</v>
      </c>
      <c r="J3" s="1">
        <f ca="1">('Profiles, Pc, Winter, S1'!J3*(RANDBETWEEN(90,100))/100*(40/100))+('Profiles, Pc, Summer, S1'!J3*(RANDBETWEEN(90,100))/100*(60/100))</f>
        <v>0.16343474669333113</v>
      </c>
      <c r="K3" s="1">
        <f ca="1">('Profiles, Pc, Winter, S1'!K3*(RANDBETWEEN(90,100))/100*(40/100))+('Profiles, Pc, Summer, S1'!K3*(RANDBETWEEN(90,100))/100*(60/100))</f>
        <v>0.17377189258837761</v>
      </c>
      <c r="L3" s="1">
        <f ca="1">('Profiles, Pc, Winter, S1'!L3*(RANDBETWEEN(90,100))/100*(40/100))+('Profiles, Pc, Summer, S1'!L3*(RANDBETWEEN(90,100))/100*(60/100))</f>
        <v>0.1546238826793942</v>
      </c>
      <c r="M3" s="1">
        <f ca="1">('Profiles, Pc, Winter, S1'!M3*(RANDBETWEEN(90,100))/100*(40/100))+('Profiles, Pc, Summer, S1'!M3*(RANDBETWEEN(90,100))/100*(60/100))</f>
        <v>0.17152713167764083</v>
      </c>
      <c r="N3" s="1">
        <f ca="1">('Profiles, Pc, Winter, S1'!N3*(RANDBETWEEN(90,100))/100*(40/100))+('Profiles, Pc, Summer, S1'!N3*(RANDBETWEEN(90,100))/100*(60/100))</f>
        <v>0.15794322174585515</v>
      </c>
      <c r="O3" s="1">
        <f ca="1">('Profiles, Pc, Winter, S1'!O3*(RANDBETWEEN(90,100))/100*(40/100))+('Profiles, Pc, Summer, S1'!O3*(RANDBETWEEN(90,100))/100*(60/100))</f>
        <v>0.15139198078929647</v>
      </c>
      <c r="P3" s="1">
        <f ca="1">('Profiles, Pc, Winter, S1'!P3*(RANDBETWEEN(90,100))/100*(40/100))+('Profiles, Pc, Summer, S1'!P3*(RANDBETWEEN(90,100))/100*(60/100))</f>
        <v>0.14100466059799516</v>
      </c>
      <c r="Q3" s="1">
        <f ca="1">('Profiles, Pc, Winter, S1'!Q3*(RANDBETWEEN(90,100))/100*(40/100))+('Profiles, Pc, Summer, S1'!Q3*(RANDBETWEEN(90,100))/100*(60/100))</f>
        <v>0.1374858945601477</v>
      </c>
      <c r="R3" s="1">
        <f ca="1">('Profiles, Pc, Winter, S1'!R3*(RANDBETWEEN(90,100))/100*(40/100))+('Profiles, Pc, Summer, S1'!R3*(RANDBETWEEN(90,100))/100*(60/100))</f>
        <v>0.15988194880669898</v>
      </c>
      <c r="S3" s="1">
        <f ca="1">('Profiles, Pc, Winter, S1'!S3*(RANDBETWEEN(90,100))/100*(40/100))+('Profiles, Pc, Summer, S1'!S3*(RANDBETWEEN(90,100))/100*(60/100))</f>
        <v>0.16287142491280165</v>
      </c>
      <c r="T3" s="1">
        <f ca="1">('Profiles, Pc, Winter, S1'!T3*(RANDBETWEEN(90,100))/100*(40/100))+('Profiles, Pc, Summer, S1'!T3*(RANDBETWEEN(90,100))/100*(60/100))</f>
        <v>0.16560855144922634</v>
      </c>
      <c r="U3" s="1">
        <f ca="1">('Profiles, Pc, Winter, S1'!U3*(RANDBETWEEN(90,100))/100*(40/100))+('Profiles, Pc, Summer, S1'!U3*(RANDBETWEEN(90,100))/100*(60/100))</f>
        <v>0.17312432294360322</v>
      </c>
      <c r="V3" s="1">
        <f ca="1">('Profiles, Pc, Winter, S1'!V3*(RANDBETWEEN(90,100))/100*(40/100))+('Profiles, Pc, Summer, S1'!V3*(RANDBETWEEN(90,100))/100*(60/100))</f>
        <v>0.17312971074032371</v>
      </c>
      <c r="W3" s="1">
        <f ca="1">('Profiles, Pc, Winter, S1'!W3*(RANDBETWEEN(90,100))/100*(40/100))+('Profiles, Pc, Summer, S1'!W3*(RANDBETWEEN(90,100))/100*(60/100))</f>
        <v>0.1569899180840342</v>
      </c>
      <c r="X3" s="1">
        <f ca="1">('Profiles, Pc, Winter, S1'!X3*(RANDBETWEEN(90,100))/100*(40/100))+('Profiles, Pc, Summer, S1'!X3*(RANDBETWEEN(90,100))/100*(60/100))</f>
        <v>0.14121105314818089</v>
      </c>
      <c r="Y3" s="1">
        <f ca="1">('Profiles, Pc, Winter, S1'!Y3*(RANDBETWEEN(90,100))/100*(40/100))+('Profiles, Pc, Summer, S1'!Y3*(RANDBETWEEN(90,100))/100*(60/100))</f>
        <v>0.12741021169739886</v>
      </c>
    </row>
    <row r="4" spans="1:25" x14ac:dyDescent="0.3">
      <c r="A4">
        <v>3</v>
      </c>
      <c r="B4" s="1">
        <f ca="1">('Profiles, Pc, Winter, S1'!B4*(RANDBETWEEN(90,100))/100*(40/100))+('Profiles, Pc, Summer, S1'!B4*(RANDBETWEEN(90,100))/100*(60/100))</f>
        <v>0.27395285723557672</v>
      </c>
      <c r="C4" s="1">
        <f ca="1">('Profiles, Pc, Winter, S1'!C4*(RANDBETWEEN(90,100))/100*(40/100))+('Profiles, Pc, Summer, S1'!C4*(RANDBETWEEN(90,100))/100*(60/100))</f>
        <v>0.25371293250163129</v>
      </c>
      <c r="D4" s="1">
        <f ca="1">('Profiles, Pc, Winter, S1'!D4*(RANDBETWEEN(90,100))/100*(40/100))+('Profiles, Pc, Summer, S1'!D4*(RANDBETWEEN(90,100))/100*(60/100))</f>
        <v>0.24079927351712688</v>
      </c>
      <c r="E4" s="1">
        <f ca="1">('Profiles, Pc, Winter, S1'!E4*(RANDBETWEEN(90,100))/100*(40/100))+('Profiles, Pc, Summer, S1'!E4*(RANDBETWEEN(90,100))/100*(60/100))</f>
        <v>0.24151622294405412</v>
      </c>
      <c r="F4" s="1">
        <f ca="1">('Profiles, Pc, Winter, S1'!F4*(RANDBETWEEN(90,100))/100*(40/100))+('Profiles, Pc, Summer, S1'!F4*(RANDBETWEEN(90,100))/100*(60/100))</f>
        <v>0.24566738825945661</v>
      </c>
      <c r="G4" s="1">
        <f ca="1">('Profiles, Pc, Winter, S1'!G4*(RANDBETWEEN(90,100))/100*(40/100))+('Profiles, Pc, Summer, S1'!G4*(RANDBETWEEN(90,100))/100*(60/100))</f>
        <v>0.26121083960566516</v>
      </c>
      <c r="H4" s="1">
        <f ca="1">('Profiles, Pc, Winter, S1'!H4*(RANDBETWEEN(90,100))/100*(40/100))+('Profiles, Pc, Summer, S1'!H4*(RANDBETWEEN(90,100))/100*(60/100))</f>
        <v>0.39910324154500754</v>
      </c>
      <c r="I4" s="1">
        <f ca="1">('Profiles, Pc, Winter, S1'!I4*(RANDBETWEEN(90,100))/100*(40/100))+('Profiles, Pc, Summer, S1'!I4*(RANDBETWEEN(90,100))/100*(60/100))</f>
        <v>0.46541943355696619</v>
      </c>
      <c r="J4" s="1">
        <f ca="1">('Profiles, Pc, Winter, S1'!J4*(RANDBETWEEN(90,100))/100*(40/100))+('Profiles, Pc, Summer, S1'!J4*(RANDBETWEEN(90,100))/100*(60/100))</f>
        <v>0.5109069128423297</v>
      </c>
      <c r="K4" s="1">
        <f ca="1">('Profiles, Pc, Winter, S1'!K4*(RANDBETWEEN(90,100))/100*(40/100))+('Profiles, Pc, Summer, S1'!K4*(RANDBETWEEN(90,100))/100*(60/100))</f>
        <v>0.49882616301474325</v>
      </c>
      <c r="L4" s="1">
        <f ca="1">('Profiles, Pc, Winter, S1'!L4*(RANDBETWEEN(90,100))/100*(40/100))+('Profiles, Pc, Summer, S1'!L4*(RANDBETWEEN(90,100))/100*(60/100))</f>
        <v>0.44815491401591467</v>
      </c>
      <c r="M4" s="1">
        <f ca="1">('Profiles, Pc, Winter, S1'!M4*(RANDBETWEEN(90,100))/100*(40/100))+('Profiles, Pc, Summer, S1'!M4*(RANDBETWEEN(90,100))/100*(60/100))</f>
        <v>0.484833053574519</v>
      </c>
      <c r="N4" s="1">
        <f ca="1">('Profiles, Pc, Winter, S1'!N4*(RANDBETWEEN(90,100))/100*(40/100))+('Profiles, Pc, Summer, S1'!N4*(RANDBETWEEN(90,100))/100*(60/100))</f>
        <v>0.51199151068342164</v>
      </c>
      <c r="O4" s="1">
        <f ca="1">('Profiles, Pc, Winter, S1'!O4*(RANDBETWEEN(90,100))/100*(40/100))+('Profiles, Pc, Summer, S1'!O4*(RANDBETWEEN(90,100))/100*(60/100))</f>
        <v>0.45152277392455847</v>
      </c>
      <c r="P4" s="1">
        <f ca="1">('Profiles, Pc, Winter, S1'!P4*(RANDBETWEEN(90,100))/100*(40/100))+('Profiles, Pc, Summer, S1'!P4*(RANDBETWEEN(90,100))/100*(60/100))</f>
        <v>0.40495510621217645</v>
      </c>
      <c r="Q4" s="1">
        <f ca="1">('Profiles, Pc, Winter, S1'!Q4*(RANDBETWEEN(90,100))/100*(40/100))+('Profiles, Pc, Summer, S1'!Q4*(RANDBETWEEN(90,100))/100*(60/100))</f>
        <v>0.38642433803412957</v>
      </c>
      <c r="R4" s="1">
        <f ca="1">('Profiles, Pc, Winter, S1'!R4*(RANDBETWEEN(90,100))/100*(40/100))+('Profiles, Pc, Summer, S1'!R4*(RANDBETWEEN(90,100))/100*(60/100))</f>
        <v>0.41212928219869932</v>
      </c>
      <c r="S4" s="1">
        <f ca="1">('Profiles, Pc, Winter, S1'!S4*(RANDBETWEEN(90,100))/100*(40/100))+('Profiles, Pc, Summer, S1'!S4*(RANDBETWEEN(90,100))/100*(60/100))</f>
        <v>0.42983461819847751</v>
      </c>
      <c r="T4" s="1">
        <f ca="1">('Profiles, Pc, Winter, S1'!T4*(RANDBETWEEN(90,100))/100*(40/100))+('Profiles, Pc, Summer, S1'!T4*(RANDBETWEEN(90,100))/100*(60/100))</f>
        <v>0.39088634996889543</v>
      </c>
      <c r="U4" s="1">
        <f ca="1">('Profiles, Pc, Winter, S1'!U4*(RANDBETWEEN(90,100))/100*(40/100))+('Profiles, Pc, Summer, S1'!U4*(RANDBETWEEN(90,100))/100*(60/100))</f>
        <v>0.42509345730005854</v>
      </c>
      <c r="V4" s="1">
        <f ca="1">('Profiles, Pc, Winter, S1'!V4*(RANDBETWEEN(90,100))/100*(40/100))+('Profiles, Pc, Summer, S1'!V4*(RANDBETWEEN(90,100))/100*(60/100))</f>
        <v>0.43569948437694639</v>
      </c>
      <c r="W4" s="1">
        <f ca="1">('Profiles, Pc, Winter, S1'!W4*(RANDBETWEEN(90,100))/100*(40/100))+('Profiles, Pc, Summer, S1'!W4*(RANDBETWEEN(90,100))/100*(60/100))</f>
        <v>0.39997633679685096</v>
      </c>
      <c r="X4" s="1">
        <f ca="1">('Profiles, Pc, Winter, S1'!X4*(RANDBETWEEN(90,100))/100*(40/100))+('Profiles, Pc, Summer, S1'!X4*(RANDBETWEEN(90,100))/100*(60/100))</f>
        <v>0.3546958964920377</v>
      </c>
      <c r="Y4" s="1">
        <f ca="1">('Profiles, Pc, Winter, S1'!Y4*(RANDBETWEEN(90,100))/100*(40/100))+('Profiles, Pc, Summer, S1'!Y4*(RANDBETWEEN(90,100))/100*(60/100))</f>
        <v>0.30599939361515938</v>
      </c>
    </row>
    <row r="5" spans="1:25" x14ac:dyDescent="0.3">
      <c r="A5">
        <v>4</v>
      </c>
      <c r="B5" s="1">
        <f ca="1">('Profiles, Pc, Winter, S1'!B5*(RANDBETWEEN(90,100))/100*(40/100))+('Profiles, Pc, Summer, S1'!B5*(RANDBETWEEN(90,100))/100*(60/100))</f>
        <v>2.7609121685300671E-2</v>
      </c>
      <c r="C5" s="1">
        <f ca="1">('Profiles, Pc, Winter, S1'!C5*(RANDBETWEEN(90,100))/100*(40/100))+('Profiles, Pc, Summer, S1'!C5*(RANDBETWEEN(90,100))/100*(60/100))</f>
        <v>2.0173767306880041E-2</v>
      </c>
      <c r="D5" s="1">
        <f ca="1">('Profiles, Pc, Winter, S1'!D5*(RANDBETWEEN(90,100))/100*(40/100))+('Profiles, Pc, Summer, S1'!D5*(RANDBETWEEN(90,100))/100*(60/100))</f>
        <v>1.6923248058773564E-2</v>
      </c>
      <c r="E5" s="1">
        <f ca="1">('Profiles, Pc, Winter, S1'!E5*(RANDBETWEEN(90,100))/100*(40/100))+('Profiles, Pc, Summer, S1'!E5*(RANDBETWEEN(90,100))/100*(60/100))</f>
        <v>1.6419449927746681E-2</v>
      </c>
      <c r="F5" s="1">
        <f ca="1">('Profiles, Pc, Winter, S1'!F5*(RANDBETWEEN(90,100))/100*(40/100))+('Profiles, Pc, Summer, S1'!F5*(RANDBETWEEN(90,100))/100*(60/100))</f>
        <v>1.5968222837227923E-2</v>
      </c>
      <c r="G5" s="1">
        <f ca="1">('Profiles, Pc, Winter, S1'!G5*(RANDBETWEEN(90,100))/100*(40/100))+('Profiles, Pc, Summer, S1'!G5*(RANDBETWEEN(90,100))/100*(60/100))</f>
        <v>2.1345738074184967E-2</v>
      </c>
      <c r="H5" s="1">
        <f ca="1">('Profiles, Pc, Winter, S1'!H5*(RANDBETWEEN(90,100))/100*(40/100))+('Profiles, Pc, Summer, S1'!H5*(RANDBETWEEN(90,100))/100*(60/100))</f>
        <v>4.4502542690751511E-2</v>
      </c>
      <c r="I5" s="1">
        <f ca="1">('Profiles, Pc, Winter, S1'!I5*(RANDBETWEEN(90,100))/100*(40/100))+('Profiles, Pc, Summer, S1'!I5*(RANDBETWEEN(90,100))/100*(60/100))</f>
        <v>6.8493163213972225E-2</v>
      </c>
      <c r="J5" s="1">
        <f ca="1">('Profiles, Pc, Winter, S1'!J5*(RANDBETWEEN(90,100))/100*(40/100))+('Profiles, Pc, Summer, S1'!J5*(RANDBETWEEN(90,100))/100*(60/100))</f>
        <v>7.9230336483720326E-2</v>
      </c>
      <c r="K5" s="1">
        <f ca="1">('Profiles, Pc, Winter, S1'!K5*(RANDBETWEEN(90,100))/100*(40/100))+('Profiles, Pc, Summer, S1'!K5*(RANDBETWEEN(90,100))/100*(60/100))</f>
        <v>7.6849485688487984E-2</v>
      </c>
      <c r="L5" s="1">
        <f ca="1">('Profiles, Pc, Winter, S1'!L5*(RANDBETWEEN(90,100))/100*(40/100))+('Profiles, Pc, Summer, S1'!L5*(RANDBETWEEN(90,100))/100*(60/100))</f>
        <v>7.3575027925016023E-2</v>
      </c>
      <c r="M5" s="1">
        <f ca="1">('Profiles, Pc, Winter, S1'!M5*(RANDBETWEEN(90,100))/100*(40/100))+('Profiles, Pc, Summer, S1'!M5*(RANDBETWEEN(90,100))/100*(60/100))</f>
        <v>6.7781070988841355E-2</v>
      </c>
      <c r="N5" s="1">
        <f ca="1">('Profiles, Pc, Winter, S1'!N5*(RANDBETWEEN(90,100))/100*(40/100))+('Profiles, Pc, Summer, S1'!N5*(RANDBETWEEN(90,100))/100*(60/100))</f>
        <v>7.5085224679959789E-2</v>
      </c>
      <c r="O5" s="1">
        <f ca="1">('Profiles, Pc, Winter, S1'!O5*(RANDBETWEEN(90,100))/100*(40/100))+('Profiles, Pc, Summer, S1'!O5*(RANDBETWEEN(90,100))/100*(60/100))</f>
        <v>6.9578053348533578E-2</v>
      </c>
      <c r="P5" s="1">
        <f ca="1">('Profiles, Pc, Winter, S1'!P5*(RANDBETWEEN(90,100))/100*(40/100))+('Profiles, Pc, Summer, S1'!P5*(RANDBETWEEN(90,100))/100*(60/100))</f>
        <v>6.6661476944929715E-2</v>
      </c>
      <c r="Q5" s="1">
        <f ca="1">('Profiles, Pc, Winter, S1'!Q5*(RANDBETWEEN(90,100))/100*(40/100))+('Profiles, Pc, Summer, S1'!Q5*(RANDBETWEEN(90,100))/100*(60/100))</f>
        <v>6.3420432251963477E-2</v>
      </c>
      <c r="R5" s="1">
        <f ca="1">('Profiles, Pc, Winter, S1'!R5*(RANDBETWEEN(90,100))/100*(40/100))+('Profiles, Pc, Summer, S1'!R5*(RANDBETWEEN(90,100))/100*(60/100))</f>
        <v>6.6054569244436159E-2</v>
      </c>
      <c r="S5" s="1">
        <f ca="1">('Profiles, Pc, Winter, S1'!S5*(RANDBETWEEN(90,100))/100*(40/100))+('Profiles, Pc, Summer, S1'!S5*(RANDBETWEEN(90,100))/100*(60/100))</f>
        <v>7.9402897282947388E-2</v>
      </c>
      <c r="T5" s="1">
        <f ca="1">('Profiles, Pc, Winter, S1'!T5*(RANDBETWEEN(90,100))/100*(40/100))+('Profiles, Pc, Summer, S1'!T5*(RANDBETWEEN(90,100))/100*(60/100))</f>
        <v>8.1534388968080518E-2</v>
      </c>
      <c r="U5" s="1">
        <f ca="1">('Profiles, Pc, Winter, S1'!U5*(RANDBETWEEN(90,100))/100*(40/100))+('Profiles, Pc, Summer, S1'!U5*(RANDBETWEEN(90,100))/100*(60/100))</f>
        <v>8.1756045001955185E-2</v>
      </c>
      <c r="V5" s="1">
        <f ca="1">('Profiles, Pc, Winter, S1'!V5*(RANDBETWEEN(90,100))/100*(40/100))+('Profiles, Pc, Summer, S1'!V5*(RANDBETWEEN(90,100))/100*(60/100))</f>
        <v>8.9372881585751435E-2</v>
      </c>
      <c r="W5" s="1">
        <f ca="1">('Profiles, Pc, Winter, S1'!W5*(RANDBETWEEN(90,100))/100*(40/100))+('Profiles, Pc, Summer, S1'!W5*(RANDBETWEEN(90,100))/100*(60/100))</f>
        <v>8.3538254789886121E-2</v>
      </c>
      <c r="X5" s="1">
        <f ca="1">('Profiles, Pc, Winter, S1'!X5*(RANDBETWEEN(90,100))/100*(40/100))+('Profiles, Pc, Summer, S1'!X5*(RANDBETWEEN(90,100))/100*(60/100))</f>
        <v>6.0607591425396769E-2</v>
      </c>
      <c r="Y5" s="1">
        <f ca="1">('Profiles, Pc, Winter, S1'!Y5*(RANDBETWEEN(90,100))/100*(40/100))+('Profiles, Pc, Summer, S1'!Y5*(RANDBETWEEN(90,100))/100*(60/100))</f>
        <v>4.5746916788006832E-2</v>
      </c>
    </row>
    <row r="6" spans="1:25" x14ac:dyDescent="0.3">
      <c r="A6">
        <v>5</v>
      </c>
      <c r="B6" s="1">
        <f ca="1">('Profiles, Pc, Winter, S1'!B6*(RANDBETWEEN(90,100))/100*(40/100))+('Profiles, Pc, Summer, S1'!B6*(RANDBETWEEN(90,100))/100*(60/100))</f>
        <v>0.24843424939970593</v>
      </c>
      <c r="C6" s="1">
        <f ca="1">('Profiles, Pc, Winter, S1'!C6*(RANDBETWEEN(90,100))/100*(40/100))+('Profiles, Pc, Summer, S1'!C6*(RANDBETWEEN(90,100))/100*(60/100))</f>
        <v>0.22931033785738605</v>
      </c>
      <c r="D6" s="1">
        <f ca="1">('Profiles, Pc, Winter, S1'!D6*(RANDBETWEEN(90,100))/100*(40/100))+('Profiles, Pc, Summer, S1'!D6*(RANDBETWEEN(90,100))/100*(60/100))</f>
        <v>0.20726433989610821</v>
      </c>
      <c r="E6" s="1">
        <f ca="1">('Profiles, Pc, Winter, S1'!E6*(RANDBETWEEN(90,100))/100*(40/100))+('Profiles, Pc, Summer, S1'!E6*(RANDBETWEEN(90,100))/100*(60/100))</f>
        <v>0.20792788650356087</v>
      </c>
      <c r="F6" s="1">
        <f ca="1">('Profiles, Pc, Winter, S1'!F6*(RANDBETWEEN(90,100))/100*(40/100))+('Profiles, Pc, Summer, S1'!F6*(RANDBETWEEN(90,100))/100*(60/100))</f>
        <v>0.22035429832076747</v>
      </c>
      <c r="G6" s="1">
        <f ca="1">('Profiles, Pc, Winter, S1'!G6*(RANDBETWEEN(90,100))/100*(40/100))+('Profiles, Pc, Summer, S1'!G6*(RANDBETWEEN(90,100))/100*(60/100))</f>
        <v>0.22620621373707042</v>
      </c>
      <c r="H6" s="1">
        <f ca="1">('Profiles, Pc, Winter, S1'!H6*(RANDBETWEEN(90,100))/100*(40/100))+('Profiles, Pc, Summer, S1'!H6*(RANDBETWEEN(90,100))/100*(60/100))</f>
        <v>0.269047570666967</v>
      </c>
      <c r="I6" s="1">
        <f ca="1">('Profiles, Pc, Winter, S1'!I6*(RANDBETWEEN(90,100))/100*(40/100))+('Profiles, Pc, Summer, S1'!I6*(RANDBETWEEN(90,100))/100*(60/100))</f>
        <v>0.31507430231843159</v>
      </c>
      <c r="J6" s="1">
        <f ca="1">('Profiles, Pc, Winter, S1'!J6*(RANDBETWEEN(90,100))/100*(40/100))+('Profiles, Pc, Summer, S1'!J6*(RANDBETWEEN(90,100))/100*(60/100))</f>
        <v>0.33518471470778582</v>
      </c>
      <c r="K6" s="1">
        <f ca="1">('Profiles, Pc, Winter, S1'!K6*(RANDBETWEEN(90,100))/100*(40/100))+('Profiles, Pc, Summer, S1'!K6*(RANDBETWEEN(90,100))/100*(60/100))</f>
        <v>0.35169188865576961</v>
      </c>
      <c r="L6" s="1">
        <f ca="1">('Profiles, Pc, Winter, S1'!L6*(RANDBETWEEN(90,100))/100*(40/100))+('Profiles, Pc, Summer, S1'!L6*(RANDBETWEEN(90,100))/100*(60/100))</f>
        <v>0.35933386725691563</v>
      </c>
      <c r="M6" s="1">
        <f ca="1">('Profiles, Pc, Winter, S1'!M6*(RANDBETWEEN(90,100))/100*(40/100))+('Profiles, Pc, Summer, S1'!M6*(RANDBETWEEN(90,100))/100*(60/100))</f>
        <v>0.37575018876190353</v>
      </c>
      <c r="N6" s="1">
        <f ca="1">('Profiles, Pc, Winter, S1'!N6*(RANDBETWEEN(90,100))/100*(40/100))+('Profiles, Pc, Summer, S1'!N6*(RANDBETWEEN(90,100))/100*(60/100))</f>
        <v>0.36408056624560287</v>
      </c>
      <c r="O6" s="1">
        <f ca="1">('Profiles, Pc, Winter, S1'!O6*(RANDBETWEEN(90,100))/100*(40/100))+('Profiles, Pc, Summer, S1'!O6*(RANDBETWEEN(90,100))/100*(60/100))</f>
        <v>0.34832360103779086</v>
      </c>
      <c r="P6" s="1">
        <f ca="1">('Profiles, Pc, Winter, S1'!P6*(RANDBETWEEN(90,100))/100*(40/100))+('Profiles, Pc, Summer, S1'!P6*(RANDBETWEEN(90,100))/100*(60/100))</f>
        <v>0.34535200491080043</v>
      </c>
      <c r="Q6" s="1">
        <f ca="1">('Profiles, Pc, Winter, S1'!Q6*(RANDBETWEEN(90,100))/100*(40/100))+('Profiles, Pc, Summer, S1'!Q6*(RANDBETWEEN(90,100))/100*(60/100))</f>
        <v>0.34254776836908929</v>
      </c>
      <c r="R6" s="1">
        <f ca="1">('Profiles, Pc, Winter, S1'!R6*(RANDBETWEEN(90,100))/100*(40/100))+('Profiles, Pc, Summer, S1'!R6*(RANDBETWEEN(90,100))/100*(60/100))</f>
        <v>0.36419073312283723</v>
      </c>
      <c r="S6" s="1">
        <f ca="1">('Profiles, Pc, Winter, S1'!S6*(RANDBETWEEN(90,100))/100*(40/100))+('Profiles, Pc, Summer, S1'!S6*(RANDBETWEEN(90,100))/100*(60/100))</f>
        <v>0.38685152189794669</v>
      </c>
      <c r="T6" s="1">
        <f ca="1">('Profiles, Pc, Winter, S1'!T6*(RANDBETWEEN(90,100))/100*(40/100))+('Profiles, Pc, Summer, S1'!T6*(RANDBETWEEN(90,100))/100*(60/100))</f>
        <v>0.38813521410736151</v>
      </c>
      <c r="U6" s="1">
        <f ca="1">('Profiles, Pc, Winter, S1'!U6*(RANDBETWEEN(90,100))/100*(40/100))+('Profiles, Pc, Summer, S1'!U6*(RANDBETWEEN(90,100))/100*(60/100))</f>
        <v>0.3883148065414016</v>
      </c>
      <c r="V6" s="1">
        <f ca="1">('Profiles, Pc, Winter, S1'!V6*(RANDBETWEEN(90,100))/100*(40/100))+('Profiles, Pc, Summer, S1'!V6*(RANDBETWEEN(90,100))/100*(60/100))</f>
        <v>0.40460318941861173</v>
      </c>
      <c r="W6" s="1">
        <f ca="1">('Profiles, Pc, Winter, S1'!W6*(RANDBETWEEN(90,100))/100*(40/100))+('Profiles, Pc, Summer, S1'!W6*(RANDBETWEEN(90,100))/100*(60/100))</f>
        <v>0.38910342232483541</v>
      </c>
      <c r="X6" s="1">
        <f ca="1">('Profiles, Pc, Winter, S1'!X6*(RANDBETWEEN(90,100))/100*(40/100))+('Profiles, Pc, Summer, S1'!X6*(RANDBETWEEN(90,100))/100*(60/100))</f>
        <v>0.34444612101557298</v>
      </c>
      <c r="Y6" s="1">
        <f ca="1">('Profiles, Pc, Winter, S1'!Y6*(RANDBETWEEN(90,100))/100*(40/100))+('Profiles, Pc, Summer, S1'!Y6*(RANDBETWEEN(90,100))/100*(60/100))</f>
        <v>0.29418338455386528</v>
      </c>
    </row>
    <row r="7" spans="1:25" x14ac:dyDescent="0.3">
      <c r="A7">
        <v>6</v>
      </c>
      <c r="B7" s="1">
        <f ca="1">('Profiles, Pc, Winter, S1'!B7*(RANDBETWEEN(90,100))/100*(40/100))+('Profiles, Pc, Summer, S1'!B7*(RANDBETWEEN(90,100))/100*(60/100))</f>
        <v>0.40977309904799658</v>
      </c>
      <c r="C7" s="1">
        <f ca="1">('Profiles, Pc, Winter, S1'!C7*(RANDBETWEEN(90,100))/100*(40/100))+('Profiles, Pc, Summer, S1'!C7*(RANDBETWEEN(90,100))/100*(60/100))</f>
        <v>0.39242502721027811</v>
      </c>
      <c r="D7" s="1">
        <f ca="1">('Profiles, Pc, Winter, S1'!D7*(RANDBETWEEN(90,100))/100*(40/100))+('Profiles, Pc, Summer, S1'!D7*(RANDBETWEEN(90,100))/100*(60/100))</f>
        <v>0.37095390498919911</v>
      </c>
      <c r="E7" s="1">
        <f ca="1">('Profiles, Pc, Winter, S1'!E7*(RANDBETWEEN(90,100))/100*(40/100))+('Profiles, Pc, Summer, S1'!E7*(RANDBETWEEN(90,100))/100*(60/100))</f>
        <v>0.38550982490796787</v>
      </c>
      <c r="F7" s="1">
        <f ca="1">('Profiles, Pc, Winter, S1'!F7*(RANDBETWEEN(90,100))/100*(40/100))+('Profiles, Pc, Summer, S1'!F7*(RANDBETWEEN(90,100))/100*(60/100))</f>
        <v>0.38260167534946321</v>
      </c>
      <c r="G7" s="1">
        <f ca="1">('Profiles, Pc, Winter, S1'!G7*(RANDBETWEEN(90,100))/100*(40/100))+('Profiles, Pc, Summer, S1'!G7*(RANDBETWEEN(90,100))/100*(60/100))</f>
        <v>0.42191137004137752</v>
      </c>
      <c r="H7" s="1">
        <f ca="1">('Profiles, Pc, Winter, S1'!H7*(RANDBETWEEN(90,100))/100*(40/100))+('Profiles, Pc, Summer, S1'!H7*(RANDBETWEEN(90,100))/100*(60/100))</f>
        <v>0.44280875034880246</v>
      </c>
      <c r="I7" s="1">
        <f ca="1">('Profiles, Pc, Winter, S1'!I7*(RANDBETWEEN(90,100))/100*(40/100))+('Profiles, Pc, Summer, S1'!I7*(RANDBETWEEN(90,100))/100*(60/100))</f>
        <v>0.55770256009967767</v>
      </c>
      <c r="J7" s="1">
        <f ca="1">('Profiles, Pc, Winter, S1'!J7*(RANDBETWEEN(90,100))/100*(40/100))+('Profiles, Pc, Summer, S1'!J7*(RANDBETWEEN(90,100))/100*(60/100))</f>
        <v>0.58813113111896909</v>
      </c>
      <c r="K7" s="1">
        <f ca="1">('Profiles, Pc, Winter, S1'!K7*(RANDBETWEEN(90,100))/100*(40/100))+('Profiles, Pc, Summer, S1'!K7*(RANDBETWEEN(90,100))/100*(60/100))</f>
        <v>0.58888129589579741</v>
      </c>
      <c r="L7" s="1">
        <f ca="1">('Profiles, Pc, Winter, S1'!L7*(RANDBETWEEN(90,100))/100*(40/100))+('Profiles, Pc, Summer, S1'!L7*(RANDBETWEEN(90,100))/100*(60/100))</f>
        <v>0.58277234510504083</v>
      </c>
      <c r="M7" s="1">
        <f ca="1">('Profiles, Pc, Winter, S1'!M7*(RANDBETWEEN(90,100))/100*(40/100))+('Profiles, Pc, Summer, S1'!M7*(RANDBETWEEN(90,100))/100*(60/100))</f>
        <v>0.61727257435506566</v>
      </c>
      <c r="N7" s="1">
        <f ca="1">('Profiles, Pc, Winter, S1'!N7*(RANDBETWEEN(90,100))/100*(40/100))+('Profiles, Pc, Summer, S1'!N7*(RANDBETWEEN(90,100))/100*(60/100))</f>
        <v>0.58982865724211631</v>
      </c>
      <c r="O7" s="1">
        <f ca="1">('Profiles, Pc, Winter, S1'!O7*(RANDBETWEEN(90,100))/100*(40/100))+('Profiles, Pc, Summer, S1'!O7*(RANDBETWEEN(90,100))/100*(60/100))</f>
        <v>0.59351862964493574</v>
      </c>
      <c r="P7" s="1">
        <f ca="1">('Profiles, Pc, Winter, S1'!P7*(RANDBETWEEN(90,100))/100*(40/100))+('Profiles, Pc, Summer, S1'!P7*(RANDBETWEEN(90,100))/100*(60/100))</f>
        <v>0.54192717861401174</v>
      </c>
      <c r="Q7" s="1">
        <f ca="1">('Profiles, Pc, Winter, S1'!Q7*(RANDBETWEEN(90,100))/100*(40/100))+('Profiles, Pc, Summer, S1'!Q7*(RANDBETWEEN(90,100))/100*(60/100))</f>
        <v>0.52575573990782565</v>
      </c>
      <c r="R7" s="1">
        <f ca="1">('Profiles, Pc, Winter, S1'!R7*(RANDBETWEEN(90,100))/100*(40/100))+('Profiles, Pc, Summer, S1'!R7*(RANDBETWEEN(90,100))/100*(60/100))</f>
        <v>0.54087978131667136</v>
      </c>
      <c r="S7" s="1">
        <f ca="1">('Profiles, Pc, Winter, S1'!S7*(RANDBETWEEN(90,100))/100*(40/100))+('Profiles, Pc, Summer, S1'!S7*(RANDBETWEEN(90,100))/100*(60/100))</f>
        <v>0.53187096696959935</v>
      </c>
      <c r="T7" s="1">
        <f ca="1">('Profiles, Pc, Winter, S1'!T7*(RANDBETWEEN(90,100))/100*(40/100))+('Profiles, Pc, Summer, S1'!T7*(RANDBETWEEN(90,100))/100*(60/100))</f>
        <v>0.53139811227483436</v>
      </c>
      <c r="U7" s="1">
        <f ca="1">('Profiles, Pc, Winter, S1'!U7*(RANDBETWEEN(90,100))/100*(40/100))+('Profiles, Pc, Summer, S1'!U7*(RANDBETWEEN(90,100))/100*(60/100))</f>
        <v>0.52709739138177991</v>
      </c>
      <c r="V7" s="1">
        <f ca="1">('Profiles, Pc, Winter, S1'!V7*(RANDBETWEEN(90,100))/100*(40/100))+('Profiles, Pc, Summer, S1'!V7*(RANDBETWEEN(90,100))/100*(60/100))</f>
        <v>0.55153035091771296</v>
      </c>
      <c r="W7" s="1">
        <f ca="1">('Profiles, Pc, Winter, S1'!W7*(RANDBETWEEN(90,100))/100*(40/100))+('Profiles, Pc, Summer, S1'!W7*(RANDBETWEEN(90,100))/100*(60/100))</f>
        <v>0.50506518520769739</v>
      </c>
      <c r="X7" s="1">
        <f ca="1">('Profiles, Pc, Winter, S1'!X7*(RANDBETWEEN(90,100))/100*(40/100))+('Profiles, Pc, Summer, S1'!X7*(RANDBETWEEN(90,100))/100*(60/100))</f>
        <v>0.43263856110099819</v>
      </c>
      <c r="Y7" s="1">
        <f ca="1">('Profiles, Pc, Winter, S1'!Y7*(RANDBETWEEN(90,100))/100*(40/100))+('Profiles, Pc, Summer, S1'!Y7*(RANDBETWEEN(90,100))/100*(60/100))</f>
        <v>0.43702186291020939</v>
      </c>
    </row>
    <row r="8" spans="1:25" x14ac:dyDescent="0.3">
      <c r="A8">
        <v>7</v>
      </c>
      <c r="B8" s="1">
        <f ca="1">('Profiles, Pc, Winter, S1'!B8*(RANDBETWEEN(90,100))/100*(40/100))+('Profiles, Pc, Summer, S1'!B8*(RANDBETWEEN(90,100))/100*(60/100))</f>
        <v>0.20427290295544337</v>
      </c>
      <c r="C8" s="1">
        <f ca="1">('Profiles, Pc, Winter, S1'!C8*(RANDBETWEEN(90,100))/100*(40/100))+('Profiles, Pc, Summer, S1'!C8*(RANDBETWEEN(90,100))/100*(60/100))</f>
        <v>0.18433584971782185</v>
      </c>
      <c r="D8" s="1">
        <f ca="1">('Profiles, Pc, Winter, S1'!D8*(RANDBETWEEN(90,100))/100*(40/100))+('Profiles, Pc, Summer, S1'!D8*(RANDBETWEEN(90,100))/100*(60/100))</f>
        <v>0.18264453068869818</v>
      </c>
      <c r="E8" s="1">
        <f ca="1">('Profiles, Pc, Winter, S1'!E8*(RANDBETWEEN(90,100))/100*(40/100))+('Profiles, Pc, Summer, S1'!E8*(RANDBETWEEN(90,100))/100*(60/100))</f>
        <v>0.17726214700978271</v>
      </c>
      <c r="F8" s="1">
        <f ca="1">('Profiles, Pc, Winter, S1'!F8*(RANDBETWEEN(90,100))/100*(40/100))+('Profiles, Pc, Summer, S1'!F8*(RANDBETWEEN(90,100))/100*(60/100))</f>
        <v>0.17709019567016465</v>
      </c>
      <c r="G8" s="1">
        <f ca="1">('Profiles, Pc, Winter, S1'!G8*(RANDBETWEEN(90,100))/100*(40/100))+('Profiles, Pc, Summer, S1'!G8*(RANDBETWEEN(90,100))/100*(60/100))</f>
        <v>0.20444504286512055</v>
      </c>
      <c r="H8" s="1">
        <f ca="1">('Profiles, Pc, Winter, S1'!H8*(RANDBETWEEN(90,100))/100*(40/100))+('Profiles, Pc, Summer, S1'!H8*(RANDBETWEEN(90,100))/100*(60/100))</f>
        <v>0.2660958818254901</v>
      </c>
      <c r="I8" s="1">
        <f ca="1">('Profiles, Pc, Winter, S1'!I8*(RANDBETWEEN(90,100))/100*(40/100))+('Profiles, Pc, Summer, S1'!I8*(RANDBETWEEN(90,100))/100*(60/100))</f>
        <v>0.31512801327409989</v>
      </c>
      <c r="J8" s="1">
        <f ca="1">('Profiles, Pc, Winter, S1'!J8*(RANDBETWEEN(90,100))/100*(40/100))+('Profiles, Pc, Summer, S1'!J8*(RANDBETWEEN(90,100))/100*(60/100))</f>
        <v>0.35860022724637597</v>
      </c>
      <c r="K8" s="1">
        <f ca="1">('Profiles, Pc, Winter, S1'!K8*(RANDBETWEEN(90,100))/100*(40/100))+('Profiles, Pc, Summer, S1'!K8*(RANDBETWEEN(90,100))/100*(60/100))</f>
        <v>0.37429515608174591</v>
      </c>
      <c r="L8" s="1">
        <f ca="1">('Profiles, Pc, Winter, S1'!L8*(RANDBETWEEN(90,100))/100*(40/100))+('Profiles, Pc, Summer, S1'!L8*(RANDBETWEEN(90,100))/100*(60/100))</f>
        <v>0.35744792838119394</v>
      </c>
      <c r="M8" s="1">
        <f ca="1">('Profiles, Pc, Winter, S1'!M8*(RANDBETWEEN(90,100))/100*(40/100))+('Profiles, Pc, Summer, S1'!M8*(RANDBETWEEN(90,100))/100*(60/100))</f>
        <v>0.36487011713112349</v>
      </c>
      <c r="N8" s="1">
        <f ca="1">('Profiles, Pc, Winter, S1'!N8*(RANDBETWEEN(90,100))/100*(40/100))+('Profiles, Pc, Summer, S1'!N8*(RANDBETWEEN(90,100))/100*(60/100))</f>
        <v>0.35439093263959387</v>
      </c>
      <c r="O8" s="1">
        <f ca="1">('Profiles, Pc, Winter, S1'!O8*(RANDBETWEEN(90,100))/100*(40/100))+('Profiles, Pc, Summer, S1'!O8*(RANDBETWEEN(90,100))/100*(60/100))</f>
        <v>0.3626902884222209</v>
      </c>
      <c r="P8" s="1">
        <f ca="1">('Profiles, Pc, Winter, S1'!P8*(RANDBETWEEN(90,100))/100*(40/100))+('Profiles, Pc, Summer, S1'!P8*(RANDBETWEEN(90,100))/100*(60/100))</f>
        <v>0.35127876092443933</v>
      </c>
      <c r="Q8" s="1">
        <f ca="1">('Profiles, Pc, Winter, S1'!Q8*(RANDBETWEEN(90,100))/100*(40/100))+('Profiles, Pc, Summer, S1'!Q8*(RANDBETWEEN(90,100))/100*(60/100))</f>
        <v>0.32907046325443212</v>
      </c>
      <c r="R8" s="1">
        <f ca="1">('Profiles, Pc, Winter, S1'!R8*(RANDBETWEEN(90,100))/100*(40/100))+('Profiles, Pc, Summer, S1'!R8*(RANDBETWEEN(90,100))/100*(60/100))</f>
        <v>0.34357346613591333</v>
      </c>
      <c r="S8" s="1">
        <f ca="1">('Profiles, Pc, Winter, S1'!S8*(RANDBETWEEN(90,100))/100*(40/100))+('Profiles, Pc, Summer, S1'!S8*(RANDBETWEEN(90,100))/100*(60/100))</f>
        <v>0.35673698796538739</v>
      </c>
      <c r="T8" s="1">
        <f ca="1">('Profiles, Pc, Winter, S1'!T8*(RANDBETWEEN(90,100))/100*(40/100))+('Profiles, Pc, Summer, S1'!T8*(RANDBETWEEN(90,100))/100*(60/100))</f>
        <v>0.33150289585163495</v>
      </c>
      <c r="U8" s="1">
        <f ca="1">('Profiles, Pc, Winter, S1'!U8*(RANDBETWEEN(90,100))/100*(40/100))+('Profiles, Pc, Summer, S1'!U8*(RANDBETWEEN(90,100))/100*(60/100))</f>
        <v>0.33433774258516114</v>
      </c>
      <c r="V8" s="1">
        <f ca="1">('Profiles, Pc, Winter, S1'!V8*(RANDBETWEEN(90,100))/100*(40/100))+('Profiles, Pc, Summer, S1'!V8*(RANDBETWEEN(90,100))/100*(60/100))</f>
        <v>0.3376212204799503</v>
      </c>
      <c r="W8" s="1">
        <f ca="1">('Profiles, Pc, Winter, S1'!W8*(RANDBETWEEN(90,100))/100*(40/100))+('Profiles, Pc, Summer, S1'!W8*(RANDBETWEEN(90,100))/100*(60/100))</f>
        <v>0.26209153215138342</v>
      </c>
      <c r="X8" s="1">
        <f ca="1">('Profiles, Pc, Winter, S1'!X8*(RANDBETWEEN(90,100))/100*(40/100))+('Profiles, Pc, Summer, S1'!X8*(RANDBETWEEN(90,100))/100*(60/100))</f>
        <v>0.25333632363474706</v>
      </c>
      <c r="Y8" s="1">
        <f ca="1">('Profiles, Pc, Winter, S1'!Y8*(RANDBETWEEN(90,100))/100*(40/100))+('Profiles, Pc, Summer, S1'!Y8*(RANDBETWEEN(90,100))/100*(60/100))</f>
        <v>0.23928014007780468</v>
      </c>
    </row>
    <row r="9" spans="1:25" x14ac:dyDescent="0.3">
      <c r="A9">
        <v>8</v>
      </c>
      <c r="B9" s="1">
        <f ca="1">('Profiles, Pc, Winter, S1'!B9*(RANDBETWEEN(90,100))/100*(40/100))+('Profiles, Pc, Summer, S1'!B9*(RANDBETWEEN(90,100))/100*(60/100))</f>
        <v>0.13623767223238553</v>
      </c>
      <c r="C9" s="1">
        <f ca="1">('Profiles, Pc, Winter, S1'!C9*(RANDBETWEEN(90,100))/100*(40/100))+('Profiles, Pc, Summer, S1'!C9*(RANDBETWEEN(90,100))/100*(60/100))</f>
        <v>0.12930207237417857</v>
      </c>
      <c r="D9" s="1">
        <f ca="1">('Profiles, Pc, Winter, S1'!D9*(RANDBETWEEN(90,100))/100*(40/100))+('Profiles, Pc, Summer, S1'!D9*(RANDBETWEEN(90,100))/100*(60/100))</f>
        <v>0.12656121611267901</v>
      </c>
      <c r="E9" s="1">
        <f ca="1">('Profiles, Pc, Winter, S1'!E9*(RANDBETWEEN(90,100))/100*(40/100))+('Profiles, Pc, Summer, S1'!E9*(RANDBETWEEN(90,100))/100*(60/100))</f>
        <v>0.11977223036847454</v>
      </c>
      <c r="F9" s="1">
        <f ca="1">('Profiles, Pc, Winter, S1'!F9*(RANDBETWEEN(90,100))/100*(40/100))+('Profiles, Pc, Summer, S1'!F9*(RANDBETWEEN(90,100))/100*(60/100))</f>
        <v>0.13363029061949833</v>
      </c>
      <c r="G9" s="1">
        <f ca="1">('Profiles, Pc, Winter, S1'!G9*(RANDBETWEEN(90,100))/100*(40/100))+('Profiles, Pc, Summer, S1'!G9*(RANDBETWEEN(90,100))/100*(60/100))</f>
        <v>0.15301792253285068</v>
      </c>
      <c r="H9" s="1">
        <f ca="1">('Profiles, Pc, Winter, S1'!H9*(RANDBETWEEN(90,100))/100*(40/100))+('Profiles, Pc, Summer, S1'!H9*(RANDBETWEEN(90,100))/100*(60/100))</f>
        <v>0.24432928413261856</v>
      </c>
      <c r="I9" s="1">
        <f ca="1">('Profiles, Pc, Winter, S1'!I9*(RANDBETWEEN(90,100))/100*(40/100))+('Profiles, Pc, Summer, S1'!I9*(RANDBETWEEN(90,100))/100*(60/100))</f>
        <v>0.29798536181452795</v>
      </c>
      <c r="J9" s="1">
        <f ca="1">('Profiles, Pc, Winter, S1'!J9*(RANDBETWEEN(90,100))/100*(40/100))+('Profiles, Pc, Summer, S1'!J9*(RANDBETWEEN(90,100))/100*(60/100))</f>
        <v>0.30956134156810128</v>
      </c>
      <c r="K9" s="1">
        <f ca="1">('Profiles, Pc, Winter, S1'!K9*(RANDBETWEEN(90,100))/100*(40/100))+('Profiles, Pc, Summer, S1'!K9*(RANDBETWEEN(90,100))/100*(60/100))</f>
        <v>0.31511818114180784</v>
      </c>
      <c r="L9" s="1">
        <f ca="1">('Profiles, Pc, Winter, S1'!L9*(RANDBETWEEN(90,100))/100*(40/100))+('Profiles, Pc, Summer, S1'!L9*(RANDBETWEEN(90,100))/100*(60/100))</f>
        <v>0.32094109468885762</v>
      </c>
      <c r="M9" s="1">
        <f ca="1">('Profiles, Pc, Winter, S1'!M9*(RANDBETWEEN(90,100))/100*(40/100))+('Profiles, Pc, Summer, S1'!M9*(RANDBETWEEN(90,100))/100*(60/100))</f>
        <v>0.334071733404047</v>
      </c>
      <c r="N9" s="1">
        <f ca="1">('Profiles, Pc, Winter, S1'!N9*(RANDBETWEEN(90,100))/100*(40/100))+('Profiles, Pc, Summer, S1'!N9*(RANDBETWEEN(90,100))/100*(60/100))</f>
        <v>0.31747548667315728</v>
      </c>
      <c r="O9" s="1">
        <f ca="1">('Profiles, Pc, Winter, S1'!O9*(RANDBETWEEN(90,100))/100*(40/100))+('Profiles, Pc, Summer, S1'!O9*(RANDBETWEEN(90,100))/100*(60/100))</f>
        <v>0.29239690743679514</v>
      </c>
      <c r="P9" s="1">
        <f ca="1">('Profiles, Pc, Winter, S1'!P9*(RANDBETWEEN(90,100))/100*(40/100))+('Profiles, Pc, Summer, S1'!P9*(RANDBETWEEN(90,100))/100*(60/100))</f>
        <v>0.27529237196772582</v>
      </c>
      <c r="Q9" s="1">
        <f ca="1">('Profiles, Pc, Winter, S1'!Q9*(RANDBETWEEN(90,100))/100*(40/100))+('Profiles, Pc, Summer, S1'!Q9*(RANDBETWEEN(90,100))/100*(60/100))</f>
        <v>0.24799606923787332</v>
      </c>
      <c r="R9" s="1">
        <f ca="1">('Profiles, Pc, Winter, S1'!R9*(RANDBETWEEN(90,100))/100*(40/100))+('Profiles, Pc, Summer, S1'!R9*(RANDBETWEEN(90,100))/100*(60/100))</f>
        <v>0.23920887926679901</v>
      </c>
      <c r="S9" s="1">
        <f ca="1">('Profiles, Pc, Winter, S1'!S9*(RANDBETWEEN(90,100))/100*(40/100))+('Profiles, Pc, Summer, S1'!S9*(RANDBETWEEN(90,100))/100*(60/100))</f>
        <v>0.24561427678999029</v>
      </c>
      <c r="T9" s="1">
        <f ca="1">('Profiles, Pc, Winter, S1'!T9*(RANDBETWEEN(90,100))/100*(40/100))+('Profiles, Pc, Summer, S1'!T9*(RANDBETWEEN(90,100))/100*(60/100))</f>
        <v>0.24768820175871384</v>
      </c>
      <c r="U9" s="1">
        <f ca="1">('Profiles, Pc, Winter, S1'!U9*(RANDBETWEEN(90,100))/100*(40/100))+('Profiles, Pc, Summer, S1'!U9*(RANDBETWEEN(90,100))/100*(60/100))</f>
        <v>0.24841106128462656</v>
      </c>
      <c r="V9" s="1">
        <f ca="1">('Profiles, Pc, Winter, S1'!V9*(RANDBETWEEN(90,100))/100*(40/100))+('Profiles, Pc, Summer, S1'!V9*(RANDBETWEEN(90,100))/100*(60/100))</f>
        <v>0.22932421972363834</v>
      </c>
      <c r="W9" s="1">
        <f ca="1">('Profiles, Pc, Winter, S1'!W9*(RANDBETWEEN(90,100))/100*(40/100))+('Profiles, Pc, Summer, S1'!W9*(RANDBETWEEN(90,100))/100*(60/100))</f>
        <v>0.21484588308880509</v>
      </c>
      <c r="X9" s="1">
        <f ca="1">('Profiles, Pc, Winter, S1'!X9*(RANDBETWEEN(90,100))/100*(40/100))+('Profiles, Pc, Summer, S1'!X9*(RANDBETWEEN(90,100))/100*(60/100))</f>
        <v>0.18087601191195846</v>
      </c>
      <c r="Y9" s="1">
        <f ca="1">('Profiles, Pc, Winter, S1'!Y9*(RANDBETWEEN(90,100))/100*(40/100))+('Profiles, Pc, Summer, S1'!Y9*(RANDBETWEEN(90,100))/100*(60/100))</f>
        <v>0.14924276559062138</v>
      </c>
    </row>
    <row r="10" spans="1:25" x14ac:dyDescent="0.3">
      <c r="A10">
        <v>9</v>
      </c>
      <c r="B10" s="1">
        <f ca="1">('Profiles, Pc, Winter, S1'!B10*(RANDBETWEEN(90,100))/100*(40/100))+('Profiles, Pc, Summer, S1'!B10*(RANDBETWEEN(90,100))/100*(60/100))</f>
        <v>0.13843512725842064</v>
      </c>
      <c r="C10" s="1">
        <f ca="1">('Profiles, Pc, Winter, S1'!C10*(RANDBETWEEN(90,100))/100*(40/100))+('Profiles, Pc, Summer, S1'!C10*(RANDBETWEEN(90,100))/100*(60/100))</f>
        <v>0.1345929363963046</v>
      </c>
      <c r="D10" s="1">
        <f ca="1">('Profiles, Pc, Winter, S1'!D10*(RANDBETWEEN(90,100))/100*(40/100))+('Profiles, Pc, Summer, S1'!D10*(RANDBETWEEN(90,100))/100*(60/100))</f>
        <v>0.1281974722917005</v>
      </c>
      <c r="E10" s="1">
        <f ca="1">('Profiles, Pc, Winter, S1'!E10*(RANDBETWEEN(90,100))/100*(40/100))+('Profiles, Pc, Summer, S1'!E10*(RANDBETWEEN(90,100))/100*(60/100))</f>
        <v>0.12705212965100732</v>
      </c>
      <c r="F10" s="1">
        <f ca="1">('Profiles, Pc, Winter, S1'!F10*(RANDBETWEEN(90,100))/100*(40/100))+('Profiles, Pc, Summer, S1'!F10*(RANDBETWEEN(90,100))/100*(60/100))</f>
        <v>0.12614887503401839</v>
      </c>
      <c r="G10" s="1">
        <f ca="1">('Profiles, Pc, Winter, S1'!G10*(RANDBETWEEN(90,100))/100*(40/100))+('Profiles, Pc, Summer, S1'!G10*(RANDBETWEEN(90,100))/100*(60/100))</f>
        <v>0.12815126337857385</v>
      </c>
      <c r="H10" s="1">
        <f ca="1">('Profiles, Pc, Winter, S1'!H10*(RANDBETWEEN(90,100))/100*(40/100))+('Profiles, Pc, Summer, S1'!H10*(RANDBETWEEN(90,100))/100*(60/100))</f>
        <v>0.12424583592002282</v>
      </c>
      <c r="I10" s="1">
        <f ca="1">('Profiles, Pc, Winter, S1'!I10*(RANDBETWEEN(90,100))/100*(40/100))+('Profiles, Pc, Summer, S1'!I10*(RANDBETWEEN(90,100))/100*(60/100))</f>
        <v>0.1365852395478156</v>
      </c>
      <c r="J10" s="1">
        <f ca="1">('Profiles, Pc, Winter, S1'!J10*(RANDBETWEEN(90,100))/100*(40/100))+('Profiles, Pc, Summer, S1'!J10*(RANDBETWEEN(90,100))/100*(60/100))</f>
        <v>0.1287047160558209</v>
      </c>
      <c r="K10" s="1">
        <f ca="1">('Profiles, Pc, Winter, S1'!K10*(RANDBETWEEN(90,100))/100*(40/100))+('Profiles, Pc, Summer, S1'!K10*(RANDBETWEEN(90,100))/100*(60/100))</f>
        <v>0.12372106889235321</v>
      </c>
      <c r="L10" s="1">
        <f ca="1">('Profiles, Pc, Winter, S1'!L10*(RANDBETWEEN(90,100))/100*(40/100))+('Profiles, Pc, Summer, S1'!L10*(RANDBETWEEN(90,100))/100*(60/100))</f>
        <v>0.13578333490031264</v>
      </c>
      <c r="M10" s="1">
        <f ca="1">('Profiles, Pc, Winter, S1'!M10*(RANDBETWEEN(90,100))/100*(40/100))+('Profiles, Pc, Summer, S1'!M10*(RANDBETWEEN(90,100))/100*(60/100))</f>
        <v>0.14504433561996199</v>
      </c>
      <c r="N10" s="1">
        <f ca="1">('Profiles, Pc, Winter, S1'!N10*(RANDBETWEEN(90,100))/100*(40/100))+('Profiles, Pc, Summer, S1'!N10*(RANDBETWEEN(90,100))/100*(60/100))</f>
        <v>0.15376925717957313</v>
      </c>
      <c r="O10" s="1">
        <f ca="1">('Profiles, Pc, Winter, S1'!O10*(RANDBETWEEN(90,100))/100*(40/100))+('Profiles, Pc, Summer, S1'!O10*(RANDBETWEEN(90,100))/100*(60/100))</f>
        <v>0.13908822906244928</v>
      </c>
      <c r="P10" s="1">
        <f ca="1">('Profiles, Pc, Winter, S1'!P10*(RANDBETWEEN(90,100))/100*(40/100))+('Profiles, Pc, Summer, S1'!P10*(RANDBETWEEN(90,100))/100*(60/100))</f>
        <v>0.14028877357108629</v>
      </c>
      <c r="Q10" s="1">
        <f ca="1">('Profiles, Pc, Winter, S1'!Q10*(RANDBETWEEN(90,100))/100*(40/100))+('Profiles, Pc, Summer, S1'!Q10*(RANDBETWEEN(90,100))/100*(60/100))</f>
        <v>0.13956377625302704</v>
      </c>
      <c r="R10" s="1">
        <f ca="1">('Profiles, Pc, Winter, S1'!R10*(RANDBETWEEN(90,100))/100*(40/100))+('Profiles, Pc, Summer, S1'!R10*(RANDBETWEEN(90,100))/100*(60/100))</f>
        <v>0.14354085558343002</v>
      </c>
      <c r="S10" s="1">
        <f ca="1">('Profiles, Pc, Winter, S1'!S10*(RANDBETWEEN(90,100))/100*(40/100))+('Profiles, Pc, Summer, S1'!S10*(RANDBETWEEN(90,100))/100*(60/100))</f>
        <v>0.14276919546309969</v>
      </c>
      <c r="T10" s="1">
        <f ca="1">('Profiles, Pc, Winter, S1'!T10*(RANDBETWEEN(90,100))/100*(40/100))+('Profiles, Pc, Summer, S1'!T10*(RANDBETWEEN(90,100))/100*(60/100))</f>
        <v>0.1425688911703018</v>
      </c>
      <c r="U10" s="1">
        <f ca="1">('Profiles, Pc, Winter, S1'!U10*(RANDBETWEEN(90,100))/100*(40/100))+('Profiles, Pc, Summer, S1'!U10*(RANDBETWEEN(90,100))/100*(60/100))</f>
        <v>0.15367415056213507</v>
      </c>
      <c r="V10" s="1">
        <f ca="1">('Profiles, Pc, Winter, S1'!V10*(RANDBETWEEN(90,100))/100*(40/100))+('Profiles, Pc, Summer, S1'!V10*(RANDBETWEEN(90,100))/100*(60/100))</f>
        <v>0.15528335486629674</v>
      </c>
      <c r="W10" s="1">
        <f ca="1">('Profiles, Pc, Winter, S1'!W10*(RANDBETWEEN(90,100))/100*(40/100))+('Profiles, Pc, Summer, S1'!W10*(RANDBETWEEN(90,100))/100*(60/100))</f>
        <v>0.14608950474040666</v>
      </c>
      <c r="X10" s="1">
        <f ca="1">('Profiles, Pc, Winter, S1'!X10*(RANDBETWEEN(90,100))/100*(40/100))+('Profiles, Pc, Summer, S1'!X10*(RANDBETWEEN(90,100))/100*(60/100))</f>
        <v>0.13453735082545204</v>
      </c>
      <c r="Y10" s="1">
        <f ca="1">('Profiles, Pc, Winter, S1'!Y10*(RANDBETWEEN(90,100))/100*(40/100))+('Profiles, Pc, Summer, S1'!Y10*(RANDBETWEEN(90,100))/100*(60/100))</f>
        <v>0.13405158987971974</v>
      </c>
    </row>
    <row r="11" spans="1:25" x14ac:dyDescent="0.3">
      <c r="A11">
        <v>10</v>
      </c>
      <c r="B11" s="1">
        <f ca="1">('Profiles, Pc, Winter, S1'!B11*(RANDBETWEEN(90,100))/100*(40/100))+('Profiles, Pc, Summer, S1'!B11*(RANDBETWEEN(90,100))/100*(60/100))</f>
        <v>0.17952929474585494</v>
      </c>
      <c r="C11" s="1">
        <f ca="1">('Profiles, Pc, Winter, S1'!C11*(RANDBETWEEN(90,100))/100*(40/100))+('Profiles, Pc, Summer, S1'!C11*(RANDBETWEEN(90,100))/100*(60/100))</f>
        <v>0.16870524659223043</v>
      </c>
      <c r="D11" s="1">
        <f ca="1">('Profiles, Pc, Winter, S1'!D11*(RANDBETWEEN(90,100))/100*(40/100))+('Profiles, Pc, Summer, S1'!D11*(RANDBETWEEN(90,100))/100*(60/100))</f>
        <v>0.16287342718741951</v>
      </c>
      <c r="E11" s="1">
        <f ca="1">('Profiles, Pc, Winter, S1'!E11*(RANDBETWEEN(90,100))/100*(40/100))+('Profiles, Pc, Summer, S1'!E11*(RANDBETWEEN(90,100))/100*(60/100))</f>
        <v>0.16539135691289719</v>
      </c>
      <c r="F11" s="1">
        <f ca="1">('Profiles, Pc, Winter, S1'!F11*(RANDBETWEEN(90,100))/100*(40/100))+('Profiles, Pc, Summer, S1'!F11*(RANDBETWEEN(90,100))/100*(60/100))</f>
        <v>0.15775243893120355</v>
      </c>
      <c r="G11" s="1">
        <f ca="1">('Profiles, Pc, Winter, S1'!G11*(RANDBETWEEN(90,100))/100*(40/100))+('Profiles, Pc, Summer, S1'!G11*(RANDBETWEEN(90,100))/100*(60/100))</f>
        <v>0.17137256277450086</v>
      </c>
      <c r="H11" s="1">
        <f ca="1">('Profiles, Pc, Winter, S1'!H11*(RANDBETWEEN(90,100))/100*(40/100))+('Profiles, Pc, Summer, S1'!H11*(RANDBETWEEN(90,100))/100*(60/100))</f>
        <v>0.20993577654072809</v>
      </c>
      <c r="I11" s="1">
        <f ca="1">('Profiles, Pc, Winter, S1'!I11*(RANDBETWEEN(90,100))/100*(40/100))+('Profiles, Pc, Summer, S1'!I11*(RANDBETWEEN(90,100))/100*(60/100))</f>
        <v>0.24989367534903684</v>
      </c>
      <c r="J11" s="1">
        <f ca="1">('Profiles, Pc, Winter, S1'!J11*(RANDBETWEEN(90,100))/100*(40/100))+('Profiles, Pc, Summer, S1'!J11*(RANDBETWEEN(90,100))/100*(60/100))</f>
        <v>0.27150281469019849</v>
      </c>
      <c r="K11" s="1">
        <f ca="1">('Profiles, Pc, Winter, S1'!K11*(RANDBETWEEN(90,100))/100*(40/100))+('Profiles, Pc, Summer, S1'!K11*(RANDBETWEEN(90,100))/100*(60/100))</f>
        <v>0.30208769241671463</v>
      </c>
      <c r="L11" s="1">
        <f ca="1">('Profiles, Pc, Winter, S1'!L11*(RANDBETWEEN(90,100))/100*(40/100))+('Profiles, Pc, Summer, S1'!L11*(RANDBETWEEN(90,100))/100*(60/100))</f>
        <v>0.28168734596093625</v>
      </c>
      <c r="M11" s="1">
        <f ca="1">('Profiles, Pc, Winter, S1'!M11*(RANDBETWEEN(90,100))/100*(40/100))+('Profiles, Pc, Summer, S1'!M11*(RANDBETWEEN(90,100))/100*(60/100))</f>
        <v>0.29057516164689623</v>
      </c>
      <c r="N11" s="1">
        <f ca="1">('Profiles, Pc, Winter, S1'!N11*(RANDBETWEEN(90,100))/100*(40/100))+('Profiles, Pc, Summer, S1'!N11*(RANDBETWEEN(90,100))/100*(60/100))</f>
        <v>0.29178871940110607</v>
      </c>
      <c r="O11" s="1">
        <f ca="1">('Profiles, Pc, Winter, S1'!O11*(RANDBETWEEN(90,100))/100*(40/100))+('Profiles, Pc, Summer, S1'!O11*(RANDBETWEEN(90,100))/100*(60/100))</f>
        <v>0.27288239628087146</v>
      </c>
      <c r="P11" s="1">
        <f ca="1">('Profiles, Pc, Winter, S1'!P11*(RANDBETWEEN(90,100))/100*(40/100))+('Profiles, Pc, Summer, S1'!P11*(RANDBETWEEN(90,100))/100*(60/100))</f>
        <v>0.28083141972269765</v>
      </c>
      <c r="Q11" s="1">
        <f ca="1">('Profiles, Pc, Winter, S1'!Q11*(RANDBETWEEN(90,100))/100*(40/100))+('Profiles, Pc, Summer, S1'!Q11*(RANDBETWEEN(90,100))/100*(60/100))</f>
        <v>0.25594057028408335</v>
      </c>
      <c r="R11" s="1">
        <f ca="1">('Profiles, Pc, Winter, S1'!R11*(RANDBETWEEN(90,100))/100*(40/100))+('Profiles, Pc, Summer, S1'!R11*(RANDBETWEEN(90,100))/100*(60/100))</f>
        <v>0.25867201306402943</v>
      </c>
      <c r="S11" s="1">
        <f ca="1">('Profiles, Pc, Winter, S1'!S11*(RANDBETWEEN(90,100))/100*(40/100))+('Profiles, Pc, Summer, S1'!S11*(RANDBETWEEN(90,100))/100*(60/100))</f>
        <v>0.28435660822288211</v>
      </c>
      <c r="T11" s="1">
        <f ca="1">('Profiles, Pc, Winter, S1'!T11*(RANDBETWEEN(90,100))/100*(40/100))+('Profiles, Pc, Summer, S1'!T11*(RANDBETWEEN(90,100))/100*(60/100))</f>
        <v>0.26326408314788552</v>
      </c>
      <c r="U11" s="1">
        <f ca="1">('Profiles, Pc, Winter, S1'!U11*(RANDBETWEEN(90,100))/100*(40/100))+('Profiles, Pc, Summer, S1'!U11*(RANDBETWEEN(90,100))/100*(60/100))</f>
        <v>0.2774042426478982</v>
      </c>
      <c r="V11" s="1">
        <f ca="1">('Profiles, Pc, Winter, S1'!V11*(RANDBETWEEN(90,100))/100*(40/100))+('Profiles, Pc, Summer, S1'!V11*(RANDBETWEEN(90,100))/100*(60/100))</f>
        <v>0.29204357333568076</v>
      </c>
      <c r="W11" s="1">
        <f ca="1">('Profiles, Pc, Winter, S1'!W11*(RANDBETWEEN(90,100))/100*(40/100))+('Profiles, Pc, Summer, S1'!W11*(RANDBETWEEN(90,100))/100*(60/100))</f>
        <v>0.25885573838543979</v>
      </c>
      <c r="X11" s="1">
        <f ca="1">('Profiles, Pc, Winter, S1'!X11*(RANDBETWEEN(90,100))/100*(40/100))+('Profiles, Pc, Summer, S1'!X11*(RANDBETWEEN(90,100))/100*(60/100))</f>
        <v>0.24505033150263775</v>
      </c>
      <c r="Y11" s="1">
        <f ca="1">('Profiles, Pc, Winter, S1'!Y11*(RANDBETWEEN(90,100))/100*(40/100))+('Profiles, Pc, Summer, S1'!Y11*(RANDBETWEEN(90,100))/100*(60/100))</f>
        <v>0.20166023164398936</v>
      </c>
    </row>
    <row r="12" spans="1:25" x14ac:dyDescent="0.3">
      <c r="A12">
        <v>11</v>
      </c>
      <c r="B12" s="1">
        <f ca="1">('Profiles, Pc, Winter, S1'!B12*(RANDBETWEEN(90,100))/100*(40/100))+('Profiles, Pc, Summer, S1'!B12*(RANDBETWEEN(90,100))/100*(60/100))</f>
        <v>6.2788487612559493E-2</v>
      </c>
      <c r="C12" s="1">
        <f ca="1">('Profiles, Pc, Winter, S1'!C12*(RANDBETWEEN(90,100))/100*(40/100))+('Profiles, Pc, Summer, S1'!C12*(RANDBETWEEN(90,100))/100*(60/100))</f>
        <v>5.7161901356627381E-2</v>
      </c>
      <c r="D12" s="1">
        <f ca="1">('Profiles, Pc, Winter, S1'!D12*(RANDBETWEEN(90,100))/100*(40/100))+('Profiles, Pc, Summer, S1'!D12*(RANDBETWEEN(90,100))/100*(60/100))</f>
        <v>5.4867565699244315E-2</v>
      </c>
      <c r="E12" s="1">
        <f ca="1">('Profiles, Pc, Winter, S1'!E12*(RANDBETWEEN(90,100))/100*(40/100))+('Profiles, Pc, Summer, S1'!E12*(RANDBETWEEN(90,100))/100*(60/100))</f>
        <v>5.536189630958617E-2</v>
      </c>
      <c r="F12" s="1">
        <f ca="1">('Profiles, Pc, Winter, S1'!F12*(RANDBETWEEN(90,100))/100*(40/100))+('Profiles, Pc, Summer, S1'!F12*(RANDBETWEEN(90,100))/100*(60/100))</f>
        <v>5.4755889899829727E-2</v>
      </c>
      <c r="G12" s="1">
        <f ca="1">('Profiles, Pc, Winter, S1'!G12*(RANDBETWEEN(90,100))/100*(40/100))+('Profiles, Pc, Summer, S1'!G12*(RANDBETWEEN(90,100))/100*(60/100))</f>
        <v>6.4159306605249322E-2</v>
      </c>
      <c r="H12" s="1">
        <f ca="1">('Profiles, Pc, Winter, S1'!H12*(RANDBETWEEN(90,100))/100*(40/100))+('Profiles, Pc, Summer, S1'!H12*(RANDBETWEEN(90,100))/100*(60/100))</f>
        <v>7.9203100927260031E-2</v>
      </c>
      <c r="I12" s="1">
        <f ca="1">('Profiles, Pc, Winter, S1'!I12*(RANDBETWEEN(90,100))/100*(40/100))+('Profiles, Pc, Summer, S1'!I12*(RANDBETWEEN(90,100))/100*(60/100))</f>
        <v>8.903661718329639E-2</v>
      </c>
      <c r="J12" s="1">
        <f ca="1">('Profiles, Pc, Winter, S1'!J12*(RANDBETWEEN(90,100))/100*(40/100))+('Profiles, Pc, Summer, S1'!J12*(RANDBETWEEN(90,100))/100*(60/100))</f>
        <v>8.918100073573404E-2</v>
      </c>
      <c r="K12" s="1">
        <f ca="1">('Profiles, Pc, Winter, S1'!K12*(RANDBETWEEN(90,100))/100*(40/100))+('Profiles, Pc, Summer, S1'!K12*(RANDBETWEEN(90,100))/100*(60/100))</f>
        <v>8.048560035308279E-2</v>
      </c>
      <c r="L12" s="1">
        <f ca="1">('Profiles, Pc, Winter, S1'!L12*(RANDBETWEEN(90,100))/100*(40/100))+('Profiles, Pc, Summer, S1'!L12*(RANDBETWEEN(90,100))/100*(60/100))</f>
        <v>0.10495921803808742</v>
      </c>
      <c r="M12" s="1">
        <f ca="1">('Profiles, Pc, Winter, S1'!M12*(RANDBETWEEN(90,100))/100*(40/100))+('Profiles, Pc, Summer, S1'!M12*(RANDBETWEEN(90,100))/100*(60/100))</f>
        <v>0.1043064141888034</v>
      </c>
      <c r="N12" s="1">
        <f ca="1">('Profiles, Pc, Winter, S1'!N12*(RANDBETWEEN(90,100))/100*(40/100))+('Profiles, Pc, Summer, S1'!N12*(RANDBETWEEN(90,100))/100*(60/100))</f>
        <v>0.10313839922793153</v>
      </c>
      <c r="O12" s="1">
        <f ca="1">('Profiles, Pc, Winter, S1'!O12*(RANDBETWEEN(90,100))/100*(40/100))+('Profiles, Pc, Summer, S1'!O12*(RANDBETWEEN(90,100))/100*(60/100))</f>
        <v>9.7274201096517798E-2</v>
      </c>
      <c r="P12" s="1">
        <f ca="1">('Profiles, Pc, Winter, S1'!P12*(RANDBETWEEN(90,100))/100*(40/100))+('Profiles, Pc, Summer, S1'!P12*(RANDBETWEEN(90,100))/100*(60/100))</f>
        <v>9.6310796695303458E-2</v>
      </c>
      <c r="Q12" s="1">
        <f ca="1">('Profiles, Pc, Winter, S1'!Q12*(RANDBETWEEN(90,100))/100*(40/100))+('Profiles, Pc, Summer, S1'!Q12*(RANDBETWEEN(90,100))/100*(60/100))</f>
        <v>8.8835367333152032E-2</v>
      </c>
      <c r="R12" s="1">
        <f ca="1">('Profiles, Pc, Winter, S1'!R12*(RANDBETWEEN(90,100))/100*(40/100))+('Profiles, Pc, Summer, S1'!R12*(RANDBETWEEN(90,100))/100*(60/100))</f>
        <v>9.7385651427216613E-2</v>
      </c>
      <c r="S12" s="1">
        <f ca="1">('Profiles, Pc, Winter, S1'!S12*(RANDBETWEEN(90,100))/100*(40/100))+('Profiles, Pc, Summer, S1'!S12*(RANDBETWEEN(90,100))/100*(60/100))</f>
        <v>0.10784845466622958</v>
      </c>
      <c r="T12" s="1">
        <f ca="1">('Profiles, Pc, Winter, S1'!T12*(RANDBETWEEN(90,100))/100*(40/100))+('Profiles, Pc, Summer, S1'!T12*(RANDBETWEEN(90,100))/100*(60/100))</f>
        <v>0.10646080509686687</v>
      </c>
      <c r="U12" s="1">
        <f ca="1">('Profiles, Pc, Winter, S1'!U12*(RANDBETWEEN(90,100))/100*(40/100))+('Profiles, Pc, Summer, S1'!U12*(RANDBETWEEN(90,100))/100*(60/100))</f>
        <v>0.10416766415984702</v>
      </c>
      <c r="V12" s="1">
        <f ca="1">('Profiles, Pc, Winter, S1'!V12*(RANDBETWEEN(90,100))/100*(40/100))+('Profiles, Pc, Summer, S1'!V12*(RANDBETWEEN(90,100))/100*(60/100))</f>
        <v>0.10891693387977225</v>
      </c>
      <c r="W12" s="1">
        <f ca="1">('Profiles, Pc, Winter, S1'!W12*(RANDBETWEEN(90,100))/100*(40/100))+('Profiles, Pc, Summer, S1'!W12*(RANDBETWEEN(90,100))/100*(60/100))</f>
        <v>0.10194527682717527</v>
      </c>
      <c r="X12" s="1">
        <f ca="1">('Profiles, Pc, Winter, S1'!X12*(RANDBETWEEN(90,100))/100*(40/100))+('Profiles, Pc, Summer, S1'!X12*(RANDBETWEEN(90,100))/100*(60/100))</f>
        <v>8.9101094850249946E-2</v>
      </c>
      <c r="Y12" s="1">
        <f ca="1">('Profiles, Pc, Winter, S1'!Y12*(RANDBETWEEN(90,100))/100*(40/100))+('Profiles, Pc, Summer, S1'!Y12*(RANDBETWEEN(90,100))/100*(60/100))</f>
        <v>7.6974632744207114E-2</v>
      </c>
    </row>
    <row r="13" spans="1:25" x14ac:dyDescent="0.3">
      <c r="A13">
        <v>12</v>
      </c>
      <c r="B13" s="1">
        <f ca="1">('Profiles, Pc, Winter, S1'!B13*(RANDBETWEEN(90,100))/100*(40/100))+('Profiles, Pc, Summer, S1'!B13*(RANDBETWEEN(90,100))/100*(60/100))</f>
        <v>0.3732791492949139</v>
      </c>
      <c r="C13" s="1">
        <f ca="1">('Profiles, Pc, Winter, S1'!C13*(RANDBETWEEN(90,100))/100*(40/100))+('Profiles, Pc, Summer, S1'!C13*(RANDBETWEEN(90,100))/100*(60/100))</f>
        <v>0.36214778517663443</v>
      </c>
      <c r="D13" s="1">
        <f ca="1">('Profiles, Pc, Winter, S1'!D13*(RANDBETWEEN(90,100))/100*(40/100))+('Profiles, Pc, Summer, S1'!D13*(RANDBETWEEN(90,100))/100*(60/100))</f>
        <v>0.37782017314727145</v>
      </c>
      <c r="E13" s="1">
        <f ca="1">('Profiles, Pc, Winter, S1'!E13*(RANDBETWEEN(90,100))/100*(40/100))+('Profiles, Pc, Summer, S1'!E13*(RANDBETWEEN(90,100))/100*(60/100))</f>
        <v>0.35953720080610602</v>
      </c>
      <c r="F13" s="1">
        <f ca="1">('Profiles, Pc, Winter, S1'!F13*(RANDBETWEEN(90,100))/100*(40/100))+('Profiles, Pc, Summer, S1'!F13*(RANDBETWEEN(90,100))/100*(60/100))</f>
        <v>0.35829761519200759</v>
      </c>
      <c r="G13" s="1">
        <f ca="1">('Profiles, Pc, Winter, S1'!G13*(RANDBETWEEN(90,100))/100*(40/100))+('Profiles, Pc, Summer, S1'!G13*(RANDBETWEEN(90,100))/100*(60/100))</f>
        <v>0.36507887632078495</v>
      </c>
      <c r="H13" s="1">
        <f ca="1">('Profiles, Pc, Winter, S1'!H13*(RANDBETWEEN(90,100))/100*(40/100))+('Profiles, Pc, Summer, S1'!H13*(RANDBETWEEN(90,100))/100*(60/100))</f>
        <v>0.35837108573888576</v>
      </c>
      <c r="I13" s="1">
        <f ca="1">('Profiles, Pc, Winter, S1'!I13*(RANDBETWEEN(90,100))/100*(40/100))+('Profiles, Pc, Summer, S1'!I13*(RANDBETWEEN(90,100))/100*(60/100))</f>
        <v>0.36862061801628776</v>
      </c>
      <c r="J13" s="1">
        <f ca="1">('Profiles, Pc, Winter, S1'!J13*(RANDBETWEEN(90,100))/100*(40/100))+('Profiles, Pc, Summer, S1'!J13*(RANDBETWEEN(90,100))/100*(60/100))</f>
        <v>0.32927405685632638</v>
      </c>
      <c r="K13" s="1">
        <f ca="1">('Profiles, Pc, Winter, S1'!K13*(RANDBETWEEN(90,100))/100*(40/100))+('Profiles, Pc, Summer, S1'!K13*(RANDBETWEEN(90,100))/100*(60/100))</f>
        <v>0.27551184544378349</v>
      </c>
      <c r="L13" s="1">
        <f ca="1">('Profiles, Pc, Winter, S1'!L13*(RANDBETWEEN(90,100))/100*(40/100))+('Profiles, Pc, Summer, S1'!L13*(RANDBETWEEN(90,100))/100*(60/100))</f>
        <v>0.38498685979829383</v>
      </c>
      <c r="M13" s="1">
        <f ca="1">('Profiles, Pc, Winter, S1'!M13*(RANDBETWEEN(90,100))/100*(40/100))+('Profiles, Pc, Summer, S1'!M13*(RANDBETWEEN(90,100))/100*(60/100))</f>
        <v>0.37908780211660864</v>
      </c>
      <c r="N13" s="1">
        <f ca="1">('Profiles, Pc, Winter, S1'!N13*(RANDBETWEEN(90,100))/100*(40/100))+('Profiles, Pc, Summer, S1'!N13*(RANDBETWEEN(90,100))/100*(60/100))</f>
        <v>0.39274381133337311</v>
      </c>
      <c r="O13" s="1">
        <f ca="1">('Profiles, Pc, Winter, S1'!O13*(RANDBETWEEN(90,100))/100*(40/100))+('Profiles, Pc, Summer, S1'!O13*(RANDBETWEEN(90,100))/100*(60/100))</f>
        <v>0.4014994959374627</v>
      </c>
      <c r="P13" s="1">
        <f ca="1">('Profiles, Pc, Winter, S1'!P13*(RANDBETWEEN(90,100))/100*(40/100))+('Profiles, Pc, Summer, S1'!P13*(RANDBETWEEN(90,100))/100*(60/100))</f>
        <v>0.33650128720839978</v>
      </c>
      <c r="Q13" s="1">
        <f ca="1">('Profiles, Pc, Winter, S1'!Q13*(RANDBETWEEN(90,100))/100*(40/100))+('Profiles, Pc, Summer, S1'!Q13*(RANDBETWEEN(90,100))/100*(60/100))</f>
        <v>0.41117873589839626</v>
      </c>
      <c r="R13" s="1">
        <f ca="1">('Profiles, Pc, Winter, S1'!R13*(RANDBETWEEN(90,100))/100*(40/100))+('Profiles, Pc, Summer, S1'!R13*(RANDBETWEEN(90,100))/100*(60/100))</f>
        <v>0.43091279339817445</v>
      </c>
      <c r="S13" s="1">
        <f ca="1">('Profiles, Pc, Winter, S1'!S13*(RANDBETWEEN(90,100))/100*(40/100))+('Profiles, Pc, Summer, S1'!S13*(RANDBETWEEN(90,100))/100*(60/100))</f>
        <v>0.3923911809369463</v>
      </c>
      <c r="T13" s="1">
        <f ca="1">('Profiles, Pc, Winter, S1'!T13*(RANDBETWEEN(90,100))/100*(40/100))+('Profiles, Pc, Summer, S1'!T13*(RANDBETWEEN(90,100))/100*(60/100))</f>
        <v>0.41456034913889095</v>
      </c>
      <c r="U13" s="1">
        <f ca="1">('Profiles, Pc, Winter, S1'!U13*(RANDBETWEEN(90,100))/100*(40/100))+('Profiles, Pc, Summer, S1'!U13*(RANDBETWEEN(90,100))/100*(60/100))</f>
        <v>0.42930707243550353</v>
      </c>
      <c r="V13" s="1">
        <f ca="1">('Profiles, Pc, Winter, S1'!V13*(RANDBETWEEN(90,100))/100*(40/100))+('Profiles, Pc, Summer, S1'!V13*(RANDBETWEEN(90,100))/100*(60/100))</f>
        <v>0.43854320192063651</v>
      </c>
      <c r="W13" s="1">
        <f ca="1">('Profiles, Pc, Winter, S1'!W13*(RANDBETWEEN(90,100))/100*(40/100))+('Profiles, Pc, Summer, S1'!W13*(RANDBETWEEN(90,100))/100*(60/100))</f>
        <v>0.46215303280737619</v>
      </c>
      <c r="X13" s="1">
        <f ca="1">('Profiles, Pc, Winter, S1'!X13*(RANDBETWEEN(90,100))/100*(40/100))+('Profiles, Pc, Summer, S1'!X13*(RANDBETWEEN(90,100))/100*(60/100))</f>
        <v>0.4465321203806798</v>
      </c>
      <c r="Y13" s="1">
        <f ca="1">('Profiles, Pc, Winter, S1'!Y13*(RANDBETWEEN(90,100))/100*(40/100))+('Profiles, Pc, Summer, S1'!Y13*(RANDBETWEEN(90,100))/100*(60/100))</f>
        <v>0.4527819337646326</v>
      </c>
    </row>
    <row r="14" spans="1:25" x14ac:dyDescent="0.3">
      <c r="A14">
        <v>13</v>
      </c>
      <c r="B14" s="1">
        <f ca="1">('Profiles, Pc, Winter, S1'!B14*(RANDBETWEEN(90,100))/100*(40/100))+('Profiles, Pc, Summer, S1'!B14*(RANDBETWEEN(90,100))/100*(60/100))</f>
        <v>0.67930722129694909</v>
      </c>
      <c r="C14" s="1">
        <f ca="1">('Profiles, Pc, Winter, S1'!C14*(RANDBETWEEN(90,100))/100*(40/100))+('Profiles, Pc, Summer, S1'!C14*(RANDBETWEEN(90,100))/100*(60/100))</f>
        <v>0.7336425124183843</v>
      </c>
      <c r="D14" s="1">
        <f ca="1">('Profiles, Pc, Winter, S1'!D14*(RANDBETWEEN(90,100))/100*(40/100))+('Profiles, Pc, Summer, S1'!D14*(RANDBETWEEN(90,100))/100*(60/100))</f>
        <v>0.71400346805412984</v>
      </c>
      <c r="E14" s="1">
        <f ca="1">('Profiles, Pc, Winter, S1'!E14*(RANDBETWEEN(90,100))/100*(40/100))+('Profiles, Pc, Summer, S1'!E14*(RANDBETWEEN(90,100))/100*(60/100))</f>
        <v>0.69650669728879744</v>
      </c>
      <c r="F14" s="1">
        <f ca="1">('Profiles, Pc, Winter, S1'!F14*(RANDBETWEEN(90,100))/100*(40/100))+('Profiles, Pc, Summer, S1'!F14*(RANDBETWEEN(90,100))/100*(60/100))</f>
        <v>0.71812178165553742</v>
      </c>
      <c r="G14" s="1">
        <f ca="1">('Profiles, Pc, Winter, S1'!G14*(RANDBETWEEN(90,100))/100*(40/100))+('Profiles, Pc, Summer, S1'!G14*(RANDBETWEEN(90,100))/100*(60/100))</f>
        <v>0.71628571455582479</v>
      </c>
      <c r="H14" s="1">
        <f ca="1">('Profiles, Pc, Winter, S1'!H14*(RANDBETWEEN(90,100))/100*(40/100))+('Profiles, Pc, Summer, S1'!H14*(RANDBETWEEN(90,100))/100*(60/100))</f>
        <v>0.80954793083884158</v>
      </c>
      <c r="I14" s="1">
        <f ca="1">('Profiles, Pc, Winter, S1'!I14*(RANDBETWEEN(90,100))/100*(40/100))+('Profiles, Pc, Summer, S1'!I14*(RANDBETWEEN(90,100))/100*(60/100))</f>
        <v>0.91720945638891849</v>
      </c>
      <c r="J14" s="1">
        <f ca="1">('Profiles, Pc, Winter, S1'!J14*(RANDBETWEEN(90,100))/100*(40/100))+('Profiles, Pc, Summer, S1'!J14*(RANDBETWEEN(90,100))/100*(60/100))</f>
        <v>0.97009271593156521</v>
      </c>
      <c r="K14" s="1">
        <f ca="1">('Profiles, Pc, Winter, S1'!K14*(RANDBETWEEN(90,100))/100*(40/100))+('Profiles, Pc, Summer, S1'!K14*(RANDBETWEEN(90,100))/100*(60/100))</f>
        <v>0.90903972019636881</v>
      </c>
      <c r="L14" s="1">
        <f ca="1">('Profiles, Pc, Winter, S1'!L14*(RANDBETWEEN(90,100))/100*(40/100))+('Profiles, Pc, Summer, S1'!L14*(RANDBETWEEN(90,100))/100*(60/100))</f>
        <v>0.93264577703900597</v>
      </c>
      <c r="M14" s="1">
        <f ca="1">('Profiles, Pc, Winter, S1'!M14*(RANDBETWEEN(90,100))/100*(40/100))+('Profiles, Pc, Summer, S1'!M14*(RANDBETWEEN(90,100))/100*(60/100))</f>
        <v>0.89595431153971061</v>
      </c>
      <c r="N14" s="1">
        <f ca="1">('Profiles, Pc, Winter, S1'!N14*(RANDBETWEEN(90,100))/100*(40/100))+('Profiles, Pc, Summer, S1'!N14*(RANDBETWEEN(90,100))/100*(60/100))</f>
        <v>0.94599094436711173</v>
      </c>
      <c r="O14" s="1">
        <f ca="1">('Profiles, Pc, Winter, S1'!O14*(RANDBETWEEN(90,100))/100*(40/100))+('Profiles, Pc, Summer, S1'!O14*(RANDBETWEEN(90,100))/100*(60/100))</f>
        <v>0.91035809057311035</v>
      </c>
      <c r="P14" s="1">
        <f ca="1">('Profiles, Pc, Winter, S1'!P14*(RANDBETWEEN(90,100))/100*(40/100))+('Profiles, Pc, Summer, S1'!P14*(RANDBETWEEN(90,100))/100*(60/100))</f>
        <v>0.86895981015520896</v>
      </c>
      <c r="Q14" s="1">
        <f ca="1">('Profiles, Pc, Winter, S1'!Q14*(RANDBETWEEN(90,100))/100*(40/100))+('Profiles, Pc, Summer, S1'!Q14*(RANDBETWEEN(90,100))/100*(60/100))</f>
        <v>0.92642203191101391</v>
      </c>
      <c r="R14" s="1">
        <f ca="1">('Profiles, Pc, Winter, S1'!R14*(RANDBETWEEN(90,100))/100*(40/100))+('Profiles, Pc, Summer, S1'!R14*(RANDBETWEEN(90,100))/100*(60/100))</f>
        <v>0.91840872285977537</v>
      </c>
      <c r="S14" s="1">
        <f ca="1">('Profiles, Pc, Winter, S1'!S14*(RANDBETWEEN(90,100))/100*(40/100))+('Profiles, Pc, Summer, S1'!S14*(RANDBETWEEN(90,100))/100*(60/100))</f>
        <v>0.90974323088590436</v>
      </c>
      <c r="T14" s="1">
        <f ca="1">('Profiles, Pc, Winter, S1'!T14*(RANDBETWEEN(90,100))/100*(40/100))+('Profiles, Pc, Summer, S1'!T14*(RANDBETWEEN(90,100))/100*(60/100))</f>
        <v>0.85692619038193607</v>
      </c>
      <c r="U14" s="1">
        <f ca="1">('Profiles, Pc, Winter, S1'!U14*(RANDBETWEEN(90,100))/100*(40/100))+('Profiles, Pc, Summer, S1'!U14*(RANDBETWEEN(90,100))/100*(60/100))</f>
        <v>0.87296122041169488</v>
      </c>
      <c r="V14" s="1">
        <f ca="1">('Profiles, Pc, Winter, S1'!V14*(RANDBETWEEN(90,100))/100*(40/100))+('Profiles, Pc, Summer, S1'!V14*(RANDBETWEEN(90,100))/100*(60/100))</f>
        <v>0.8915408011273438</v>
      </c>
      <c r="W14" s="1">
        <f ca="1">('Profiles, Pc, Winter, S1'!W14*(RANDBETWEEN(90,100))/100*(40/100))+('Profiles, Pc, Summer, S1'!W14*(RANDBETWEEN(90,100))/100*(60/100))</f>
        <v>0.80424545470293562</v>
      </c>
      <c r="X14" s="1">
        <f ca="1">('Profiles, Pc, Winter, S1'!X14*(RANDBETWEEN(90,100))/100*(40/100))+('Profiles, Pc, Summer, S1'!X14*(RANDBETWEEN(90,100))/100*(60/100))</f>
        <v>0.7352783028583092</v>
      </c>
      <c r="Y14" s="1">
        <f ca="1">('Profiles, Pc, Winter, S1'!Y14*(RANDBETWEEN(90,100))/100*(40/100))+('Profiles, Pc, Summer, S1'!Y14*(RANDBETWEEN(90,100))/100*(60/100))</f>
        <v>0.75242843194486042</v>
      </c>
    </row>
    <row r="15" spans="1:25" x14ac:dyDescent="0.3">
      <c r="A15">
        <v>14</v>
      </c>
      <c r="B15" s="1">
        <f ca="1">('Profiles, Pc, Winter, S1'!B15*(RANDBETWEEN(90,100))/100*(40/100))+('Profiles, Pc, Summer, S1'!B15*(RANDBETWEEN(90,100))/100*(60/100))</f>
        <v>0.46246332484974417</v>
      </c>
      <c r="C15" s="1">
        <f ca="1">('Profiles, Pc, Winter, S1'!C15*(RANDBETWEEN(90,100))/100*(40/100))+('Profiles, Pc, Summer, S1'!C15*(RANDBETWEEN(90,100))/100*(60/100))</f>
        <v>0.42878531157574618</v>
      </c>
      <c r="D15" s="1">
        <f ca="1">('Profiles, Pc, Winter, S1'!D15*(RANDBETWEEN(90,100))/100*(40/100))+('Profiles, Pc, Summer, S1'!D15*(RANDBETWEEN(90,100))/100*(60/100))</f>
        <v>0.43715538593350856</v>
      </c>
      <c r="E15" s="1">
        <f ca="1">('Profiles, Pc, Winter, S1'!E15*(RANDBETWEEN(90,100))/100*(40/100))+('Profiles, Pc, Summer, S1'!E15*(RANDBETWEEN(90,100))/100*(60/100))</f>
        <v>0.41632209563574624</v>
      </c>
      <c r="F15" s="1">
        <f ca="1">('Profiles, Pc, Winter, S1'!F15*(RANDBETWEEN(90,100))/100*(40/100))+('Profiles, Pc, Summer, S1'!F15*(RANDBETWEEN(90,100))/100*(60/100))</f>
        <v>0.40442263690596908</v>
      </c>
      <c r="G15" s="1">
        <f ca="1">('Profiles, Pc, Winter, S1'!G15*(RANDBETWEEN(90,100))/100*(40/100))+('Profiles, Pc, Summer, S1'!G15*(RANDBETWEEN(90,100))/100*(60/100))</f>
        <v>0.404328385041058</v>
      </c>
      <c r="H15" s="1">
        <f ca="1">('Profiles, Pc, Winter, S1'!H15*(RANDBETWEEN(90,100))/100*(40/100))+('Profiles, Pc, Summer, S1'!H15*(RANDBETWEEN(90,100))/100*(60/100))</f>
        <v>0.41469383655718173</v>
      </c>
      <c r="I15" s="1">
        <f ca="1">('Profiles, Pc, Winter, S1'!I15*(RANDBETWEEN(90,100))/100*(40/100))+('Profiles, Pc, Summer, S1'!I15*(RANDBETWEEN(90,100))/100*(60/100))</f>
        <v>0.51822375990258596</v>
      </c>
      <c r="J15" s="1">
        <f ca="1">('Profiles, Pc, Winter, S1'!J15*(RANDBETWEEN(90,100))/100*(40/100))+('Profiles, Pc, Summer, S1'!J15*(RANDBETWEEN(90,100))/100*(60/100))</f>
        <v>0.57668733198340094</v>
      </c>
      <c r="K15" s="1">
        <f ca="1">('Profiles, Pc, Winter, S1'!K15*(RANDBETWEEN(90,100))/100*(40/100))+('Profiles, Pc, Summer, S1'!K15*(RANDBETWEEN(90,100))/100*(60/100))</f>
        <v>0.57810925003364499</v>
      </c>
      <c r="L15" s="1">
        <f ca="1">('Profiles, Pc, Winter, S1'!L15*(RANDBETWEEN(90,100))/100*(40/100))+('Profiles, Pc, Summer, S1'!L15*(RANDBETWEEN(90,100))/100*(60/100))</f>
        <v>0.53986782682983403</v>
      </c>
      <c r="M15" s="1">
        <f ca="1">('Profiles, Pc, Winter, S1'!M15*(RANDBETWEEN(90,100))/100*(40/100))+('Profiles, Pc, Summer, S1'!M15*(RANDBETWEEN(90,100))/100*(60/100))</f>
        <v>0.53692873234800942</v>
      </c>
      <c r="N15" s="1">
        <f ca="1">('Profiles, Pc, Winter, S1'!N15*(RANDBETWEEN(90,100))/100*(40/100))+('Profiles, Pc, Summer, S1'!N15*(RANDBETWEEN(90,100))/100*(60/100))</f>
        <v>0.53992255002769829</v>
      </c>
      <c r="O15" s="1">
        <f ca="1">('Profiles, Pc, Winter, S1'!O15*(RANDBETWEEN(90,100))/100*(40/100))+('Profiles, Pc, Summer, S1'!O15*(RANDBETWEEN(90,100))/100*(60/100))</f>
        <v>0.56575029620896633</v>
      </c>
      <c r="P15" s="1">
        <f ca="1">('Profiles, Pc, Winter, S1'!P15*(RANDBETWEEN(90,100))/100*(40/100))+('Profiles, Pc, Summer, S1'!P15*(RANDBETWEEN(90,100))/100*(60/100))</f>
        <v>0.49401864385899025</v>
      </c>
      <c r="Q15" s="1">
        <f ca="1">('Profiles, Pc, Winter, S1'!Q15*(RANDBETWEEN(90,100))/100*(40/100))+('Profiles, Pc, Summer, S1'!Q15*(RANDBETWEEN(90,100))/100*(60/100))</f>
        <v>0.53482747702250777</v>
      </c>
      <c r="R15" s="1">
        <f ca="1">('Profiles, Pc, Winter, S1'!R15*(RANDBETWEEN(90,100))/100*(40/100))+('Profiles, Pc, Summer, S1'!R15*(RANDBETWEEN(90,100))/100*(60/100))</f>
        <v>0.54064987835565237</v>
      </c>
      <c r="S15" s="1">
        <f ca="1">('Profiles, Pc, Winter, S1'!S15*(RANDBETWEEN(90,100))/100*(40/100))+('Profiles, Pc, Summer, S1'!S15*(RANDBETWEEN(90,100))/100*(60/100))</f>
        <v>0.52315220032618825</v>
      </c>
      <c r="T15" s="1">
        <f ca="1">('Profiles, Pc, Winter, S1'!T15*(RANDBETWEEN(90,100))/100*(40/100))+('Profiles, Pc, Summer, S1'!T15*(RANDBETWEEN(90,100))/100*(60/100))</f>
        <v>0.47480270316256612</v>
      </c>
      <c r="U15" s="1">
        <f ca="1">('Profiles, Pc, Winter, S1'!U15*(RANDBETWEEN(90,100))/100*(40/100))+('Profiles, Pc, Summer, S1'!U15*(RANDBETWEEN(90,100))/100*(60/100))</f>
        <v>0.47439827838821935</v>
      </c>
      <c r="V15" s="1">
        <f ca="1">('Profiles, Pc, Winter, S1'!V15*(RANDBETWEEN(90,100))/100*(40/100))+('Profiles, Pc, Summer, S1'!V15*(RANDBETWEEN(90,100))/100*(60/100))</f>
        <v>0.47181093882430469</v>
      </c>
      <c r="W15" s="1">
        <f ca="1">('Profiles, Pc, Winter, S1'!W15*(RANDBETWEEN(90,100))/100*(40/100))+('Profiles, Pc, Summer, S1'!W15*(RANDBETWEEN(90,100))/100*(60/100))</f>
        <v>0.46400505242574919</v>
      </c>
      <c r="X15" s="1">
        <f ca="1">('Profiles, Pc, Winter, S1'!X15*(RANDBETWEEN(90,100))/100*(40/100))+('Profiles, Pc, Summer, S1'!X15*(RANDBETWEEN(90,100))/100*(60/100))</f>
        <v>0.44445547961472781</v>
      </c>
      <c r="Y15" s="1">
        <f ca="1">('Profiles, Pc, Winter, S1'!Y15*(RANDBETWEEN(90,100))/100*(40/100))+('Profiles, Pc, Summer, S1'!Y15*(RANDBETWEEN(90,100))/100*(60/100))</f>
        <v>0.40201836007656799</v>
      </c>
    </row>
    <row r="16" spans="1:25" x14ac:dyDescent="0.3">
      <c r="A16">
        <v>15</v>
      </c>
      <c r="B16" s="1">
        <f ca="1">('Profiles, Pc, Winter, S1'!B16*(RANDBETWEEN(90,100))/100*(40/100))+('Profiles, Pc, Summer, S1'!B16*(RANDBETWEEN(90,100))/100*(60/100))</f>
        <v>0.1201606351443056</v>
      </c>
      <c r="C16" s="1">
        <f ca="1">('Profiles, Pc, Winter, S1'!C16*(RANDBETWEEN(90,100))/100*(40/100))+('Profiles, Pc, Summer, S1'!C16*(RANDBETWEEN(90,100))/100*(60/100))</f>
        <v>0.11517387884238445</v>
      </c>
      <c r="D16" s="1">
        <f ca="1">('Profiles, Pc, Winter, S1'!D16*(RANDBETWEEN(90,100))/100*(40/100))+('Profiles, Pc, Summer, S1'!D16*(RANDBETWEEN(90,100))/100*(60/100))</f>
        <v>0.1089406521878066</v>
      </c>
      <c r="E16" s="1">
        <f ca="1">('Profiles, Pc, Winter, S1'!E16*(RANDBETWEEN(90,100))/100*(40/100))+('Profiles, Pc, Summer, S1'!E16*(RANDBETWEEN(90,100))/100*(60/100))</f>
        <v>9.8096709374301247E-2</v>
      </c>
      <c r="F16" s="1">
        <f ca="1">('Profiles, Pc, Winter, S1'!F16*(RANDBETWEEN(90,100))/100*(40/100))+('Profiles, Pc, Summer, S1'!F16*(RANDBETWEEN(90,100))/100*(60/100))</f>
        <v>9.8527254980140755E-2</v>
      </c>
      <c r="G16" s="1">
        <f ca="1">('Profiles, Pc, Winter, S1'!G16*(RANDBETWEEN(90,100))/100*(40/100))+('Profiles, Pc, Summer, S1'!G16*(RANDBETWEEN(90,100))/100*(60/100))</f>
        <v>0.1033364684754985</v>
      </c>
      <c r="H16" s="1">
        <f ca="1">('Profiles, Pc, Winter, S1'!H16*(RANDBETWEEN(90,100))/100*(40/100))+('Profiles, Pc, Summer, S1'!H16*(RANDBETWEEN(90,100))/100*(60/100))</f>
        <v>0.11689098304548198</v>
      </c>
      <c r="I16" s="1">
        <f ca="1">('Profiles, Pc, Winter, S1'!I16*(RANDBETWEEN(90,100))/100*(40/100))+('Profiles, Pc, Summer, S1'!I16*(RANDBETWEEN(90,100))/100*(60/100))</f>
        <v>0.15363479967095209</v>
      </c>
      <c r="J16" s="1">
        <f ca="1">('Profiles, Pc, Winter, S1'!J16*(RANDBETWEEN(90,100))/100*(40/100))+('Profiles, Pc, Summer, S1'!J16*(RANDBETWEEN(90,100))/100*(60/100))</f>
        <v>0.16922482126147292</v>
      </c>
      <c r="K16" s="1">
        <f ca="1">('Profiles, Pc, Winter, S1'!K16*(RANDBETWEEN(90,100))/100*(40/100))+('Profiles, Pc, Summer, S1'!K16*(RANDBETWEEN(90,100))/100*(60/100))</f>
        <v>0.16769539811757089</v>
      </c>
      <c r="L16" s="1">
        <f ca="1">('Profiles, Pc, Winter, S1'!L16*(RANDBETWEEN(90,100))/100*(40/100))+('Profiles, Pc, Summer, S1'!L16*(RANDBETWEEN(90,100))/100*(60/100))</f>
        <v>0.16465593467784642</v>
      </c>
      <c r="M16" s="1">
        <f ca="1">('Profiles, Pc, Winter, S1'!M16*(RANDBETWEEN(90,100))/100*(40/100))+('Profiles, Pc, Summer, S1'!M16*(RANDBETWEEN(90,100))/100*(60/100))</f>
        <v>0.16363958009156937</v>
      </c>
      <c r="N16" s="1">
        <f ca="1">('Profiles, Pc, Winter, S1'!N16*(RANDBETWEEN(90,100))/100*(40/100))+('Profiles, Pc, Summer, S1'!N16*(RANDBETWEEN(90,100))/100*(60/100))</f>
        <v>0.16095015067016433</v>
      </c>
      <c r="O16" s="1">
        <f ca="1">('Profiles, Pc, Winter, S1'!O16*(RANDBETWEEN(90,100))/100*(40/100))+('Profiles, Pc, Summer, S1'!O16*(RANDBETWEEN(90,100))/100*(60/100))</f>
        <v>0.1598316059446534</v>
      </c>
      <c r="P16" s="1">
        <f ca="1">('Profiles, Pc, Winter, S1'!P16*(RANDBETWEEN(90,100))/100*(40/100))+('Profiles, Pc, Summer, S1'!P16*(RANDBETWEEN(90,100))/100*(60/100))</f>
        <v>0.1461926139450645</v>
      </c>
      <c r="Q16" s="1">
        <f ca="1">('Profiles, Pc, Winter, S1'!Q16*(RANDBETWEEN(90,100))/100*(40/100))+('Profiles, Pc, Summer, S1'!Q16*(RANDBETWEEN(90,100))/100*(60/100))</f>
        <v>0.1498904425411644</v>
      </c>
      <c r="R16" s="1">
        <f ca="1">('Profiles, Pc, Winter, S1'!R16*(RANDBETWEEN(90,100))/100*(40/100))+('Profiles, Pc, Summer, S1'!R16*(RANDBETWEEN(90,100))/100*(60/100))</f>
        <v>0.15266807014999478</v>
      </c>
      <c r="S16" s="1">
        <f ca="1">('Profiles, Pc, Winter, S1'!S16*(RANDBETWEEN(90,100))/100*(40/100))+('Profiles, Pc, Summer, S1'!S16*(RANDBETWEEN(90,100))/100*(60/100))</f>
        <v>0.16937561804707907</v>
      </c>
      <c r="T16" s="1">
        <f ca="1">('Profiles, Pc, Winter, S1'!T16*(RANDBETWEEN(90,100))/100*(40/100))+('Profiles, Pc, Summer, S1'!T16*(RANDBETWEEN(90,100))/100*(60/100))</f>
        <v>0.1674082639644478</v>
      </c>
      <c r="U16" s="1">
        <f ca="1">('Profiles, Pc, Winter, S1'!U16*(RANDBETWEEN(90,100))/100*(40/100))+('Profiles, Pc, Summer, S1'!U16*(RANDBETWEEN(90,100))/100*(60/100))</f>
        <v>0.16927489004784152</v>
      </c>
      <c r="V16" s="1">
        <f ca="1">('Profiles, Pc, Winter, S1'!V16*(RANDBETWEEN(90,100))/100*(40/100))+('Profiles, Pc, Summer, S1'!V16*(RANDBETWEEN(90,100))/100*(60/100))</f>
        <v>0.16821463995451297</v>
      </c>
      <c r="W16" s="1">
        <f ca="1">('Profiles, Pc, Winter, S1'!W16*(RANDBETWEEN(90,100))/100*(40/100))+('Profiles, Pc, Summer, S1'!W16*(RANDBETWEEN(90,100))/100*(60/100))</f>
        <v>0.15596367771918826</v>
      </c>
      <c r="X16" s="1">
        <f ca="1">('Profiles, Pc, Winter, S1'!X16*(RANDBETWEEN(90,100))/100*(40/100))+('Profiles, Pc, Summer, S1'!X16*(RANDBETWEEN(90,100))/100*(60/100))</f>
        <v>0.13748856007691818</v>
      </c>
      <c r="Y16" s="1">
        <f ca="1">('Profiles, Pc, Winter, S1'!Y16*(RANDBETWEEN(90,100))/100*(40/100))+('Profiles, Pc, Summer, S1'!Y16*(RANDBETWEEN(90,100))/100*(60/100))</f>
        <v>0.12852707308178618</v>
      </c>
    </row>
    <row r="17" spans="1:25" x14ac:dyDescent="0.3">
      <c r="A17">
        <v>16</v>
      </c>
      <c r="B17" s="1">
        <f ca="1">('Profiles, Pc, Winter, S1'!B17*(RANDBETWEEN(90,100))/100*(40/100))+('Profiles, Pc, Summer, S1'!B17*(RANDBETWEEN(90,100))/100*(60/100))</f>
        <v>0.26771418544329717</v>
      </c>
      <c r="C17" s="1">
        <f ca="1">('Profiles, Pc, Winter, S1'!C17*(RANDBETWEEN(90,100))/100*(40/100))+('Profiles, Pc, Summer, S1'!C17*(RANDBETWEEN(90,100))/100*(60/100))</f>
        <v>0.2429590598522669</v>
      </c>
      <c r="D17" s="1">
        <f ca="1">('Profiles, Pc, Winter, S1'!D17*(RANDBETWEEN(90,100))/100*(40/100))+('Profiles, Pc, Summer, S1'!D17*(RANDBETWEEN(90,100))/100*(60/100))</f>
        <v>0.23634762416792404</v>
      </c>
      <c r="E17" s="1">
        <f ca="1">('Profiles, Pc, Winter, S1'!E17*(RANDBETWEEN(90,100))/100*(40/100))+('Profiles, Pc, Summer, S1'!E17*(RANDBETWEEN(90,100))/100*(60/100))</f>
        <v>0.25165570121302461</v>
      </c>
      <c r="F17" s="1">
        <f ca="1">('Profiles, Pc, Winter, S1'!F17*(RANDBETWEEN(90,100))/100*(40/100))+('Profiles, Pc, Summer, S1'!F17*(RANDBETWEEN(90,100))/100*(60/100))</f>
        <v>0.25282762376529988</v>
      </c>
      <c r="G17" s="1">
        <f ca="1">('Profiles, Pc, Winter, S1'!G17*(RANDBETWEEN(90,100))/100*(40/100))+('Profiles, Pc, Summer, S1'!G17*(RANDBETWEEN(90,100))/100*(60/100))</f>
        <v>0.26315617013930065</v>
      </c>
      <c r="H17" s="1">
        <f ca="1">('Profiles, Pc, Winter, S1'!H17*(RANDBETWEEN(90,100))/100*(40/100))+('Profiles, Pc, Summer, S1'!H17*(RANDBETWEEN(90,100))/100*(60/100))</f>
        <v>0.39400233511841065</v>
      </c>
      <c r="I17" s="1">
        <f ca="1">('Profiles, Pc, Winter, S1'!I17*(RANDBETWEEN(90,100))/100*(40/100))+('Profiles, Pc, Summer, S1'!I17*(RANDBETWEEN(90,100))/100*(60/100))</f>
        <v>0.47992319551790302</v>
      </c>
      <c r="J17" s="1">
        <f ca="1">('Profiles, Pc, Winter, S1'!J17*(RANDBETWEEN(90,100))/100*(40/100))+('Profiles, Pc, Summer, S1'!J17*(RANDBETWEEN(90,100))/100*(60/100))</f>
        <v>0.5218638355243066</v>
      </c>
      <c r="K17" s="1">
        <f ca="1">('Profiles, Pc, Winter, S1'!K17*(RANDBETWEEN(90,100))/100*(40/100))+('Profiles, Pc, Summer, S1'!K17*(RANDBETWEEN(90,100))/100*(60/100))</f>
        <v>0.4821430376832887</v>
      </c>
      <c r="L17" s="1">
        <f ca="1">('Profiles, Pc, Winter, S1'!L17*(RANDBETWEEN(90,100))/100*(40/100))+('Profiles, Pc, Summer, S1'!L17*(RANDBETWEEN(90,100))/100*(60/100))</f>
        <v>0.48416071538941252</v>
      </c>
      <c r="M17" s="1">
        <f ca="1">('Profiles, Pc, Winter, S1'!M17*(RANDBETWEEN(90,100))/100*(40/100))+('Profiles, Pc, Summer, S1'!M17*(RANDBETWEEN(90,100))/100*(60/100))</f>
        <v>0.48847967007558429</v>
      </c>
      <c r="N17" s="1">
        <f ca="1">('Profiles, Pc, Winter, S1'!N17*(RANDBETWEEN(90,100))/100*(40/100))+('Profiles, Pc, Summer, S1'!N17*(RANDBETWEEN(90,100))/100*(60/100))</f>
        <v>0.49751149411074502</v>
      </c>
      <c r="O17" s="1">
        <f ca="1">('Profiles, Pc, Winter, S1'!O17*(RANDBETWEEN(90,100))/100*(40/100))+('Profiles, Pc, Summer, S1'!O17*(RANDBETWEEN(90,100))/100*(60/100))</f>
        <v>0.46927065391877643</v>
      </c>
      <c r="P17" s="1">
        <f ca="1">('Profiles, Pc, Winter, S1'!P17*(RANDBETWEEN(90,100))/100*(40/100))+('Profiles, Pc, Summer, S1'!P17*(RANDBETWEEN(90,100))/100*(60/100))</f>
        <v>0.40424623941151416</v>
      </c>
      <c r="Q17" s="1">
        <f ca="1">('Profiles, Pc, Winter, S1'!Q17*(RANDBETWEEN(90,100))/100*(40/100))+('Profiles, Pc, Summer, S1'!Q17*(RANDBETWEEN(90,100))/100*(60/100))</f>
        <v>0.39326906586368032</v>
      </c>
      <c r="R17" s="1">
        <f ca="1">('Profiles, Pc, Winter, S1'!R17*(RANDBETWEEN(90,100))/100*(40/100))+('Profiles, Pc, Summer, S1'!R17*(RANDBETWEEN(90,100))/100*(60/100))</f>
        <v>0.43128205899412508</v>
      </c>
      <c r="S17" s="1">
        <f ca="1">('Profiles, Pc, Winter, S1'!S17*(RANDBETWEEN(90,100))/100*(40/100))+('Profiles, Pc, Summer, S1'!S17*(RANDBETWEEN(90,100))/100*(60/100))</f>
        <v>0.43742004783733068</v>
      </c>
      <c r="T17" s="1">
        <f ca="1">('Profiles, Pc, Winter, S1'!T17*(RANDBETWEEN(90,100))/100*(40/100))+('Profiles, Pc, Summer, S1'!T17*(RANDBETWEEN(90,100))/100*(60/100))</f>
        <v>0.39901917885417809</v>
      </c>
      <c r="U17" s="1">
        <f ca="1">('Profiles, Pc, Winter, S1'!U17*(RANDBETWEEN(90,100))/100*(40/100))+('Profiles, Pc, Summer, S1'!U17*(RANDBETWEEN(90,100))/100*(60/100))</f>
        <v>0.42503429785867003</v>
      </c>
      <c r="V17" s="1">
        <f ca="1">('Profiles, Pc, Winter, S1'!V17*(RANDBETWEEN(90,100))/100*(40/100))+('Profiles, Pc, Summer, S1'!V17*(RANDBETWEEN(90,100))/100*(60/100))</f>
        <v>0.44380917288784733</v>
      </c>
      <c r="W17" s="1">
        <f ca="1">('Profiles, Pc, Winter, S1'!W17*(RANDBETWEEN(90,100))/100*(40/100))+('Profiles, Pc, Summer, S1'!W17*(RANDBETWEEN(90,100))/100*(60/100))</f>
        <v>0.41342514773605632</v>
      </c>
      <c r="X17" s="1">
        <f ca="1">('Profiles, Pc, Winter, S1'!X17*(RANDBETWEEN(90,100))/100*(40/100))+('Profiles, Pc, Summer, S1'!X17*(RANDBETWEEN(90,100))/100*(60/100))</f>
        <v>0.34737448739649457</v>
      </c>
      <c r="Y17" s="1">
        <f ca="1">('Profiles, Pc, Winter, S1'!Y17*(RANDBETWEEN(90,100))/100*(40/100))+('Profiles, Pc, Summer, S1'!Y17*(RANDBETWEEN(90,100))/100*(60/100))</f>
        <v>0.29690629589971851</v>
      </c>
    </row>
    <row r="18" spans="1:25" x14ac:dyDescent="0.3">
      <c r="A18">
        <v>17</v>
      </c>
      <c r="B18" s="1">
        <f ca="1">('Profiles, Pc, Winter, S1'!B18*(RANDBETWEEN(90,100))/100*(40/100))+('Profiles, Pc, Summer, S1'!B18*(RANDBETWEEN(90,100))/100*(60/100))</f>
        <v>2.7794141011617059E-2</v>
      </c>
      <c r="C18" s="1">
        <f ca="1">('Profiles, Pc, Winter, S1'!C18*(RANDBETWEEN(90,100))/100*(40/100))+('Profiles, Pc, Summer, S1'!C18*(RANDBETWEEN(90,100))/100*(60/100))</f>
        <v>2.089865690951765E-2</v>
      </c>
      <c r="D18" s="1">
        <f ca="1">('Profiles, Pc, Winter, S1'!D18*(RANDBETWEEN(90,100))/100*(40/100))+('Profiles, Pc, Summer, S1'!D18*(RANDBETWEEN(90,100))/100*(60/100))</f>
        <v>1.6566361102353551E-2</v>
      </c>
      <c r="E18" s="1">
        <f ca="1">('Profiles, Pc, Winter, S1'!E18*(RANDBETWEEN(90,100))/100*(40/100))+('Profiles, Pc, Summer, S1'!E18*(RANDBETWEEN(90,100))/100*(60/100))</f>
        <v>1.6583323534598376E-2</v>
      </c>
      <c r="F18" s="1">
        <f ca="1">('Profiles, Pc, Winter, S1'!F18*(RANDBETWEEN(90,100))/100*(40/100))+('Profiles, Pc, Summer, S1'!F18*(RANDBETWEEN(90,100))/100*(60/100))</f>
        <v>1.5678976068932142E-2</v>
      </c>
      <c r="G18" s="1">
        <f ca="1">('Profiles, Pc, Winter, S1'!G18*(RANDBETWEEN(90,100))/100*(40/100))+('Profiles, Pc, Summer, S1'!G18*(RANDBETWEEN(90,100))/100*(60/100))</f>
        <v>2.1310841400699096E-2</v>
      </c>
      <c r="H18" s="1">
        <f ca="1">('Profiles, Pc, Winter, S1'!H18*(RANDBETWEEN(90,100))/100*(40/100))+('Profiles, Pc, Summer, S1'!H18*(RANDBETWEEN(90,100))/100*(60/100))</f>
        <v>4.5319521921487999E-2</v>
      </c>
      <c r="I18" s="1">
        <f ca="1">('Profiles, Pc, Winter, S1'!I18*(RANDBETWEEN(90,100))/100*(40/100))+('Profiles, Pc, Summer, S1'!I18*(RANDBETWEEN(90,100))/100*(60/100))</f>
        <v>6.7276223389959339E-2</v>
      </c>
      <c r="J18" s="1">
        <f ca="1">('Profiles, Pc, Winter, S1'!J18*(RANDBETWEEN(90,100))/100*(40/100))+('Profiles, Pc, Summer, S1'!J18*(RANDBETWEEN(90,100))/100*(60/100))</f>
        <v>7.9358433449097002E-2</v>
      </c>
      <c r="K18" s="1">
        <f ca="1">('Profiles, Pc, Winter, S1'!K18*(RANDBETWEEN(90,100))/100*(40/100))+('Profiles, Pc, Summer, S1'!K18*(RANDBETWEEN(90,100))/100*(60/100))</f>
        <v>7.7677425831157776E-2</v>
      </c>
      <c r="L18" s="1">
        <f ca="1">('Profiles, Pc, Winter, S1'!L18*(RANDBETWEEN(90,100))/100*(40/100))+('Profiles, Pc, Summer, S1'!L18*(RANDBETWEEN(90,100))/100*(60/100))</f>
        <v>8.0115030407239676E-2</v>
      </c>
      <c r="M18" s="1">
        <f ca="1">('Profiles, Pc, Winter, S1'!M18*(RANDBETWEEN(90,100))/100*(40/100))+('Profiles, Pc, Summer, S1'!M18*(RANDBETWEEN(90,100))/100*(60/100))</f>
        <v>6.8523949389660249E-2</v>
      </c>
      <c r="N18" s="1">
        <f ca="1">('Profiles, Pc, Winter, S1'!N18*(RANDBETWEEN(90,100))/100*(40/100))+('Profiles, Pc, Summer, S1'!N18*(RANDBETWEEN(90,100))/100*(60/100))</f>
        <v>7.7869860306844285E-2</v>
      </c>
      <c r="O18" s="1">
        <f ca="1">('Profiles, Pc, Winter, S1'!O18*(RANDBETWEEN(90,100))/100*(40/100))+('Profiles, Pc, Summer, S1'!O18*(RANDBETWEEN(90,100))/100*(60/100))</f>
        <v>7.2936193710160163E-2</v>
      </c>
      <c r="P18" s="1">
        <f ca="1">('Profiles, Pc, Winter, S1'!P18*(RANDBETWEEN(90,100))/100*(40/100))+('Profiles, Pc, Summer, S1'!P18*(RANDBETWEEN(90,100))/100*(60/100))</f>
        <v>6.8119677151646046E-2</v>
      </c>
      <c r="Q18" s="1">
        <f ca="1">('Profiles, Pc, Winter, S1'!Q18*(RANDBETWEEN(90,100))/100*(40/100))+('Profiles, Pc, Summer, S1'!Q18*(RANDBETWEEN(90,100))/100*(60/100))</f>
        <v>6.6405814390643914E-2</v>
      </c>
      <c r="R18" s="1">
        <f ca="1">('Profiles, Pc, Winter, S1'!R18*(RANDBETWEEN(90,100))/100*(40/100))+('Profiles, Pc, Summer, S1'!R18*(RANDBETWEEN(90,100))/100*(60/100))</f>
        <v>6.6433919133235833E-2</v>
      </c>
      <c r="S18" s="1">
        <f ca="1">('Profiles, Pc, Winter, S1'!S18*(RANDBETWEEN(90,100))/100*(40/100))+('Profiles, Pc, Summer, S1'!S18*(RANDBETWEEN(90,100))/100*(60/100))</f>
        <v>7.9602264158631406E-2</v>
      </c>
      <c r="T18" s="1">
        <f ca="1">('Profiles, Pc, Winter, S1'!T18*(RANDBETWEEN(90,100))/100*(40/100))+('Profiles, Pc, Summer, S1'!T18*(RANDBETWEEN(90,100))/100*(60/100))</f>
        <v>8.2818547844947257E-2</v>
      </c>
      <c r="U18" s="1">
        <f ca="1">('Profiles, Pc, Winter, S1'!U18*(RANDBETWEEN(90,100))/100*(40/100))+('Profiles, Pc, Summer, S1'!U18*(RANDBETWEEN(90,100))/100*(60/100))</f>
        <v>8.110335703606375E-2</v>
      </c>
      <c r="V18" s="1">
        <f ca="1">('Profiles, Pc, Winter, S1'!V18*(RANDBETWEEN(90,100))/100*(40/100))+('Profiles, Pc, Summer, S1'!V18*(RANDBETWEEN(90,100))/100*(60/100))</f>
        <v>9.2153738114457734E-2</v>
      </c>
      <c r="W18" s="1">
        <f ca="1">('Profiles, Pc, Winter, S1'!W18*(RANDBETWEEN(90,100))/100*(40/100))+('Profiles, Pc, Summer, S1'!W18*(RANDBETWEEN(90,100))/100*(60/100))</f>
        <v>8.1306226391280656E-2</v>
      </c>
      <c r="X18" s="1">
        <f ca="1">('Profiles, Pc, Winter, S1'!X18*(RANDBETWEEN(90,100))/100*(40/100))+('Profiles, Pc, Summer, S1'!X18*(RANDBETWEEN(90,100))/100*(60/100))</f>
        <v>6.2151163056928568E-2</v>
      </c>
      <c r="Y18" s="1">
        <f ca="1">('Profiles, Pc, Winter, S1'!Y18*(RANDBETWEEN(90,100))/100*(40/100))+('Profiles, Pc, Summer, S1'!Y18*(RANDBETWEEN(90,100))/100*(60/100))</f>
        <v>4.6440473699877416E-2</v>
      </c>
    </row>
    <row r="19" spans="1:25" x14ac:dyDescent="0.3">
      <c r="A19">
        <v>18</v>
      </c>
      <c r="B19" s="1">
        <f ca="1">('Profiles, Pc, Winter, S1'!B19*(RANDBETWEEN(90,100))/100*(40/100))+('Profiles, Pc, Summer, S1'!B19*(RANDBETWEEN(90,100))/100*(60/100))</f>
        <v>0.26789866383756816</v>
      </c>
      <c r="C19" s="1">
        <f ca="1">('Profiles, Pc, Winter, S1'!C19*(RANDBETWEEN(90,100))/100*(40/100))+('Profiles, Pc, Summer, S1'!C19*(RANDBETWEEN(90,100))/100*(60/100))</f>
        <v>0.2399523344265968</v>
      </c>
      <c r="D19" s="1">
        <f ca="1">('Profiles, Pc, Winter, S1'!D19*(RANDBETWEEN(90,100))/100*(40/100))+('Profiles, Pc, Summer, S1'!D19*(RANDBETWEEN(90,100))/100*(60/100))</f>
        <v>0.21418283784129466</v>
      </c>
      <c r="E19" s="1">
        <f ca="1">('Profiles, Pc, Winter, S1'!E19*(RANDBETWEEN(90,100))/100*(40/100))+('Profiles, Pc, Summer, S1'!E19*(RANDBETWEEN(90,100))/100*(60/100))</f>
        <v>0.20079435863090628</v>
      </c>
      <c r="F19" s="1">
        <f ca="1">('Profiles, Pc, Winter, S1'!F19*(RANDBETWEEN(90,100))/100*(40/100))+('Profiles, Pc, Summer, S1'!F19*(RANDBETWEEN(90,100))/100*(60/100))</f>
        <v>0.21681585038439261</v>
      </c>
      <c r="G19" s="1">
        <f ca="1">('Profiles, Pc, Winter, S1'!G19*(RANDBETWEEN(90,100))/100*(40/100))+('Profiles, Pc, Summer, S1'!G19*(RANDBETWEEN(90,100))/100*(60/100))</f>
        <v>0.22635848712825937</v>
      </c>
      <c r="H19" s="1">
        <f ca="1">('Profiles, Pc, Winter, S1'!H19*(RANDBETWEEN(90,100))/100*(40/100))+('Profiles, Pc, Summer, S1'!H19*(RANDBETWEEN(90,100))/100*(60/100))</f>
        <v>0.27919607728272211</v>
      </c>
      <c r="I19" s="1">
        <f ca="1">('Profiles, Pc, Winter, S1'!I19*(RANDBETWEEN(90,100))/100*(40/100))+('Profiles, Pc, Summer, S1'!I19*(RANDBETWEEN(90,100))/100*(60/100))</f>
        <v>0.32136878548690828</v>
      </c>
      <c r="J19" s="1">
        <f ca="1">('Profiles, Pc, Winter, S1'!J19*(RANDBETWEEN(90,100))/100*(40/100))+('Profiles, Pc, Summer, S1'!J19*(RANDBETWEEN(90,100))/100*(60/100))</f>
        <v>0.33168919315231271</v>
      </c>
      <c r="K19" s="1">
        <f ca="1">('Profiles, Pc, Winter, S1'!K19*(RANDBETWEEN(90,100))/100*(40/100))+('Profiles, Pc, Summer, S1'!K19*(RANDBETWEEN(90,100))/100*(60/100))</f>
        <v>0.33460093914998579</v>
      </c>
      <c r="L19" s="1">
        <f ca="1">('Profiles, Pc, Winter, S1'!L19*(RANDBETWEEN(90,100))/100*(40/100))+('Profiles, Pc, Summer, S1'!L19*(RANDBETWEEN(90,100))/100*(60/100))</f>
        <v>0.36064253211614938</v>
      </c>
      <c r="M19" s="1">
        <f ca="1">('Profiles, Pc, Winter, S1'!M19*(RANDBETWEEN(90,100))/100*(40/100))+('Profiles, Pc, Summer, S1'!M19*(RANDBETWEEN(90,100))/100*(60/100))</f>
        <v>0.38830438519289168</v>
      </c>
      <c r="N19" s="1">
        <f ca="1">('Profiles, Pc, Winter, S1'!N19*(RANDBETWEEN(90,100))/100*(40/100))+('Profiles, Pc, Summer, S1'!N19*(RANDBETWEEN(90,100))/100*(60/100))</f>
        <v>0.39457496473180742</v>
      </c>
      <c r="O19" s="1">
        <f ca="1">('Profiles, Pc, Winter, S1'!O19*(RANDBETWEEN(90,100))/100*(40/100))+('Profiles, Pc, Summer, S1'!O19*(RANDBETWEEN(90,100))/100*(60/100))</f>
        <v>0.35499579948168397</v>
      </c>
      <c r="P19" s="1">
        <f ca="1">('Profiles, Pc, Winter, S1'!P19*(RANDBETWEEN(90,100))/100*(40/100))+('Profiles, Pc, Summer, S1'!P19*(RANDBETWEEN(90,100))/100*(60/100))</f>
        <v>0.35125578500744403</v>
      </c>
      <c r="Q19" s="1">
        <f ca="1">('Profiles, Pc, Winter, S1'!Q19*(RANDBETWEEN(90,100))/100*(40/100))+('Profiles, Pc, Summer, S1'!Q19*(RANDBETWEEN(90,100))/100*(60/100))</f>
        <v>0.36163916926584028</v>
      </c>
      <c r="R19" s="1">
        <f ca="1">('Profiles, Pc, Winter, S1'!R19*(RANDBETWEEN(90,100))/100*(40/100))+('Profiles, Pc, Summer, S1'!R19*(RANDBETWEEN(90,100))/100*(60/100))</f>
        <v>0.36865241522670666</v>
      </c>
      <c r="S19" s="1">
        <f ca="1">('Profiles, Pc, Winter, S1'!S19*(RANDBETWEEN(90,100))/100*(40/100))+('Profiles, Pc, Summer, S1'!S19*(RANDBETWEEN(90,100))/100*(60/100))</f>
        <v>0.36363180999692424</v>
      </c>
      <c r="T19" s="1">
        <f ca="1">('Profiles, Pc, Winter, S1'!T19*(RANDBETWEEN(90,100))/100*(40/100))+('Profiles, Pc, Summer, S1'!T19*(RANDBETWEEN(90,100))/100*(60/100))</f>
        <v>0.38941630924483472</v>
      </c>
      <c r="U19" s="1">
        <f ca="1">('Profiles, Pc, Winter, S1'!U19*(RANDBETWEEN(90,100))/100*(40/100))+('Profiles, Pc, Summer, S1'!U19*(RANDBETWEEN(90,100))/100*(60/100))</f>
        <v>0.37304672258609278</v>
      </c>
      <c r="V19" s="1">
        <f ca="1">('Profiles, Pc, Winter, S1'!V19*(RANDBETWEEN(90,100))/100*(40/100))+('Profiles, Pc, Summer, S1'!V19*(RANDBETWEEN(90,100))/100*(60/100))</f>
        <v>0.41105359254071866</v>
      </c>
      <c r="W19" s="1">
        <f ca="1">('Profiles, Pc, Winter, S1'!W19*(RANDBETWEEN(90,100))/100*(40/100))+('Profiles, Pc, Summer, S1'!W19*(RANDBETWEEN(90,100))/100*(60/100))</f>
        <v>0.39086108066963948</v>
      </c>
      <c r="X19" s="1">
        <f ca="1">('Profiles, Pc, Winter, S1'!X19*(RANDBETWEEN(90,100))/100*(40/100))+('Profiles, Pc, Summer, S1'!X19*(RANDBETWEEN(90,100))/100*(60/100))</f>
        <v>0.34984966281651442</v>
      </c>
      <c r="Y19" s="1">
        <f ca="1">('Profiles, Pc, Winter, S1'!Y19*(RANDBETWEEN(90,100))/100*(40/100))+('Profiles, Pc, Summer, S1'!Y19*(RANDBETWEEN(90,100))/100*(60/100))</f>
        <v>0.31182339887642607</v>
      </c>
    </row>
    <row r="20" spans="1:25" x14ac:dyDescent="0.3">
      <c r="A20">
        <v>19</v>
      </c>
      <c r="B20" s="1">
        <f ca="1">('Profiles, Pc, Winter, S1'!B20*(RANDBETWEEN(90,100))/100*(40/100))+('Profiles, Pc, Summer, S1'!B20*(RANDBETWEEN(90,100))/100*(60/100))</f>
        <v>0.40962170568321421</v>
      </c>
      <c r="C20" s="1">
        <f ca="1">('Profiles, Pc, Winter, S1'!C20*(RANDBETWEEN(90,100))/100*(40/100))+('Profiles, Pc, Summer, S1'!C20*(RANDBETWEEN(90,100))/100*(60/100))</f>
        <v>0.39500158091455839</v>
      </c>
      <c r="D20" s="1">
        <f ca="1">('Profiles, Pc, Winter, S1'!D20*(RANDBETWEEN(90,100))/100*(40/100))+('Profiles, Pc, Summer, S1'!D20*(RANDBETWEEN(90,100))/100*(60/100))</f>
        <v>0.3805019484847928</v>
      </c>
      <c r="E20" s="1">
        <f ca="1">('Profiles, Pc, Winter, S1'!E20*(RANDBETWEEN(90,100))/100*(40/100))+('Profiles, Pc, Summer, S1'!E20*(RANDBETWEEN(90,100))/100*(60/100))</f>
        <v>0.3799040571943233</v>
      </c>
      <c r="F20" s="1">
        <f ca="1">('Profiles, Pc, Winter, S1'!F20*(RANDBETWEEN(90,100))/100*(40/100))+('Profiles, Pc, Summer, S1'!F20*(RANDBETWEEN(90,100))/100*(60/100))</f>
        <v>0.38087855844830448</v>
      </c>
      <c r="G20" s="1">
        <f ca="1">('Profiles, Pc, Winter, S1'!G20*(RANDBETWEEN(90,100))/100*(40/100))+('Profiles, Pc, Summer, S1'!G20*(RANDBETWEEN(90,100))/100*(60/100))</f>
        <v>0.42326869547765239</v>
      </c>
      <c r="H20" s="1">
        <f ca="1">('Profiles, Pc, Winter, S1'!H20*(RANDBETWEEN(90,100))/100*(40/100))+('Profiles, Pc, Summer, S1'!H20*(RANDBETWEEN(90,100))/100*(60/100))</f>
        <v>0.47198228727755742</v>
      </c>
      <c r="I20" s="1">
        <f ca="1">('Profiles, Pc, Winter, S1'!I20*(RANDBETWEEN(90,100))/100*(40/100))+('Profiles, Pc, Summer, S1'!I20*(RANDBETWEEN(90,100))/100*(60/100))</f>
        <v>0.55585044548633744</v>
      </c>
      <c r="J20" s="1">
        <f ca="1">('Profiles, Pc, Winter, S1'!J20*(RANDBETWEEN(90,100))/100*(40/100))+('Profiles, Pc, Summer, S1'!J20*(RANDBETWEEN(90,100))/100*(60/100))</f>
        <v>0.59004609383705386</v>
      </c>
      <c r="K20" s="1">
        <f ca="1">('Profiles, Pc, Winter, S1'!K20*(RANDBETWEEN(90,100))/100*(40/100))+('Profiles, Pc, Summer, S1'!K20*(RANDBETWEEN(90,100))/100*(60/100))</f>
        <v>0.5993579722032667</v>
      </c>
      <c r="L20" s="1">
        <f ca="1">('Profiles, Pc, Winter, S1'!L20*(RANDBETWEEN(90,100))/100*(40/100))+('Profiles, Pc, Summer, S1'!L20*(RANDBETWEEN(90,100))/100*(60/100))</f>
        <v>0.60492164181406116</v>
      </c>
      <c r="M20" s="1">
        <f ca="1">('Profiles, Pc, Winter, S1'!M20*(RANDBETWEEN(90,100))/100*(40/100))+('Profiles, Pc, Summer, S1'!M20*(RANDBETWEEN(90,100))/100*(60/100))</f>
        <v>0.61083662235627734</v>
      </c>
      <c r="N20" s="1">
        <f ca="1">('Profiles, Pc, Winter, S1'!N20*(RANDBETWEEN(90,100))/100*(40/100))+('Profiles, Pc, Summer, S1'!N20*(RANDBETWEEN(90,100))/100*(60/100))</f>
        <v>0.59620386620432742</v>
      </c>
      <c r="O20" s="1">
        <f ca="1">('Profiles, Pc, Winter, S1'!O20*(RANDBETWEEN(90,100))/100*(40/100))+('Profiles, Pc, Summer, S1'!O20*(RANDBETWEEN(90,100))/100*(60/100))</f>
        <v>0.58650796059708421</v>
      </c>
      <c r="P20" s="1">
        <f ca="1">('Profiles, Pc, Winter, S1'!P20*(RANDBETWEEN(90,100))/100*(40/100))+('Profiles, Pc, Summer, S1'!P20*(RANDBETWEEN(90,100))/100*(60/100))</f>
        <v>0.5426465318212863</v>
      </c>
      <c r="Q20" s="1">
        <f ca="1">('Profiles, Pc, Winter, S1'!Q20*(RANDBETWEEN(90,100))/100*(40/100))+('Profiles, Pc, Summer, S1'!Q20*(RANDBETWEEN(90,100))/100*(60/100))</f>
        <v>0.52008398279129098</v>
      </c>
      <c r="R20" s="1">
        <f ca="1">('Profiles, Pc, Winter, S1'!R20*(RANDBETWEEN(90,100))/100*(40/100))+('Profiles, Pc, Summer, S1'!R20*(RANDBETWEEN(90,100))/100*(60/100))</f>
        <v>0.55000747487061707</v>
      </c>
      <c r="S20" s="1">
        <f ca="1">('Profiles, Pc, Winter, S1'!S20*(RANDBETWEEN(90,100))/100*(40/100))+('Profiles, Pc, Summer, S1'!S20*(RANDBETWEEN(90,100))/100*(60/100))</f>
        <v>0.55876299542386432</v>
      </c>
      <c r="T20" s="1">
        <f ca="1">('Profiles, Pc, Winter, S1'!T20*(RANDBETWEEN(90,100))/100*(40/100))+('Profiles, Pc, Summer, S1'!T20*(RANDBETWEEN(90,100))/100*(60/100))</f>
        <v>0.51050948476471736</v>
      </c>
      <c r="U20" s="1">
        <f ca="1">('Profiles, Pc, Winter, S1'!U20*(RANDBETWEEN(90,100))/100*(40/100))+('Profiles, Pc, Summer, S1'!U20*(RANDBETWEEN(90,100))/100*(60/100))</f>
        <v>0.5189167619860775</v>
      </c>
      <c r="V20" s="1">
        <f ca="1">('Profiles, Pc, Winter, S1'!V20*(RANDBETWEEN(90,100))/100*(40/100))+('Profiles, Pc, Summer, S1'!V20*(RANDBETWEEN(90,100))/100*(60/100))</f>
        <v>0.5180491482938524</v>
      </c>
      <c r="W20" s="1">
        <f ca="1">('Profiles, Pc, Winter, S1'!W20*(RANDBETWEEN(90,100))/100*(40/100))+('Profiles, Pc, Summer, S1'!W20*(RANDBETWEEN(90,100))/100*(60/100))</f>
        <v>0.48334607916943084</v>
      </c>
      <c r="X20" s="1">
        <f ca="1">('Profiles, Pc, Winter, S1'!X20*(RANDBETWEEN(90,100))/100*(40/100))+('Profiles, Pc, Summer, S1'!X20*(RANDBETWEEN(90,100))/100*(60/100))</f>
        <v>0.44618005929136451</v>
      </c>
      <c r="Y20" s="1">
        <f ca="1">('Profiles, Pc, Winter, S1'!Y20*(RANDBETWEEN(90,100))/100*(40/100))+('Profiles, Pc, Summer, S1'!Y20*(RANDBETWEEN(90,100))/100*(60/100))</f>
        <v>0.449360714098758</v>
      </c>
    </row>
    <row r="21" spans="1:25" x14ac:dyDescent="0.3">
      <c r="A21">
        <v>20</v>
      </c>
      <c r="B21" s="1">
        <f ca="1">('Profiles, Pc, Winter, S1'!B21*(RANDBETWEEN(90,100))/100*(40/100))+('Profiles, Pc, Summer, S1'!B21*(RANDBETWEEN(90,100))/100*(60/100))</f>
        <v>0.20686499030298255</v>
      </c>
      <c r="C21" s="1">
        <f ca="1">('Profiles, Pc, Winter, S1'!C21*(RANDBETWEEN(90,100))/100*(40/100))+('Profiles, Pc, Summer, S1'!C21*(RANDBETWEEN(90,100))/100*(60/100))</f>
        <v>0.1787975270805362</v>
      </c>
      <c r="D21" s="1">
        <f ca="1">('Profiles, Pc, Winter, S1'!D21*(RANDBETWEEN(90,100))/100*(40/100))+('Profiles, Pc, Summer, S1'!D21*(RANDBETWEEN(90,100))/100*(60/100))</f>
        <v>0.18242479654596874</v>
      </c>
      <c r="E21" s="1">
        <f ca="1">('Profiles, Pc, Winter, S1'!E21*(RANDBETWEEN(90,100))/100*(40/100))+('Profiles, Pc, Summer, S1'!E21*(RANDBETWEEN(90,100))/100*(60/100))</f>
        <v>0.17986726377965501</v>
      </c>
      <c r="F21" s="1">
        <f ca="1">('Profiles, Pc, Winter, S1'!F21*(RANDBETWEEN(90,100))/100*(40/100))+('Profiles, Pc, Summer, S1'!F21*(RANDBETWEEN(90,100))/100*(60/100))</f>
        <v>0.18313558805062782</v>
      </c>
      <c r="G21" s="1">
        <f ca="1">('Profiles, Pc, Winter, S1'!G21*(RANDBETWEEN(90,100))/100*(40/100))+('Profiles, Pc, Summer, S1'!G21*(RANDBETWEEN(90,100))/100*(60/100))</f>
        <v>0.20103622244536046</v>
      </c>
      <c r="H21" s="1">
        <f ca="1">('Profiles, Pc, Winter, S1'!H21*(RANDBETWEEN(90,100))/100*(40/100))+('Profiles, Pc, Summer, S1'!H21*(RANDBETWEEN(90,100))/100*(60/100))</f>
        <v>0.27098776567616412</v>
      </c>
      <c r="I21" s="1">
        <f ca="1">('Profiles, Pc, Winter, S1'!I21*(RANDBETWEEN(90,100))/100*(40/100))+('Profiles, Pc, Summer, S1'!I21*(RANDBETWEEN(90,100))/100*(60/100))</f>
        <v>0.30786323095232071</v>
      </c>
      <c r="J21" s="1">
        <f ca="1">('Profiles, Pc, Winter, S1'!J21*(RANDBETWEEN(90,100))/100*(40/100))+('Profiles, Pc, Summer, S1'!J21*(RANDBETWEEN(90,100))/100*(60/100))</f>
        <v>0.35128910310158601</v>
      </c>
      <c r="K21" s="1">
        <f ca="1">('Profiles, Pc, Winter, S1'!K21*(RANDBETWEEN(90,100))/100*(40/100))+('Profiles, Pc, Summer, S1'!K21*(RANDBETWEEN(90,100))/100*(60/100))</f>
        <v>0.35052879944549825</v>
      </c>
      <c r="L21" s="1">
        <f ca="1">('Profiles, Pc, Winter, S1'!L21*(RANDBETWEEN(90,100))/100*(40/100))+('Profiles, Pc, Summer, S1'!L21*(RANDBETWEEN(90,100))/100*(60/100))</f>
        <v>0.37875722049061544</v>
      </c>
      <c r="M21" s="1">
        <f ca="1">('Profiles, Pc, Winter, S1'!M21*(RANDBETWEEN(90,100))/100*(40/100))+('Profiles, Pc, Summer, S1'!M21*(RANDBETWEEN(90,100))/100*(60/100))</f>
        <v>0.38942080046585126</v>
      </c>
      <c r="N21" s="1">
        <f ca="1">('Profiles, Pc, Winter, S1'!N21*(RANDBETWEEN(90,100))/100*(40/100))+('Profiles, Pc, Summer, S1'!N21*(RANDBETWEEN(90,100))/100*(60/100))</f>
        <v>0.37602391144728564</v>
      </c>
      <c r="O21" s="1">
        <f ca="1">('Profiles, Pc, Winter, S1'!O21*(RANDBETWEEN(90,100))/100*(40/100))+('Profiles, Pc, Summer, S1'!O21*(RANDBETWEEN(90,100))/100*(60/100))</f>
        <v>0.37206345748376413</v>
      </c>
      <c r="P21" s="1">
        <f ca="1">('Profiles, Pc, Winter, S1'!P21*(RANDBETWEEN(90,100))/100*(40/100))+('Profiles, Pc, Summer, S1'!P21*(RANDBETWEEN(90,100))/100*(60/100))</f>
        <v>0.34254890594060083</v>
      </c>
      <c r="Q21" s="1">
        <f ca="1">('Profiles, Pc, Winter, S1'!Q21*(RANDBETWEEN(90,100))/100*(40/100))+('Profiles, Pc, Summer, S1'!Q21*(RANDBETWEEN(90,100))/100*(60/100))</f>
        <v>0.32518589213083615</v>
      </c>
      <c r="R21" s="1">
        <f ca="1">('Profiles, Pc, Winter, S1'!R21*(RANDBETWEEN(90,100))/100*(40/100))+('Profiles, Pc, Summer, S1'!R21*(RANDBETWEEN(90,100))/100*(60/100))</f>
        <v>0.34152331293212462</v>
      </c>
      <c r="S21" s="1">
        <f ca="1">('Profiles, Pc, Winter, S1'!S21*(RANDBETWEEN(90,100))/100*(40/100))+('Profiles, Pc, Summer, S1'!S21*(RANDBETWEEN(90,100))/100*(60/100))</f>
        <v>0.35372422916184881</v>
      </c>
      <c r="T21" s="1">
        <f ca="1">('Profiles, Pc, Winter, S1'!T21*(RANDBETWEEN(90,100))/100*(40/100))+('Profiles, Pc, Summer, S1'!T21*(RANDBETWEEN(90,100))/100*(60/100))</f>
        <v>0.3471367653672105</v>
      </c>
      <c r="U21" s="1">
        <f ca="1">('Profiles, Pc, Winter, S1'!U21*(RANDBETWEEN(90,100))/100*(40/100))+('Profiles, Pc, Summer, S1'!U21*(RANDBETWEEN(90,100))/100*(60/100))</f>
        <v>0.342190147448731</v>
      </c>
      <c r="V21" s="1">
        <f ca="1">('Profiles, Pc, Winter, S1'!V21*(RANDBETWEEN(90,100))/100*(40/100))+('Profiles, Pc, Summer, S1'!V21*(RANDBETWEEN(90,100))/100*(60/100))</f>
        <v>0.33470147539911255</v>
      </c>
      <c r="W21" s="1">
        <f ca="1">('Profiles, Pc, Winter, S1'!W21*(RANDBETWEEN(90,100))/100*(40/100))+('Profiles, Pc, Summer, S1'!W21*(RANDBETWEEN(90,100))/100*(60/100))</f>
        <v>0.27258448153690895</v>
      </c>
      <c r="X21" s="1">
        <f ca="1">('Profiles, Pc, Winter, S1'!X21*(RANDBETWEEN(90,100))/100*(40/100))+('Profiles, Pc, Summer, S1'!X21*(RANDBETWEEN(90,100))/100*(60/100))</f>
        <v>0.24890170526553379</v>
      </c>
      <c r="Y21" s="1">
        <f ca="1">('Profiles, Pc, Winter, S1'!Y21*(RANDBETWEEN(90,100))/100*(40/100))+('Profiles, Pc, Summer, S1'!Y21*(RANDBETWEEN(90,100))/100*(60/100))</f>
        <v>0.23834226110731485</v>
      </c>
    </row>
    <row r="22" spans="1:25" x14ac:dyDescent="0.3">
      <c r="A22">
        <v>21</v>
      </c>
      <c r="B22" s="1">
        <f ca="1">('Profiles, Pc, Winter, S1'!B22*(RANDBETWEEN(90,100))/100*(40/100))+('Profiles, Pc, Summer, S1'!B22*(RANDBETWEEN(90,100))/100*(60/100))</f>
        <v>0.13451271596875722</v>
      </c>
      <c r="C22" s="1">
        <f ca="1">('Profiles, Pc, Winter, S1'!C22*(RANDBETWEEN(90,100))/100*(40/100))+('Profiles, Pc, Summer, S1'!C22*(RANDBETWEEN(90,100))/100*(60/100))</f>
        <v>0.12793058885211997</v>
      </c>
      <c r="D22" s="1">
        <f ca="1">('Profiles, Pc, Winter, S1'!D22*(RANDBETWEEN(90,100))/100*(40/100))+('Profiles, Pc, Summer, S1'!D22*(RANDBETWEEN(90,100))/100*(60/100))</f>
        <v>0.12631938215281083</v>
      </c>
      <c r="E22" s="1">
        <f ca="1">('Profiles, Pc, Winter, S1'!E22*(RANDBETWEEN(90,100))/100*(40/100))+('Profiles, Pc, Summer, S1'!E22*(RANDBETWEEN(90,100))/100*(60/100))</f>
        <v>0.1237514667743245</v>
      </c>
      <c r="F22" s="1">
        <f ca="1">('Profiles, Pc, Winter, S1'!F22*(RANDBETWEEN(90,100))/100*(40/100))+('Profiles, Pc, Summer, S1'!F22*(RANDBETWEEN(90,100))/100*(60/100))</f>
        <v>0.13068324793769043</v>
      </c>
      <c r="G22" s="1">
        <f ca="1">('Profiles, Pc, Winter, S1'!G22*(RANDBETWEEN(90,100))/100*(40/100))+('Profiles, Pc, Summer, S1'!G22*(RANDBETWEEN(90,100))/100*(60/100))</f>
        <v>0.1451117878687484</v>
      </c>
      <c r="H22" s="1">
        <f ca="1">('Profiles, Pc, Winter, S1'!H22*(RANDBETWEEN(90,100))/100*(40/100))+('Profiles, Pc, Summer, S1'!H22*(RANDBETWEEN(90,100))/100*(60/100))</f>
        <v>0.23653288089188351</v>
      </c>
      <c r="I22" s="1">
        <f ca="1">('Profiles, Pc, Winter, S1'!I22*(RANDBETWEEN(90,100))/100*(40/100))+('Profiles, Pc, Summer, S1'!I22*(RANDBETWEEN(90,100))/100*(60/100))</f>
        <v>0.28868645038795238</v>
      </c>
      <c r="J22" s="1">
        <f ca="1">('Profiles, Pc, Winter, S1'!J22*(RANDBETWEEN(90,100))/100*(40/100))+('Profiles, Pc, Summer, S1'!J22*(RANDBETWEEN(90,100))/100*(60/100))</f>
        <v>0.32319650845227405</v>
      </c>
      <c r="K22" s="1">
        <f ca="1">('Profiles, Pc, Winter, S1'!K22*(RANDBETWEEN(90,100))/100*(40/100))+('Profiles, Pc, Summer, S1'!K22*(RANDBETWEEN(90,100))/100*(60/100))</f>
        <v>0.3234799927425176</v>
      </c>
      <c r="L22" s="1">
        <f ca="1">('Profiles, Pc, Winter, S1'!L22*(RANDBETWEEN(90,100))/100*(40/100))+('Profiles, Pc, Summer, S1'!L22*(RANDBETWEEN(90,100))/100*(60/100))</f>
        <v>0.32012971581742822</v>
      </c>
      <c r="M22" s="1">
        <f ca="1">('Profiles, Pc, Winter, S1'!M22*(RANDBETWEEN(90,100))/100*(40/100))+('Profiles, Pc, Summer, S1'!M22*(RANDBETWEEN(90,100))/100*(60/100))</f>
        <v>0.33806766655395643</v>
      </c>
      <c r="N22" s="1">
        <f ca="1">('Profiles, Pc, Winter, S1'!N22*(RANDBETWEEN(90,100))/100*(40/100))+('Profiles, Pc, Summer, S1'!N22*(RANDBETWEEN(90,100))/100*(60/100))</f>
        <v>0.33246557204172228</v>
      </c>
      <c r="O22" s="1">
        <f ca="1">('Profiles, Pc, Winter, S1'!O22*(RANDBETWEEN(90,100))/100*(40/100))+('Profiles, Pc, Summer, S1'!O22*(RANDBETWEEN(90,100))/100*(60/100))</f>
        <v>0.30214712202524074</v>
      </c>
      <c r="P22" s="1">
        <f ca="1">('Profiles, Pc, Winter, S1'!P22*(RANDBETWEEN(90,100))/100*(40/100))+('Profiles, Pc, Summer, S1'!P22*(RANDBETWEEN(90,100))/100*(60/100))</f>
        <v>0.27016605383180198</v>
      </c>
      <c r="Q22" s="1">
        <f ca="1">('Profiles, Pc, Winter, S1'!Q22*(RANDBETWEEN(90,100))/100*(40/100))+('Profiles, Pc, Summer, S1'!Q22*(RANDBETWEEN(90,100))/100*(60/100))</f>
        <v>0.25270840759980862</v>
      </c>
      <c r="R22" s="1">
        <f ca="1">('Profiles, Pc, Winter, S1'!R22*(RANDBETWEEN(90,100))/100*(40/100))+('Profiles, Pc, Summer, S1'!R22*(RANDBETWEEN(90,100))/100*(60/100))</f>
        <v>0.24499712202345586</v>
      </c>
      <c r="S22" s="1">
        <f ca="1">('Profiles, Pc, Winter, S1'!S22*(RANDBETWEEN(90,100))/100*(40/100))+('Profiles, Pc, Summer, S1'!S22*(RANDBETWEEN(90,100))/100*(60/100))</f>
        <v>0.24884625251738279</v>
      </c>
      <c r="T22" s="1">
        <f ca="1">('Profiles, Pc, Winter, S1'!T22*(RANDBETWEEN(90,100))/100*(40/100))+('Profiles, Pc, Summer, S1'!T22*(RANDBETWEEN(90,100))/100*(60/100))</f>
        <v>0.23990264608195661</v>
      </c>
      <c r="U22" s="1">
        <f ca="1">('Profiles, Pc, Winter, S1'!U22*(RANDBETWEEN(90,100))/100*(40/100))+('Profiles, Pc, Summer, S1'!U22*(RANDBETWEEN(90,100))/100*(60/100))</f>
        <v>0.24619355621832301</v>
      </c>
      <c r="V22" s="1">
        <f ca="1">('Profiles, Pc, Winter, S1'!V22*(RANDBETWEEN(90,100))/100*(40/100))+('Profiles, Pc, Summer, S1'!V22*(RANDBETWEEN(90,100))/100*(60/100))</f>
        <v>0.23401968086056685</v>
      </c>
      <c r="W22" s="1">
        <f ca="1">('Profiles, Pc, Winter, S1'!W22*(RANDBETWEEN(90,100))/100*(40/100))+('Profiles, Pc, Summer, S1'!W22*(RANDBETWEEN(90,100))/100*(60/100))</f>
        <v>0.22370451674094513</v>
      </c>
      <c r="X22" s="1">
        <f ca="1">('Profiles, Pc, Winter, S1'!X22*(RANDBETWEEN(90,100))/100*(40/100))+('Profiles, Pc, Summer, S1'!X22*(RANDBETWEEN(90,100))/100*(60/100))</f>
        <v>0.17258626145034495</v>
      </c>
      <c r="Y22" s="1">
        <f ca="1">('Profiles, Pc, Winter, S1'!Y22*(RANDBETWEEN(90,100))/100*(40/100))+('Profiles, Pc, Summer, S1'!Y22*(RANDBETWEEN(90,100))/100*(60/100))</f>
        <v>0.14811412052331346</v>
      </c>
    </row>
    <row r="23" spans="1:25" x14ac:dyDescent="0.3">
      <c r="A23">
        <v>22</v>
      </c>
      <c r="B23" s="1">
        <f ca="1">('Profiles, Pc, Winter, S1'!B23*(RANDBETWEEN(90,100))/100*(40/100))+('Profiles, Pc, Summer, S1'!B23*(RANDBETWEEN(90,100))/100*(60/100))</f>
        <v>0.13742613891918298</v>
      </c>
      <c r="C23" s="1">
        <f ca="1">('Profiles, Pc, Winter, S1'!C23*(RANDBETWEEN(90,100))/100*(40/100))+('Profiles, Pc, Summer, S1'!C23*(RANDBETWEEN(90,100))/100*(60/100))</f>
        <v>0.12895248391307654</v>
      </c>
      <c r="D23" s="1">
        <f ca="1">('Profiles, Pc, Winter, S1'!D23*(RANDBETWEEN(90,100))/100*(40/100))+('Profiles, Pc, Summer, S1'!D23*(RANDBETWEEN(90,100))/100*(60/100))</f>
        <v>0.13369000174123069</v>
      </c>
      <c r="E23" s="1">
        <f ca="1">('Profiles, Pc, Winter, S1'!E23*(RANDBETWEEN(90,100))/100*(40/100))+('Profiles, Pc, Summer, S1'!E23*(RANDBETWEEN(90,100))/100*(60/100))</f>
        <v>0.12243867135455462</v>
      </c>
      <c r="F23" s="1">
        <f ca="1">('Profiles, Pc, Winter, S1'!F23*(RANDBETWEEN(90,100))/100*(40/100))+('Profiles, Pc, Summer, S1'!F23*(RANDBETWEEN(90,100))/100*(60/100))</f>
        <v>0.13208060115964165</v>
      </c>
      <c r="G23" s="1">
        <f ca="1">('Profiles, Pc, Winter, S1'!G23*(RANDBETWEEN(90,100))/100*(40/100))+('Profiles, Pc, Summer, S1'!G23*(RANDBETWEEN(90,100))/100*(60/100))</f>
        <v>0.12443009610711266</v>
      </c>
      <c r="H23" s="1">
        <f ca="1">('Profiles, Pc, Winter, S1'!H23*(RANDBETWEEN(90,100))/100*(40/100))+('Profiles, Pc, Summer, S1'!H23*(RANDBETWEEN(90,100))/100*(60/100))</f>
        <v>0.1289355060151923</v>
      </c>
      <c r="I23" s="1">
        <f ca="1">('Profiles, Pc, Winter, S1'!I23*(RANDBETWEEN(90,100))/100*(40/100))+('Profiles, Pc, Summer, S1'!I23*(RANDBETWEEN(90,100))/100*(60/100))</f>
        <v>0.12972446027536652</v>
      </c>
      <c r="J23" s="1">
        <f ca="1">('Profiles, Pc, Winter, S1'!J23*(RANDBETWEEN(90,100))/100*(40/100))+('Profiles, Pc, Summer, S1'!J23*(RANDBETWEEN(90,100))/100*(60/100))</f>
        <v>0.12288189592015557</v>
      </c>
      <c r="K23" s="1">
        <f ca="1">('Profiles, Pc, Winter, S1'!K23*(RANDBETWEEN(90,100))/100*(40/100))+('Profiles, Pc, Summer, S1'!K23*(RANDBETWEEN(90,100))/100*(60/100))</f>
        <v>0.12778266205092703</v>
      </c>
      <c r="L23" s="1">
        <f ca="1">('Profiles, Pc, Winter, S1'!L23*(RANDBETWEEN(90,100))/100*(40/100))+('Profiles, Pc, Summer, S1'!L23*(RANDBETWEEN(90,100))/100*(60/100))</f>
        <v>0.1341607814222559</v>
      </c>
      <c r="M23" s="1">
        <f ca="1">('Profiles, Pc, Winter, S1'!M23*(RANDBETWEEN(90,100))/100*(40/100))+('Profiles, Pc, Summer, S1'!M23*(RANDBETWEEN(90,100))/100*(60/100))</f>
        <v>0.14478466579062998</v>
      </c>
      <c r="N23" s="1">
        <f ca="1">('Profiles, Pc, Winter, S1'!N23*(RANDBETWEEN(90,100))/100*(40/100))+('Profiles, Pc, Summer, S1'!N23*(RANDBETWEEN(90,100))/100*(60/100))</f>
        <v>0.14918176704681216</v>
      </c>
      <c r="O23" s="1">
        <f ca="1">('Profiles, Pc, Winter, S1'!O23*(RANDBETWEEN(90,100))/100*(40/100))+('Profiles, Pc, Summer, S1'!O23*(RANDBETWEEN(90,100))/100*(60/100))</f>
        <v>0.14728071219244215</v>
      </c>
      <c r="P23" s="1">
        <f ca="1">('Profiles, Pc, Winter, S1'!P23*(RANDBETWEEN(90,100))/100*(40/100))+('Profiles, Pc, Summer, S1'!P23*(RANDBETWEEN(90,100))/100*(60/100))</f>
        <v>0.14033016250949135</v>
      </c>
      <c r="Q23" s="1">
        <f ca="1">('Profiles, Pc, Winter, S1'!Q23*(RANDBETWEEN(90,100))/100*(40/100))+('Profiles, Pc, Summer, S1'!Q23*(RANDBETWEEN(90,100))/100*(60/100))</f>
        <v>0.14204455443400119</v>
      </c>
      <c r="R23" s="1">
        <f ca="1">('Profiles, Pc, Winter, S1'!R23*(RANDBETWEEN(90,100))/100*(40/100))+('Profiles, Pc, Summer, S1'!R23*(RANDBETWEEN(90,100))/100*(60/100))</f>
        <v>0.15216605164007538</v>
      </c>
      <c r="S23" s="1">
        <f ca="1">('Profiles, Pc, Winter, S1'!S23*(RANDBETWEEN(90,100))/100*(40/100))+('Profiles, Pc, Summer, S1'!S23*(RANDBETWEEN(90,100))/100*(60/100))</f>
        <v>0.14338939000834322</v>
      </c>
      <c r="T23" s="1">
        <f ca="1">('Profiles, Pc, Winter, S1'!T23*(RANDBETWEEN(90,100))/100*(40/100))+('Profiles, Pc, Summer, S1'!T23*(RANDBETWEEN(90,100))/100*(60/100))</f>
        <v>0.14579643884100701</v>
      </c>
      <c r="U23" s="1">
        <f ca="1">('Profiles, Pc, Winter, S1'!U23*(RANDBETWEEN(90,100))/100*(40/100))+('Profiles, Pc, Summer, S1'!U23*(RANDBETWEEN(90,100))/100*(60/100))</f>
        <v>0.15033641436088041</v>
      </c>
      <c r="V23" s="1">
        <f ca="1">('Profiles, Pc, Winter, S1'!V23*(RANDBETWEEN(90,100))/100*(40/100))+('Profiles, Pc, Summer, S1'!V23*(RANDBETWEEN(90,100))/100*(60/100))</f>
        <v>0.14766423791596217</v>
      </c>
      <c r="W23" s="1">
        <f ca="1">('Profiles, Pc, Winter, S1'!W23*(RANDBETWEEN(90,100))/100*(40/100))+('Profiles, Pc, Summer, S1'!W23*(RANDBETWEEN(90,100))/100*(60/100))</f>
        <v>0.15047305261393704</v>
      </c>
      <c r="X23" s="1">
        <f ca="1">('Profiles, Pc, Winter, S1'!X23*(RANDBETWEEN(90,100))/100*(40/100))+('Profiles, Pc, Summer, S1'!X23*(RANDBETWEEN(90,100))/100*(60/100))</f>
        <v>0.13470650753517924</v>
      </c>
      <c r="Y23" s="1">
        <f ca="1">('Profiles, Pc, Winter, S1'!Y23*(RANDBETWEEN(90,100))/100*(40/100))+('Profiles, Pc, Summer, S1'!Y23*(RANDBETWEEN(90,100))/100*(60/100))</f>
        <v>0.13323830150036539</v>
      </c>
    </row>
    <row r="24" spans="1:25" x14ac:dyDescent="0.3">
      <c r="A24">
        <v>23</v>
      </c>
      <c r="B24" s="1">
        <f ca="1">('Profiles, Pc, Winter, S1'!B24*(RANDBETWEEN(90,100))/100*(40/100))+('Profiles, Pc, Summer, S1'!B24*(RANDBETWEEN(90,100))/100*(60/100))</f>
        <v>0.18497539617108646</v>
      </c>
      <c r="C24" s="1">
        <f ca="1">('Profiles, Pc, Winter, S1'!C24*(RANDBETWEEN(90,100))/100*(40/100))+('Profiles, Pc, Summer, S1'!C24*(RANDBETWEEN(90,100))/100*(60/100))</f>
        <v>0.15973149656342131</v>
      </c>
      <c r="D24" s="1">
        <f ca="1">('Profiles, Pc, Winter, S1'!D24*(RANDBETWEEN(90,100))/100*(40/100))+('Profiles, Pc, Summer, S1'!D24*(RANDBETWEEN(90,100))/100*(60/100))</f>
        <v>0.16040854355250897</v>
      </c>
      <c r="E24" s="1">
        <f ca="1">('Profiles, Pc, Winter, S1'!E24*(RANDBETWEEN(90,100))/100*(40/100))+('Profiles, Pc, Summer, S1'!E24*(RANDBETWEEN(90,100))/100*(60/100))</f>
        <v>0.16098261701946331</v>
      </c>
      <c r="F24" s="1">
        <f ca="1">('Profiles, Pc, Winter, S1'!F24*(RANDBETWEEN(90,100))/100*(40/100))+('Profiles, Pc, Summer, S1'!F24*(RANDBETWEEN(90,100))/100*(60/100))</f>
        <v>0.1660637768233649</v>
      </c>
      <c r="G24" s="1">
        <f ca="1">('Profiles, Pc, Winter, S1'!G24*(RANDBETWEEN(90,100))/100*(40/100))+('Profiles, Pc, Summer, S1'!G24*(RANDBETWEEN(90,100))/100*(60/100))</f>
        <v>0.17556518814549482</v>
      </c>
      <c r="H24" s="1">
        <f ca="1">('Profiles, Pc, Winter, S1'!H24*(RANDBETWEEN(90,100))/100*(40/100))+('Profiles, Pc, Summer, S1'!H24*(RANDBETWEEN(90,100))/100*(60/100))</f>
        <v>0.20947288128862424</v>
      </c>
      <c r="I24" s="1">
        <f ca="1">('Profiles, Pc, Winter, S1'!I24*(RANDBETWEEN(90,100))/100*(40/100))+('Profiles, Pc, Summer, S1'!I24*(RANDBETWEEN(90,100))/100*(60/100))</f>
        <v>0.26014350316372148</v>
      </c>
      <c r="J24" s="1">
        <f ca="1">('Profiles, Pc, Winter, S1'!J24*(RANDBETWEEN(90,100))/100*(40/100))+('Profiles, Pc, Summer, S1'!J24*(RANDBETWEEN(90,100))/100*(60/100))</f>
        <v>0.26911724561731654</v>
      </c>
      <c r="K24" s="1">
        <f ca="1">('Profiles, Pc, Winter, S1'!K24*(RANDBETWEEN(90,100))/100*(40/100))+('Profiles, Pc, Summer, S1'!K24*(RANDBETWEEN(90,100))/100*(60/100))</f>
        <v>0.28975603719619947</v>
      </c>
      <c r="L24" s="1">
        <f ca="1">('Profiles, Pc, Winter, S1'!L24*(RANDBETWEEN(90,100))/100*(40/100))+('Profiles, Pc, Summer, S1'!L24*(RANDBETWEEN(90,100))/100*(60/100))</f>
        <v>0.29021919930965007</v>
      </c>
      <c r="M24" s="1">
        <f ca="1">('Profiles, Pc, Winter, S1'!M24*(RANDBETWEEN(90,100))/100*(40/100))+('Profiles, Pc, Summer, S1'!M24*(RANDBETWEEN(90,100))/100*(60/100))</f>
        <v>0.28267473331221082</v>
      </c>
      <c r="N24" s="1">
        <f ca="1">('Profiles, Pc, Winter, S1'!N24*(RANDBETWEEN(90,100))/100*(40/100))+('Profiles, Pc, Summer, S1'!N24*(RANDBETWEEN(90,100))/100*(60/100))</f>
        <v>0.29506918563578988</v>
      </c>
      <c r="O24" s="1">
        <f ca="1">('Profiles, Pc, Winter, S1'!O24*(RANDBETWEEN(90,100))/100*(40/100))+('Profiles, Pc, Summer, S1'!O24*(RANDBETWEEN(90,100))/100*(60/100))</f>
        <v>0.28645284585415121</v>
      </c>
      <c r="P24" s="1">
        <f ca="1">('Profiles, Pc, Winter, S1'!P24*(RANDBETWEEN(90,100))/100*(40/100))+('Profiles, Pc, Summer, S1'!P24*(RANDBETWEEN(90,100))/100*(60/100))</f>
        <v>0.27791778622824609</v>
      </c>
      <c r="Q24" s="1">
        <f ca="1">('Profiles, Pc, Winter, S1'!Q24*(RANDBETWEEN(90,100))/100*(40/100))+('Profiles, Pc, Summer, S1'!Q24*(RANDBETWEEN(90,100))/100*(60/100))</f>
        <v>0.25911581485061874</v>
      </c>
      <c r="R24" s="1">
        <f ca="1">('Profiles, Pc, Winter, S1'!R24*(RANDBETWEEN(90,100))/100*(40/100))+('Profiles, Pc, Summer, S1'!R24*(RANDBETWEEN(90,100))/100*(60/100))</f>
        <v>0.26636028534993672</v>
      </c>
      <c r="S24" s="1">
        <f ca="1">('Profiles, Pc, Winter, S1'!S24*(RANDBETWEEN(90,100))/100*(40/100))+('Profiles, Pc, Summer, S1'!S24*(RANDBETWEEN(90,100))/100*(60/100))</f>
        <v>0.26780307842632423</v>
      </c>
      <c r="T24" s="1">
        <f ca="1">('Profiles, Pc, Winter, S1'!T24*(RANDBETWEEN(90,100))/100*(40/100))+('Profiles, Pc, Summer, S1'!T24*(RANDBETWEEN(90,100))/100*(60/100))</f>
        <v>0.27887803083737106</v>
      </c>
      <c r="U24" s="1">
        <f ca="1">('Profiles, Pc, Winter, S1'!U24*(RANDBETWEEN(90,100))/100*(40/100))+('Profiles, Pc, Summer, S1'!U24*(RANDBETWEEN(90,100))/100*(60/100))</f>
        <v>0.27445987397485661</v>
      </c>
      <c r="V24" s="1">
        <f ca="1">('Profiles, Pc, Winter, S1'!V24*(RANDBETWEEN(90,100))/100*(40/100))+('Profiles, Pc, Summer, S1'!V24*(RANDBETWEEN(90,100))/100*(60/100))</f>
        <v>0.28488639247499709</v>
      </c>
      <c r="W24" s="1">
        <f ca="1">('Profiles, Pc, Winter, S1'!W24*(RANDBETWEEN(90,100))/100*(40/100))+('Profiles, Pc, Summer, S1'!W24*(RANDBETWEEN(90,100))/100*(60/100))</f>
        <v>0.25497374673005269</v>
      </c>
      <c r="X24" s="1">
        <f ca="1">('Profiles, Pc, Winter, S1'!X24*(RANDBETWEEN(90,100))/100*(40/100))+('Profiles, Pc, Summer, S1'!X24*(RANDBETWEEN(90,100))/100*(60/100))</f>
        <v>0.23592932988886148</v>
      </c>
      <c r="Y24" s="1">
        <f ca="1">('Profiles, Pc, Winter, S1'!Y24*(RANDBETWEEN(90,100))/100*(40/100))+('Profiles, Pc, Summer, S1'!Y24*(RANDBETWEEN(90,100))/100*(60/100))</f>
        <v>0.20664434143768901</v>
      </c>
    </row>
    <row r="25" spans="1:25" x14ac:dyDescent="0.3">
      <c r="A25">
        <v>24</v>
      </c>
      <c r="B25" s="1">
        <f ca="1">('Profiles, Pc, Winter, S1'!B25*(RANDBETWEEN(90,100))/100*(40/100))+('Profiles, Pc, Summer, S1'!B25*(RANDBETWEEN(90,100))/100*(60/100))</f>
        <v>6.0194972474403155E-2</v>
      </c>
      <c r="C25" s="1">
        <f ca="1">('Profiles, Pc, Winter, S1'!C25*(RANDBETWEEN(90,100))/100*(40/100))+('Profiles, Pc, Summer, S1'!C25*(RANDBETWEEN(90,100))/100*(60/100))</f>
        <v>5.8567511641901993E-2</v>
      </c>
      <c r="D25" s="1">
        <f ca="1">('Profiles, Pc, Winter, S1'!D25*(RANDBETWEEN(90,100))/100*(40/100))+('Profiles, Pc, Summer, S1'!D25*(RANDBETWEEN(90,100))/100*(60/100))</f>
        <v>5.1915769692430752E-2</v>
      </c>
      <c r="E25" s="1">
        <f ca="1">('Profiles, Pc, Winter, S1'!E25*(RANDBETWEEN(90,100))/100*(40/100))+('Profiles, Pc, Summer, S1'!E25*(RANDBETWEEN(90,100))/100*(60/100))</f>
        <v>5.4702147657431491E-2</v>
      </c>
      <c r="F25" s="1">
        <f ca="1">('Profiles, Pc, Winter, S1'!F25*(RANDBETWEEN(90,100))/100*(40/100))+('Profiles, Pc, Summer, S1'!F25*(RANDBETWEEN(90,100))/100*(60/100))</f>
        <v>5.1364411724052865E-2</v>
      </c>
      <c r="G25" s="1">
        <f ca="1">('Profiles, Pc, Winter, S1'!G25*(RANDBETWEEN(90,100))/100*(40/100))+('Profiles, Pc, Summer, S1'!G25*(RANDBETWEEN(90,100))/100*(60/100))</f>
        <v>6.5286751968306009E-2</v>
      </c>
      <c r="H25" s="1">
        <f ca="1">('Profiles, Pc, Winter, S1'!H25*(RANDBETWEEN(90,100))/100*(40/100))+('Profiles, Pc, Summer, S1'!H25*(RANDBETWEEN(90,100))/100*(60/100))</f>
        <v>7.8384087207636371E-2</v>
      </c>
      <c r="I25" s="1">
        <f ca="1">('Profiles, Pc, Winter, S1'!I25*(RANDBETWEEN(90,100))/100*(40/100))+('Profiles, Pc, Summer, S1'!I25*(RANDBETWEEN(90,100))/100*(60/100))</f>
        <v>8.9548768718361246E-2</v>
      </c>
      <c r="J25" s="1">
        <f ca="1">('Profiles, Pc, Winter, S1'!J25*(RANDBETWEEN(90,100))/100*(40/100))+('Profiles, Pc, Summer, S1'!J25*(RANDBETWEEN(90,100))/100*(60/100))</f>
        <v>8.5440355961347469E-2</v>
      </c>
      <c r="K25" s="1">
        <f ca="1">('Profiles, Pc, Winter, S1'!K25*(RANDBETWEEN(90,100))/100*(40/100))+('Profiles, Pc, Summer, S1'!K25*(RANDBETWEEN(90,100))/100*(60/100))</f>
        <v>7.6670064681075206E-2</v>
      </c>
      <c r="L25" s="1">
        <f ca="1">('Profiles, Pc, Winter, S1'!L25*(RANDBETWEEN(90,100))/100*(40/100))+('Profiles, Pc, Summer, S1'!L25*(RANDBETWEEN(90,100))/100*(60/100))</f>
        <v>9.8466895272844898E-2</v>
      </c>
      <c r="M25" s="1">
        <f ca="1">('Profiles, Pc, Winter, S1'!M25*(RANDBETWEEN(90,100))/100*(40/100))+('Profiles, Pc, Summer, S1'!M25*(RANDBETWEEN(90,100))/100*(60/100))</f>
        <v>0.10475918856583027</v>
      </c>
      <c r="N25" s="1">
        <f ca="1">('Profiles, Pc, Winter, S1'!N25*(RANDBETWEEN(90,100))/100*(40/100))+('Profiles, Pc, Summer, S1'!N25*(RANDBETWEEN(90,100))/100*(60/100))</f>
        <v>0.10065177765213529</v>
      </c>
      <c r="O25" s="1">
        <f ca="1">('Profiles, Pc, Winter, S1'!O25*(RANDBETWEEN(90,100))/100*(40/100))+('Profiles, Pc, Summer, S1'!O25*(RANDBETWEEN(90,100))/100*(60/100))</f>
        <v>0.10309109390449159</v>
      </c>
      <c r="P25" s="1">
        <f ca="1">('Profiles, Pc, Winter, S1'!P25*(RANDBETWEEN(90,100))/100*(40/100))+('Profiles, Pc, Summer, S1'!P25*(RANDBETWEEN(90,100))/100*(60/100))</f>
        <v>9.4350263678866036E-2</v>
      </c>
      <c r="Q25" s="1">
        <f ca="1">('Profiles, Pc, Winter, S1'!Q25*(RANDBETWEEN(90,100))/100*(40/100))+('Profiles, Pc, Summer, S1'!Q25*(RANDBETWEEN(90,100))/100*(60/100))</f>
        <v>8.8200567740242902E-2</v>
      </c>
      <c r="R25" s="1">
        <f ca="1">('Profiles, Pc, Winter, S1'!R25*(RANDBETWEEN(90,100))/100*(40/100))+('Profiles, Pc, Summer, S1'!R25*(RANDBETWEEN(90,100))/100*(60/100))</f>
        <v>9.4544850379526812E-2</v>
      </c>
      <c r="S25" s="1">
        <f ca="1">('Profiles, Pc, Winter, S1'!S25*(RANDBETWEEN(90,100))/100*(40/100))+('Profiles, Pc, Summer, S1'!S25*(RANDBETWEEN(90,100))/100*(60/100))</f>
        <v>0.10732291424655363</v>
      </c>
      <c r="T25" s="1">
        <f ca="1">('Profiles, Pc, Winter, S1'!T25*(RANDBETWEEN(90,100))/100*(40/100))+('Profiles, Pc, Summer, S1'!T25*(RANDBETWEEN(90,100))/100*(60/100))</f>
        <v>0.10807290107516396</v>
      </c>
      <c r="U25" s="1">
        <f ca="1">('Profiles, Pc, Winter, S1'!U25*(RANDBETWEEN(90,100))/100*(40/100))+('Profiles, Pc, Summer, S1'!U25*(RANDBETWEEN(90,100))/100*(60/100))</f>
        <v>0.10630570221478973</v>
      </c>
      <c r="V25" s="1">
        <f ca="1">('Profiles, Pc, Winter, S1'!V25*(RANDBETWEEN(90,100))/100*(40/100))+('Profiles, Pc, Summer, S1'!V25*(RANDBETWEEN(90,100))/100*(60/100))</f>
        <v>0.10731725822750721</v>
      </c>
      <c r="W25" s="1">
        <f ca="1">('Profiles, Pc, Winter, S1'!W25*(RANDBETWEEN(90,100))/100*(40/100))+('Profiles, Pc, Summer, S1'!W25*(RANDBETWEEN(90,100))/100*(60/100))</f>
        <v>0.10120504429645742</v>
      </c>
      <c r="X25" s="1">
        <f ca="1">('Profiles, Pc, Winter, S1'!X25*(RANDBETWEEN(90,100))/100*(40/100))+('Profiles, Pc, Summer, S1'!X25*(RANDBETWEEN(90,100))/100*(60/100))</f>
        <v>9.3138684601256683E-2</v>
      </c>
      <c r="Y25" s="1">
        <f ca="1">('Profiles, Pc, Winter, S1'!Y25*(RANDBETWEEN(90,100))/100*(40/100))+('Profiles, Pc, Summer, S1'!Y25*(RANDBETWEEN(90,100))/100*(60/100))</f>
        <v>7.9537304689185212E-2</v>
      </c>
    </row>
    <row r="26" spans="1:25" x14ac:dyDescent="0.3">
      <c r="A26">
        <v>25</v>
      </c>
      <c r="B26" s="1">
        <f ca="1">('Profiles, Pc, Winter, S1'!B26*(RANDBETWEEN(90,100))/100*(40/100))+('Profiles, Pc, Summer, S1'!B26*(RANDBETWEEN(90,100))/100*(60/100))</f>
        <v>0.34517024083514042</v>
      </c>
      <c r="C26" s="1">
        <f ca="1">('Profiles, Pc, Winter, S1'!C26*(RANDBETWEEN(90,100))/100*(40/100))+('Profiles, Pc, Summer, S1'!C26*(RANDBETWEEN(90,100))/100*(60/100))</f>
        <v>0.37143245768872823</v>
      </c>
      <c r="D26" s="1">
        <f ca="1">('Profiles, Pc, Winter, S1'!D26*(RANDBETWEEN(90,100))/100*(40/100))+('Profiles, Pc, Summer, S1'!D26*(RANDBETWEEN(90,100))/100*(60/100))</f>
        <v>0.39770439108906103</v>
      </c>
      <c r="E26" s="1">
        <f ca="1">('Profiles, Pc, Winter, S1'!E26*(RANDBETWEEN(90,100))/100*(40/100))+('Profiles, Pc, Summer, S1'!E26*(RANDBETWEEN(90,100))/100*(60/100))</f>
        <v>0.35953720080610602</v>
      </c>
      <c r="F26" s="1">
        <f ca="1">('Profiles, Pc, Winter, S1'!F26*(RANDBETWEEN(90,100))/100*(40/100))+('Profiles, Pc, Summer, S1'!F26*(RANDBETWEEN(90,100))/100*(60/100))</f>
        <v>0.3558459001302583</v>
      </c>
      <c r="G26" s="1">
        <f ca="1">('Profiles, Pc, Winter, S1'!G26*(RANDBETWEEN(90,100))/100*(40/100))+('Profiles, Pc, Summer, S1'!G26*(RANDBETWEEN(90,100))/100*(60/100))</f>
        <v>0.34964858708913282</v>
      </c>
      <c r="H26" s="1">
        <f ca="1">('Profiles, Pc, Winter, S1'!H26*(RANDBETWEEN(90,100))/100*(40/100))+('Profiles, Pc, Summer, S1'!H26*(RANDBETWEEN(90,100))/100*(60/100))</f>
        <v>0.36413277047415737</v>
      </c>
      <c r="I26" s="1">
        <f ca="1">('Profiles, Pc, Winter, S1'!I26*(RANDBETWEEN(90,100))/100*(40/100))+('Profiles, Pc, Summer, S1'!I26*(RANDBETWEEN(90,100))/100*(60/100))</f>
        <v>0.38600960840349702</v>
      </c>
      <c r="J26" s="1">
        <f ca="1">('Profiles, Pc, Winter, S1'!J26*(RANDBETWEEN(90,100))/100*(40/100))+('Profiles, Pc, Summer, S1'!J26*(RANDBETWEEN(90,100))/100*(60/100))</f>
        <v>0.33973714056680904</v>
      </c>
      <c r="K26" s="1">
        <f ca="1">('Profiles, Pc, Winter, S1'!K26*(RANDBETWEEN(90,100))/100*(40/100))+('Profiles, Pc, Summer, S1'!K26*(RANDBETWEEN(90,100))/100*(60/100))</f>
        <v>0.27096968814787831</v>
      </c>
      <c r="L26" s="1">
        <f ca="1">('Profiles, Pc, Winter, S1'!L26*(RANDBETWEEN(90,100))/100*(40/100))+('Profiles, Pc, Summer, S1'!L26*(RANDBETWEEN(90,100))/100*(60/100))</f>
        <v>0.3730572676927606</v>
      </c>
      <c r="M26" s="1">
        <f ca="1">('Profiles, Pc, Winter, S1'!M26*(RANDBETWEEN(90,100))/100*(40/100))+('Profiles, Pc, Summer, S1'!M26*(RANDBETWEEN(90,100))/100*(60/100))</f>
        <v>0.39859762778265068</v>
      </c>
      <c r="N26" s="1">
        <f ca="1">('Profiles, Pc, Winter, S1'!N26*(RANDBETWEEN(90,100))/100*(40/100))+('Profiles, Pc, Summer, S1'!N26*(RANDBETWEEN(90,100))/100*(60/100))</f>
        <v>0.39964569449384935</v>
      </c>
      <c r="O26" s="1">
        <f ca="1">('Profiles, Pc, Winter, S1'!O26*(RANDBETWEEN(90,100))/100*(40/100))+('Profiles, Pc, Summer, S1'!O26*(RANDBETWEEN(90,100))/100*(60/100))</f>
        <v>0.38995729174365079</v>
      </c>
      <c r="P26" s="1">
        <f ca="1">('Profiles, Pc, Winter, S1'!P26*(RANDBETWEEN(90,100))/100*(40/100))+('Profiles, Pc, Summer, S1'!P26*(RANDBETWEEN(90,100))/100*(60/100))</f>
        <v>0.33878983236763743</v>
      </c>
      <c r="Q26" s="1">
        <f ca="1">('Profiles, Pc, Winter, S1'!Q26*(RANDBETWEEN(90,100))/100*(40/100))+('Profiles, Pc, Summer, S1'!Q26*(RANDBETWEEN(90,100))/100*(60/100))</f>
        <v>0.43870753076518476</v>
      </c>
      <c r="R26" s="1">
        <f ca="1">('Profiles, Pc, Winter, S1'!R26*(RANDBETWEEN(90,100))/100*(40/100))+('Profiles, Pc, Summer, S1'!R26*(RANDBETWEEN(90,100))/100*(60/100))</f>
        <v>0.41653443813046576</v>
      </c>
      <c r="S26" s="1">
        <f ca="1">('Profiles, Pc, Winter, S1'!S26*(RANDBETWEEN(90,100))/100*(40/100))+('Profiles, Pc, Summer, S1'!S26*(RANDBETWEEN(90,100))/100*(60/100))</f>
        <v>0.42348552389661903</v>
      </c>
      <c r="T26" s="1">
        <f ca="1">('Profiles, Pc, Winter, S1'!T26*(RANDBETWEEN(90,100))/100*(40/100))+('Profiles, Pc, Summer, S1'!T26*(RANDBETWEEN(90,100))/100*(60/100))</f>
        <v>0.394461518896978</v>
      </c>
      <c r="U26" s="1">
        <f ca="1">('Profiles, Pc, Winter, S1'!U26*(RANDBETWEEN(90,100))/100*(40/100))+('Profiles, Pc, Summer, S1'!U26*(RANDBETWEEN(90,100))/100*(60/100))</f>
        <v>0.40822663172137402</v>
      </c>
      <c r="V26" s="1">
        <f ca="1">('Profiles, Pc, Winter, S1'!V26*(RANDBETWEEN(90,100))/100*(40/100))+('Profiles, Pc, Summer, S1'!V26*(RANDBETWEEN(90,100))/100*(60/100))</f>
        <v>0.45393065620104323</v>
      </c>
      <c r="W26" s="1">
        <f ca="1">('Profiles, Pc, Winter, S1'!W26*(RANDBETWEEN(90,100))/100*(40/100))+('Profiles, Pc, Summer, S1'!W26*(RANDBETWEEN(90,100))/100*(60/100))</f>
        <v>0.43771235630757493</v>
      </c>
      <c r="X26" s="1">
        <f ca="1">('Profiles, Pc, Winter, S1'!X26*(RANDBETWEEN(90,100))/100*(40/100))+('Profiles, Pc, Summer, S1'!X26*(RANDBETWEEN(90,100))/100*(60/100))</f>
        <v>0.47048587857276425</v>
      </c>
      <c r="Y26" s="1">
        <f ca="1">('Profiles, Pc, Winter, S1'!Y26*(RANDBETWEEN(90,100))/100*(40/100))+('Profiles, Pc, Summer, S1'!Y26*(RANDBETWEEN(90,100))/100*(60/100))</f>
        <v>0.45623245423304498</v>
      </c>
    </row>
    <row r="27" spans="1:25" x14ac:dyDescent="0.3">
      <c r="A27">
        <v>26</v>
      </c>
      <c r="B27" s="1">
        <f ca="1">('Profiles, Pc, Winter, S1'!B27*(RANDBETWEEN(90,100))/100*(40/100))+('Profiles, Pc, Summer, S1'!B27*(RANDBETWEEN(90,100))/100*(60/100))</f>
        <v>0.69352680766649311</v>
      </c>
      <c r="C27" s="1">
        <f ca="1">('Profiles, Pc, Winter, S1'!C27*(RANDBETWEEN(90,100))/100*(40/100))+('Profiles, Pc, Summer, S1'!C27*(RANDBETWEEN(90,100))/100*(60/100))</f>
        <v>0.69668606903493357</v>
      </c>
      <c r="D27" s="1">
        <f ca="1">('Profiles, Pc, Winter, S1'!D27*(RANDBETWEEN(90,100))/100*(40/100))+('Profiles, Pc, Summer, S1'!D27*(RANDBETWEEN(90,100))/100*(60/100))</f>
        <v>0.67559621274765225</v>
      </c>
      <c r="E27" s="1">
        <f ca="1">('Profiles, Pc, Winter, S1'!E27*(RANDBETWEEN(90,100))/100*(40/100))+('Profiles, Pc, Summer, S1'!E27*(RANDBETWEEN(90,100))/100*(60/100))</f>
        <v>0.71925166761455994</v>
      </c>
      <c r="F27" s="1">
        <f ca="1">('Profiles, Pc, Winter, S1'!F27*(RANDBETWEEN(90,100))/100*(40/100))+('Profiles, Pc, Summer, S1'!F27*(RANDBETWEEN(90,100))/100*(60/100))</f>
        <v>0.70124949352276222</v>
      </c>
      <c r="G27" s="1">
        <f ca="1">('Profiles, Pc, Winter, S1'!G27*(RANDBETWEEN(90,100))/100*(40/100))+('Profiles, Pc, Summer, S1'!G27*(RANDBETWEEN(90,100))/100*(60/100))</f>
        <v>0.68563088302241737</v>
      </c>
      <c r="H27" s="1">
        <f ca="1">('Profiles, Pc, Winter, S1'!H27*(RANDBETWEEN(90,100))/100*(40/100))+('Profiles, Pc, Summer, S1'!H27*(RANDBETWEEN(90,100))/100*(60/100))</f>
        <v>0.83856168012946186</v>
      </c>
      <c r="I27" s="1">
        <f ca="1">('Profiles, Pc, Winter, S1'!I27*(RANDBETWEEN(90,100))/100*(40/100))+('Profiles, Pc, Summer, S1'!I27*(RANDBETWEEN(90,100))/100*(60/100))</f>
        <v>0.90942879235227059</v>
      </c>
      <c r="J27" s="1">
        <f ca="1">('Profiles, Pc, Winter, S1'!J27*(RANDBETWEEN(90,100))/100*(40/100))+('Profiles, Pc, Summer, S1'!J27*(RANDBETWEEN(90,100))/100*(60/100))</f>
        <v>0.90833822694328559</v>
      </c>
      <c r="K27" s="1">
        <f ca="1">('Profiles, Pc, Winter, S1'!K27*(RANDBETWEEN(90,100))/100*(40/100))+('Profiles, Pc, Summer, S1'!K27*(RANDBETWEEN(90,100))/100*(60/100))</f>
        <v>0.91683401519838215</v>
      </c>
      <c r="L27" s="1">
        <f ca="1">('Profiles, Pc, Winter, S1'!L27*(RANDBETWEEN(90,100))/100*(40/100))+('Profiles, Pc, Summer, S1'!L27*(RANDBETWEEN(90,100))/100*(60/100))</f>
        <v>0.91571177130914994</v>
      </c>
      <c r="M27" s="1">
        <f ca="1">('Profiles, Pc, Winter, S1'!M27*(RANDBETWEEN(90,100))/100*(40/100))+('Profiles, Pc, Summer, S1'!M27*(RANDBETWEEN(90,100))/100*(60/100))</f>
        <v>0.91139841562850155</v>
      </c>
      <c r="N27" s="1">
        <f ca="1">('Profiles, Pc, Winter, S1'!N27*(RANDBETWEEN(90,100))/100*(40/100))+('Profiles, Pc, Summer, S1'!N27*(RANDBETWEEN(90,100))/100*(60/100))</f>
        <v>0.96199094436711174</v>
      </c>
      <c r="O27" s="1">
        <f ca="1">('Profiles, Pc, Winter, S1'!O27*(RANDBETWEEN(90,100))/100*(40/100))+('Profiles, Pc, Summer, S1'!O27*(RANDBETWEEN(90,100))/100*(60/100))</f>
        <v>0.93425124277662275</v>
      </c>
      <c r="P27" s="1">
        <f ca="1">('Profiles, Pc, Winter, S1'!P27*(RANDBETWEEN(90,100))/100*(40/100))+('Profiles, Pc, Summer, S1'!P27*(RANDBETWEEN(90,100))/100*(60/100))</f>
        <v>0.90516610106246853</v>
      </c>
      <c r="Q27" s="1">
        <f ca="1">('Profiles, Pc, Winter, S1'!Q27*(RANDBETWEEN(90,100))/100*(40/100))+('Profiles, Pc, Summer, S1'!Q27*(RANDBETWEEN(90,100))/100*(60/100))</f>
        <v>0.87277530211460919</v>
      </c>
      <c r="R27" s="1">
        <f ca="1">('Profiles, Pc, Winter, S1'!R27*(RANDBETWEEN(90,100))/100*(40/100))+('Profiles, Pc, Summer, S1'!R27*(RANDBETWEEN(90,100))/100*(60/100))</f>
        <v>0.89467114303384598</v>
      </c>
      <c r="S27" s="1">
        <f ca="1">('Profiles, Pc, Winter, S1'!S27*(RANDBETWEEN(90,100))/100*(40/100))+('Profiles, Pc, Summer, S1'!S27*(RANDBETWEEN(90,100))/100*(60/100))</f>
        <v>0.91569490778000395</v>
      </c>
      <c r="T27" s="1">
        <f ca="1">('Profiles, Pc, Winter, S1'!T27*(RANDBETWEEN(90,100))/100*(40/100))+('Profiles, Pc, Summer, S1'!T27*(RANDBETWEEN(90,100))/100*(60/100))</f>
        <v>0.87941655638674576</v>
      </c>
      <c r="U27" s="1">
        <f ca="1">('Profiles, Pc, Winter, S1'!U27*(RANDBETWEEN(90,100))/100*(40/100))+('Profiles, Pc, Summer, S1'!U27*(RANDBETWEEN(90,100))/100*(60/100))</f>
        <v>0.88710798606958097</v>
      </c>
      <c r="V27" s="1">
        <f ca="1">('Profiles, Pc, Winter, S1'!V27*(RANDBETWEEN(90,100))/100*(40/100))+('Profiles, Pc, Summer, S1'!V27*(RANDBETWEEN(90,100))/100*(60/100))</f>
        <v>0.87722045208635702</v>
      </c>
      <c r="W27" s="1">
        <f ca="1">('Profiles, Pc, Winter, S1'!W27*(RANDBETWEEN(90,100))/100*(40/100))+('Profiles, Pc, Summer, S1'!W27*(RANDBETWEEN(90,100))/100*(60/100))</f>
        <v>0.85712749851334169</v>
      </c>
      <c r="X27" s="1">
        <f ca="1">('Profiles, Pc, Winter, S1'!X27*(RANDBETWEEN(90,100))/100*(40/100))+('Profiles, Pc, Summer, S1'!X27*(RANDBETWEEN(90,100))/100*(60/100))</f>
        <v>0.73221002427527115</v>
      </c>
      <c r="Y27" s="1">
        <f ca="1">('Profiles, Pc, Winter, S1'!Y27*(RANDBETWEEN(90,100))/100*(40/100))+('Profiles, Pc, Summer, S1'!Y27*(RANDBETWEEN(90,100))/100*(60/100))</f>
        <v>0.74584511226569372</v>
      </c>
    </row>
    <row r="28" spans="1:25" x14ac:dyDescent="0.3">
      <c r="A28">
        <v>27</v>
      </c>
      <c r="B28" s="1">
        <f ca="1">('Profiles, Pc, Winter, S1'!B28*(RANDBETWEEN(90,100))/100*(40/100))+('Profiles, Pc, Summer, S1'!B28*(RANDBETWEEN(90,100))/100*(60/100))</f>
        <v>0.44089650761021559</v>
      </c>
      <c r="C28" s="1">
        <f ca="1">('Profiles, Pc, Winter, S1'!C28*(RANDBETWEEN(90,100))/100*(40/100))+('Profiles, Pc, Summer, S1'!C28*(RANDBETWEEN(90,100))/100*(60/100))</f>
        <v>0.45762387826694217</v>
      </c>
      <c r="D28" s="1">
        <f ca="1">('Profiles, Pc, Winter, S1'!D28*(RANDBETWEEN(90,100))/100*(40/100))+('Profiles, Pc, Summer, S1'!D28*(RANDBETWEEN(90,100))/100*(60/100))</f>
        <v>0.43801889776200287</v>
      </c>
      <c r="E28" s="1">
        <f ca="1">('Profiles, Pc, Winter, S1'!E28*(RANDBETWEEN(90,100))/100*(40/100))+('Profiles, Pc, Summer, S1'!E28*(RANDBETWEEN(90,100))/100*(60/100))</f>
        <v>0.42173463577137843</v>
      </c>
      <c r="F28" s="1">
        <f ca="1">('Profiles, Pc, Winter, S1'!F28*(RANDBETWEEN(90,100))/100*(40/100))+('Profiles, Pc, Summer, S1'!F28*(RANDBETWEEN(90,100))/100*(60/100))</f>
        <v>0.41687020817177012</v>
      </c>
      <c r="G28" s="1">
        <f ca="1">('Profiles, Pc, Winter, S1'!G28*(RANDBETWEEN(90,100))/100*(40/100))+('Profiles, Pc, Summer, S1'!G28*(RANDBETWEEN(90,100))/100*(60/100))</f>
        <v>0.44240310963766044</v>
      </c>
      <c r="H28" s="1">
        <f ca="1">('Profiles, Pc, Winter, S1'!H28*(RANDBETWEEN(90,100))/100*(40/100))+('Profiles, Pc, Summer, S1'!H28*(RANDBETWEEN(90,100))/100*(60/100))</f>
        <v>0.42023204049809337</v>
      </c>
      <c r="I28" s="1">
        <f ca="1">('Profiles, Pc, Winter, S1'!I28*(RANDBETWEEN(90,100))/100*(40/100))+('Profiles, Pc, Summer, S1'!I28*(RANDBETWEEN(90,100))/100*(60/100))</f>
        <v>0.50952874652867353</v>
      </c>
      <c r="J28" s="1">
        <f ca="1">('Profiles, Pc, Winter, S1'!J28*(RANDBETWEEN(90,100))/100*(40/100))+('Profiles, Pc, Summer, S1'!J28*(RANDBETWEEN(90,100))/100*(60/100))</f>
        <v>0.5393362748099958</v>
      </c>
      <c r="K28" s="1">
        <f ca="1">('Profiles, Pc, Winter, S1'!K28*(RANDBETWEEN(90,100))/100*(40/100))+('Profiles, Pc, Summer, S1'!K28*(RANDBETWEEN(90,100))/100*(60/100))</f>
        <v>0.54920378753196275</v>
      </c>
      <c r="L28" s="1">
        <f ca="1">('Profiles, Pc, Winter, S1'!L28*(RANDBETWEEN(90,100))/100*(40/100))+('Profiles, Pc, Summer, S1'!L28*(RANDBETWEEN(90,100))/100*(60/100))</f>
        <v>0.53371065676097396</v>
      </c>
      <c r="M28" s="1">
        <f ca="1">('Profiles, Pc, Winter, S1'!M28*(RANDBETWEEN(90,100))/100*(40/100))+('Profiles, Pc, Summer, S1'!M28*(RANDBETWEEN(90,100))/100*(60/100))</f>
        <v>0.53782382638717985</v>
      </c>
      <c r="N28" s="1">
        <f ca="1">('Profiles, Pc, Winter, S1'!N28*(RANDBETWEEN(90,100))/100*(40/100))+('Profiles, Pc, Summer, S1'!N28*(RANDBETWEEN(90,100))/100*(60/100))</f>
        <v>0.54960890757691994</v>
      </c>
      <c r="O28" s="1">
        <f ca="1">('Profiles, Pc, Winter, S1'!O28*(RANDBETWEEN(90,100))/100*(40/100))+('Profiles, Pc, Summer, S1'!O28*(RANDBETWEEN(90,100))/100*(60/100))</f>
        <v>0.5699762760578051</v>
      </c>
      <c r="P28" s="1">
        <f ca="1">('Profiles, Pc, Winter, S1'!P28*(RANDBETWEEN(90,100))/100*(40/100))+('Profiles, Pc, Summer, S1'!P28*(RANDBETWEEN(90,100))/100*(60/100))</f>
        <v>0.52433330161906644</v>
      </c>
      <c r="Q28" s="1">
        <f ca="1">('Profiles, Pc, Winter, S1'!Q28*(RANDBETWEEN(90,100))/100*(40/100))+('Profiles, Pc, Summer, S1'!Q28*(RANDBETWEEN(90,100))/100*(60/100))</f>
        <v>0.5136571602408142</v>
      </c>
      <c r="R28" s="1">
        <f ca="1">('Profiles, Pc, Winter, S1'!R28*(RANDBETWEEN(90,100))/100*(40/100))+('Profiles, Pc, Summer, S1'!R28*(RANDBETWEEN(90,100))/100*(60/100))</f>
        <v>0.53588019836027267</v>
      </c>
      <c r="S28" s="1">
        <f ca="1">('Profiles, Pc, Winter, S1'!S28*(RANDBETWEEN(90,100))/100*(40/100))+('Profiles, Pc, Summer, S1'!S28*(RANDBETWEEN(90,100))/100*(60/100))</f>
        <v>0.53344272226092382</v>
      </c>
      <c r="T28" s="1">
        <f ca="1">('Profiles, Pc, Winter, S1'!T28*(RANDBETWEEN(90,100))/100*(40/100))+('Profiles, Pc, Summer, S1'!T28*(RANDBETWEEN(90,100))/100*(60/100))</f>
        <v>0.51071106200670213</v>
      </c>
      <c r="U28" s="1">
        <f ca="1">('Profiles, Pc, Winter, S1'!U28*(RANDBETWEEN(90,100))/100*(40/100))+('Profiles, Pc, Summer, S1'!U28*(RANDBETWEEN(90,100))/100*(60/100))</f>
        <v>0.50677704661555445</v>
      </c>
      <c r="V28" s="1">
        <f ca="1">('Profiles, Pc, Winter, S1'!V28*(RANDBETWEEN(90,100))/100*(40/100))+('Profiles, Pc, Summer, S1'!V28*(RANDBETWEEN(90,100))/100*(60/100))</f>
        <v>0.50671568372403075</v>
      </c>
      <c r="W28" s="1">
        <f ca="1">('Profiles, Pc, Winter, S1'!W28*(RANDBETWEEN(90,100))/100*(40/100))+('Profiles, Pc, Summer, S1'!W28*(RANDBETWEEN(90,100))/100*(60/100))</f>
        <v>0.47809411211405445</v>
      </c>
      <c r="X28" s="1">
        <f ca="1">('Profiles, Pc, Winter, S1'!X28*(RANDBETWEEN(90,100))/100*(40/100))+('Profiles, Pc, Summer, S1'!X28*(RANDBETWEEN(90,100))/100*(60/100))</f>
        <v>0.41937107808751872</v>
      </c>
      <c r="Y28" s="1">
        <f ca="1">('Profiles, Pc, Winter, S1'!Y28*(RANDBETWEEN(90,100))/100*(40/100))+('Profiles, Pc, Summer, S1'!Y28*(RANDBETWEEN(90,100))/100*(60/100))</f>
        <v>0.40804281413635179</v>
      </c>
    </row>
    <row r="29" spans="1:25" x14ac:dyDescent="0.3">
      <c r="A29">
        <v>28</v>
      </c>
      <c r="B29" s="1">
        <f ca="1">('Profiles, Pc, Winter, S1'!B29*(RANDBETWEEN(90,100))/100*(40/100))+('Profiles, Pc, Summer, S1'!B29*(RANDBETWEEN(90,100))/100*(60/100))</f>
        <v>0.12307299128031313</v>
      </c>
      <c r="C29" s="1">
        <f ca="1">('Profiles, Pc, Winter, S1'!C29*(RANDBETWEEN(90,100))/100*(40/100))+('Profiles, Pc, Summer, S1'!C29*(RANDBETWEEN(90,100))/100*(60/100))</f>
        <v>0.10759271637647133</v>
      </c>
      <c r="D29" s="1">
        <f ca="1">('Profiles, Pc, Winter, S1'!D29*(RANDBETWEEN(90,100))/100*(40/100))+('Profiles, Pc, Summer, S1'!D29*(RANDBETWEEN(90,100))/100*(60/100))</f>
        <v>0.10534937324252588</v>
      </c>
      <c r="E29" s="1">
        <f ca="1">('Profiles, Pc, Winter, S1'!E29*(RANDBETWEEN(90,100))/100*(40/100))+('Profiles, Pc, Summer, S1'!E29*(RANDBETWEEN(90,100))/100*(60/100))</f>
        <v>9.8504536127826267E-2</v>
      </c>
      <c r="F29" s="1">
        <f ca="1">('Profiles, Pc, Winter, S1'!F29*(RANDBETWEEN(90,100))/100*(40/100))+('Profiles, Pc, Summer, S1'!F29*(RANDBETWEEN(90,100))/100*(60/100))</f>
        <v>9.9351104342267044E-2</v>
      </c>
      <c r="G29" s="1">
        <f ca="1">('Profiles, Pc, Winter, S1'!G29*(RANDBETWEEN(90,100))/100*(40/100))+('Profiles, Pc, Summer, S1'!G29*(RANDBETWEEN(90,100))/100*(60/100))</f>
        <v>9.981364446852331E-2</v>
      </c>
      <c r="H29" s="1">
        <f ca="1">('Profiles, Pc, Winter, S1'!H29*(RANDBETWEEN(90,100))/100*(40/100))+('Profiles, Pc, Summer, S1'!H29*(RANDBETWEEN(90,100))/100*(60/100))</f>
        <v>0.11424887626396733</v>
      </c>
      <c r="I29" s="1">
        <f ca="1">('Profiles, Pc, Winter, S1'!I29*(RANDBETWEEN(90,100))/100*(40/100))+('Profiles, Pc, Summer, S1'!I29*(RANDBETWEEN(90,100))/100*(60/100))</f>
        <v>0.15265576805052125</v>
      </c>
      <c r="J29" s="1">
        <f ca="1">('Profiles, Pc, Winter, S1'!J29*(RANDBETWEEN(90,100))/100*(40/100))+('Profiles, Pc, Summer, S1'!J29*(RANDBETWEEN(90,100))/100*(60/100))</f>
        <v>0.1613225869727396</v>
      </c>
      <c r="K29" s="1">
        <f ca="1">('Profiles, Pc, Winter, S1'!K29*(RANDBETWEEN(90,100))/100*(40/100))+('Profiles, Pc, Summer, S1'!K29*(RANDBETWEEN(90,100))/100*(60/100))</f>
        <v>0.17324162468758428</v>
      </c>
      <c r="L29" s="1">
        <f ca="1">('Profiles, Pc, Winter, S1'!L29*(RANDBETWEEN(90,100))/100*(40/100))+('Profiles, Pc, Summer, S1'!L29*(RANDBETWEEN(90,100))/100*(60/100))</f>
        <v>0.15531566133201058</v>
      </c>
      <c r="M29" s="1">
        <f ca="1">('Profiles, Pc, Winter, S1'!M29*(RANDBETWEEN(90,100))/100*(40/100))+('Profiles, Pc, Summer, S1'!M29*(RANDBETWEEN(90,100))/100*(60/100))</f>
        <v>0.1573187446288824</v>
      </c>
      <c r="N29" s="1">
        <f ca="1">('Profiles, Pc, Winter, S1'!N29*(RANDBETWEEN(90,100))/100*(40/100))+('Profiles, Pc, Summer, S1'!N29*(RANDBETWEEN(90,100))/100*(60/100))</f>
        <v>0.16014275991095339</v>
      </c>
      <c r="O29" s="1">
        <f ca="1">('Profiles, Pc, Winter, S1'!O29*(RANDBETWEEN(90,100))/100*(40/100))+('Profiles, Pc, Summer, S1'!O29*(RANDBETWEEN(90,100))/100*(60/100))</f>
        <v>0.16353700570977484</v>
      </c>
      <c r="P29" s="1">
        <f ca="1">('Profiles, Pc, Winter, S1'!P29*(RANDBETWEEN(90,100))/100*(40/100))+('Profiles, Pc, Summer, S1'!P29*(RANDBETWEEN(90,100))/100*(60/100))</f>
        <v>0.13954273445854451</v>
      </c>
      <c r="Q29" s="1">
        <f ca="1">('Profiles, Pc, Winter, S1'!Q29*(RANDBETWEEN(90,100))/100*(40/100))+('Profiles, Pc, Summer, S1'!Q29*(RANDBETWEEN(90,100))/100*(60/100))</f>
        <v>0.14573012743237723</v>
      </c>
      <c r="R29" s="1">
        <f ca="1">('Profiles, Pc, Winter, S1'!R29*(RANDBETWEEN(90,100))/100*(40/100))+('Profiles, Pc, Summer, S1'!R29*(RANDBETWEEN(90,100))/100*(60/100))</f>
        <v>0.15789864547933968</v>
      </c>
      <c r="S29" s="1">
        <f ca="1">('Profiles, Pc, Winter, S1'!S29*(RANDBETWEEN(90,100))/100*(40/100))+('Profiles, Pc, Summer, S1'!S29*(RANDBETWEEN(90,100))/100*(60/100))</f>
        <v>0.1611096747198025</v>
      </c>
      <c r="T29" s="1">
        <f ca="1">('Profiles, Pc, Winter, S1'!T29*(RANDBETWEEN(90,100))/100*(40/100))+('Profiles, Pc, Summer, S1'!T29*(RANDBETWEEN(90,100))/100*(60/100))</f>
        <v>0.16839045564015728</v>
      </c>
      <c r="U29" s="1">
        <f ca="1">('Profiles, Pc, Winter, S1'!U29*(RANDBETWEEN(90,100))/100*(40/100))+('Profiles, Pc, Summer, S1'!U29*(RANDBETWEEN(90,100))/100*(60/100))</f>
        <v>0.16564905205684038</v>
      </c>
      <c r="V29" s="1">
        <f ca="1">('Profiles, Pc, Winter, S1'!V29*(RANDBETWEEN(90,100))/100*(40/100))+('Profiles, Pc, Summer, S1'!V29*(RANDBETWEEN(90,100))/100*(60/100))</f>
        <v>0.17426467483240393</v>
      </c>
      <c r="W29" s="1">
        <f ca="1">('Profiles, Pc, Winter, S1'!W29*(RANDBETWEEN(90,100))/100*(40/100))+('Profiles, Pc, Summer, S1'!W29*(RANDBETWEEN(90,100))/100*(60/100))</f>
        <v>0.15430871861177434</v>
      </c>
      <c r="X29" s="1">
        <f ca="1">('Profiles, Pc, Winter, S1'!X29*(RANDBETWEEN(90,100))/100*(40/100))+('Profiles, Pc, Summer, S1'!X29*(RANDBETWEEN(90,100))/100*(60/100))</f>
        <v>0.13538646239014687</v>
      </c>
      <c r="Y29" s="1">
        <f ca="1">('Profiles, Pc, Winter, S1'!Y29*(RANDBETWEEN(90,100))/100*(40/100))+('Profiles, Pc, Summer, S1'!Y29*(RANDBETWEEN(90,100))/100*(60/100))</f>
        <v>0.12811702001279132</v>
      </c>
    </row>
    <row r="30" spans="1:25" x14ac:dyDescent="0.3">
      <c r="A30">
        <v>29</v>
      </c>
      <c r="B30" s="1">
        <f ca="1">('Profiles, Pc, Winter, S1'!B30*(RANDBETWEEN(90,100))/100*(40/100))+('Profiles, Pc, Summer, S1'!B30*(RANDBETWEEN(90,100))/100*(60/100))</f>
        <v>0.27777478195833094</v>
      </c>
      <c r="C30" s="1">
        <f ca="1">('Profiles, Pc, Winter, S1'!C30*(RANDBETWEEN(90,100))/100*(40/100))+('Profiles, Pc, Summer, S1'!C30*(RANDBETWEEN(90,100))/100*(60/100))</f>
        <v>0.25063215422244883</v>
      </c>
      <c r="D30" s="1">
        <f ca="1">('Profiles, Pc, Winter, S1'!D30*(RANDBETWEEN(90,100))/100*(40/100))+('Profiles, Pc, Summer, S1'!D30*(RANDBETWEEN(90,100))/100*(60/100))</f>
        <v>0.25029541927472443</v>
      </c>
      <c r="E30" s="1">
        <f ca="1">('Profiles, Pc, Winter, S1'!E30*(RANDBETWEEN(90,100))/100*(40/100))+('Profiles, Pc, Summer, S1'!E30*(RANDBETWEEN(90,100))/100*(60/100))</f>
        <v>0.25519169508898587</v>
      </c>
      <c r="F30" s="1">
        <f ca="1">('Profiles, Pc, Winter, S1'!F30*(RANDBETWEEN(90,100))/100*(40/100))+('Profiles, Pc, Summer, S1'!F30*(RANDBETWEEN(90,100))/100*(60/100))</f>
        <v>0.23631764347240686</v>
      </c>
      <c r="G30" s="1">
        <f ca="1">('Profiles, Pc, Winter, S1'!G30*(RANDBETWEEN(90,100))/100*(40/100))+('Profiles, Pc, Summer, S1'!G30*(RANDBETWEEN(90,100))/100*(60/100))</f>
        <v>0.26218728338021885</v>
      </c>
      <c r="H30" s="1">
        <f ca="1">('Profiles, Pc, Winter, S1'!H30*(RANDBETWEEN(90,100))/100*(40/100))+('Profiles, Pc, Summer, S1'!H30*(RANDBETWEEN(90,100))/100*(60/100))</f>
        <v>0.38989455073948681</v>
      </c>
      <c r="I30" s="1">
        <f ca="1">('Profiles, Pc, Winter, S1'!I30*(RANDBETWEEN(90,100))/100*(40/100))+('Profiles, Pc, Summer, S1'!I30*(RANDBETWEEN(90,100))/100*(60/100))</f>
        <v>0.48502277931808196</v>
      </c>
      <c r="J30" s="1">
        <f ca="1">('Profiles, Pc, Winter, S1'!J30*(RANDBETWEEN(90,100))/100*(40/100))+('Profiles, Pc, Summer, S1'!J30*(RANDBETWEEN(90,100))/100*(60/100))</f>
        <v>0.49713708332939921</v>
      </c>
      <c r="K30" s="1">
        <f ca="1">('Profiles, Pc, Winter, S1'!K30*(RANDBETWEEN(90,100))/100*(40/100))+('Profiles, Pc, Summer, S1'!K30*(RANDBETWEEN(90,100))/100*(60/100))</f>
        <v>0.49155588784676729</v>
      </c>
      <c r="L30" s="1">
        <f ca="1">('Profiles, Pc, Winter, S1'!L30*(RANDBETWEEN(90,100))/100*(40/100))+('Profiles, Pc, Summer, S1'!L30*(RANDBETWEEN(90,100))/100*(60/100))</f>
        <v>0.46874010223742113</v>
      </c>
      <c r="M30" s="1">
        <f ca="1">('Profiles, Pc, Winter, S1'!M30*(RANDBETWEEN(90,100))/100*(40/100))+('Profiles, Pc, Summer, S1'!M30*(RANDBETWEEN(90,100))/100*(60/100))</f>
        <v>0.5055659742565024</v>
      </c>
      <c r="N30" s="1">
        <f ca="1">('Profiles, Pc, Winter, S1'!N30*(RANDBETWEEN(90,100))/100*(40/100))+('Profiles, Pc, Summer, S1'!N30*(RANDBETWEEN(90,100))/100*(60/100))</f>
        <v>0.50069985780833215</v>
      </c>
      <c r="O30" s="1">
        <f ca="1">('Profiles, Pc, Winter, S1'!O30*(RANDBETWEEN(90,100))/100*(40/100))+('Profiles, Pc, Summer, S1'!O30*(RANDBETWEEN(90,100))/100*(60/100))</f>
        <v>0.47324160781091396</v>
      </c>
      <c r="P30" s="1">
        <f ca="1">('Profiles, Pc, Winter, S1'!P30*(RANDBETWEEN(90,100))/100*(40/100))+('Profiles, Pc, Summer, S1'!P30*(RANDBETWEEN(90,100))/100*(60/100))</f>
        <v>0.42866705347687123</v>
      </c>
      <c r="Q30" s="1">
        <f ca="1">('Profiles, Pc, Winter, S1'!Q30*(RANDBETWEEN(90,100))/100*(40/100))+('Profiles, Pc, Summer, S1'!Q30*(RANDBETWEEN(90,100))/100*(60/100))</f>
        <v>0.39838791125195383</v>
      </c>
      <c r="R30" s="1">
        <f ca="1">('Profiles, Pc, Winter, S1'!R30*(RANDBETWEEN(90,100))/100*(40/100))+('Profiles, Pc, Summer, S1'!R30*(RANDBETWEEN(90,100))/100*(60/100))</f>
        <v>0.41537244201208978</v>
      </c>
      <c r="S30" s="1">
        <f ca="1">('Profiles, Pc, Winter, S1'!S30*(RANDBETWEEN(90,100))/100*(40/100))+('Profiles, Pc, Summer, S1'!S30*(RANDBETWEEN(90,100))/100*(60/100))</f>
        <v>0.42353909711038418</v>
      </c>
      <c r="T30" s="1">
        <f ca="1">('Profiles, Pc, Winter, S1'!T30*(RANDBETWEEN(90,100))/100*(40/100))+('Profiles, Pc, Summer, S1'!T30*(RANDBETWEEN(90,100))/100*(60/100))</f>
        <v>0.40250852158194672</v>
      </c>
      <c r="U30" s="1">
        <f ca="1">('Profiles, Pc, Winter, S1'!U30*(RANDBETWEEN(90,100))/100*(40/100))+('Profiles, Pc, Summer, S1'!U30*(RANDBETWEEN(90,100))/100*(60/100))</f>
        <v>0.43953849958901964</v>
      </c>
      <c r="V30" s="1">
        <f ca="1">('Profiles, Pc, Winter, S1'!V30*(RANDBETWEEN(90,100))/100*(40/100))+('Profiles, Pc, Summer, S1'!V30*(RANDBETWEEN(90,100))/100*(60/100))</f>
        <v>0.4138631099024308</v>
      </c>
      <c r="W30" s="1">
        <f ca="1">('Profiles, Pc, Winter, S1'!W30*(RANDBETWEEN(90,100))/100*(40/100))+('Profiles, Pc, Summer, S1'!W30*(RANDBETWEEN(90,100))/100*(60/100))</f>
        <v>0.4075734390634731</v>
      </c>
      <c r="X30" s="1">
        <f ca="1">('Profiles, Pc, Winter, S1'!X30*(RANDBETWEEN(90,100))/100*(40/100))+('Profiles, Pc, Summer, S1'!X30*(RANDBETWEEN(90,100))/100*(60/100))</f>
        <v>0.34502985472499204</v>
      </c>
      <c r="Y30" s="1">
        <f ca="1">('Profiles, Pc, Winter, S1'!Y30*(RANDBETWEEN(90,100))/100*(40/100))+('Profiles, Pc, Summer, S1'!Y30*(RANDBETWEEN(90,100))/100*(60/100))</f>
        <v>0.29549251741193078</v>
      </c>
    </row>
    <row r="31" spans="1:25" x14ac:dyDescent="0.3">
      <c r="A31">
        <v>30</v>
      </c>
      <c r="B31" s="1">
        <f ca="1">('Profiles, Pc, Winter, S1'!B31*(RANDBETWEEN(90,100))/100*(40/100))+('Profiles, Pc, Summer, S1'!B31*(RANDBETWEEN(90,100))/100*(60/100))</f>
        <v>2.651092032901653E-2</v>
      </c>
      <c r="C31" s="1">
        <f ca="1">('Profiles, Pc, Winter, S1'!C31*(RANDBETWEEN(90,100))/100*(40/100))+('Profiles, Pc, Summer, S1'!C31*(RANDBETWEEN(90,100))/100*(60/100))</f>
        <v>2.0173767306880041E-2</v>
      </c>
      <c r="D31" s="1">
        <f ca="1">('Profiles, Pc, Winter, S1'!D31*(RANDBETWEEN(90,100))/100*(40/100))+('Profiles, Pc, Summer, S1'!D31*(RANDBETWEEN(90,100))/100*(60/100))</f>
        <v>1.6857871024594524E-2</v>
      </c>
      <c r="E31" s="1">
        <f ca="1">('Profiles, Pc, Winter, S1'!E31*(RANDBETWEEN(90,100))/100*(40/100))+('Profiles, Pc, Summer, S1'!E31*(RANDBETWEEN(90,100))/100*(60/100))</f>
        <v>1.6411032680480289E-2</v>
      </c>
      <c r="F31" s="1">
        <f ca="1">('Profiles, Pc, Winter, S1'!F31*(RANDBETWEEN(90,100))/100*(40/100))+('Profiles, Pc, Summer, S1'!F31*(RANDBETWEEN(90,100))/100*(60/100))</f>
        <v>1.526284820043663E-2</v>
      </c>
      <c r="G31" s="1">
        <f ca="1">('Profiles, Pc, Winter, S1'!G31*(RANDBETWEEN(90,100))/100*(40/100))+('Profiles, Pc, Summer, S1'!G31*(RANDBETWEEN(90,100))/100*(60/100))</f>
        <v>2.1601258396169741E-2</v>
      </c>
      <c r="H31" s="1">
        <f ca="1">('Profiles, Pc, Winter, S1'!H31*(RANDBETWEEN(90,100))/100*(40/100))+('Profiles, Pc, Summer, S1'!H31*(RANDBETWEEN(90,100))/100*(60/100))</f>
        <v>4.8090180959440579E-2</v>
      </c>
      <c r="I31" s="1">
        <f ca="1">('Profiles, Pc, Winter, S1'!I31*(RANDBETWEEN(90,100))/100*(40/100))+('Profiles, Pc, Summer, S1'!I31*(RANDBETWEEN(90,100))/100*(60/100))</f>
        <v>7.0734027852136297E-2</v>
      </c>
      <c r="J31" s="1">
        <f ca="1">('Profiles, Pc, Winter, S1'!J31*(RANDBETWEEN(90,100))/100*(40/100))+('Profiles, Pc, Summer, S1'!J31*(RANDBETWEEN(90,100))/100*(60/100))</f>
        <v>7.9614627379850367E-2</v>
      </c>
      <c r="K31" s="1">
        <f ca="1">('Profiles, Pc, Winter, S1'!K31*(RANDBETWEEN(90,100))/100*(40/100))+('Profiles, Pc, Summer, S1'!K31*(RANDBETWEEN(90,100))/100*(60/100))</f>
        <v>7.5515272632369707E-2</v>
      </c>
      <c r="L31" s="1">
        <f ca="1">('Profiles, Pc, Winter, S1'!L31*(RANDBETWEEN(90,100))/100*(40/100))+('Profiles, Pc, Summer, S1'!L31*(RANDBETWEEN(90,100))/100*(60/100))</f>
        <v>8.0115030407239676E-2</v>
      </c>
      <c r="M31" s="1">
        <f ca="1">('Profiles, Pc, Winter, S1'!M31*(RANDBETWEEN(90,100))/100*(40/100))+('Profiles, Pc, Summer, S1'!M31*(RANDBETWEEN(90,100))/100*(60/100))</f>
        <v>7.2622946765926649E-2</v>
      </c>
      <c r="N31" s="1">
        <f ca="1">('Profiles, Pc, Winter, S1'!N31*(RANDBETWEEN(90,100))/100*(40/100))+('Profiles, Pc, Summer, S1'!N31*(RANDBETWEEN(90,100))/100*(60/100))</f>
        <v>7.6163529892075352E-2</v>
      </c>
      <c r="O31" s="1">
        <f ca="1">('Profiles, Pc, Winter, S1'!O31*(RANDBETWEEN(90,100))/100*(40/100))+('Profiles, Pc, Summer, S1'!O31*(RANDBETWEEN(90,100))/100*(60/100))</f>
        <v>7.1534833196276904E-2</v>
      </c>
      <c r="P31" s="1">
        <f ca="1">('Profiles, Pc, Winter, S1'!P31*(RANDBETWEEN(90,100))/100*(40/100))+('Profiles, Pc, Summer, S1'!P31*(RANDBETWEEN(90,100))/100*(60/100))</f>
        <v>6.7380192758036014E-2</v>
      </c>
      <c r="Q31" s="1">
        <f ca="1">('Profiles, Pc, Winter, S1'!Q31*(RANDBETWEEN(90,100))/100*(40/100))+('Profiles, Pc, Summer, S1'!Q31*(RANDBETWEEN(90,100))/100*(60/100))</f>
        <v>6.6130521059935027E-2</v>
      </c>
      <c r="R31" s="1">
        <f ca="1">('Profiles, Pc, Winter, S1'!R31*(RANDBETWEEN(90,100))/100*(40/100))+('Profiles, Pc, Summer, S1'!R31*(RANDBETWEEN(90,100))/100*(60/100))</f>
        <v>6.5746990399044247E-2</v>
      </c>
      <c r="S31" s="1">
        <f ca="1">('Profiles, Pc, Winter, S1'!S31*(RANDBETWEEN(90,100))/100*(40/100))+('Profiles, Pc, Summer, S1'!S31*(RANDBETWEEN(90,100))/100*(60/100))</f>
        <v>7.8354787408446272E-2</v>
      </c>
      <c r="T31" s="1">
        <f ca="1">('Profiles, Pc, Winter, S1'!T31*(RANDBETWEEN(90,100))/100*(40/100))+('Profiles, Pc, Summer, S1'!T31*(RANDBETWEEN(90,100))/100*(60/100))</f>
        <v>8.1739541404738686E-2</v>
      </c>
      <c r="U31" s="1">
        <f ca="1">('Profiles, Pc, Winter, S1'!U31*(RANDBETWEEN(90,100))/100*(40/100))+('Profiles, Pc, Summer, S1'!U31*(RANDBETWEEN(90,100))/100*(60/100))</f>
        <v>8.3423182923244438E-2</v>
      </c>
      <c r="V31" s="1">
        <f ca="1">('Profiles, Pc, Winter, S1'!V31*(RANDBETWEEN(90,100))/100*(40/100))+('Profiles, Pc, Summer, S1'!V31*(RANDBETWEEN(90,100))/100*(60/100))</f>
        <v>9.1612258605372143E-2</v>
      </c>
      <c r="W31" s="1">
        <f ca="1">('Profiles, Pc, Winter, S1'!W31*(RANDBETWEEN(90,100))/100*(40/100))+('Profiles, Pc, Summer, S1'!W31*(RANDBETWEEN(90,100))/100*(60/100))</f>
        <v>8.2855083353336245E-2</v>
      </c>
      <c r="X31" s="1">
        <f ca="1">('Profiles, Pc, Winter, S1'!X31*(RANDBETWEEN(90,100))/100*(40/100))+('Profiles, Pc, Summer, S1'!X31*(RANDBETWEEN(90,100))/100*(60/100))</f>
        <v>6.2024116271618239E-2</v>
      </c>
      <c r="Y31" s="1">
        <f ca="1">('Profiles, Pc, Winter, S1'!Y31*(RANDBETWEEN(90,100))/100*(40/100))+('Profiles, Pc, Summer, S1'!Y31*(RANDBETWEEN(90,100))/100*(60/100))</f>
        <v>4.5917716689399167E-2</v>
      </c>
    </row>
    <row r="32" spans="1:25" x14ac:dyDescent="0.3">
      <c r="A32">
        <v>31</v>
      </c>
      <c r="B32" s="1">
        <f ca="1">('Profiles, Pc, Winter, S1'!B32*(RANDBETWEEN(90,100))/100*(40/100))+('Profiles, Pc, Summer, S1'!B32*(RANDBETWEEN(90,100))/100*(60/100))</f>
        <v>0.2589363596134881</v>
      </c>
      <c r="C32" s="1">
        <f ca="1">('Profiles, Pc, Winter, S1'!C32*(RANDBETWEEN(90,100))/100*(40/100))+('Profiles, Pc, Summer, S1'!C32*(RANDBETWEEN(90,100))/100*(60/100))</f>
        <v>0.23639810500209729</v>
      </c>
      <c r="D32" s="1">
        <f ca="1">('Profiles, Pc, Winter, S1'!D32*(RANDBETWEEN(90,100))/100*(40/100))+('Profiles, Pc, Summer, S1'!D32*(RANDBETWEEN(90,100))/100*(60/100))</f>
        <v>0.21898307126144673</v>
      </c>
      <c r="E32" s="1">
        <f ca="1">('Profiles, Pc, Winter, S1'!E32*(RANDBETWEEN(90,100))/100*(40/100))+('Profiles, Pc, Summer, S1'!E32*(RANDBETWEEN(90,100))/100*(60/100))</f>
        <v>0.21814277160936832</v>
      </c>
      <c r="F32" s="1">
        <f ca="1">('Profiles, Pc, Winter, S1'!F32*(RANDBETWEEN(90,100))/100*(40/100))+('Profiles, Pc, Summer, S1'!F32*(RANDBETWEEN(90,100))/100*(60/100))</f>
        <v>0.21717532454599214</v>
      </c>
      <c r="G32" s="1">
        <f ca="1">('Profiles, Pc, Winter, S1'!G32*(RANDBETWEEN(90,100))/100*(40/100))+('Profiles, Pc, Summer, S1'!G32*(RANDBETWEEN(90,100))/100*(60/100))</f>
        <v>0.22720284104361643</v>
      </c>
      <c r="H32" s="1">
        <f ca="1">('Profiles, Pc, Winter, S1'!H32*(RANDBETWEEN(90,100))/100*(40/100))+('Profiles, Pc, Summer, S1'!H32*(RANDBETWEEN(90,100))/100*(60/100))</f>
        <v>0.27061847185391324</v>
      </c>
      <c r="I32" s="1">
        <f ca="1">('Profiles, Pc, Winter, S1'!I32*(RANDBETWEEN(90,100))/100*(40/100))+('Profiles, Pc, Summer, S1'!I32*(RANDBETWEEN(90,100))/100*(60/100))</f>
        <v>0.32199007301264337</v>
      </c>
      <c r="J32" s="1">
        <f ca="1">('Profiles, Pc, Winter, S1'!J32*(RANDBETWEEN(90,100))/100*(40/100))+('Profiles, Pc, Summer, S1'!J32*(RANDBETWEEN(90,100))/100*(60/100))</f>
        <v>0.328738634060879</v>
      </c>
      <c r="K32" s="1">
        <f ca="1">('Profiles, Pc, Winter, S1'!K32*(RANDBETWEEN(90,100))/100*(40/100))+('Profiles, Pc, Summer, S1'!K32*(RANDBETWEEN(90,100))/100*(60/100))</f>
        <v>0.33821645717117754</v>
      </c>
      <c r="L32" s="1">
        <f ca="1">('Profiles, Pc, Winter, S1'!L32*(RANDBETWEEN(90,100))/100*(40/100))+('Profiles, Pc, Summer, S1'!L32*(RANDBETWEEN(90,100))/100*(60/100))</f>
        <v>0.34659886615094726</v>
      </c>
      <c r="M32" s="1">
        <f ca="1">('Profiles, Pc, Winter, S1'!M32*(RANDBETWEEN(90,100))/100*(40/100))+('Profiles, Pc, Summer, S1'!M32*(RANDBETWEEN(90,100))/100*(60/100))</f>
        <v>0.36631166311332575</v>
      </c>
      <c r="N32" s="1">
        <f ca="1">('Profiles, Pc, Winter, S1'!N32*(RANDBETWEEN(90,100))/100*(40/100))+('Profiles, Pc, Summer, S1'!N32*(RANDBETWEEN(90,100))/100*(60/100))</f>
        <v>0.37388584934966396</v>
      </c>
      <c r="O32" s="1">
        <f ca="1">('Profiles, Pc, Winter, S1'!O32*(RANDBETWEEN(90,100))/100*(40/100))+('Profiles, Pc, Summer, S1'!O32*(RANDBETWEEN(90,100))/100*(60/100))</f>
        <v>0.37101501458711206</v>
      </c>
      <c r="P32" s="1">
        <f ca="1">('Profiles, Pc, Winter, S1'!P32*(RANDBETWEEN(90,100))/100*(40/100))+('Profiles, Pc, Summer, S1'!P32*(RANDBETWEEN(90,100))/100*(60/100))</f>
        <v>0.36090449399980795</v>
      </c>
      <c r="Q32" s="1">
        <f ca="1">('Profiles, Pc, Winter, S1'!Q32*(RANDBETWEEN(90,100))/100*(40/100))+('Profiles, Pc, Summer, S1'!Q32*(RANDBETWEEN(90,100))/100*(60/100))</f>
        <v>0.33734530982031563</v>
      </c>
      <c r="R32" s="1">
        <f ca="1">('Profiles, Pc, Winter, S1'!R32*(RANDBETWEEN(90,100))/100*(40/100))+('Profiles, Pc, Summer, S1'!R32*(RANDBETWEEN(90,100))/100*(60/100))</f>
        <v>0.36961249617131431</v>
      </c>
      <c r="S32" s="1">
        <f ca="1">('Profiles, Pc, Winter, S1'!S32*(RANDBETWEEN(90,100))/100*(40/100))+('Profiles, Pc, Summer, S1'!S32*(RANDBETWEEN(90,100))/100*(60/100))</f>
        <v>0.37668871940735404</v>
      </c>
      <c r="T32" s="1">
        <f ca="1">('Profiles, Pc, Winter, S1'!T32*(RANDBETWEEN(90,100))/100*(40/100))+('Profiles, Pc, Summer, S1'!T32*(RANDBETWEEN(90,100))/100*(60/100))</f>
        <v>0.38634583178927789</v>
      </c>
      <c r="U32" s="1">
        <f ca="1">('Profiles, Pc, Winter, S1'!U32*(RANDBETWEEN(90,100))/100*(40/100))+('Profiles, Pc, Summer, S1'!U32*(RANDBETWEEN(90,100))/100*(60/100))</f>
        <v>0.38781211655884473</v>
      </c>
      <c r="V32" s="1">
        <f ca="1">('Profiles, Pc, Winter, S1'!V32*(RANDBETWEEN(90,100))/100*(40/100))+('Profiles, Pc, Summer, S1'!V32*(RANDBETWEEN(90,100))/100*(60/100))</f>
        <v>0.41327547161591704</v>
      </c>
      <c r="W32" s="1">
        <f ca="1">('Profiles, Pc, Winter, S1'!W32*(RANDBETWEEN(90,100))/100*(40/100))+('Profiles, Pc, Summer, S1'!W32*(RANDBETWEEN(90,100))/100*(60/100))</f>
        <v>0.37702694509199575</v>
      </c>
      <c r="X32" s="1">
        <f ca="1">('Profiles, Pc, Winter, S1'!X32*(RANDBETWEEN(90,100))/100*(40/100))+('Profiles, Pc, Summer, S1'!X32*(RANDBETWEEN(90,100))/100*(60/100))</f>
        <v>0.35366813838944094</v>
      </c>
      <c r="Y32" s="1">
        <f ca="1">('Profiles, Pc, Winter, S1'!Y32*(RANDBETWEEN(90,100))/100*(40/100))+('Profiles, Pc, Summer, S1'!Y32*(RANDBETWEEN(90,100))/100*(60/100))</f>
        <v>0.30789729083215089</v>
      </c>
    </row>
    <row r="33" spans="1:25" x14ac:dyDescent="0.3">
      <c r="A33">
        <v>32</v>
      </c>
      <c r="B33" s="1">
        <f ca="1">('Profiles, Pc, Winter, S1'!B33*(RANDBETWEEN(90,100))/100*(40/100))+('Profiles, Pc, Summer, S1'!B33*(RANDBETWEEN(90,100))/100*(60/100))</f>
        <v>0.40865380022749187</v>
      </c>
      <c r="C33" s="1">
        <f ca="1">('Profiles, Pc, Winter, S1'!C33*(RANDBETWEEN(90,100))/100*(40/100))+('Profiles, Pc, Summer, S1'!C33*(RANDBETWEEN(90,100))/100*(60/100))</f>
        <v>0.39749845339098783</v>
      </c>
      <c r="D33" s="1">
        <f ca="1">('Profiles, Pc, Winter, S1'!D33*(RANDBETWEEN(90,100))/100*(40/100))+('Profiles, Pc, Summer, S1'!D33*(RANDBETWEEN(90,100))/100*(60/100))</f>
        <v>0.37912996053885251</v>
      </c>
      <c r="E33" s="1">
        <f ca="1">('Profiles, Pc, Winter, S1'!E33*(RANDBETWEEN(90,100))/100*(40/100))+('Profiles, Pc, Summer, S1'!E33*(RANDBETWEEN(90,100))/100*(60/100))</f>
        <v>0.39697091283287966</v>
      </c>
      <c r="F33" s="1">
        <f ca="1">('Profiles, Pc, Winter, S1'!F33*(RANDBETWEEN(90,100))/100*(40/100))+('Profiles, Pc, Summer, S1'!F33*(RANDBETWEEN(90,100))/100*(60/100))</f>
        <v>0.3974613719874498</v>
      </c>
      <c r="G33" s="1">
        <f ca="1">('Profiles, Pc, Winter, S1'!G33*(RANDBETWEEN(90,100))/100*(40/100))+('Profiles, Pc, Summer, S1'!G33*(RANDBETWEEN(90,100))/100*(60/100))</f>
        <v>0.41782886246238848</v>
      </c>
      <c r="H33" s="1">
        <f ca="1">('Profiles, Pc, Winter, S1'!H33*(RANDBETWEEN(90,100))/100*(40/100))+('Profiles, Pc, Summer, S1'!H33*(RANDBETWEEN(90,100))/100*(60/100))</f>
        <v>0.44618554521650788</v>
      </c>
      <c r="I33" s="1">
        <f ca="1">('Profiles, Pc, Winter, S1'!I33*(RANDBETWEEN(90,100))/100*(40/100))+('Profiles, Pc, Summer, S1'!I33*(RANDBETWEEN(90,100))/100*(60/100))</f>
        <v>0.55740815915863529</v>
      </c>
      <c r="J33" s="1">
        <f ca="1">('Profiles, Pc, Winter, S1'!J33*(RANDBETWEEN(90,100))/100*(40/100))+('Profiles, Pc, Summer, S1'!J33*(RANDBETWEEN(90,100))/100*(60/100))</f>
        <v>0.5857947955493561</v>
      </c>
      <c r="K33" s="1">
        <f ca="1">('Profiles, Pc, Winter, S1'!K33*(RANDBETWEEN(90,100))/100*(40/100))+('Profiles, Pc, Summer, S1'!K33*(RANDBETWEEN(90,100))/100*(60/100))</f>
        <v>0.60190329341400028</v>
      </c>
      <c r="L33" s="1">
        <f ca="1">('Profiles, Pc, Winter, S1'!L33*(RANDBETWEEN(90,100))/100*(40/100))+('Profiles, Pc, Summer, S1'!L33*(RANDBETWEEN(90,100))/100*(60/100))</f>
        <v>0.5925746622044783</v>
      </c>
      <c r="M33" s="1">
        <f ca="1">('Profiles, Pc, Winter, S1'!M33*(RANDBETWEEN(90,100))/100*(40/100))+('Profiles, Pc, Summer, S1'!M33*(RANDBETWEEN(90,100))/100*(60/100))</f>
        <v>0.6130499208018374</v>
      </c>
      <c r="N33" s="1">
        <f ca="1">('Profiles, Pc, Winter, S1'!N33*(RANDBETWEEN(90,100))/100*(40/100))+('Profiles, Pc, Summer, S1'!N33*(RANDBETWEEN(90,100))/100*(60/100))</f>
        <v>0.59187250807112035</v>
      </c>
      <c r="O33" s="1">
        <f ca="1">('Profiles, Pc, Winter, S1'!O33*(RANDBETWEEN(90,100))/100*(40/100))+('Profiles, Pc, Summer, S1'!O33*(RANDBETWEEN(90,100))/100*(60/100))</f>
        <v>0.57146044503062265</v>
      </c>
      <c r="P33" s="1">
        <f ca="1">('Profiles, Pc, Winter, S1'!P33*(RANDBETWEEN(90,100))/100*(40/100))+('Profiles, Pc, Summer, S1'!P33*(RANDBETWEEN(90,100))/100*(60/100))</f>
        <v>0.53122882779171365</v>
      </c>
      <c r="Q33" s="1">
        <f ca="1">('Profiles, Pc, Winter, S1'!Q33*(RANDBETWEEN(90,100))/100*(40/100))+('Profiles, Pc, Summer, S1'!Q33*(RANDBETWEEN(90,100))/100*(60/100))</f>
        <v>0.54179881041312339</v>
      </c>
      <c r="R33" s="1">
        <f ca="1">('Profiles, Pc, Winter, S1'!R33*(RANDBETWEEN(90,100))/100*(40/100))+('Profiles, Pc, Summer, S1'!R33*(RANDBETWEEN(90,100))/100*(60/100))</f>
        <v>0.54706889287162264</v>
      </c>
      <c r="S33" s="1">
        <f ca="1">('Profiles, Pc, Winter, S1'!S33*(RANDBETWEEN(90,100))/100*(40/100))+('Profiles, Pc, Summer, S1'!S33*(RANDBETWEEN(90,100))/100*(60/100))</f>
        <v>0.54972618750630653</v>
      </c>
      <c r="T33" s="1">
        <f ca="1">('Profiles, Pc, Winter, S1'!T33*(RANDBETWEEN(90,100))/100*(40/100))+('Profiles, Pc, Summer, S1'!T33*(RANDBETWEEN(90,100))/100*(60/100))</f>
        <v>0.52897182458137371</v>
      </c>
      <c r="U33" s="1">
        <f ca="1">('Profiles, Pc, Winter, S1'!U33*(RANDBETWEEN(90,100))/100*(40/100))+('Profiles, Pc, Summer, S1'!U33*(RANDBETWEEN(90,100))/100*(60/100))</f>
        <v>0.53353783161089097</v>
      </c>
      <c r="V33" s="1">
        <f ca="1">('Profiles, Pc, Winter, S1'!V33*(RANDBETWEEN(90,100))/100*(40/100))+('Profiles, Pc, Summer, S1'!V33*(RANDBETWEEN(90,100))/100*(60/100))</f>
        <v>0.53700185745504991</v>
      </c>
      <c r="W33" s="1">
        <f ca="1">('Profiles, Pc, Winter, S1'!W33*(RANDBETWEEN(90,100))/100*(40/100))+('Profiles, Pc, Summer, S1'!W33*(RANDBETWEEN(90,100))/100*(60/100))</f>
        <v>0.49391105437425753</v>
      </c>
      <c r="X33" s="1">
        <f ca="1">('Profiles, Pc, Winter, S1'!X33*(RANDBETWEEN(90,100))/100*(40/100))+('Profiles, Pc, Summer, S1'!X33*(RANDBETWEEN(90,100))/100*(60/100))</f>
        <v>0.46649230657691393</v>
      </c>
      <c r="Y33" s="1">
        <f ca="1">('Profiles, Pc, Winter, S1'!Y33*(RANDBETWEEN(90,100))/100*(40/100))+('Profiles, Pc, Summer, S1'!Y33*(RANDBETWEEN(90,100))/100*(60/100))</f>
        <v>0.45394602750792901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FB78-010B-42A0-8BB3-57306FD69832}">
  <dimension ref="A1:Y40"/>
  <sheetViews>
    <sheetView workbookViewId="0">
      <selection activeCell="E6" sqref="E6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Winter, S1'!B2*(RANDBETWEEN(90,100))/100*(40/100))+('Profiles, Pc, Summer, S1'!B2*(RANDBETWEEN(90,100))/100*(60/100))</f>
        <v>0.44219827090502906</v>
      </c>
      <c r="C2" s="1">
        <f ca="1">('Profiles, Pc, Winter, S1'!C2*(RANDBETWEEN(90,100))/100*(40/100))+('Profiles, Pc, Summer, S1'!C2*(RANDBETWEEN(90,100))/100*(60/100))</f>
        <v>0.45476203284735306</v>
      </c>
      <c r="D2" s="1">
        <f ca="1">('Profiles, Pc, Winter, S1'!D2*(RANDBETWEEN(90,100))/100*(40/100))+('Profiles, Pc, Summer, S1'!D2*(RANDBETWEEN(90,100))/100*(60/100))</f>
        <v>0.43870883434496322</v>
      </c>
      <c r="E2" s="1">
        <f ca="1">('Profiles, Pc, Winter, S1'!E2*(RANDBETWEEN(90,100))/100*(40/100))+('Profiles, Pc, Summer, S1'!E2*(RANDBETWEEN(90,100))/100*(60/100))</f>
        <v>0.43044931794908892</v>
      </c>
      <c r="F2" s="1">
        <f ca="1">('Profiles, Pc, Winter, S1'!F2*(RANDBETWEEN(90,100))/100*(40/100))+('Profiles, Pc, Summer, S1'!F2*(RANDBETWEEN(90,100))/100*(60/100))</f>
        <v>0.43969502487672324</v>
      </c>
      <c r="G2" s="1">
        <f ca="1">('Profiles, Pc, Winter, S1'!G2*(RANDBETWEEN(90,100))/100*(40/100))+('Profiles, Pc, Summer, S1'!G2*(RANDBETWEEN(90,100))/100*(60/100))</f>
        <v>0.43474523024321393</v>
      </c>
      <c r="H2" s="1">
        <f ca="1">('Profiles, Pc, Winter, S1'!H2*(RANDBETWEEN(90,100))/100*(40/100))+('Profiles, Pc, Summer, S1'!H2*(RANDBETWEEN(90,100))/100*(60/100))</f>
        <v>0.43200884144199281</v>
      </c>
      <c r="I2" s="1">
        <f ca="1">('Profiles, Pc, Winter, S1'!I2*(RANDBETWEEN(90,100))/100*(40/100))+('Profiles, Pc, Summer, S1'!I2*(RANDBETWEEN(90,100))/100*(60/100))</f>
        <v>0.51974425201263674</v>
      </c>
      <c r="J2" s="1">
        <f ca="1">('Profiles, Pc, Winter, S1'!J2*(RANDBETWEEN(90,100))/100*(40/100))+('Profiles, Pc, Summer, S1'!J2*(RANDBETWEEN(90,100))/100*(60/100))</f>
        <v>0.55850954685121923</v>
      </c>
      <c r="K2" s="1">
        <f ca="1">('Profiles, Pc, Winter, S1'!K2*(RANDBETWEEN(90,100))/100*(40/100))+('Profiles, Pc, Summer, S1'!K2*(RANDBETWEEN(90,100))/100*(60/100))</f>
        <v>0.53088913180736563</v>
      </c>
      <c r="L2" s="1">
        <f ca="1">('Profiles, Pc, Winter, S1'!L2*(RANDBETWEEN(90,100))/100*(40/100))+('Profiles, Pc, Summer, S1'!L2*(RANDBETWEEN(90,100))/100*(60/100))</f>
        <v>0.57068716643467599</v>
      </c>
      <c r="M2" s="1">
        <f ca="1">('Profiles, Pc, Winter, S1'!M2*(RANDBETWEEN(90,100))/100*(40/100))+('Profiles, Pc, Summer, S1'!M2*(RANDBETWEEN(90,100))/100*(60/100))</f>
        <v>0.55251146984166333</v>
      </c>
      <c r="N2" s="1">
        <f ca="1">('Profiles, Pc, Winter, S1'!N2*(RANDBETWEEN(90,100))/100*(40/100))+('Profiles, Pc, Summer, S1'!N2*(RANDBETWEEN(90,100))/100*(60/100))</f>
        <v>0.58035390446155788</v>
      </c>
      <c r="O2" s="1">
        <f ca="1">('Profiles, Pc, Winter, S1'!O2*(RANDBETWEEN(90,100))/100*(40/100))+('Profiles, Pc, Summer, S1'!O2*(RANDBETWEEN(90,100))/100*(60/100))</f>
        <v>0.5699762760578051</v>
      </c>
      <c r="P2" s="1">
        <f ca="1">('Profiles, Pc, Winter, S1'!P2*(RANDBETWEEN(90,100))/100*(40/100))+('Profiles, Pc, Summer, S1'!P2*(RANDBETWEEN(90,100))/100*(60/100))</f>
        <v>0.50939436067004651</v>
      </c>
      <c r="Q2" s="1">
        <f ca="1">('Profiles, Pc, Winter, S1'!Q2*(RANDBETWEEN(90,100))/100*(40/100))+('Profiles, Pc, Summer, S1'!Q2*(RANDBETWEEN(90,100))/100*(60/100))</f>
        <v>0.51154751465023796</v>
      </c>
      <c r="R2" s="1">
        <f ca="1">('Profiles, Pc, Winter, S1'!R2*(RANDBETWEEN(90,100))/100*(40/100))+('Profiles, Pc, Summer, S1'!R2*(RANDBETWEEN(90,100))/100*(60/100))</f>
        <v>0.52605690422094353</v>
      </c>
      <c r="S2" s="1">
        <f ca="1">('Profiles, Pc, Winter, S1'!S2*(RANDBETWEEN(90,100))/100*(40/100))+('Profiles, Pc, Summer, S1'!S2*(RANDBETWEEN(90,100))/100*(60/100))</f>
        <v>0.51535862675839095</v>
      </c>
      <c r="T2" s="1">
        <f ca="1">('Profiles, Pc, Winter, S1'!T2*(RANDBETWEEN(90,100))/100*(40/100))+('Profiles, Pc, Summer, S1'!T2*(RANDBETWEEN(90,100))/100*(60/100))</f>
        <v>0.48083110028307974</v>
      </c>
      <c r="U2" s="1">
        <f ca="1">('Profiles, Pc, Winter, S1'!U2*(RANDBETWEEN(90,100))/100*(40/100))+('Profiles, Pc, Summer, S1'!U2*(RANDBETWEEN(90,100))/100*(60/100))</f>
        <v>0.47889992665019876</v>
      </c>
      <c r="V2" s="1">
        <f ca="1">('Profiles, Pc, Winter, S1'!V2*(RANDBETWEEN(90,100))/100*(40/100))+('Profiles, Pc, Summer, S1'!V2*(RANDBETWEEN(90,100))/100*(60/100))</f>
        <v>0.47444666450132694</v>
      </c>
      <c r="W2" s="1">
        <f ca="1">('Profiles, Pc, Winter, S1'!W2*(RANDBETWEEN(90,100))/100*(40/100))+('Profiles, Pc, Summer, S1'!W2*(RANDBETWEEN(90,100))/100*(60/100))</f>
        <v>0.47218404132306069</v>
      </c>
      <c r="X2" s="1">
        <f ca="1">('Profiles, Pc, Winter, S1'!X2*(RANDBETWEEN(90,100))/100*(40/100))+('Profiles, Pc, Summer, S1'!X2*(RANDBETWEEN(90,100))/100*(60/100))</f>
        <v>0.44535201852226214</v>
      </c>
      <c r="Y2" s="1">
        <f ca="1">('Profiles, Pc, Winter, S1'!Y2*(RANDBETWEEN(90,100))/100*(40/100))+('Profiles, Pc, Summer, S1'!Y2*(RANDBETWEEN(90,100))/100*(60/100))</f>
        <v>0.43114903965145562</v>
      </c>
    </row>
    <row r="3" spans="1:25" x14ac:dyDescent="0.3">
      <c r="A3">
        <v>2</v>
      </c>
      <c r="B3" s="1">
        <f ca="1">('Profiles, Pc, Winter, S1'!B3*(RANDBETWEEN(90,100))/100*(40/100))+('Profiles, Pc, Summer, S1'!B3*(RANDBETWEEN(90,100))/100*(60/100))</f>
        <v>0.12130477045521014</v>
      </c>
      <c r="C3" s="1">
        <f ca="1">('Profiles, Pc, Winter, S1'!C3*(RANDBETWEEN(90,100))/100*(40/100))+('Profiles, Pc, Summer, S1'!C3*(RANDBETWEEN(90,100))/100*(60/100))</f>
        <v>0.10897450596538508</v>
      </c>
      <c r="D3" s="1">
        <f ca="1">('Profiles, Pc, Winter, S1'!D3*(RANDBETWEEN(90,100))/100*(40/100))+('Profiles, Pc, Summer, S1'!D3*(RANDBETWEEN(90,100))/100*(60/100))</f>
        <v>0.10976311586326853</v>
      </c>
      <c r="E3" s="1">
        <f ca="1">('Profiles, Pc, Winter, S1'!E3*(RANDBETWEEN(90,100))/100*(40/100))+('Profiles, Pc, Summer, S1'!E3*(RANDBETWEEN(90,100))/100*(60/100))</f>
        <v>9.7443599783268817E-2</v>
      </c>
      <c r="F3" s="1">
        <f ca="1">('Profiles, Pc, Winter, S1'!F3*(RANDBETWEEN(90,100))/100*(40/100))+('Profiles, Pc, Summer, S1'!F3*(RANDBETWEEN(90,100))/100*(60/100))</f>
        <v>9.7486030206259094E-2</v>
      </c>
      <c r="G3" s="1">
        <f ca="1">('Profiles, Pc, Winter, S1'!G3*(RANDBETWEEN(90,100))/100*(40/100))+('Profiles, Pc, Summer, S1'!G3*(RANDBETWEEN(90,100))/100*(60/100))</f>
        <v>0.10686357988733411</v>
      </c>
      <c r="H3" s="1">
        <f ca="1">('Profiles, Pc, Winter, S1'!H3*(RANDBETWEEN(90,100))/100*(40/100))+('Profiles, Pc, Summer, S1'!H3*(RANDBETWEEN(90,100))/100*(60/100))</f>
        <v>0.11865538929606917</v>
      </c>
      <c r="I3" s="1">
        <f ca="1">('Profiles, Pc, Winter, S1'!I3*(RANDBETWEEN(90,100))/100*(40/100))+('Profiles, Pc, Summer, S1'!I3*(RANDBETWEEN(90,100))/100*(60/100))</f>
        <v>0.15425381373318031</v>
      </c>
      <c r="J3" s="1">
        <f ca="1">('Profiles, Pc, Winter, S1'!J3*(RANDBETWEEN(90,100))/100*(40/100))+('Profiles, Pc, Summer, S1'!J3*(RANDBETWEEN(90,100))/100*(60/100))</f>
        <v>0.16307494495429115</v>
      </c>
      <c r="K3" s="1">
        <f ca="1">('Profiles, Pc, Winter, S1'!K3*(RANDBETWEEN(90,100))/100*(40/100))+('Profiles, Pc, Summer, S1'!K3*(RANDBETWEEN(90,100))/100*(60/100))</f>
        <v>0.16785840853802919</v>
      </c>
      <c r="L3" s="1">
        <f ca="1">('Profiles, Pc, Winter, S1'!L3*(RANDBETWEEN(90,100))/100*(40/100))+('Profiles, Pc, Summer, S1'!L3*(RANDBETWEEN(90,100))/100*(60/100))</f>
        <v>0.15739099728985975</v>
      </c>
      <c r="M3" s="1">
        <f ca="1">('Profiles, Pc, Winter, S1'!M3*(RANDBETWEEN(90,100))/100*(40/100))+('Profiles, Pc, Summer, S1'!M3*(RANDBETWEEN(90,100))/100*(60/100))</f>
        <v>0.15896649139732677</v>
      </c>
      <c r="N3" s="1">
        <f ca="1">('Profiles, Pc, Winter, S1'!N3*(RANDBETWEEN(90,100))/100*(40/100))+('Profiles, Pc, Summer, S1'!N3*(RANDBETWEEN(90,100))/100*(60/100))</f>
        <v>0.16646978250564182</v>
      </c>
      <c r="O3" s="1">
        <f ca="1">('Profiles, Pc, Winter, S1'!O3*(RANDBETWEEN(90,100))/100*(40/100))+('Profiles, Pc, Summer, S1'!O3*(RANDBETWEEN(90,100))/100*(60/100))</f>
        <v>0.15180188352463123</v>
      </c>
      <c r="P3" s="1">
        <f ca="1">('Profiles, Pc, Winter, S1'!P3*(RANDBETWEEN(90,100))/100*(40/100))+('Profiles, Pc, Summer, S1'!P3*(RANDBETWEEN(90,100))/100*(60/100))</f>
        <v>0.14100466059799516</v>
      </c>
      <c r="Q3" s="1">
        <f ca="1">('Profiles, Pc, Winter, S1'!Q3*(RANDBETWEEN(90,100))/100*(40/100))+('Profiles, Pc, Summer, S1'!Q3*(RANDBETWEEN(90,100))/100*(60/100))</f>
        <v>0.1374858945601477</v>
      </c>
      <c r="R3" s="1">
        <f ca="1">('Profiles, Pc, Winter, S1'!R3*(RANDBETWEEN(90,100))/100*(40/100))+('Profiles, Pc, Summer, S1'!R3*(RANDBETWEEN(90,100))/100*(60/100))</f>
        <v>0.15338740480272786</v>
      </c>
      <c r="S3" s="1">
        <f ca="1">('Profiles, Pc, Winter, S1'!S3*(RANDBETWEEN(90,100))/100*(40/100))+('Profiles, Pc, Summer, S1'!S3*(RANDBETWEEN(90,100))/100*(60/100))</f>
        <v>0.16621398941956023</v>
      </c>
      <c r="T3" s="1">
        <f ca="1">('Profiles, Pc, Winter, S1'!T3*(RANDBETWEEN(90,100))/100*(40/100))+('Profiles, Pc, Summer, S1'!T3*(RANDBETWEEN(90,100))/100*(60/100))</f>
        <v>0.16583792395160771</v>
      </c>
      <c r="U3" s="1">
        <f ca="1">('Profiles, Pc, Winter, S1'!U3*(RANDBETWEEN(90,100))/100*(40/100))+('Profiles, Pc, Summer, S1'!U3*(RANDBETWEEN(90,100))/100*(60/100))</f>
        <v>0.17103817015250655</v>
      </c>
      <c r="V3" s="1">
        <f ca="1">('Profiles, Pc, Winter, S1'!V3*(RANDBETWEEN(90,100))/100*(40/100))+('Profiles, Pc, Summer, S1'!V3*(RANDBETWEEN(90,100))/100*(60/100))</f>
        <v>0.17403425717836429</v>
      </c>
      <c r="W3" s="1">
        <f ca="1">('Profiles, Pc, Winter, S1'!W3*(RANDBETWEEN(90,100))/100*(40/100))+('Profiles, Pc, Summer, S1'!W3*(RANDBETWEEN(90,100))/100*(60/100))</f>
        <v>0.15414239410978642</v>
      </c>
      <c r="X3" s="1">
        <f ca="1">('Profiles, Pc, Winter, S1'!X3*(RANDBETWEEN(90,100))/100*(40/100))+('Profiles, Pc, Summer, S1'!X3*(RANDBETWEEN(90,100))/100*(60/100))</f>
        <v>0.13925004639798599</v>
      </c>
      <c r="Y3" s="1">
        <f ca="1">('Profiles, Pc, Winter, S1'!Y3*(RANDBETWEEN(90,100))/100*(40/100))+('Profiles, Pc, Summer, S1'!Y3*(RANDBETWEEN(90,100))/100*(60/100))</f>
        <v>0.1223276865563572</v>
      </c>
    </row>
    <row r="4" spans="1:25" x14ac:dyDescent="0.3">
      <c r="A4">
        <v>3</v>
      </c>
      <c r="B4" s="1">
        <f ca="1">('Profiles, Pc, Winter, S1'!B4*(RANDBETWEEN(90,100))/100*(40/100))+('Profiles, Pc, Summer, S1'!B4*(RANDBETWEEN(90,100))/100*(60/100))</f>
        <v>0.26803470929208623</v>
      </c>
      <c r="C4" s="1">
        <f ca="1">('Profiles, Pc, Winter, S1'!C4*(RANDBETWEEN(90,100))/100*(40/100))+('Profiles, Pc, Summer, S1'!C4*(RANDBETWEEN(90,100))/100*(60/100))</f>
        <v>0.24894061130167588</v>
      </c>
      <c r="D4" s="1">
        <f ca="1">('Profiles, Pc, Winter, S1'!D4*(RANDBETWEEN(90,100))/100*(40/100))+('Profiles, Pc, Summer, S1'!D4*(RANDBETWEEN(90,100))/100*(60/100))</f>
        <v>0.22855988600945151</v>
      </c>
      <c r="E4" s="1">
        <f ca="1">('Profiles, Pc, Winter, S1'!E4*(RANDBETWEEN(90,100))/100*(40/100))+('Profiles, Pc, Summer, S1'!E4*(RANDBETWEEN(90,100))/100*(60/100))</f>
        <v>0.23827090577119286</v>
      </c>
      <c r="F4" s="1">
        <f ca="1">('Profiles, Pc, Winter, S1'!F4*(RANDBETWEEN(90,100))/100*(40/100))+('Profiles, Pc, Summer, S1'!F4*(RANDBETWEEN(90,100))/100*(60/100))</f>
        <v>0.240495443243468</v>
      </c>
      <c r="G4" s="1">
        <f ca="1">('Profiles, Pc, Winter, S1'!G4*(RANDBETWEEN(90,100))/100*(40/100))+('Profiles, Pc, Summer, S1'!G4*(RANDBETWEEN(90,100))/100*(60/100))</f>
        <v>0.26121083960566516</v>
      </c>
      <c r="H4" s="1">
        <f ca="1">('Profiles, Pc, Winter, S1'!H4*(RANDBETWEEN(90,100))/100*(40/100))+('Profiles, Pc, Summer, S1'!H4*(RANDBETWEEN(90,100))/100*(60/100))</f>
        <v>0.38529020533672642</v>
      </c>
      <c r="I4" s="1">
        <f ca="1">('Profiles, Pc, Winter, S1'!I4*(RANDBETWEEN(90,100))/100*(40/100))+('Profiles, Pc, Summer, S1'!I4*(RANDBETWEEN(90,100))/100*(60/100))</f>
        <v>0.49035503425677041</v>
      </c>
      <c r="J4" s="1">
        <f ca="1">('Profiles, Pc, Winter, S1'!J4*(RANDBETWEEN(90,100))/100*(40/100))+('Profiles, Pc, Summer, S1'!J4*(RANDBETWEEN(90,100))/100*(60/100))</f>
        <v>0.49741502052280917</v>
      </c>
      <c r="K4" s="1">
        <f ca="1">('Profiles, Pc, Winter, S1'!K4*(RANDBETWEEN(90,100))/100*(40/100))+('Profiles, Pc, Summer, S1'!K4*(RANDBETWEEN(90,100))/100*(60/100))</f>
        <v>0.4806854819628853</v>
      </c>
      <c r="L4" s="1">
        <f ca="1">('Profiles, Pc, Winter, S1'!L4*(RANDBETWEEN(90,100))/100*(40/100))+('Profiles, Pc, Summer, S1'!L4*(RANDBETWEEN(90,100))/100*(60/100))</f>
        <v>0.4750327379717737</v>
      </c>
      <c r="M4" s="1">
        <f ca="1">('Profiles, Pc, Winter, S1'!M4*(RANDBETWEEN(90,100))/100*(40/100))+('Profiles, Pc, Summer, S1'!M4*(RANDBETWEEN(90,100))/100*(60/100))</f>
        <v>0.48728132136921587</v>
      </c>
      <c r="N4" s="1">
        <f ca="1">('Profiles, Pc, Winter, S1'!N4*(RANDBETWEEN(90,100))/100*(40/100))+('Profiles, Pc, Summer, S1'!N4*(RANDBETWEEN(90,100))/100*(60/100))</f>
        <v>0.50449499338675707</v>
      </c>
      <c r="O4" s="1">
        <f ca="1">('Profiles, Pc, Winter, S1'!O4*(RANDBETWEEN(90,100))/100*(40/100))+('Profiles, Pc, Summer, S1'!O4*(RANDBETWEEN(90,100))/100*(60/100))</f>
        <v>0.46139209179731921</v>
      </c>
      <c r="P4" s="1">
        <f ca="1">('Profiles, Pc, Winter, S1'!P4*(RANDBETWEEN(90,100))/100*(40/100))+('Profiles, Pc, Summer, S1'!P4*(RANDBETWEEN(90,100))/100*(60/100))</f>
        <v>0.42313341791638365</v>
      </c>
      <c r="Q4" s="1">
        <f ca="1">('Profiles, Pc, Winter, S1'!Q4*(RANDBETWEEN(90,100))/100*(40/100))+('Profiles, Pc, Summer, S1'!Q4*(RANDBETWEEN(90,100))/100*(60/100))</f>
        <v>0.40517383714594613</v>
      </c>
      <c r="R4" s="1">
        <f ca="1">('Profiles, Pc, Winter, S1'!R4*(RANDBETWEEN(90,100))/100*(40/100))+('Profiles, Pc, Summer, S1'!R4*(RANDBETWEEN(90,100))/100*(60/100))</f>
        <v>0.4145251132303594</v>
      </c>
      <c r="S4" s="1">
        <f ca="1">('Profiles, Pc, Winter, S1'!S4*(RANDBETWEEN(90,100))/100*(40/100))+('Profiles, Pc, Summer, S1'!S4*(RANDBETWEEN(90,100))/100*(60/100))</f>
        <v>0.41657295146929324</v>
      </c>
      <c r="T4" s="1">
        <f ca="1">('Profiles, Pc, Winter, S1'!T4*(RANDBETWEEN(90,100))/100*(40/100))+('Profiles, Pc, Summer, S1'!T4*(RANDBETWEEN(90,100))/100*(60/100))</f>
        <v>0.41544592482754428</v>
      </c>
      <c r="U4" s="1">
        <f ca="1">('Profiles, Pc, Winter, S1'!U4*(RANDBETWEEN(90,100))/100*(40/100))+('Profiles, Pc, Summer, S1'!U4*(RANDBETWEEN(90,100))/100*(60/100))</f>
        <v>0.43591244915643224</v>
      </c>
      <c r="V4" s="1">
        <f ca="1">('Profiles, Pc, Winter, S1'!V4*(RANDBETWEEN(90,100))/100*(40/100))+('Profiles, Pc, Summer, S1'!V4*(RANDBETWEEN(90,100))/100*(60/100))</f>
        <v>0.43429523501376799</v>
      </c>
      <c r="W4" s="1">
        <f ca="1">('Profiles, Pc, Winter, S1'!W4*(RANDBETWEEN(90,100))/100*(40/100))+('Profiles, Pc, Summer, S1'!W4*(RANDBETWEEN(90,100))/100*(60/100))</f>
        <v>0.40095162157561481</v>
      </c>
      <c r="X4" s="1">
        <f ca="1">('Profiles, Pc, Winter, S1'!X4*(RANDBETWEEN(90,100))/100*(40/100))+('Profiles, Pc, Summer, S1'!X4*(RANDBETWEEN(90,100))/100*(60/100))</f>
        <v>0.36529190369928144</v>
      </c>
      <c r="Y4" s="1">
        <f ca="1">('Profiles, Pc, Winter, S1'!Y4*(RANDBETWEEN(90,100))/100*(40/100))+('Profiles, Pc, Summer, S1'!Y4*(RANDBETWEEN(90,100))/100*(60/100))</f>
        <v>0.29670545797495018</v>
      </c>
    </row>
    <row r="5" spans="1:25" x14ac:dyDescent="0.3">
      <c r="A5">
        <v>4</v>
      </c>
      <c r="B5" s="1">
        <f ca="1">('Profiles, Pc, Winter, S1'!B5*(RANDBETWEEN(90,100))/100*(40/100))+('Profiles, Pc, Summer, S1'!B5*(RANDBETWEEN(90,100))/100*(60/100))</f>
        <v>2.7725059530293618E-2</v>
      </c>
      <c r="C5" s="1">
        <f ca="1">('Profiles, Pc, Winter, S1'!C5*(RANDBETWEEN(90,100))/100*(40/100))+('Profiles, Pc, Summer, S1'!C5*(RANDBETWEEN(90,100))/100*(60/100))</f>
        <v>2.0260971005576889E-2</v>
      </c>
      <c r="D5" s="1">
        <f ca="1">('Profiles, Pc, Winter, S1'!D5*(RANDBETWEEN(90,100))/100*(40/100))+('Profiles, Pc, Summer, S1'!D5*(RANDBETWEEN(90,100))/100*(60/100))</f>
        <v>1.7417605898750403E-2</v>
      </c>
      <c r="E5" s="1">
        <f ca="1">('Profiles, Pc, Winter, S1'!E5*(RANDBETWEEN(90,100))/100*(40/100))+('Profiles, Pc, Summer, S1'!E5*(RANDBETWEEN(90,100))/100*(60/100))</f>
        <v>1.7048377310424204E-2</v>
      </c>
      <c r="F5" s="1">
        <f ca="1">('Profiles, Pc, Winter, S1'!F5*(RANDBETWEEN(90,100))/100*(40/100))+('Profiles, Pc, Summer, S1'!F5*(RANDBETWEEN(90,100))/100*(60/100))</f>
        <v>1.6204242753679234E-2</v>
      </c>
      <c r="G5" s="1">
        <f ca="1">('Profiles, Pc, Winter, S1'!G5*(RANDBETWEEN(90,100))/100*(40/100))+('Profiles, Pc, Summer, S1'!G5*(RANDBETWEEN(90,100))/100*(60/100))</f>
        <v>2.1370497719427041E-2</v>
      </c>
      <c r="H5" s="1">
        <f ca="1">('Profiles, Pc, Winter, S1'!H5*(RANDBETWEEN(90,100))/100*(40/100))+('Profiles, Pc, Summer, S1'!H5*(RANDBETWEEN(90,100))/100*(60/100))</f>
        <v>4.5906997512996775E-2</v>
      </c>
      <c r="I5" s="1">
        <f ca="1">('Profiles, Pc, Winter, S1'!I5*(RANDBETWEEN(90,100))/100*(40/100))+('Profiles, Pc, Summer, S1'!I5*(RANDBETWEEN(90,100))/100*(60/100))</f>
        <v>7.0012252057726751E-2</v>
      </c>
      <c r="J5" s="1">
        <f ca="1">('Profiles, Pc, Winter, S1'!J5*(RANDBETWEEN(90,100))/100*(40/100))+('Profiles, Pc, Summer, S1'!J5*(RANDBETWEEN(90,100))/100*(60/100))</f>
        <v>8.1751685116475417E-2</v>
      </c>
      <c r="K5" s="1">
        <f ca="1">('Profiles, Pc, Winter, S1'!K5*(RANDBETWEEN(90,100))/100*(40/100))+('Profiles, Pc, Summer, S1'!K5*(RANDBETWEEN(90,100))/100*(60/100))</f>
        <v>8.0310193838969521E-2</v>
      </c>
      <c r="L5" s="1">
        <f ca="1">('Profiles, Pc, Winter, S1'!L5*(RANDBETWEEN(90,100))/100*(40/100))+('Profiles, Pc, Summer, S1'!L5*(RANDBETWEEN(90,100))/100*(60/100))</f>
        <v>7.7350218639928775E-2</v>
      </c>
      <c r="M5" s="1">
        <f ca="1">('Profiles, Pc, Winter, S1'!M5*(RANDBETWEEN(90,100))/100*(40/100))+('Profiles, Pc, Summer, S1'!M5*(RANDBETWEEN(90,100))/100*(60/100))</f>
        <v>7.0880786382840871E-2</v>
      </c>
      <c r="N5" s="1">
        <f ca="1">('Profiles, Pc, Winter, S1'!N5*(RANDBETWEEN(90,100))/100*(40/100))+('Profiles, Pc, Summer, S1'!N5*(RANDBETWEEN(90,100))/100*(60/100))</f>
        <v>7.7256449969407379E-2</v>
      </c>
      <c r="O5" s="1">
        <f ca="1">('Profiles, Pc, Winter, S1'!O5*(RANDBETWEEN(90,100))/100*(40/100))+('Profiles, Pc, Summer, S1'!O5*(RANDBETWEEN(90,100))/100*(60/100))</f>
        <v>6.7886170988487232E-2</v>
      </c>
      <c r="P5" s="1">
        <f ca="1">('Profiles, Pc, Winter, S1'!P5*(RANDBETWEEN(90,100))/100*(40/100))+('Profiles, Pc, Summer, S1'!P5*(RANDBETWEEN(90,100))/100*(60/100))</f>
        <v>6.4218247042119064E-2</v>
      </c>
      <c r="Q5" s="1">
        <f ca="1">('Profiles, Pc, Winter, S1'!Q5*(RANDBETWEEN(90,100))/100*(40/100))+('Profiles, Pc, Summer, S1'!Q5*(RANDBETWEEN(90,100))/100*(60/100))</f>
        <v>6.3389896834402618E-2</v>
      </c>
      <c r="R5" s="1">
        <f ca="1">('Profiles, Pc, Winter, S1'!R5*(RANDBETWEEN(90,100))/100*(40/100))+('Profiles, Pc, Summer, S1'!R5*(RANDBETWEEN(90,100))/100*(60/100))</f>
        <v>6.8171177369661398E-2</v>
      </c>
      <c r="S5" s="1">
        <f ca="1">('Profiles, Pc, Winter, S1'!S5*(RANDBETWEEN(90,100))/100*(40/100))+('Profiles, Pc, Summer, S1'!S5*(RANDBETWEEN(90,100))/100*(60/100))</f>
        <v>7.7930415909037695E-2</v>
      </c>
      <c r="T5" s="1">
        <f ca="1">('Profiles, Pc, Winter, S1'!T5*(RANDBETWEEN(90,100))/100*(40/100))+('Profiles, Pc, Summer, S1'!T5*(RANDBETWEEN(90,100))/100*(60/100))</f>
        <v>8.4163520923049226E-2</v>
      </c>
      <c r="U5" s="1">
        <f ca="1">('Profiles, Pc, Winter, S1'!U5*(RANDBETWEEN(90,100))/100*(40/100))+('Profiles, Pc, Summer, S1'!U5*(RANDBETWEEN(90,100))/100*(60/100))</f>
        <v>8.110335703606375E-2</v>
      </c>
      <c r="V5" s="1">
        <f ca="1">('Profiles, Pc, Winter, S1'!V5*(RANDBETWEEN(90,100))/100*(40/100))+('Profiles, Pc, Summer, S1'!V5*(RANDBETWEEN(90,100))/100*(60/100))</f>
        <v>9.1226785938222296E-2</v>
      </c>
      <c r="W5" s="1">
        <f ca="1">('Profiles, Pc, Winter, S1'!W5*(RANDBETWEEN(90,100))/100*(40/100))+('Profiles, Pc, Summer, S1'!W5*(RANDBETWEEN(90,100))/100*(60/100))</f>
        <v>8.2851957692051337E-2</v>
      </c>
      <c r="X5" s="1">
        <f ca="1">('Profiles, Pc, Winter, S1'!X5*(RANDBETWEEN(90,100))/100*(40/100))+('Profiles, Pc, Summer, S1'!X5*(RANDBETWEEN(90,100))/100*(60/100))</f>
        <v>6.1123925798555731E-2</v>
      </c>
      <c r="Y5" s="1">
        <f ca="1">('Profiles, Pc, Winter, S1'!Y5*(RANDBETWEEN(90,100))/100*(40/100))+('Profiles, Pc, Summer, S1'!Y5*(RANDBETWEEN(90,100))/100*(60/100))</f>
        <v>4.6668951264211479E-2</v>
      </c>
    </row>
    <row r="6" spans="1:25" x14ac:dyDescent="0.3">
      <c r="A6">
        <v>5</v>
      </c>
      <c r="B6" s="1">
        <f ca="1">('Profiles, Pc, Winter, S1'!B6*(RANDBETWEEN(90,100))/100*(40/100))+('Profiles, Pc, Summer, S1'!B6*(RANDBETWEEN(90,100))/100*(60/100))</f>
        <v>0.25073853182539124</v>
      </c>
      <c r="C6" s="1">
        <f ca="1">('Profiles, Pc, Winter, S1'!C6*(RANDBETWEEN(90,100))/100*(40/100))+('Profiles, Pc, Summer, S1'!C6*(RANDBETWEEN(90,100))/100*(60/100))</f>
        <v>0.22575610843288657</v>
      </c>
      <c r="D6" s="1">
        <f ca="1">('Profiles, Pc, Winter, S1'!D6*(RANDBETWEEN(90,100))/100*(40/100))+('Profiles, Pc, Summer, S1'!D6*(RANDBETWEEN(90,100))/100*(60/100))</f>
        <v>0.20620520763359101</v>
      </c>
      <c r="E6" s="1">
        <f ca="1">('Profiles, Pc, Winter, S1'!E6*(RANDBETWEEN(90,100))/100*(40/100))+('Profiles, Pc, Summer, S1'!E6*(RANDBETWEEN(90,100))/100*(60/100))</f>
        <v>0.21457600767304108</v>
      </c>
      <c r="F6" s="1">
        <f ca="1">('Profiles, Pc, Winter, S1'!F6*(RANDBETWEEN(90,100))/100*(40/100))+('Profiles, Pc, Summer, S1'!F6*(RANDBETWEEN(90,100))/100*(60/100))</f>
        <v>0.21858976549254841</v>
      </c>
      <c r="G6" s="1">
        <f ca="1">('Profiles, Pc, Winter, S1'!G6*(RANDBETWEEN(90,100))/100*(40/100))+('Profiles, Pc, Summer, S1'!G6*(RANDBETWEEN(90,100))/100*(60/100))</f>
        <v>0.21880764563356997</v>
      </c>
      <c r="H6" s="1">
        <f ca="1">('Profiles, Pc, Winter, S1'!H6*(RANDBETWEEN(90,100))/100*(40/100))+('Profiles, Pc, Summer, S1'!H6*(RANDBETWEEN(90,100))/100*(60/100))</f>
        <v>0.2714662735467821</v>
      </c>
      <c r="I6" s="1">
        <f ca="1">('Profiles, Pc, Winter, S1'!I6*(RANDBETWEEN(90,100))/100*(40/100))+('Profiles, Pc, Summer, S1'!I6*(RANDBETWEEN(90,100))/100*(60/100))</f>
        <v>0.30102425709438868</v>
      </c>
      <c r="J6" s="1">
        <f ca="1">('Profiles, Pc, Winter, S1'!J6*(RANDBETWEEN(90,100))/100*(40/100))+('Profiles, Pc, Summer, S1'!J6*(RANDBETWEEN(90,100))/100*(60/100))</f>
        <v>0.31863742401209749</v>
      </c>
      <c r="K6" s="1">
        <f ca="1">('Profiles, Pc, Winter, S1'!K6*(RANDBETWEEN(90,100))/100*(40/100))+('Profiles, Pc, Summer, S1'!K6*(RANDBETWEEN(90,100))/100*(60/100))</f>
        <v>0.33262765794963645</v>
      </c>
      <c r="L6" s="1">
        <f ca="1">('Profiles, Pc, Winter, S1'!L6*(RANDBETWEEN(90,100))/100*(40/100))+('Profiles, Pc, Summer, S1'!L6*(RANDBETWEEN(90,100))/100*(60/100))</f>
        <v>0.36248831357621025</v>
      </c>
      <c r="M6" s="1">
        <f ca="1">('Profiles, Pc, Winter, S1'!M6*(RANDBETWEEN(90,100))/100*(40/100))+('Profiles, Pc, Summer, S1'!M6*(RANDBETWEEN(90,100))/100*(60/100))</f>
        <v>0.36706770248359177</v>
      </c>
      <c r="N6" s="1">
        <f ca="1">('Profiles, Pc, Winter, S1'!N6*(RANDBETWEEN(90,100))/100*(40/100))+('Profiles, Pc, Summer, S1'!N6*(RANDBETWEEN(90,100))/100*(60/100))</f>
        <v>0.37206641394010187</v>
      </c>
      <c r="O6" s="1">
        <f ca="1">('Profiles, Pc, Winter, S1'!O6*(RANDBETWEEN(90,100))/100*(40/100))+('Profiles, Pc, Summer, S1'!O6*(RANDBETWEEN(90,100))/100*(60/100))</f>
        <v>0.35580545063247171</v>
      </c>
      <c r="P6" s="1">
        <f ca="1">('Profiles, Pc, Winter, S1'!P6*(RANDBETWEEN(90,100))/100*(40/100))+('Profiles, Pc, Summer, S1'!P6*(RANDBETWEEN(90,100))/100*(60/100))</f>
        <v>0.34836682791377138</v>
      </c>
      <c r="Q6" s="1">
        <f ca="1">('Profiles, Pc, Winter, S1'!Q6*(RANDBETWEEN(90,100))/100*(40/100))+('Profiles, Pc, Summer, S1'!Q6*(RANDBETWEEN(90,100))/100*(60/100))</f>
        <v>0.33519757292920394</v>
      </c>
      <c r="R6" s="1">
        <f ca="1">('Profiles, Pc, Winter, S1'!R6*(RANDBETWEEN(90,100))/100*(40/100))+('Profiles, Pc, Summer, S1'!R6*(RANDBETWEEN(90,100))/100*(60/100))</f>
        <v>0.36548953668661321</v>
      </c>
      <c r="S6" s="1">
        <f ca="1">('Profiles, Pc, Winter, S1'!S6*(RANDBETWEEN(90,100))/100*(40/100))+('Profiles, Pc, Summer, S1'!S6*(RANDBETWEEN(90,100))/100*(60/100))</f>
        <v>0.36507886345684282</v>
      </c>
      <c r="T6" s="1">
        <f ca="1">('Profiles, Pc, Winter, S1'!T6*(RANDBETWEEN(90,100))/100*(40/100))+('Profiles, Pc, Summer, S1'!T6*(RANDBETWEEN(90,100))/100*(60/100))</f>
        <v>0.38284832262123003</v>
      </c>
      <c r="U6" s="1">
        <f ca="1">('Profiles, Pc, Winter, S1'!U6*(RANDBETWEEN(90,100))/100*(40/100))+('Profiles, Pc, Summer, S1'!U6*(RANDBETWEEN(90,100))/100*(60/100))</f>
        <v>0.3745547925337635</v>
      </c>
      <c r="V6" s="1">
        <f ca="1">('Profiles, Pc, Winter, S1'!V6*(RANDBETWEEN(90,100))/100*(40/100))+('Profiles, Pc, Summer, S1'!V6*(RANDBETWEEN(90,100))/100*(60/100))</f>
        <v>0.40758467966179651</v>
      </c>
      <c r="W6" s="1">
        <f ca="1">('Profiles, Pc, Winter, S1'!W6*(RANDBETWEEN(90,100))/100*(40/100))+('Profiles, Pc, Summer, S1'!W6*(RANDBETWEEN(90,100))/100*(60/100))</f>
        <v>0.37642460600789129</v>
      </c>
      <c r="X6" s="1">
        <f ca="1">('Profiles, Pc, Winter, S1'!X6*(RANDBETWEEN(90,100))/100*(40/100))+('Profiles, Pc, Summer, S1'!X6*(RANDBETWEEN(90,100))/100*(60/100))</f>
        <v>0.34250109166488268</v>
      </c>
      <c r="Y6" s="1">
        <f ca="1">('Profiles, Pc, Winter, S1'!Y6*(RANDBETWEEN(90,100))/100*(40/100))+('Profiles, Pc, Summer, S1'!Y6*(RANDBETWEEN(90,100))/100*(60/100))</f>
        <v>0.31249911723233248</v>
      </c>
    </row>
    <row r="7" spans="1:25" x14ac:dyDescent="0.3">
      <c r="A7">
        <v>6</v>
      </c>
      <c r="B7" s="1">
        <f ca="1">('Profiles, Pc, Winter, S1'!B7*(RANDBETWEEN(90,100))/100*(40/100))+('Profiles, Pc, Summer, S1'!B7*(RANDBETWEEN(90,100))/100*(60/100))</f>
        <v>0.43154844160453421</v>
      </c>
      <c r="C7" s="1">
        <f ca="1">('Profiles, Pc, Winter, S1'!C7*(RANDBETWEEN(90,100))/100*(40/100))+('Profiles, Pc, Summer, S1'!C7*(RANDBETWEEN(90,100))/100*(60/100))</f>
        <v>0.39324403783111284</v>
      </c>
      <c r="D7" s="1">
        <f ca="1">('Profiles, Pc, Winter, S1'!D7*(RANDBETWEEN(90,100))/100*(40/100))+('Profiles, Pc, Summer, S1'!D7*(RANDBETWEEN(90,100))/100*(60/100))</f>
        <v>0.39004999198038637</v>
      </c>
      <c r="E7" s="1">
        <f ca="1">('Profiles, Pc, Winter, S1'!E7*(RANDBETWEEN(90,100))/100*(40/100))+('Profiles, Pc, Summer, S1'!E7*(RANDBETWEEN(90,100))/100*(60/100))</f>
        <v>0.39786086268397991</v>
      </c>
      <c r="F7" s="1">
        <f ca="1">('Profiles, Pc, Winter, S1'!F7*(RANDBETWEEN(90,100))/100*(40/100))+('Profiles, Pc, Summer, S1'!F7*(RANDBETWEEN(90,100))/100*(60/100))</f>
        <v>0.40501590405114329</v>
      </c>
      <c r="G7" s="1">
        <f ca="1">('Profiles, Pc, Winter, S1'!G7*(RANDBETWEEN(90,100))/100*(40/100))+('Profiles, Pc, Summer, S1'!G7*(RANDBETWEEN(90,100))/100*(60/100))</f>
        <v>0.38746962554820386</v>
      </c>
      <c r="H7" s="1">
        <f ca="1">('Profiles, Pc, Winter, S1'!H7*(RANDBETWEEN(90,100))/100*(40/100))+('Profiles, Pc, Summer, S1'!H7*(RANDBETWEEN(90,100))/100*(60/100))</f>
        <v>0.44280875034880246</v>
      </c>
      <c r="I7" s="1">
        <f ca="1">('Profiles, Pc, Winter, S1'!I7*(RANDBETWEEN(90,100))/100*(40/100))+('Profiles, Pc, Summer, S1'!I7*(RANDBETWEEN(90,100))/100*(60/100))</f>
        <v>0.57445730058682654</v>
      </c>
      <c r="J7" s="1">
        <f ca="1">('Profiles, Pc, Winter, S1'!J7*(RANDBETWEEN(90,100))/100*(40/100))+('Profiles, Pc, Summer, S1'!J7*(RANDBETWEEN(90,100))/100*(60/100))</f>
        <v>0.58292235147222882</v>
      </c>
      <c r="K7" s="1">
        <f ca="1">('Profiles, Pc, Winter, S1'!K7*(RANDBETWEEN(90,100))/100*(40/100))+('Profiles, Pc, Summer, S1'!K7*(RANDBETWEEN(90,100))/100*(60/100))</f>
        <v>0.57187475383421282</v>
      </c>
      <c r="L7" s="1">
        <f ca="1">('Profiles, Pc, Winter, S1'!L7*(RANDBETWEEN(90,100))/100*(40/100))+('Profiles, Pc, Summer, S1'!L7*(RANDBETWEEN(90,100))/100*(60/100))</f>
        <v>0.58542187159197978</v>
      </c>
      <c r="M7" s="1">
        <f ca="1">('Profiles, Pc, Winter, S1'!M7*(RANDBETWEEN(90,100))/100*(40/100))+('Profiles, Pc, Summer, S1'!M7*(RANDBETWEEN(90,100))/100*(60/100))</f>
        <v>0.62592182479941438</v>
      </c>
      <c r="N7" s="1">
        <f ca="1">('Profiles, Pc, Winter, S1'!N7*(RANDBETWEEN(90,100))/100*(40/100))+('Profiles, Pc, Summer, S1'!N7*(RANDBETWEEN(90,100))/100*(60/100))</f>
        <v>0.59518194078982534</v>
      </c>
      <c r="O7" s="1">
        <f ca="1">('Profiles, Pc, Winter, S1'!O7*(RANDBETWEEN(90,100))/100*(40/100))+('Profiles, Pc, Summer, S1'!O7*(RANDBETWEEN(90,100))/100*(60/100))</f>
        <v>0.59364481393106394</v>
      </c>
      <c r="P7" s="1">
        <f ca="1">('Profiles, Pc, Winter, S1'!P7*(RANDBETWEEN(90,100))/100*(40/100))+('Profiles, Pc, Summer, S1'!P7*(RANDBETWEEN(90,100))/100*(60/100))</f>
        <v>0.5296404814740836</v>
      </c>
      <c r="Q7" s="1">
        <f ca="1">('Profiles, Pc, Winter, S1'!Q7*(RANDBETWEEN(90,100))/100*(40/100))+('Profiles, Pc, Summer, S1'!Q7*(RANDBETWEEN(90,100))/100*(60/100))</f>
        <v>0.54105333932753874</v>
      </c>
      <c r="R7" s="1">
        <f ca="1">('Profiles, Pc, Winter, S1'!R7*(RANDBETWEEN(90,100))/100*(40/100))+('Profiles, Pc, Summer, S1'!R7*(RANDBETWEEN(90,100))/100*(60/100))</f>
        <v>0.53696167198467881</v>
      </c>
      <c r="S7" s="1">
        <f ca="1">('Profiles, Pc, Winter, S1'!S7*(RANDBETWEEN(90,100))/100*(40/100))+('Profiles, Pc, Summer, S1'!S7*(RANDBETWEEN(90,100))/100*(60/100))</f>
        <v>0.54896422186791272</v>
      </c>
      <c r="T7" s="1">
        <f ca="1">('Profiles, Pc, Winter, S1'!T7*(RANDBETWEEN(90,100))/100*(40/100))+('Profiles, Pc, Summer, S1'!T7*(RANDBETWEEN(90,100))/100*(60/100))</f>
        <v>0.51068627284185153</v>
      </c>
      <c r="U7" s="1">
        <f ca="1">('Profiles, Pc, Winter, S1'!U7*(RANDBETWEEN(90,100))/100*(40/100))+('Profiles, Pc, Summer, S1'!U7*(RANDBETWEEN(90,100))/100*(60/100))</f>
        <v>0.51848477739770926</v>
      </c>
      <c r="V7" s="1">
        <f ca="1">('Profiles, Pc, Winter, S1'!V7*(RANDBETWEEN(90,100))/100*(40/100))+('Profiles, Pc, Summer, S1'!V7*(RANDBETWEEN(90,100))/100*(60/100))</f>
        <v>0.53855096529112101</v>
      </c>
      <c r="W7" s="1">
        <f ca="1">('Profiles, Pc, Winter, S1'!W7*(RANDBETWEEN(90,100))/100*(40/100))+('Profiles, Pc, Summer, S1'!W7*(RANDBETWEEN(90,100))/100*(60/100))</f>
        <v>0.51099779676515134</v>
      </c>
      <c r="X7" s="1">
        <f ca="1">('Profiles, Pc, Winter, S1'!X7*(RANDBETWEEN(90,100))/100*(40/100))+('Profiles, Pc, Summer, S1'!X7*(RANDBETWEEN(90,100))/100*(60/100))</f>
        <v>0.43194027016504433</v>
      </c>
      <c r="Y7" s="1">
        <f ca="1">('Profiles, Pc, Winter, S1'!Y7*(RANDBETWEEN(90,100))/100*(40/100))+('Profiles, Pc, Summer, S1'!Y7*(RANDBETWEEN(90,100))/100*(60/100))</f>
        <v>0.41808790817757213</v>
      </c>
    </row>
    <row r="8" spans="1:25" x14ac:dyDescent="0.3">
      <c r="A8">
        <v>7</v>
      </c>
      <c r="B8" s="1">
        <f ca="1">('Profiles, Pc, Winter, S1'!B8*(RANDBETWEEN(90,100))/100*(40/100))+('Profiles, Pc, Summer, S1'!B8*(RANDBETWEEN(90,100))/100*(60/100))</f>
        <v>0.20708631224324447</v>
      </c>
      <c r="C8" s="1">
        <f ca="1">('Profiles, Pc, Winter, S1'!C8*(RANDBETWEEN(90,100))/100*(40/100))+('Profiles, Pc, Summer, S1'!C8*(RANDBETWEEN(90,100))/100*(60/100))</f>
        <v>0.18881601660136943</v>
      </c>
      <c r="D8" s="1">
        <f ca="1">('Profiles, Pc, Winter, S1'!D8*(RANDBETWEEN(90,100))/100*(40/100))+('Profiles, Pc, Summer, S1'!D8*(RANDBETWEEN(90,100))/100*(60/100))</f>
        <v>0.17454467574867499</v>
      </c>
      <c r="E8" s="1">
        <f ca="1">('Profiles, Pc, Winter, S1'!E8*(RANDBETWEEN(90,100))/100*(40/100))+('Profiles, Pc, Summer, S1'!E8*(RANDBETWEEN(90,100))/100*(60/100))</f>
        <v>0.18299516092901666</v>
      </c>
      <c r="F8" s="1">
        <f ca="1">('Profiles, Pc, Winter, S1'!F8*(RANDBETWEEN(90,100))/100*(40/100))+('Profiles, Pc, Summer, S1'!F8*(RANDBETWEEN(90,100))/100*(60/100))</f>
        <v>0.18669242920593238</v>
      </c>
      <c r="G8" s="1">
        <f ca="1">('Profiles, Pc, Winter, S1'!G8*(RANDBETWEEN(90,100))/100*(40/100))+('Profiles, Pc, Summer, S1'!G8*(RANDBETWEEN(90,100))/100*(60/100))</f>
        <v>0.19936449405609558</v>
      </c>
      <c r="H8" s="1">
        <f ca="1">('Profiles, Pc, Winter, S1'!H8*(RANDBETWEEN(90,100))/100*(40/100))+('Profiles, Pc, Summer, S1'!H8*(RANDBETWEEN(90,100))/100*(60/100))</f>
        <v>0.26332451145261138</v>
      </c>
      <c r="I8" s="1">
        <f ca="1">('Profiles, Pc, Winter, S1'!I8*(RANDBETWEEN(90,100))/100*(40/100))+('Profiles, Pc, Summer, S1'!I8*(RANDBETWEEN(90,100))/100*(60/100))</f>
        <v>0.30277449100491555</v>
      </c>
      <c r="J8" s="1">
        <f ca="1">('Profiles, Pc, Winter, S1'!J8*(RANDBETWEEN(90,100))/100*(40/100))+('Profiles, Pc, Summer, S1'!J8*(RANDBETWEEN(90,100))/100*(60/100))</f>
        <v>0.36291306231077414</v>
      </c>
      <c r="K8" s="1">
        <f ca="1">('Profiles, Pc, Winter, S1'!K8*(RANDBETWEEN(90,100))/100*(40/100))+('Profiles, Pc, Summer, S1'!K8*(RANDBETWEEN(90,100))/100*(60/100))</f>
        <v>0.35069900036715429</v>
      </c>
      <c r="L8" s="1">
        <f ca="1">('Profiles, Pc, Winter, S1'!L8*(RANDBETWEEN(90,100))/100*(40/100))+('Profiles, Pc, Summer, S1'!L8*(RANDBETWEEN(90,100))/100*(60/100))</f>
        <v>0.35649901981592297</v>
      </c>
      <c r="M8" s="1">
        <f ca="1">('Profiles, Pc, Winter, S1'!M8*(RANDBETWEEN(90,100))/100*(40/100))+('Profiles, Pc, Summer, S1'!M8*(RANDBETWEEN(90,100))/100*(60/100))</f>
        <v>0.36562492326164753</v>
      </c>
      <c r="N8" s="1">
        <f ca="1">('Profiles, Pc, Winter, S1'!N8*(RANDBETWEEN(90,100))/100*(40/100))+('Profiles, Pc, Summer, S1'!N8*(RANDBETWEEN(90,100))/100*(60/100))</f>
        <v>0.3535382163100716</v>
      </c>
      <c r="O8" s="1">
        <f ca="1">('Profiles, Pc, Winter, S1'!O8*(RANDBETWEEN(90,100))/100*(40/100))+('Profiles, Pc, Summer, S1'!O8*(RANDBETWEEN(90,100))/100*(60/100))</f>
        <v>0.38033738412596041</v>
      </c>
      <c r="P8" s="1">
        <f ca="1">('Profiles, Pc, Winter, S1'!P8*(RANDBETWEEN(90,100))/100*(40/100))+('Profiles, Pc, Summer, S1'!P8*(RANDBETWEEN(90,100))/100*(60/100))</f>
        <v>0.36748785494613179</v>
      </c>
      <c r="Q8" s="1">
        <f ca="1">('Profiles, Pc, Winter, S1'!Q8*(RANDBETWEEN(90,100))/100*(40/100))+('Profiles, Pc, Summer, S1'!Q8*(RANDBETWEEN(90,100))/100*(60/100))</f>
        <v>0.34274230525866828</v>
      </c>
      <c r="R8" s="1">
        <f ca="1">('Profiles, Pc, Winter, S1'!R8*(RANDBETWEEN(90,100))/100*(40/100))+('Profiles, Pc, Summer, S1'!R8*(RANDBETWEEN(90,100))/100*(60/100))</f>
        <v>0.34511391328988317</v>
      </c>
      <c r="S8" s="1">
        <f ca="1">('Profiles, Pc, Winter, S1'!S8*(RANDBETWEEN(90,100))/100*(40/100))+('Profiles, Pc, Summer, S1'!S8*(RANDBETWEEN(90,100))/100*(60/100))</f>
        <v>0.33452591933702991</v>
      </c>
      <c r="T8" s="1">
        <f ca="1">('Profiles, Pc, Winter, S1'!T8*(RANDBETWEEN(90,100))/100*(40/100))+('Profiles, Pc, Summer, S1'!T8*(RANDBETWEEN(90,100))/100*(60/100))</f>
        <v>0.33378667458004951</v>
      </c>
      <c r="U8" s="1">
        <f ca="1">('Profiles, Pc, Winter, S1'!U8*(RANDBETWEEN(90,100))/100*(40/100))+('Profiles, Pc, Summer, S1'!U8*(RANDBETWEEN(90,100))/100*(60/100))</f>
        <v>0.33012868558657393</v>
      </c>
      <c r="V8" s="1">
        <f ca="1">('Profiles, Pc, Winter, S1'!V8*(RANDBETWEEN(90,100))/100*(40/100))+('Profiles, Pc, Summer, S1'!V8*(RANDBETWEEN(90,100))/100*(60/100))</f>
        <v>0.32668373814049051</v>
      </c>
      <c r="W8" s="1">
        <f ca="1">('Profiles, Pc, Winter, S1'!W8*(RANDBETWEEN(90,100))/100*(40/100))+('Profiles, Pc, Summer, S1'!W8*(RANDBETWEEN(90,100))/100*(60/100))</f>
        <v>0.28639660168546327</v>
      </c>
      <c r="X8" s="1">
        <f ca="1">('Profiles, Pc, Winter, S1'!X8*(RANDBETWEEN(90,100))/100*(40/100))+('Profiles, Pc, Summer, S1'!X8*(RANDBETWEEN(90,100))/100*(60/100))</f>
        <v>0.25467373696034923</v>
      </c>
      <c r="Y8" s="1">
        <f ca="1">('Profiles, Pc, Winter, S1'!Y8*(RANDBETWEEN(90,100))/100*(40/100))+('Profiles, Pc, Summer, S1'!Y8*(RANDBETWEEN(90,100))/100*(60/100))</f>
        <v>0.23143221172833595</v>
      </c>
    </row>
    <row r="9" spans="1:25" x14ac:dyDescent="0.3">
      <c r="A9">
        <v>8</v>
      </c>
      <c r="B9" s="1">
        <f ca="1">('Profiles, Pc, Winter, S1'!B9*(RANDBETWEEN(90,100))/100*(40/100))+('Profiles, Pc, Summer, S1'!B9*(RANDBETWEEN(90,100))/100*(60/100))</f>
        <v>0.13281599122406013</v>
      </c>
      <c r="C9" s="1">
        <f ca="1">('Profiles, Pc, Winter, S1'!C9*(RANDBETWEEN(90,100))/100*(40/100))+('Profiles, Pc, Summer, S1'!C9*(RANDBETWEEN(90,100))/100*(60/100))</f>
        <v>0.13141088897558204</v>
      </c>
      <c r="D9" s="1">
        <f ca="1">('Profiles, Pc, Winter, S1'!D9*(RANDBETWEEN(90,100))/100*(40/100))+('Profiles, Pc, Summer, S1'!D9*(RANDBETWEEN(90,100))/100*(60/100))</f>
        <v>0.12245793722067561</v>
      </c>
      <c r="E9" s="1">
        <f ca="1">('Profiles, Pc, Winter, S1'!E9*(RANDBETWEEN(90,100))/100*(40/100))+('Profiles, Pc, Summer, S1'!E9*(RANDBETWEEN(90,100))/100*(60/100))</f>
        <v>0.12097473198343865</v>
      </c>
      <c r="F9" s="1">
        <f ca="1">('Profiles, Pc, Winter, S1'!F9*(RANDBETWEEN(90,100))/100*(40/100))+('Profiles, Pc, Summer, S1'!F9*(RANDBETWEEN(90,100))/100*(60/100))</f>
        <v>0.12677188597131378</v>
      </c>
      <c r="G9" s="1">
        <f ca="1">('Profiles, Pc, Winter, S1'!G9*(RANDBETWEEN(90,100))/100*(40/100))+('Profiles, Pc, Summer, S1'!G9*(RANDBETWEEN(90,100))/100*(60/100))</f>
        <v>0.14744958254332299</v>
      </c>
      <c r="H9" s="1">
        <f ca="1">('Profiles, Pc, Winter, S1'!H9*(RANDBETWEEN(90,100))/100*(40/100))+('Profiles, Pc, Summer, S1'!H9*(RANDBETWEEN(90,100))/100*(60/100))</f>
        <v>0.23876042467495065</v>
      </c>
      <c r="I9" s="1">
        <f ca="1">('Profiles, Pc, Winter, S1'!I9*(RANDBETWEEN(90,100))/100*(40/100))+('Profiles, Pc, Summer, S1'!I9*(RANDBETWEEN(90,100))/100*(60/100))</f>
        <v>0.29144502336274569</v>
      </c>
      <c r="J9" s="1">
        <f ca="1">('Profiles, Pc, Winter, S1'!J9*(RANDBETWEEN(90,100))/100*(40/100))+('Profiles, Pc, Summer, S1'!J9*(RANDBETWEEN(90,100))/100*(60/100))</f>
        <v>0.31145334154907778</v>
      </c>
      <c r="K9" s="1">
        <f ca="1">('Profiles, Pc, Winter, S1'!K9*(RANDBETWEEN(90,100))/100*(40/100))+('Profiles, Pc, Summer, S1'!K9*(RANDBETWEEN(90,100))/100*(60/100))</f>
        <v>0.30254689252255051</v>
      </c>
      <c r="L9" s="1">
        <f ca="1">('Profiles, Pc, Winter, S1'!L9*(RANDBETWEEN(90,100))/100*(40/100))+('Profiles, Pc, Summer, S1'!L9*(RANDBETWEEN(90,100))/100*(60/100))</f>
        <v>0.3046403470762305</v>
      </c>
      <c r="M9" s="1">
        <f ca="1">('Profiles, Pc, Winter, S1'!M9*(RANDBETWEEN(90,100))/100*(40/100))+('Profiles, Pc, Summer, S1'!M9*(RANDBETWEEN(90,100))/100*(60/100))</f>
        <v>0.33613971062793907</v>
      </c>
      <c r="N9" s="1">
        <f ca="1">('Profiles, Pc, Winter, S1'!N9*(RANDBETWEEN(90,100))/100*(40/100))+('Profiles, Pc, Summer, S1'!N9*(RANDBETWEEN(90,100))/100*(60/100))</f>
        <v>0.3364854495719426</v>
      </c>
      <c r="O9" s="1">
        <f ca="1">('Profiles, Pc, Winter, S1'!O9*(RANDBETWEEN(90,100))/100*(40/100))+('Profiles, Pc, Summer, S1'!O9*(RANDBETWEEN(90,100))/100*(60/100))</f>
        <v>0.30835191548015567</v>
      </c>
      <c r="P9" s="1">
        <f ca="1">('Profiles, Pc, Winter, S1'!P9*(RANDBETWEEN(90,100))/100*(40/100))+('Profiles, Pc, Summer, S1'!P9*(RANDBETWEEN(90,100))/100*(60/100))</f>
        <v>0.27745269880979118</v>
      </c>
      <c r="Q9" s="1">
        <f ca="1">('Profiles, Pc, Winter, S1'!Q9*(RANDBETWEEN(90,100))/100*(40/100))+('Profiles, Pc, Summer, S1'!Q9*(RANDBETWEEN(90,100))/100*(60/100))</f>
        <v>0.24687069186140909</v>
      </c>
      <c r="R9" s="1">
        <f ca="1">('Profiles, Pc, Winter, S1'!R9*(RANDBETWEEN(90,100))/100*(40/100))+('Profiles, Pc, Summer, S1'!R9*(RANDBETWEEN(90,100))/100*(60/100))</f>
        <v>0.25189429457439549</v>
      </c>
      <c r="S9" s="1">
        <f ca="1">('Profiles, Pc, Winter, S1'!S9*(RANDBETWEEN(90,100))/100*(40/100))+('Profiles, Pc, Summer, S1'!S9*(RANDBETWEEN(90,100))/100*(60/100))</f>
        <v>0.25617585425335465</v>
      </c>
      <c r="T9" s="1">
        <f ca="1">('Profiles, Pc, Winter, S1'!T9*(RANDBETWEEN(90,100))/100*(40/100))+('Profiles, Pc, Summer, S1'!T9*(RANDBETWEEN(90,100))/100*(60/100))</f>
        <v>0.23730746085637089</v>
      </c>
      <c r="U9" s="1">
        <f ca="1">('Profiles, Pc, Winter, S1'!U9*(RANDBETWEEN(90,100))/100*(40/100))+('Profiles, Pc, Summer, S1'!U9*(RANDBETWEEN(90,100))/100*(60/100))</f>
        <v>0.24913413668669793</v>
      </c>
      <c r="V9" s="1">
        <f ca="1">('Profiles, Pc, Winter, S1'!V9*(RANDBETWEEN(90,100))/100*(40/100))+('Profiles, Pc, Summer, S1'!V9*(RANDBETWEEN(90,100))/100*(60/100))</f>
        <v>0.24012464653622712</v>
      </c>
      <c r="W9" s="1">
        <f ca="1">('Profiles, Pc, Winter, S1'!W9*(RANDBETWEEN(90,100))/100*(40/100))+('Profiles, Pc, Summer, S1'!W9*(RANDBETWEEN(90,100))/100*(60/100))</f>
        <v>0.21236905491303498</v>
      </c>
      <c r="X9" s="1">
        <f ca="1">('Profiles, Pc, Winter, S1'!X9*(RANDBETWEEN(90,100))/100*(40/100))+('Profiles, Pc, Summer, S1'!X9*(RANDBETWEEN(90,100))/100*(60/100))</f>
        <v>0.16996841941134039</v>
      </c>
      <c r="Y9" s="1">
        <f ca="1">('Profiles, Pc, Winter, S1'!Y9*(RANDBETWEEN(90,100))/100*(40/100))+('Profiles, Pc, Summer, S1'!Y9*(RANDBETWEEN(90,100))/100*(60/100))</f>
        <v>0.15391966087993586</v>
      </c>
    </row>
    <row r="10" spans="1:25" x14ac:dyDescent="0.3">
      <c r="A10">
        <v>9</v>
      </c>
      <c r="B10" s="1">
        <f ca="1">('Profiles, Pc, Winter, S1'!B10*(RANDBETWEEN(90,100))/100*(40/100))+('Profiles, Pc, Summer, S1'!B10*(RANDBETWEEN(90,100))/100*(60/100))</f>
        <v>0.13308477710247824</v>
      </c>
      <c r="C10" s="1">
        <f ca="1">('Profiles, Pc, Winter, S1'!C10*(RANDBETWEEN(90,100))/100*(40/100))+('Profiles, Pc, Summer, S1'!C10*(RANDBETWEEN(90,100))/100*(60/100))</f>
        <v>0.128332289367833</v>
      </c>
      <c r="D10" s="1">
        <f ca="1">('Profiles, Pc, Winter, S1'!D10*(RANDBETWEEN(90,100))/100*(40/100))+('Profiles, Pc, Summer, S1'!D10*(RANDBETWEEN(90,100))/100*(60/100))</f>
        <v>0.13221937912417853</v>
      </c>
      <c r="E10" s="1">
        <f ca="1">('Profiles, Pc, Winter, S1'!E10*(RANDBETWEEN(90,100))/100*(40/100))+('Profiles, Pc, Summer, S1'!E10*(RANDBETWEEN(90,100))/100*(60/100))</f>
        <v>0.12381510868491567</v>
      </c>
      <c r="F10" s="1">
        <f ca="1">('Profiles, Pc, Winter, S1'!F10*(RANDBETWEEN(90,100))/100*(40/100))+('Profiles, Pc, Summer, S1'!F10*(RANDBETWEEN(90,100))/100*(60/100))</f>
        <v>0.12818444627896469</v>
      </c>
      <c r="G10" s="1">
        <f ca="1">('Profiles, Pc, Winter, S1'!G10*(RANDBETWEEN(90,100))/100*(40/100))+('Profiles, Pc, Summer, S1'!G10*(RANDBETWEEN(90,100))/100*(60/100))</f>
        <v>0.12490156225944724</v>
      </c>
      <c r="H10" s="1">
        <f ca="1">('Profiles, Pc, Winter, S1'!H10*(RANDBETWEEN(90,100))/100*(40/100))+('Profiles, Pc, Summer, S1'!H10*(RANDBETWEEN(90,100))/100*(60/100))</f>
        <v>0.12052466864856161</v>
      </c>
      <c r="I10" s="1">
        <f ca="1">('Profiles, Pc, Winter, S1'!I10*(RANDBETWEEN(90,100))/100*(40/100))+('Profiles, Pc, Summer, S1'!I10*(RANDBETWEEN(90,100))/100*(60/100))</f>
        <v>0.13554819818710218</v>
      </c>
      <c r="J10" s="1">
        <f ca="1">('Profiles, Pc, Winter, S1'!J10*(RANDBETWEEN(90,100))/100*(40/100))+('Profiles, Pc, Summer, S1'!J10*(RANDBETWEEN(90,100))/100*(60/100))</f>
        <v>0.12176204144390525</v>
      </c>
      <c r="K10" s="1">
        <f ca="1">('Profiles, Pc, Winter, S1'!K10*(RANDBETWEEN(90,100))/100*(40/100))+('Profiles, Pc, Summer, S1'!K10*(RANDBETWEEN(90,100))/100*(60/100))</f>
        <v>0.11991479514911384</v>
      </c>
      <c r="L10" s="1">
        <f ca="1">('Profiles, Pc, Winter, S1'!L10*(RANDBETWEEN(90,100))/100*(40/100))+('Profiles, Pc, Summer, S1'!L10*(RANDBETWEEN(90,100))/100*(60/100))</f>
        <v>0.13499608053293358</v>
      </c>
      <c r="M10" s="1">
        <f ca="1">('Profiles, Pc, Winter, S1'!M10*(RANDBETWEEN(90,100))/100*(40/100))+('Profiles, Pc, Summer, S1'!M10*(RANDBETWEEN(90,100))/100*(60/100))</f>
        <v>0.13852476028202154</v>
      </c>
      <c r="N10" s="1">
        <f ca="1">('Profiles, Pc, Winter, S1'!N10*(RANDBETWEEN(90,100))/100*(40/100))+('Profiles, Pc, Summer, S1'!N10*(RANDBETWEEN(90,100))/100*(60/100))</f>
        <v>0.14853598491894243</v>
      </c>
      <c r="O10" s="1">
        <f ca="1">('Profiles, Pc, Winter, S1'!O10*(RANDBETWEEN(90,100))/100*(40/100))+('Profiles, Pc, Summer, S1'!O10*(RANDBETWEEN(90,100))/100*(60/100))</f>
        <v>0.14880546380829457</v>
      </c>
      <c r="P10" s="1">
        <f ca="1">('Profiles, Pc, Winter, S1'!P10*(RANDBETWEEN(90,100))/100*(40/100))+('Profiles, Pc, Summer, S1'!P10*(RANDBETWEEN(90,100))/100*(60/100))</f>
        <v>0.14182690720575686</v>
      </c>
      <c r="Q10" s="1">
        <f ca="1">('Profiles, Pc, Winter, S1'!Q10*(RANDBETWEEN(90,100))/100*(40/100))+('Profiles, Pc, Summer, S1'!Q10*(RANDBETWEEN(90,100))/100*(60/100))</f>
        <v>0.14357822230491357</v>
      </c>
      <c r="R10" s="1">
        <f ca="1">('Profiles, Pc, Winter, S1'!R10*(RANDBETWEEN(90,100))/100*(40/100))+('Profiles, Pc, Summer, S1'!R10*(RANDBETWEEN(90,100))/100*(60/100))</f>
        <v>0.1481275961488969</v>
      </c>
      <c r="S10" s="1">
        <f ca="1">('Profiles, Pc, Winter, S1'!S10*(RANDBETWEEN(90,100))/100*(40/100))+('Profiles, Pc, Summer, S1'!S10*(RANDBETWEEN(90,100))/100*(60/100))</f>
        <v>0.1503303125331984</v>
      </c>
      <c r="T10" s="1">
        <f ca="1">('Profiles, Pc, Winter, S1'!T10*(RANDBETWEEN(90,100))/100*(40/100))+('Profiles, Pc, Summer, S1'!T10*(RANDBETWEEN(90,100))/100*(60/100))</f>
        <v>0.13892113283009427</v>
      </c>
      <c r="U10" s="1">
        <f ca="1">('Profiles, Pc, Winter, S1'!U10*(RANDBETWEEN(90,100))/100*(40/100))+('Profiles, Pc, Summer, S1'!U10*(RANDBETWEEN(90,100))/100*(60/100))</f>
        <v>0.15400869243395177</v>
      </c>
      <c r="V10" s="1">
        <f ca="1">('Profiles, Pc, Winter, S1'!V10*(RANDBETWEEN(90,100))/100*(40/100))+('Profiles, Pc, Summer, S1'!V10*(RANDBETWEEN(90,100))/100*(60/100))</f>
        <v>0.15328366275055644</v>
      </c>
      <c r="W10" s="1">
        <f ca="1">('Profiles, Pc, Winter, S1'!W10*(RANDBETWEEN(90,100))/100*(40/100))+('Profiles, Pc, Summer, S1'!W10*(RANDBETWEEN(90,100))/100*(60/100))</f>
        <v>0.14578643847725581</v>
      </c>
      <c r="X10" s="1">
        <f ca="1">('Profiles, Pc, Winter, S1'!X10*(RANDBETWEEN(90,100))/100*(40/100))+('Profiles, Pc, Summer, S1'!X10*(RANDBETWEEN(90,100))/100*(60/100))</f>
        <v>0.13019598900874729</v>
      </c>
      <c r="Y10" s="1">
        <f ca="1">('Profiles, Pc, Winter, S1'!Y10*(RANDBETWEEN(90,100))/100*(40/100))+('Profiles, Pc, Summer, S1'!Y10*(RANDBETWEEN(90,100))/100*(60/100))</f>
        <v>0.1373456564400482</v>
      </c>
    </row>
    <row r="11" spans="1:25" x14ac:dyDescent="0.3">
      <c r="A11">
        <v>10</v>
      </c>
      <c r="B11" s="1">
        <f ca="1">('Profiles, Pc, Winter, S1'!B11*(RANDBETWEEN(90,100))/100*(40/100))+('Profiles, Pc, Summer, S1'!B11*(RANDBETWEEN(90,100))/100*(60/100))</f>
        <v>0.18892945875937084</v>
      </c>
      <c r="C11" s="1">
        <f ca="1">('Profiles, Pc, Winter, S1'!C11*(RANDBETWEEN(90,100))/100*(40/100))+('Profiles, Pc, Summer, S1'!C11*(RANDBETWEEN(90,100))/100*(60/100))</f>
        <v>0.16150629096968155</v>
      </c>
      <c r="D11" s="1">
        <f ca="1">('Profiles, Pc, Winter, S1'!D11*(RANDBETWEEN(90,100))/100*(40/100))+('Profiles, Pc, Summer, S1'!D11*(RANDBETWEEN(90,100))/100*(60/100))</f>
        <v>0.16263114768212616</v>
      </c>
      <c r="E11" s="1">
        <f ca="1">('Profiles, Pc, Winter, S1'!E11*(RANDBETWEEN(90,100))/100*(40/100))+('Profiles, Pc, Summer, S1'!E11*(RANDBETWEEN(90,100))/100*(60/100))</f>
        <v>0.16711587986873513</v>
      </c>
      <c r="F11" s="1">
        <f ca="1">('Profiles, Pc, Winter, S1'!F11*(RANDBETWEEN(90,100))/100*(40/100))+('Profiles, Pc, Summer, S1'!F11*(RANDBETWEEN(90,100))/100*(60/100))</f>
        <v>0.16121759391015733</v>
      </c>
      <c r="G11" s="1">
        <f ca="1">('Profiles, Pc, Winter, S1'!G11*(RANDBETWEEN(90,100))/100*(40/100))+('Profiles, Pc, Summer, S1'!G11*(RANDBETWEEN(90,100))/100*(60/100))</f>
        <v>0.18156352857596156</v>
      </c>
      <c r="H11" s="1">
        <f ca="1">('Profiles, Pc, Winter, S1'!H11*(RANDBETWEEN(90,100))/100*(40/100))+('Profiles, Pc, Summer, S1'!H11*(RANDBETWEEN(90,100))/100*(60/100))</f>
        <v>0.21405053961297393</v>
      </c>
      <c r="I11" s="1">
        <f ca="1">('Profiles, Pc, Winter, S1'!I11*(RANDBETWEEN(90,100))/100*(40/100))+('Profiles, Pc, Summer, S1'!I11*(RANDBETWEEN(90,100))/100*(60/100))</f>
        <v>0.24561309135791254</v>
      </c>
      <c r="J11" s="1">
        <f ca="1">('Profiles, Pc, Winter, S1'!J11*(RANDBETWEEN(90,100))/100*(40/100))+('Profiles, Pc, Summer, S1'!J11*(RANDBETWEEN(90,100))/100*(60/100))</f>
        <v>0.26850911142496492</v>
      </c>
      <c r="K11" s="1">
        <f ca="1">('Profiles, Pc, Winter, S1'!K11*(RANDBETWEEN(90,100))/100*(40/100))+('Profiles, Pc, Summer, S1'!K11*(RANDBETWEEN(90,100))/100*(60/100))</f>
        <v>0.28935450077348673</v>
      </c>
      <c r="L11" s="1">
        <f ca="1">('Profiles, Pc, Winter, S1'!L11*(RANDBETWEEN(90,100))/100*(40/100))+('Profiles, Pc, Summer, S1'!L11*(RANDBETWEEN(90,100))/100*(60/100))</f>
        <v>0.27599939676703256</v>
      </c>
      <c r="M11" s="1">
        <f ca="1">('Profiles, Pc, Winter, S1'!M11*(RANDBETWEEN(90,100))/100*(40/100))+('Profiles, Pc, Summer, S1'!M11*(RANDBETWEEN(90,100))/100*(60/100))</f>
        <v>0.28206567758742113</v>
      </c>
      <c r="N11" s="1">
        <f ca="1">('Profiles, Pc, Winter, S1'!N11*(RANDBETWEEN(90,100))/100*(40/100))+('Profiles, Pc, Summer, S1'!N11*(RANDBETWEEN(90,100))/100*(60/100))</f>
        <v>0.29801521881559484</v>
      </c>
      <c r="O11" s="1">
        <f ca="1">('Profiles, Pc, Winter, S1'!O11*(RANDBETWEEN(90,100))/100*(40/100))+('Profiles, Pc, Summer, S1'!O11*(RANDBETWEEN(90,100))/100*(60/100))</f>
        <v>0.27682982972158365</v>
      </c>
      <c r="P11" s="1">
        <f ca="1">('Profiles, Pc, Winter, S1'!P11*(RANDBETWEEN(90,100))/100*(40/100))+('Profiles, Pc, Summer, S1'!P11*(RANDBETWEEN(90,100))/100*(60/100))</f>
        <v>0.2765809362607255</v>
      </c>
      <c r="Q11" s="1">
        <f ca="1">('Profiles, Pc, Winter, S1'!Q11*(RANDBETWEEN(90,100))/100*(40/100))+('Profiles, Pc, Summer, S1'!Q11*(RANDBETWEEN(90,100))/100*(60/100))</f>
        <v>0.2613763837403747</v>
      </c>
      <c r="R11" s="1">
        <f ca="1">('Profiles, Pc, Winter, S1'!R11*(RANDBETWEEN(90,100))/100*(40/100))+('Profiles, Pc, Summer, S1'!R11*(RANDBETWEEN(90,100))/100*(60/100))</f>
        <v>0.26151014082364721</v>
      </c>
      <c r="S11" s="1">
        <f ca="1">('Profiles, Pc, Winter, S1'!S11*(RANDBETWEEN(90,100))/100*(40/100))+('Profiles, Pc, Summer, S1'!S11*(RANDBETWEEN(90,100))/100*(60/100))</f>
        <v>0.2771001493773011</v>
      </c>
      <c r="T11" s="1">
        <f ca="1">('Profiles, Pc, Winter, S1'!T11*(RANDBETWEEN(90,100))/100*(40/100))+('Profiles, Pc, Summer, S1'!T11*(RANDBETWEEN(90,100))/100*(60/100))</f>
        <v>0.27682989614994524</v>
      </c>
      <c r="U11" s="1">
        <f ca="1">('Profiles, Pc, Winter, S1'!U11*(RANDBETWEEN(90,100))/100*(40/100))+('Profiles, Pc, Summer, S1'!U11*(RANDBETWEEN(90,100))/100*(60/100))</f>
        <v>0.27453439672047858</v>
      </c>
      <c r="V11" s="1">
        <f ca="1">('Profiles, Pc, Winter, S1'!V11*(RANDBETWEEN(90,100))/100*(40/100))+('Profiles, Pc, Summer, S1'!V11*(RANDBETWEEN(90,100))/100*(60/100))</f>
        <v>0.27309291277512082</v>
      </c>
      <c r="W11" s="1">
        <f ca="1">('Profiles, Pc, Winter, S1'!W11*(RANDBETWEEN(90,100))/100*(40/100))+('Profiles, Pc, Summer, S1'!W11*(RANDBETWEEN(90,100))/100*(60/100))</f>
        <v>0.27158179570226215</v>
      </c>
      <c r="X11" s="1">
        <f ca="1">('Profiles, Pc, Winter, S1'!X11*(RANDBETWEEN(90,100))/100*(40/100))+('Profiles, Pc, Summer, S1'!X11*(RANDBETWEEN(90,100))/100*(60/100))</f>
        <v>0.24625925359024073</v>
      </c>
      <c r="Y11" s="1">
        <f ca="1">('Profiles, Pc, Winter, S1'!Y11*(RANDBETWEEN(90,100))/100*(40/100))+('Profiles, Pc, Summer, S1'!Y11*(RANDBETWEEN(90,100))/100*(60/100))</f>
        <v>0.20062832813850723</v>
      </c>
    </row>
    <row r="12" spans="1:25" x14ac:dyDescent="0.3">
      <c r="A12">
        <v>11</v>
      </c>
      <c r="B12" s="1">
        <f ca="1">('Profiles, Pc, Winter, S1'!B12*(RANDBETWEEN(90,100))/100*(40/100))+('Profiles, Pc, Summer, S1'!B12*(RANDBETWEEN(90,100))/100*(60/100))</f>
        <v>6.2639213306252758E-2</v>
      </c>
      <c r="C12" s="1">
        <f ca="1">('Profiles, Pc, Winter, S1'!C12*(RANDBETWEEN(90,100))/100*(40/100))+('Profiles, Pc, Summer, S1'!C12*(RANDBETWEEN(90,100))/100*(60/100))</f>
        <v>5.7099584439741981E-2</v>
      </c>
      <c r="D12" s="1">
        <f ca="1">('Profiles, Pc, Winter, S1'!D12*(RANDBETWEEN(90,100))/100*(40/100))+('Profiles, Pc, Summer, S1'!D12*(RANDBETWEEN(90,100))/100*(60/100))</f>
        <v>5.5777818695442391E-2</v>
      </c>
      <c r="E12" s="1">
        <f ca="1">('Profiles, Pc, Winter, S1'!E12*(RANDBETWEEN(90,100))/100*(40/100))+('Profiles, Pc, Summer, S1'!E12*(RANDBETWEEN(90,100))/100*(60/100))</f>
        <v>5.3147420457202721E-2</v>
      </c>
      <c r="F12" s="1">
        <f ca="1">('Profiles, Pc, Winter, S1'!F12*(RANDBETWEEN(90,100))/100*(40/100))+('Profiles, Pc, Summer, S1'!F12*(RANDBETWEEN(90,100))/100*(60/100))</f>
        <v>5.4192791713020869E-2</v>
      </c>
      <c r="G12" s="1">
        <f ca="1">('Profiles, Pc, Winter, S1'!G12*(RANDBETWEEN(90,100))/100*(40/100))+('Profiles, Pc, Summer, S1'!G12*(RANDBETWEEN(90,100))/100*(60/100))</f>
        <v>6.2097132381745399E-2</v>
      </c>
      <c r="H12" s="1">
        <f ca="1">('Profiles, Pc, Winter, S1'!H12*(RANDBETWEEN(90,100))/100*(40/100))+('Profiles, Pc, Summer, S1'!H12*(RANDBETWEEN(90,100))/100*(60/100))</f>
        <v>7.640950580123651E-2</v>
      </c>
      <c r="I12" s="1">
        <f ca="1">('Profiles, Pc, Winter, S1'!I12*(RANDBETWEEN(90,100))/100*(40/100))+('Profiles, Pc, Summer, S1'!I12*(RANDBETWEEN(90,100))/100*(60/100))</f>
        <v>9.1104291358682699E-2</v>
      </c>
      <c r="J12" s="1">
        <f ca="1">('Profiles, Pc, Winter, S1'!J12*(RANDBETWEEN(90,100))/100*(40/100))+('Profiles, Pc, Summer, S1'!J12*(RANDBETWEEN(90,100))/100*(60/100))</f>
        <v>8.2973013838402818E-2</v>
      </c>
      <c r="K12" s="1">
        <f ca="1">('Profiles, Pc, Winter, S1'!K12*(RANDBETWEEN(90,100))/100*(40/100))+('Profiles, Pc, Summer, S1'!K12*(RANDBETWEEN(90,100))/100*(60/100))</f>
        <v>7.7036588372231748E-2</v>
      </c>
      <c r="L12" s="1">
        <f ca="1">('Profiles, Pc, Winter, S1'!L12*(RANDBETWEEN(90,100))/100*(40/100))+('Profiles, Pc, Summer, S1'!L12*(RANDBETWEEN(90,100))/100*(60/100))</f>
        <v>0.10234580291486375</v>
      </c>
      <c r="M12" s="1">
        <f ca="1">('Profiles, Pc, Winter, S1'!M12*(RANDBETWEEN(90,100))/100*(40/100))+('Profiles, Pc, Summer, S1'!M12*(RANDBETWEEN(90,100))/100*(60/100))</f>
        <v>0.10534456534491538</v>
      </c>
      <c r="N12" s="1">
        <f ca="1">('Profiles, Pc, Winter, S1'!N12*(RANDBETWEEN(90,100))/100*(40/100))+('Profiles, Pc, Summer, S1'!N12*(RANDBETWEEN(90,100))/100*(60/100))</f>
        <v>0.10098899309983533</v>
      </c>
      <c r="O12" s="1">
        <f ca="1">('Profiles, Pc, Winter, S1'!O12*(RANDBETWEEN(90,100))/100*(40/100))+('Profiles, Pc, Summer, S1'!O12*(RANDBETWEEN(90,100))/100*(60/100))</f>
        <v>0.10018264750050471</v>
      </c>
      <c r="P12" s="1">
        <f ca="1">('Profiles, Pc, Winter, S1'!P12*(RANDBETWEEN(90,100))/100*(40/100))+('Profiles, Pc, Summer, S1'!P12*(RANDBETWEEN(90,100))/100*(60/100))</f>
        <v>8.7777615514978063E-2</v>
      </c>
      <c r="Q12" s="1">
        <f ca="1">('Profiles, Pc, Winter, S1'!Q12*(RANDBETWEEN(90,100))/100*(40/100))+('Profiles, Pc, Summer, S1'!Q12*(RANDBETWEEN(90,100))/100*(60/100))</f>
        <v>8.8747174580067173E-2</v>
      </c>
      <c r="R12" s="1">
        <f ca="1">('Profiles, Pc, Winter, S1'!R12*(RANDBETWEEN(90,100))/100*(40/100))+('Profiles, Pc, Summer, S1'!R12*(RANDBETWEEN(90,100))/100*(60/100))</f>
        <v>9.5435310818599906E-2</v>
      </c>
      <c r="S12" s="1">
        <f ca="1">('Profiles, Pc, Winter, S1'!S12*(RANDBETWEEN(90,100))/100*(40/100))+('Profiles, Pc, Summer, S1'!S12*(RANDBETWEEN(90,100))/100*(60/100))</f>
        <v>0.10329051451387633</v>
      </c>
      <c r="T12" s="1">
        <f ca="1">('Profiles, Pc, Winter, S1'!T12*(RANDBETWEEN(90,100))/100*(40/100))+('Profiles, Pc, Summer, S1'!T12*(RANDBETWEEN(90,100))/100*(60/100))</f>
        <v>0.10905642374386304</v>
      </c>
      <c r="U12" s="1">
        <f ca="1">('Profiles, Pc, Winter, S1'!U12*(RANDBETWEEN(90,100))/100*(40/100))+('Profiles, Pc, Summer, S1'!U12*(RANDBETWEEN(90,100))/100*(60/100))</f>
        <v>9.9202528547539387E-2</v>
      </c>
      <c r="V12" s="1">
        <f ca="1">('Profiles, Pc, Winter, S1'!V12*(RANDBETWEEN(90,100))/100*(40/100))+('Profiles, Pc, Summer, S1'!V12*(RANDBETWEEN(90,100))/100*(60/100))</f>
        <v>0.10515267531598677</v>
      </c>
      <c r="W12" s="1">
        <f ca="1">('Profiles, Pc, Winter, S1'!W12*(RANDBETWEEN(90,100))/100*(40/100))+('Profiles, Pc, Summer, S1'!W12*(RANDBETWEEN(90,100))/100*(60/100))</f>
        <v>0.10050127028144093</v>
      </c>
      <c r="X12" s="1">
        <f ca="1">('Profiles, Pc, Winter, S1'!X12*(RANDBETWEEN(90,100))/100*(40/100))+('Profiles, Pc, Summer, S1'!X12*(RANDBETWEEN(90,100))/100*(60/100))</f>
        <v>9.4072458424332719E-2</v>
      </c>
      <c r="Y12" s="1">
        <f ca="1">('Profiles, Pc, Winter, S1'!Y12*(RANDBETWEEN(90,100))/100*(40/100))+('Profiles, Pc, Summer, S1'!Y12*(RANDBETWEEN(90,100))/100*(60/100))</f>
        <v>7.5937257243782114E-2</v>
      </c>
    </row>
    <row r="13" spans="1:25" x14ac:dyDescent="0.3">
      <c r="A13">
        <v>12</v>
      </c>
      <c r="B13" s="1">
        <f ca="1">('Profiles, Pc, Winter, S1'!B13*(RANDBETWEEN(90,100))/100*(40/100))+('Profiles, Pc, Summer, S1'!B13*(RANDBETWEEN(90,100))/100*(60/100))</f>
        <v>0.34774313156071279</v>
      </c>
      <c r="C13" s="1">
        <f ca="1">('Profiles, Pc, Winter, S1'!C13*(RANDBETWEEN(90,100))/100*(40/100))+('Profiles, Pc, Summer, S1'!C13*(RANDBETWEEN(90,100))/100*(60/100))</f>
        <v>0.36069529002864725</v>
      </c>
      <c r="D13" s="1">
        <f ca="1">('Profiles, Pc, Winter, S1'!D13*(RANDBETWEEN(90,100))/100*(40/100))+('Profiles, Pc, Summer, S1'!D13*(RANDBETWEEN(90,100))/100*(60/100))</f>
        <v>0.39336123388750349</v>
      </c>
      <c r="E13" s="1">
        <f ca="1">('Profiles, Pc, Winter, S1'!E13*(RANDBETWEEN(90,100))/100*(40/100))+('Profiles, Pc, Summer, S1'!E13*(RANDBETWEEN(90,100))/100*(60/100))</f>
        <v>0.37105426568745226</v>
      </c>
      <c r="F13" s="1">
        <f ca="1">('Profiles, Pc, Winter, S1'!F13*(RANDBETWEEN(90,100))/100*(40/100))+('Profiles, Pc, Summer, S1'!F13*(RANDBETWEEN(90,100))/100*(60/100))</f>
        <v>0.3507608753159967</v>
      </c>
      <c r="G13" s="1">
        <f ca="1">('Profiles, Pc, Winter, S1'!G13*(RANDBETWEEN(90,100))/100*(40/100))+('Profiles, Pc, Summer, S1'!G13*(RANDBETWEEN(90,100))/100*(60/100))</f>
        <v>0.35118527371434266</v>
      </c>
      <c r="H13" s="1">
        <f ca="1">('Profiles, Pc, Winter, S1'!H13*(RANDBETWEEN(90,100))/100*(40/100))+('Profiles, Pc, Summer, S1'!H13*(RANDBETWEEN(90,100))/100*(60/100))</f>
        <v>0.36385870434165657</v>
      </c>
      <c r="I13" s="1">
        <f ca="1">('Profiles, Pc, Winter, S1'!I13*(RANDBETWEEN(90,100))/100*(40/100))+('Profiles, Pc, Summer, S1'!I13*(RANDBETWEEN(90,100))/100*(60/100))</f>
        <v>0.38597789834846219</v>
      </c>
      <c r="J13" s="1">
        <f ca="1">('Profiles, Pc, Winter, S1'!J13*(RANDBETWEEN(90,100))/100*(40/100))+('Profiles, Pc, Summer, S1'!J13*(RANDBETWEEN(90,100))/100*(60/100))</f>
        <v>0.32324667064913865</v>
      </c>
      <c r="K13" s="1">
        <f ca="1">('Profiles, Pc, Winter, S1'!K13*(RANDBETWEEN(90,100))/100*(40/100))+('Profiles, Pc, Summer, S1'!K13*(RANDBETWEEN(90,100))/100*(60/100))</f>
        <v>0.27551184544378349</v>
      </c>
      <c r="L13" s="1">
        <f ca="1">('Profiles, Pc, Winter, S1'!L13*(RANDBETWEEN(90,100))/100*(40/100))+('Profiles, Pc, Summer, S1'!L13*(RANDBETWEEN(90,100))/100*(60/100))</f>
        <v>0.36186429386784214</v>
      </c>
      <c r="M13" s="1">
        <f ca="1">('Profiles, Pc, Winter, S1'!M13*(RANDBETWEEN(90,100))/100*(40/100))+('Profiles, Pc, Summer, S1'!M13*(RANDBETWEEN(90,100))/100*(60/100))</f>
        <v>0.39962655337586001</v>
      </c>
      <c r="N13" s="1">
        <f ca="1">('Profiles, Pc, Winter, S1'!N13*(RANDBETWEEN(90,100))/100*(40/100))+('Profiles, Pc, Summer, S1'!N13*(RANDBETWEEN(90,100))/100*(60/100))</f>
        <v>0.3887291085780688</v>
      </c>
      <c r="O13" s="1">
        <f ca="1">('Profiles, Pc, Winter, S1'!O13*(RANDBETWEEN(90,100))/100*(40/100))+('Profiles, Pc, Summer, S1'!O13*(RANDBETWEEN(90,100))/100*(60/100))</f>
        <v>0.40682185227050272</v>
      </c>
      <c r="P13" s="1">
        <f ca="1">('Profiles, Pc, Winter, S1'!P13*(RANDBETWEEN(90,100))/100*(40/100))+('Profiles, Pc, Summer, S1'!P13*(RANDBETWEEN(90,100))/100*(60/100))</f>
        <v>0.33841124646777976</v>
      </c>
      <c r="Q13" s="1">
        <f ca="1">('Profiles, Pc, Winter, S1'!Q13*(RANDBETWEEN(90,100))/100*(40/100))+('Profiles, Pc, Summer, S1'!Q13*(RANDBETWEEN(90,100))/100*(60/100))</f>
        <v>0.42341375583919111</v>
      </c>
      <c r="R13" s="1">
        <f ca="1">('Profiles, Pc, Winter, S1'!R13*(RANDBETWEEN(90,100))/100*(40/100))+('Profiles, Pc, Summer, S1'!R13*(RANDBETWEEN(90,100))/100*(60/100))</f>
        <v>0.41773375476808505</v>
      </c>
      <c r="S13" s="1">
        <f ca="1">('Profiles, Pc, Winter, S1'!S13*(RANDBETWEEN(90,100))/100*(40/100))+('Profiles, Pc, Summer, S1'!S13*(RANDBETWEEN(90,100))/100*(60/100))</f>
        <v>0.4283403450991678</v>
      </c>
      <c r="T13" s="1">
        <f ca="1">('Profiles, Pc, Winter, S1'!T13*(RANDBETWEEN(90,100))/100*(40/100))+('Profiles, Pc, Summer, S1'!T13*(RANDBETWEEN(90,100))/100*(60/100))</f>
        <v>0.38556311400719634</v>
      </c>
      <c r="U13" s="1">
        <f ca="1">('Profiles, Pc, Winter, S1'!U13*(RANDBETWEEN(90,100))/100*(40/100))+('Profiles, Pc, Summer, S1'!U13*(RANDBETWEEN(90,100))/100*(60/100))</f>
        <v>0.41561358746188864</v>
      </c>
      <c r="V13" s="1">
        <f ca="1">('Profiles, Pc, Winter, S1'!V13*(RANDBETWEEN(90,100))/100*(40/100))+('Profiles, Pc, Summer, S1'!V13*(RANDBETWEEN(90,100))/100*(60/100))</f>
        <v>0.43227525414945311</v>
      </c>
      <c r="W13" s="1">
        <f ca="1">('Profiles, Pc, Winter, S1'!W13*(RANDBETWEEN(90,100))/100*(40/100))+('Profiles, Pc, Summer, S1'!W13*(RANDBETWEEN(90,100))/100*(60/100))</f>
        <v>0.47281979215978681</v>
      </c>
      <c r="X13" s="1">
        <f ca="1">('Profiles, Pc, Winter, S1'!X13*(RANDBETWEEN(90,100))/100*(40/100))+('Profiles, Pc, Summer, S1'!X13*(RANDBETWEEN(90,100))/100*(60/100))</f>
        <v>0.43650099620023652</v>
      </c>
      <c r="Y13" s="1">
        <f ca="1">('Profiles, Pc, Winter, S1'!Y13*(RANDBETWEEN(90,100))/100*(40/100))+('Profiles, Pc, Summer, S1'!Y13*(RANDBETWEEN(90,100))/100*(60/100))</f>
        <v>0.46296498889593651</v>
      </c>
    </row>
    <row r="14" spans="1:25" x14ac:dyDescent="0.3">
      <c r="A14">
        <v>13</v>
      </c>
      <c r="B14" s="1">
        <f ca="1">('Profiles, Pc, Winter, S1'!B14*(RANDBETWEEN(90,100))/100*(40/100))+('Profiles, Pc, Summer, S1'!B14*(RANDBETWEEN(90,100))/100*(60/100))</f>
        <v>0.72262658176878047</v>
      </c>
      <c r="C14" s="1">
        <f ca="1">('Profiles, Pc, Winter, S1'!C14*(RANDBETWEEN(90,100))/100*(40/100))+('Profiles, Pc, Summer, S1'!C14*(RANDBETWEEN(90,100))/100*(60/100))</f>
        <v>0.71040195716150611</v>
      </c>
      <c r="D14" s="1">
        <f ca="1">('Profiles, Pc, Winter, S1'!D14*(RANDBETWEEN(90,100))/100*(40/100))+('Profiles, Pc, Summer, S1'!D14*(RANDBETWEEN(90,100))/100*(60/100))</f>
        <v>0.71977364790771348</v>
      </c>
      <c r="E14" s="1">
        <f ca="1">('Profiles, Pc, Winter, S1'!E14*(RANDBETWEEN(90,100))/100*(40/100))+('Profiles, Pc, Summer, S1'!E14*(RANDBETWEEN(90,100))/100*(60/100))</f>
        <v>0.70861613260458334</v>
      </c>
      <c r="F14" s="1">
        <f ca="1">('Profiles, Pc, Winter, S1'!F14*(RANDBETWEEN(90,100))/100*(40/100))+('Profiles, Pc, Summer, S1'!F14*(RANDBETWEEN(90,100))/100*(60/100))</f>
        <v>0.69882858784680379</v>
      </c>
      <c r="G14" s="1">
        <f ca="1">('Profiles, Pc, Winter, S1'!G14*(RANDBETWEEN(90,100))/100*(40/100))+('Profiles, Pc, Summer, S1'!G14*(RANDBETWEEN(90,100))/100*(60/100))</f>
        <v>0.720906090352472</v>
      </c>
      <c r="H14" s="1">
        <f ca="1">('Profiles, Pc, Winter, S1'!H14*(RANDBETWEEN(90,100))/100*(40/100))+('Profiles, Pc, Summer, S1'!H14*(RANDBETWEEN(90,100))/100*(60/100))</f>
        <v>0.84684366115668896</v>
      </c>
      <c r="I14" s="1">
        <f ca="1">('Profiles, Pc, Winter, S1'!I14*(RANDBETWEEN(90,100))/100*(40/100))+('Profiles, Pc, Summer, S1'!I14*(RANDBETWEEN(90,100))/100*(60/100))</f>
        <v>0.85861106554238376</v>
      </c>
      <c r="J14" s="1">
        <f ca="1">('Profiles, Pc, Winter, S1'!J14*(RANDBETWEEN(90,100))/100*(40/100))+('Profiles, Pc, Summer, S1'!J14*(RANDBETWEEN(90,100))/100*(60/100))</f>
        <v>0.91082924896672623</v>
      </c>
      <c r="K14" s="1">
        <f ca="1">('Profiles, Pc, Winter, S1'!K14*(RANDBETWEEN(90,100))/100*(40/100))+('Profiles, Pc, Summer, S1'!K14*(RANDBETWEEN(90,100))/100*(60/100))</f>
        <v>0.9243171721502631</v>
      </c>
      <c r="L14" s="1">
        <f ca="1">('Profiles, Pc, Winter, S1'!L14*(RANDBETWEEN(90,100))/100*(40/100))+('Profiles, Pc, Summer, S1'!L14*(RANDBETWEEN(90,100))/100*(60/100))</f>
        <v>0.85855271917068676</v>
      </c>
      <c r="M14" s="1">
        <f ca="1">('Profiles, Pc, Winter, S1'!M14*(RANDBETWEEN(90,100))/100*(40/100))+('Profiles, Pc, Summer, S1'!M14*(RANDBETWEEN(90,100))/100*(60/100))</f>
        <v>0.92679722562733124</v>
      </c>
      <c r="N14" s="1">
        <f ca="1">('Profiles, Pc, Winter, S1'!N14*(RANDBETWEEN(90,100))/100*(40/100))+('Profiles, Pc, Summer, S1'!N14*(RANDBETWEEN(90,100))/100*(60/100))</f>
        <v>0.9859072337157414</v>
      </c>
      <c r="O14" s="1">
        <f ca="1">('Profiles, Pc, Winter, S1'!O14*(RANDBETWEEN(90,100))/100*(40/100))+('Profiles, Pc, Summer, S1'!O14*(RANDBETWEEN(90,100))/100*(60/100))</f>
        <v>0.94038885829018259</v>
      </c>
      <c r="P14" s="1">
        <f ca="1">('Profiles, Pc, Winter, S1'!P14*(RANDBETWEEN(90,100))/100*(40/100))+('Profiles, Pc, Summer, S1'!P14*(RANDBETWEEN(90,100))/100*(60/100))</f>
        <v>0.92633404708311162</v>
      </c>
      <c r="Q14" s="1">
        <f ca="1">('Profiles, Pc, Winter, S1'!Q14*(RANDBETWEEN(90,100))/100*(40/100))+('Profiles, Pc, Summer, S1'!Q14*(RANDBETWEEN(90,100))/100*(60/100))</f>
        <v>0.92257523702924826</v>
      </c>
      <c r="R14" s="1">
        <f ca="1">('Profiles, Pc, Winter, S1'!R14*(RANDBETWEEN(90,100))/100*(40/100))+('Profiles, Pc, Summer, S1'!R14*(RANDBETWEEN(90,100))/100*(60/100))</f>
        <v>0.87186847774726806</v>
      </c>
      <c r="S14" s="1">
        <f ca="1">('Profiles, Pc, Winter, S1'!S14*(RANDBETWEEN(90,100))/100*(40/100))+('Profiles, Pc, Summer, S1'!S14*(RANDBETWEEN(90,100))/100*(60/100))</f>
        <v>0.88640728650091771</v>
      </c>
      <c r="T14" s="1">
        <f ca="1">('Profiles, Pc, Winter, S1'!T14*(RANDBETWEEN(90,100))/100*(40/100))+('Profiles, Pc, Summer, S1'!T14*(RANDBETWEEN(90,100))/100*(60/100))</f>
        <v>0.87004102614888568</v>
      </c>
      <c r="U14" s="1">
        <f ca="1">('Profiles, Pc, Winter, S1'!U14*(RANDBETWEEN(90,100))/100*(40/100))+('Profiles, Pc, Summer, S1'!U14*(RANDBETWEEN(90,100))/100*(60/100))</f>
        <v>0.85512328268398452</v>
      </c>
      <c r="V14" s="1">
        <f ca="1">('Profiles, Pc, Winter, S1'!V14*(RANDBETWEEN(90,100))/100*(40/100))+('Profiles, Pc, Summer, S1'!V14*(RANDBETWEEN(90,100))/100*(60/100))</f>
        <v>0.88295735611971904</v>
      </c>
      <c r="W14" s="1">
        <f ca="1">('Profiles, Pc, Winter, S1'!W14*(RANDBETWEEN(90,100))/100*(40/100))+('Profiles, Pc, Summer, S1'!W14*(RANDBETWEEN(90,100))/100*(60/100))</f>
        <v>0.83974967533321943</v>
      </c>
      <c r="X14" s="1">
        <f ca="1">('Profiles, Pc, Winter, S1'!X14*(RANDBETWEEN(90,100))/100*(40/100))+('Profiles, Pc, Summer, S1'!X14*(RANDBETWEEN(90,100))/100*(60/100))</f>
        <v>0.74755141719046159</v>
      </c>
      <c r="Y14" s="1">
        <f ca="1">('Profiles, Pc, Winter, S1'!Y14*(RANDBETWEEN(90,100))/100*(40/100))+('Profiles, Pc, Summer, S1'!Y14*(RANDBETWEEN(90,100))/100*(60/100))</f>
        <v>0.71551054973782735</v>
      </c>
    </row>
    <row r="15" spans="1:25" x14ac:dyDescent="0.3">
      <c r="A15">
        <v>14</v>
      </c>
      <c r="B15" s="1">
        <f ca="1">('Profiles, Pc, Winter, S1'!B15*(RANDBETWEEN(90,100))/100*(40/100))+('Profiles, Pc, Summer, S1'!B15*(RANDBETWEEN(90,100))/100*(60/100))</f>
        <v>0.43699121772577521</v>
      </c>
      <c r="C15" s="1">
        <f ca="1">('Profiles, Pc, Winter, S1'!C15*(RANDBETWEEN(90,100))/100*(40/100))+('Profiles, Pc, Summer, S1'!C15*(RANDBETWEEN(90,100))/100*(60/100))</f>
        <v>0.44705707423001378</v>
      </c>
      <c r="D15" s="1">
        <f ca="1">('Profiles, Pc, Winter, S1'!D15*(RANDBETWEEN(90,100))/100*(40/100))+('Profiles, Pc, Summer, S1'!D15*(RANDBETWEEN(90,100))/100*(60/100))</f>
        <v>0.42368852936825535</v>
      </c>
      <c r="E15" s="1">
        <f ca="1">('Profiles, Pc, Winter, S1'!E15*(RANDBETWEEN(90,100))/100*(40/100))+('Profiles, Pc, Summer, S1'!E15*(RANDBETWEEN(90,100))/100*(60/100))</f>
        <v>0.43191063342008912</v>
      </c>
      <c r="F15" s="1">
        <f ca="1">('Profiles, Pc, Winter, S1'!F15*(RANDBETWEEN(90,100))/100*(40/100))+('Profiles, Pc, Summer, S1'!F15*(RANDBETWEEN(90,100))/100*(60/100))</f>
        <v>0.4060627121981456</v>
      </c>
      <c r="G15" s="1">
        <f ca="1">('Profiles, Pc, Winter, S1'!G15*(RANDBETWEEN(90,100))/100*(40/100))+('Profiles, Pc, Summer, S1'!G15*(RANDBETWEEN(90,100))/100*(60/100))</f>
        <v>0.43266797326845474</v>
      </c>
      <c r="H15" s="1">
        <f ca="1">('Profiles, Pc, Winter, S1'!H15*(RANDBETWEEN(90,100))/100*(40/100))+('Profiles, Pc, Summer, S1'!H15*(RANDBETWEEN(90,100))/100*(60/100))</f>
        <v>0.42866485520146541</v>
      </c>
      <c r="I15" s="1">
        <f ca="1">('Profiles, Pc, Winter, S1'!I15*(RANDBETWEEN(90,100))/100*(40/100))+('Profiles, Pc, Summer, S1'!I15*(RANDBETWEEN(90,100))/100*(60/100))</f>
        <v>0.52995975749659985</v>
      </c>
      <c r="J15" s="1">
        <f ca="1">('Profiles, Pc, Winter, S1'!J15*(RANDBETWEEN(90,100))/100*(40/100))+('Profiles, Pc, Summer, S1'!J15*(RANDBETWEEN(90,100))/100*(60/100))</f>
        <v>0.57120809436680353</v>
      </c>
      <c r="K15" s="1">
        <f ca="1">('Profiles, Pc, Winter, S1'!K15*(RANDBETWEEN(90,100))/100*(40/100))+('Profiles, Pc, Summer, S1'!K15*(RANDBETWEEN(90,100))/100*(60/100))</f>
        <v>0.55498488003229918</v>
      </c>
      <c r="L15" s="1">
        <f ca="1">('Profiles, Pc, Winter, S1'!L15*(RANDBETWEEN(90,100))/100*(40/100))+('Profiles, Pc, Summer, S1'!L15*(RANDBETWEEN(90,100))/100*(60/100))</f>
        <v>0.55949857230823907</v>
      </c>
      <c r="M15" s="1">
        <f ca="1">('Profiles, Pc, Winter, S1'!M15*(RANDBETWEEN(90,100))/100*(40/100))+('Profiles, Pc, Summer, S1'!M15*(RANDBETWEEN(90,100))/100*(60/100))</f>
        <v>0.55087950945783182</v>
      </c>
      <c r="N15" s="1">
        <f ca="1">('Profiles, Pc, Winter, S1'!N15*(RANDBETWEEN(90,100))/100*(40/100))+('Profiles, Pc, Summer, S1'!N15*(RANDBETWEEN(90,100))/100*(60/100))</f>
        <v>0.58143811433503845</v>
      </c>
      <c r="O15" s="1">
        <f ca="1">('Profiles, Pc, Winter, S1'!O15*(RANDBETWEEN(90,100))/100*(40/100))+('Profiles, Pc, Summer, S1'!O15*(RANDBETWEEN(90,100))/100*(60/100))</f>
        <v>0.5292636849108191</v>
      </c>
      <c r="P15" s="1">
        <f ca="1">('Profiles, Pc, Winter, S1'!P15*(RANDBETWEEN(90,100))/100*(40/100))+('Profiles, Pc, Summer, S1'!P15*(RANDBETWEEN(90,100))/100*(60/100))</f>
        <v>0.51605623353524643</v>
      </c>
      <c r="Q15" s="1">
        <f ca="1">('Profiles, Pc, Winter, S1'!Q15*(RANDBETWEEN(90,100))/100*(40/100))+('Profiles, Pc, Summer, S1'!Q15*(RANDBETWEEN(90,100))/100*(60/100))</f>
        <v>0.53779575302450078</v>
      </c>
      <c r="R15" s="1">
        <f ca="1">('Profiles, Pc, Winter, S1'!R15*(RANDBETWEEN(90,100))/100*(40/100))+('Profiles, Pc, Summer, S1'!R15*(RANDBETWEEN(90,100))/100*(60/100))</f>
        <v>0.53658050030997928</v>
      </c>
      <c r="S15" s="1">
        <f ca="1">('Profiles, Pc, Winter, S1'!S15*(RANDBETWEEN(90,100))/100*(40/100))+('Profiles, Pc, Summer, S1'!S15*(RANDBETWEEN(90,100))/100*(60/100))</f>
        <v>0.54448990493863925</v>
      </c>
      <c r="T15" s="1">
        <f ca="1">('Profiles, Pc, Winter, S1'!T15*(RANDBETWEEN(90,100))/100*(40/100))+('Profiles, Pc, Summer, S1'!T15*(RANDBETWEEN(90,100))/100*(60/100))</f>
        <v>0.50769686344644538</v>
      </c>
      <c r="U15" s="1">
        <f ca="1">('Profiles, Pc, Winter, S1'!U15*(RANDBETWEEN(90,100))/100*(40/100))+('Profiles, Pc, Summer, S1'!U15*(RANDBETWEEN(90,100))/100*(60/100))</f>
        <v>0.49365209324592441</v>
      </c>
      <c r="V15" s="1">
        <f ca="1">('Profiles, Pc, Winter, S1'!V15*(RANDBETWEEN(90,100))/100*(40/100))+('Profiles, Pc, Summer, S1'!V15*(RANDBETWEEN(90,100))/100*(60/100))</f>
        <v>0.47609213101738401</v>
      </c>
      <c r="W15" s="1">
        <f ca="1">('Profiles, Pc, Winter, S1'!W15*(RANDBETWEEN(90,100))/100*(40/100))+('Profiles, Pc, Summer, S1'!W15*(RANDBETWEEN(90,100))/100*(60/100))</f>
        <v>0.46036962801189829</v>
      </c>
      <c r="X15" s="1">
        <f ca="1">('Profiles, Pc, Winter, S1'!X15*(RANDBETWEEN(90,100))/100*(40/100))+('Profiles, Pc, Summer, S1'!X15*(RANDBETWEEN(90,100))/100*(60/100))</f>
        <v>0.42485887491796293</v>
      </c>
      <c r="Y15" s="1">
        <f ca="1">('Profiles, Pc, Winter, S1'!Y15*(RANDBETWEEN(90,100))/100*(40/100))+('Profiles, Pc, Summer, S1'!Y15*(RANDBETWEEN(90,100))/100*(60/100))</f>
        <v>0.42067110259984275</v>
      </c>
    </row>
    <row r="16" spans="1:25" x14ac:dyDescent="0.3">
      <c r="A16">
        <v>15</v>
      </c>
      <c r="B16" s="1">
        <f ca="1">('Profiles, Pc, Winter, S1'!B16*(RANDBETWEEN(90,100))/100*(40/100))+('Profiles, Pc, Summer, S1'!B16*(RANDBETWEEN(90,100))/100*(60/100))</f>
        <v>0.11363384276766177</v>
      </c>
      <c r="C16" s="1">
        <f ca="1">('Profiles, Pc, Winter, S1'!C16*(RANDBETWEEN(90,100))/100*(40/100))+('Profiles, Pc, Summer, S1'!C16*(RANDBETWEEN(90,100))/100*(60/100))</f>
        <v>0.11336261504107423</v>
      </c>
      <c r="D16" s="1">
        <f ca="1">('Profiles, Pc, Winter, S1'!D16*(RANDBETWEEN(90,100))/100*(40/100))+('Profiles, Pc, Summer, S1'!D16*(RANDBETWEEN(90,100))/100*(60/100))</f>
        <v>0.1122305068896543</v>
      </c>
      <c r="E16" s="1">
        <f ca="1">('Profiles, Pc, Winter, S1'!E16*(RANDBETWEEN(90,100))/100*(40/100))+('Profiles, Pc, Summer, S1'!E16*(RANDBETWEEN(90,100))/100*(60/100))</f>
        <v>9.7198316945761393E-2</v>
      </c>
      <c r="F16" s="1">
        <f ca="1">('Profiles, Pc, Winter, S1'!F16*(RANDBETWEEN(90,100))/100*(40/100))+('Profiles, Pc, Summer, S1'!F16*(RANDBETWEEN(90,100))/100*(60/100))</f>
        <v>9.9351104342267044E-2</v>
      </c>
      <c r="G16" s="1">
        <f ca="1">('Profiles, Pc, Winter, S1'!G16*(RANDBETWEEN(90,100))/100*(40/100))+('Profiles, Pc, Summer, S1'!G16*(RANDBETWEEN(90,100))/100*(60/100))</f>
        <v>0.10157720017444111</v>
      </c>
      <c r="H16" s="1">
        <f ca="1">('Profiles, Pc, Winter, S1'!H16*(RANDBETWEEN(90,100))/100*(40/100))+('Profiles, Pc, Summer, S1'!H16*(RANDBETWEEN(90,100))/100*(60/100))</f>
        <v>0.11917660650138626</v>
      </c>
      <c r="I16" s="1">
        <f ca="1">('Profiles, Pc, Winter, S1'!I16*(RANDBETWEEN(90,100))/100*(40/100))+('Profiles, Pc, Summer, S1'!I16*(RANDBETWEEN(90,100))/100*(60/100))</f>
        <v>0.14792897837199534</v>
      </c>
      <c r="J16" s="1">
        <f ca="1">('Profiles, Pc, Winter, S1'!J16*(RANDBETWEEN(90,100))/100*(40/100))+('Profiles, Pc, Summer, S1'!J16*(RANDBETWEEN(90,100))/100*(60/100))</f>
        <v>0.1638411991460193</v>
      </c>
      <c r="K16" s="1">
        <f ca="1">('Profiles, Pc, Winter, S1'!K16*(RANDBETWEEN(90,100))/100*(40/100))+('Profiles, Pc, Summer, S1'!K16*(RANDBETWEEN(90,100))/100*(60/100))</f>
        <v>0.16948980350075588</v>
      </c>
      <c r="L16" s="1">
        <f ca="1">('Profiles, Pc, Winter, S1'!L16*(RANDBETWEEN(90,100))/100*(40/100))+('Profiles, Pc, Summer, S1'!L16*(RANDBETWEEN(90,100))/100*(60/100))</f>
        <v>0.16548556444678025</v>
      </c>
      <c r="M16" s="1">
        <f ca="1">('Profiles, Pc, Winter, S1'!M16*(RANDBETWEEN(90,100))/100*(40/100))+('Profiles, Pc, Summer, S1'!M16*(RANDBETWEEN(90,100))/100*(60/100))</f>
        <v>0.16137057364722068</v>
      </c>
      <c r="N16" s="1">
        <f ca="1">('Profiles, Pc, Winter, S1'!N16*(RANDBETWEEN(90,100))/100*(40/100))+('Profiles, Pc, Summer, S1'!N16*(RANDBETWEEN(90,100))/100*(60/100))</f>
        <v>0.16256493218858625</v>
      </c>
      <c r="O16" s="1">
        <f ca="1">('Profiles, Pc, Winter, S1'!O16*(RANDBETWEEN(90,100))/100*(40/100))+('Profiles, Pc, Summer, S1'!O16*(RANDBETWEEN(90,100))/100*(60/100))</f>
        <v>0.15118296063485195</v>
      </c>
      <c r="P16" s="1">
        <f ca="1">('Profiles, Pc, Winter, S1'!P16*(RANDBETWEEN(90,100))/100*(40/100))+('Profiles, Pc, Summer, S1'!P16*(RANDBETWEEN(90,100))/100*(60/100))</f>
        <v>0.13742105710836061</v>
      </c>
      <c r="Q16" s="1">
        <f ca="1">('Profiles, Pc, Winter, S1'!Q16*(RANDBETWEEN(90,100))/100*(40/100))+('Profiles, Pc, Summer, S1'!Q16*(RANDBETWEEN(90,100))/100*(60/100))</f>
        <v>0.14652700866158797</v>
      </c>
      <c r="R16" s="1">
        <f ca="1">('Profiles, Pc, Winter, S1'!R16*(RANDBETWEEN(90,100))/100*(40/100))+('Profiles, Pc, Summer, S1'!R16*(RANDBETWEEN(90,100))/100*(60/100))</f>
        <v>0.15502559918962394</v>
      </c>
      <c r="S16" s="1">
        <f ca="1">('Profiles, Pc, Winter, S1'!S16*(RANDBETWEEN(90,100))/100*(40/100))+('Profiles, Pc, Summer, S1'!S16*(RANDBETWEEN(90,100))/100*(60/100))</f>
        <v>0.17362286195003629</v>
      </c>
      <c r="T16" s="1">
        <f ca="1">('Profiles, Pc, Winter, S1'!T16*(RANDBETWEEN(90,100))/100*(40/100))+('Profiles, Pc, Summer, S1'!T16*(RANDBETWEEN(90,100))/100*(60/100))</f>
        <v>0.16842280647324925</v>
      </c>
      <c r="U16" s="1">
        <f ca="1">('Profiles, Pc, Winter, S1'!U16*(RANDBETWEEN(90,100))/100*(40/100))+('Profiles, Pc, Summer, S1'!U16*(RANDBETWEEN(90,100))/100*(60/100))</f>
        <v>0.16008597794724921</v>
      </c>
      <c r="V16" s="1">
        <f ca="1">('Profiles, Pc, Winter, S1'!V16*(RANDBETWEEN(90,100))/100*(40/100))+('Profiles, Pc, Summer, S1'!V16*(RANDBETWEEN(90,100))/100*(60/100))</f>
        <v>0.17515209709232665</v>
      </c>
      <c r="W16" s="1">
        <f ca="1">('Profiles, Pc, Winter, S1'!W16*(RANDBETWEEN(90,100))/100*(40/100))+('Profiles, Pc, Summer, S1'!W16*(RANDBETWEEN(90,100))/100*(60/100))</f>
        <v>0.1524874350023725</v>
      </c>
      <c r="X16" s="1">
        <f ca="1">('Profiles, Pc, Winter, S1'!X16*(RANDBETWEEN(90,100))/100*(40/100))+('Profiles, Pc, Summer, S1'!X16*(RANDBETWEEN(90,100))/100*(60/100))</f>
        <v>0.13481105786117228</v>
      </c>
      <c r="Y16" s="1">
        <f ca="1">('Profiles, Pc, Winter, S1'!Y16*(RANDBETWEEN(90,100))/100*(40/100))+('Profiles, Pc, Summer, S1'!Y16*(RANDBETWEEN(90,100))/100*(60/100))</f>
        <v>0.12497146239412674</v>
      </c>
    </row>
    <row r="17" spans="1:25" x14ac:dyDescent="0.3">
      <c r="A17">
        <v>16</v>
      </c>
      <c r="B17" s="1">
        <f ca="1">('Profiles, Pc, Winter, S1'!B17*(RANDBETWEEN(90,100))/100*(40/100))+('Profiles, Pc, Summer, S1'!B17*(RANDBETWEEN(90,100))/100*(60/100))</f>
        <v>0.2849750252969776</v>
      </c>
      <c r="C17" s="1">
        <f ca="1">('Profiles, Pc, Winter, S1'!C17*(RANDBETWEEN(90,100))/100*(40/100))+('Profiles, Pc, Summer, S1'!C17*(RANDBETWEEN(90,100))/100*(60/100))</f>
        <v>0.25531447286792625</v>
      </c>
      <c r="D17" s="1">
        <f ca="1">('Profiles, Pc, Winter, S1'!D17*(RANDBETWEEN(90,100))/100*(40/100))+('Profiles, Pc, Summer, S1'!D17*(RANDBETWEEN(90,100))/100*(60/100))</f>
        <v>0.23531279001697109</v>
      </c>
      <c r="E17" s="1">
        <f ca="1">('Profiles, Pc, Winter, S1'!E17*(RANDBETWEEN(90,100))/100*(40/100))+('Profiles, Pc, Summer, S1'!E17*(RANDBETWEEN(90,100))/100*(60/100))</f>
        <v>0.24186332467079757</v>
      </c>
      <c r="F17" s="1">
        <f ca="1">('Profiles, Pc, Winter, S1'!F17*(RANDBETWEEN(90,100))/100*(40/100))+('Profiles, Pc, Summer, S1'!F17*(RANDBETWEEN(90,100))/100*(60/100))</f>
        <v>0.24905226157694216</v>
      </c>
      <c r="G17" s="1">
        <f ca="1">('Profiles, Pc, Winter, S1'!G17*(RANDBETWEEN(90,100))/100*(40/100))+('Profiles, Pc, Summer, S1'!G17*(RANDBETWEEN(90,100))/100*(60/100))</f>
        <v>0.26348417040264255</v>
      </c>
      <c r="H17" s="1">
        <f ca="1">('Profiles, Pc, Winter, S1'!H17*(RANDBETWEEN(90,100))/100*(40/100))+('Profiles, Pc, Summer, S1'!H17*(RANDBETWEEN(90,100))/100*(60/100))</f>
        <v>0.39219672344086698</v>
      </c>
      <c r="I17" s="1">
        <f ca="1">('Profiles, Pc, Winter, S1'!I17*(RANDBETWEEN(90,100))/100*(40/100))+('Profiles, Pc, Summer, S1'!I17*(RANDBETWEEN(90,100))/100*(60/100))</f>
        <v>0.47426129341663414</v>
      </c>
      <c r="J17" s="1">
        <f ca="1">('Profiles, Pc, Winter, S1'!J17*(RANDBETWEEN(90,100))/100*(40/100))+('Profiles, Pc, Summer, S1'!J17*(RANDBETWEEN(90,100))/100*(60/100))</f>
        <v>0.50781606881796626</v>
      </c>
      <c r="K17" s="1">
        <f ca="1">('Profiles, Pc, Winter, S1'!K17*(RANDBETWEEN(90,100))/100*(40/100))+('Profiles, Pc, Summer, S1'!K17*(RANDBETWEEN(90,100))/100*(60/100))</f>
        <v>0.47053510222218442</v>
      </c>
      <c r="L17" s="1">
        <f ca="1">('Profiles, Pc, Winter, S1'!L17*(RANDBETWEEN(90,100))/100*(40/100))+('Profiles, Pc, Summer, S1'!L17*(RANDBETWEEN(90,100))/100*(60/100))</f>
        <v>0.48761800944047884</v>
      </c>
      <c r="M17" s="1">
        <f ca="1">('Profiles, Pc, Winter, S1'!M17*(RANDBETWEEN(90,100))/100*(40/100))+('Profiles, Pc, Summer, S1'!M17*(RANDBETWEEN(90,100))/100*(60/100))</f>
        <v>0.5083965014926688</v>
      </c>
      <c r="N17" s="1">
        <f ca="1">('Profiles, Pc, Winter, S1'!N17*(RANDBETWEEN(90,100))/100*(40/100))+('Profiles, Pc, Summer, S1'!N17*(RANDBETWEEN(90,100))/100*(60/100))</f>
        <v>0.50259742559754461</v>
      </c>
      <c r="O17" s="1">
        <f ca="1">('Profiles, Pc, Winter, S1'!O17*(RANDBETWEEN(90,100))/100*(40/100))+('Profiles, Pc, Summer, S1'!O17*(RANDBETWEEN(90,100))/100*(60/100))</f>
        <v>0.46334061710674423</v>
      </c>
      <c r="P17" s="1">
        <f ca="1">('Profiles, Pc, Winter, S1'!P17*(RANDBETWEEN(90,100))/100*(40/100))+('Profiles, Pc, Summer, S1'!P17*(RANDBETWEEN(90,100))/100*(60/100))</f>
        <v>0.42497423434044457</v>
      </c>
      <c r="Q17" s="1">
        <f ca="1">('Profiles, Pc, Winter, S1'!Q17*(RANDBETWEEN(90,100))/100*(40/100))+('Profiles, Pc, Summer, S1'!Q17*(RANDBETWEEN(90,100))/100*(60/100))</f>
        <v>0.40511503521038761</v>
      </c>
      <c r="R17" s="1">
        <f ca="1">('Profiles, Pc, Winter, S1'!R17*(RANDBETWEEN(90,100))/100*(40/100))+('Profiles, Pc, Summer, S1'!R17*(RANDBETWEEN(90,100))/100*(60/100))</f>
        <v>0.42336378933149016</v>
      </c>
      <c r="S17" s="1">
        <f ca="1">('Profiles, Pc, Winter, S1'!S17*(RANDBETWEEN(90,100))/100*(40/100))+('Profiles, Pc, Summer, S1'!S17*(RANDBETWEEN(90,100))/100*(60/100))</f>
        <v>0.43231175418952639</v>
      </c>
      <c r="T17" s="1">
        <f ca="1">('Profiles, Pc, Winter, S1'!T17*(RANDBETWEEN(90,100))/100*(40/100))+('Profiles, Pc, Summer, S1'!T17*(RANDBETWEEN(90,100))/100*(60/100))</f>
        <v>0.41225184606684517</v>
      </c>
      <c r="U17" s="1">
        <f ca="1">('Profiles, Pc, Winter, S1'!U17*(RANDBETWEEN(90,100))/100*(40/100))+('Profiles, Pc, Summer, S1'!U17*(RANDBETWEEN(90,100))/100*(60/100))</f>
        <v>0.43409942394013851</v>
      </c>
      <c r="V17" s="1">
        <f ca="1">('Profiles, Pc, Winter, S1'!V17*(RANDBETWEEN(90,100))/100*(40/100))+('Profiles, Pc, Summer, S1'!V17*(RANDBETWEEN(90,100))/100*(60/100))</f>
        <v>0.44239485076106183</v>
      </c>
      <c r="W17" s="1">
        <f ca="1">('Profiles, Pc, Winter, S1'!W17*(RANDBETWEEN(90,100))/100*(40/100))+('Profiles, Pc, Summer, S1'!W17*(RANDBETWEEN(90,100))/100*(60/100))</f>
        <v>0.41741622607318618</v>
      </c>
      <c r="X17" s="1">
        <f ca="1">('Profiles, Pc, Winter, S1'!X17*(RANDBETWEEN(90,100))/100*(40/100))+('Profiles, Pc, Summer, S1'!X17*(RANDBETWEEN(90,100))/100*(60/100))</f>
        <v>0.33398858386865626</v>
      </c>
      <c r="Y17" s="1">
        <f ca="1">('Profiles, Pc, Winter, S1'!Y17*(RANDBETWEEN(90,100))/100*(40/100))+('Profiles, Pc, Summer, S1'!Y17*(RANDBETWEEN(90,100))/100*(60/100))</f>
        <v>0.28700193347079461</v>
      </c>
    </row>
    <row r="18" spans="1:25" x14ac:dyDescent="0.3">
      <c r="A18">
        <v>17</v>
      </c>
      <c r="B18" s="1">
        <f ca="1">('Profiles, Pc, Winter, S1'!B18*(RANDBETWEEN(90,100))/100*(40/100))+('Profiles, Pc, Summer, S1'!B18*(RANDBETWEEN(90,100))/100*(60/100))</f>
        <v>2.6325901002700144E-2</v>
      </c>
      <c r="C18" s="1">
        <f ca="1">('Profiles, Pc, Winter, S1'!C18*(RANDBETWEEN(90,100))/100*(40/100))+('Profiles, Pc, Summer, S1'!C18*(RANDBETWEEN(90,100))/100*(60/100))</f>
        <v>1.9671249497844746E-2</v>
      </c>
      <c r="D18" s="1">
        <f ca="1">('Profiles, Pc, Winter, S1'!D18*(RANDBETWEEN(90,100))/100*(40/100))+('Profiles, Pc, Summer, S1'!D18*(RANDBETWEEN(90,100))/100*(60/100))</f>
        <v>1.681354002234197E-2</v>
      </c>
      <c r="E18" s="1">
        <f ca="1">('Profiles, Pc, Winter, S1'!E18*(RANDBETWEEN(90,100))/100*(40/100))+('Profiles, Pc, Summer, S1'!E18*(RANDBETWEEN(90,100))/100*(60/100))</f>
        <v>1.6876086456306116E-2</v>
      </c>
      <c r="F18" s="1">
        <f ca="1">('Profiles, Pc, Winter, S1'!F18*(RANDBETWEEN(90,100))/100*(40/100))+('Profiles, Pc, Summer, S1'!F18*(RANDBETWEEN(90,100))/100*(60/100))</f>
        <v>1.5904782287128053E-2</v>
      </c>
      <c r="G18" s="1">
        <f ca="1">('Profiles, Pc, Winter, S1'!G18*(RANDBETWEEN(90,100))/100*(40/100))+('Profiles, Pc, Summer, S1'!G18*(RANDBETWEEN(90,100))/100*(60/100))</f>
        <v>2.1702569407212755E-2</v>
      </c>
      <c r="H18" s="1">
        <f ca="1">('Profiles, Pc, Winter, S1'!H18*(RANDBETWEEN(90,100))/100*(40/100))+('Profiles, Pc, Summer, S1'!H18*(RANDBETWEEN(90,100))/100*(60/100))</f>
        <v>4.5609170698392654E-2</v>
      </c>
      <c r="I18" s="1">
        <f ca="1">('Profiles, Pc, Winter, S1'!I18*(RANDBETWEEN(90,100))/100*(40/100))+('Profiles, Pc, Summer, S1'!I18*(RANDBETWEEN(90,100))/100*(60/100))</f>
        <v>6.7846924674498085E-2</v>
      </c>
      <c r="J18" s="1">
        <f ca="1">('Profiles, Pc, Winter, S1'!J18*(RANDBETWEEN(90,100))/100*(40/100))+('Profiles, Pc, Summer, S1'!J18*(RANDBETWEEN(90,100))/100*(60/100))</f>
        <v>8.2492152302042959E-2</v>
      </c>
      <c r="K18" s="1">
        <f ca="1">('Profiles, Pc, Winter, S1'!K18*(RANDBETWEEN(90,100))/100*(40/100))+('Profiles, Pc, Summer, S1'!K18*(RANDBETWEEN(90,100))/100*(60/100))</f>
        <v>8.0816466752418006E-2</v>
      </c>
      <c r="L18" s="1">
        <f ca="1">('Profiles, Pc, Winter, S1'!L18*(RANDBETWEEN(90,100))/100*(40/100))+('Profiles, Pc, Summer, S1'!L18*(RANDBETWEEN(90,100))/100*(60/100))</f>
        <v>7.7331857030386086E-2</v>
      </c>
      <c r="M18" s="1">
        <f ca="1">('Profiles, Pc, Winter, S1'!M18*(RANDBETWEEN(90,100))/100*(40/100))+('Profiles, Pc, Summer, S1'!M18*(RANDBETWEEN(90,100))/100*(60/100))</f>
        <v>7.0343376839870575E-2</v>
      </c>
      <c r="N18" s="1">
        <f ca="1">('Profiles, Pc, Winter, S1'!N18*(RANDBETWEEN(90,100))/100*(40/100))+('Profiles, Pc, Summer, S1'!N18*(RANDBETWEEN(90,100))/100*(60/100))</f>
        <v>7.4291702338738011E-2</v>
      </c>
      <c r="O18" s="1">
        <f ca="1">('Profiles, Pc, Winter, S1'!O18*(RANDBETWEEN(90,100))/100*(40/100))+('Profiles, Pc, Summer, S1'!O18*(RANDBETWEEN(90,100))/100*(60/100))</f>
        <v>7.2107335435781073E-2</v>
      </c>
      <c r="P18" s="1">
        <f ca="1">('Profiles, Pc, Winter, S1'!P18*(RANDBETWEEN(90,100))/100*(40/100))+('Profiles, Pc, Summer, S1'!P18*(RANDBETWEEN(90,100))/100*(60/100))</f>
        <v>6.7155416036055474E-2</v>
      </c>
      <c r="Q18" s="1">
        <f ca="1">('Profiles, Pc, Winter, S1'!Q18*(RANDBETWEEN(90,100))/100*(40/100))+('Profiles, Pc, Summer, S1'!Q18*(RANDBETWEEN(90,100))/100*(60/100))</f>
        <v>6.0679808026431067E-2</v>
      </c>
      <c r="R18" s="1">
        <f ca="1">('Profiles, Pc, Winter, S1'!R18*(RANDBETWEEN(90,100))/100*(40/100))+('Profiles, Pc, Summer, S1'!R18*(RANDBETWEEN(90,100))/100*(60/100))</f>
        <v>6.6046594684057519E-2</v>
      </c>
      <c r="S18" s="1">
        <f ca="1">('Profiles, Pc, Winter, S1'!S18*(RANDBETWEEN(90,100))/100*(40/100))+('Profiles, Pc, Summer, S1'!S18*(RANDBETWEEN(90,100))/100*(60/100))</f>
        <v>7.950258072078939E-2</v>
      </c>
      <c r="T18" s="1">
        <f ca="1">('Profiles, Pc, Winter, S1'!T18*(RANDBETWEEN(90,100))/100*(40/100))+('Profiles, Pc, Summer, S1'!T18*(RANDBETWEEN(90,100))/100*(60/100))</f>
        <v>8.4163520923049226E-2</v>
      </c>
      <c r="U18" s="1">
        <f ca="1">('Profiles, Pc, Winter, S1'!U18*(RANDBETWEEN(90,100))/100*(40/100))+('Profiles, Pc, Summer, S1'!U18*(RANDBETWEEN(90,100))/100*(60/100))</f>
        <v>8.3894231701992714E-2</v>
      </c>
      <c r="V18" s="1">
        <f ca="1">('Profiles, Pc, Winter, S1'!V18*(RANDBETWEEN(90,100))/100*(40/100))+('Profiles, Pc, Summer, S1'!V18*(RANDBETWEEN(90,100))/100*(60/100))</f>
        <v>9.1070779096286525E-2</v>
      </c>
      <c r="W18" s="1">
        <f ca="1">('Profiles, Pc, Winter, S1'!W18*(RANDBETWEEN(90,100))/100*(40/100))+('Profiles, Pc, Summer, S1'!W18*(RANDBETWEEN(90,100))/100*(60/100))</f>
        <v>8.4394563331537165E-2</v>
      </c>
      <c r="X18" s="1">
        <f ca="1">('Profiles, Pc, Winter, S1'!X18*(RANDBETWEEN(90,100))/100*(40/100))+('Profiles, Pc, Summer, S1'!X18*(RANDBETWEEN(90,100))/100*(60/100))</f>
        <v>6.0345350622858451E-2</v>
      </c>
      <c r="Y18" s="1">
        <f ca="1">('Profiles, Pc, Winter, S1'!Y18*(RANDBETWEEN(90,100))/100*(40/100))+('Profiles, Pc, Summer, S1'!Y18*(RANDBETWEEN(90,100))/100*(60/100))</f>
        <v>4.4691045460749104E-2</v>
      </c>
    </row>
    <row r="19" spans="1:25" x14ac:dyDescent="0.3">
      <c r="A19">
        <v>18</v>
      </c>
      <c r="B19" s="1">
        <f ca="1">('Profiles, Pc, Winter, S1'!B19*(RANDBETWEEN(90,100))/100*(40/100))+('Profiles, Pc, Summer, S1'!B19*(RANDBETWEEN(90,100))/100*(60/100))</f>
        <v>0.25278798877241543</v>
      </c>
      <c r="C19" s="1">
        <f ca="1">('Profiles, Pc, Winter, S1'!C19*(RANDBETWEEN(90,100))/100*(40/100))+('Profiles, Pc, Summer, S1'!C19*(RANDBETWEEN(90,100))/100*(60/100))</f>
        <v>0.23379662370344523</v>
      </c>
      <c r="D19" s="1">
        <f ca="1">('Profiles, Pc, Winter, S1'!D19*(RANDBETWEEN(90,100))/100*(40/100))+('Profiles, Pc, Summer, S1'!D19*(RANDBETWEEN(90,100))/100*(60/100))</f>
        <v>0.21377284023181764</v>
      </c>
      <c r="E19" s="1">
        <f ca="1">('Profiles, Pc, Winter, S1'!E19*(RANDBETWEEN(90,100))/100*(40/100))+('Profiles, Pc, Summer, S1'!E19*(RANDBETWEEN(90,100))/100*(60/100))</f>
        <v>0.20754797636340905</v>
      </c>
      <c r="F19" s="1">
        <f ca="1">('Profiles, Pc, Winter, S1'!F19*(RANDBETWEEN(90,100))/100*(40/100))+('Profiles, Pc, Summer, S1'!F19*(RANDBETWEEN(90,100))/100*(60/100))</f>
        <v>0.22194378520815516</v>
      </c>
      <c r="G19" s="1">
        <f ca="1">('Profiles, Pc, Winter, S1'!G19*(RANDBETWEEN(90,100))/100*(40/100))+('Profiles, Pc, Summer, S1'!G19*(RANDBETWEEN(90,100))/100*(60/100))</f>
        <v>0.22037872328898345</v>
      </c>
      <c r="H19" s="1">
        <f ca="1">('Profiles, Pc, Winter, S1'!H19*(RANDBETWEEN(90,100))/100*(40/100))+('Profiles, Pc, Summer, S1'!H19*(RANDBETWEEN(90,100))/100*(60/100))</f>
        <v>0.27077637021941148</v>
      </c>
      <c r="I19" s="1">
        <f ca="1">('Profiles, Pc, Winter, S1'!I19*(RANDBETWEEN(90,100))/100*(40/100))+('Profiles, Pc, Summer, S1'!I19*(RANDBETWEEN(90,100))/100*(60/100))</f>
        <v>0.31650115722439787</v>
      </c>
      <c r="J19" s="1">
        <f ca="1">('Profiles, Pc, Winter, S1'!J19*(RANDBETWEEN(90,100))/100*(40/100))+('Profiles, Pc, Summer, S1'!J19*(RANDBETWEEN(90,100))/100*(60/100))</f>
        <v>0.32601382174068183</v>
      </c>
      <c r="K19" s="1">
        <f ca="1">('Profiles, Pc, Winter, S1'!K19*(RANDBETWEEN(90,100))/100*(40/100))+('Profiles, Pc, Summer, S1'!K19*(RANDBETWEEN(90,100))/100*(60/100))</f>
        <v>0.34599490548717504</v>
      </c>
      <c r="L19" s="1">
        <f ca="1">('Profiles, Pc, Winter, S1'!L19*(RANDBETWEEN(90,100))/100*(40/100))+('Profiles, Pc, Summer, S1'!L19*(RANDBETWEEN(90,100))/100*(60/100))</f>
        <v>0.37168309423368051</v>
      </c>
      <c r="M19" s="1">
        <f ca="1">('Profiles, Pc, Winter, S1'!M19*(RANDBETWEEN(90,100))/100*(40/100))+('Profiles, Pc, Summer, S1'!M19*(RANDBETWEEN(90,100))/100*(60/100))</f>
        <v>0.36225692635795659</v>
      </c>
      <c r="N19" s="1">
        <f ca="1">('Profiles, Pc, Winter, S1'!N19*(RANDBETWEEN(90,100))/100*(40/100))+('Profiles, Pc, Summer, S1'!N19*(RANDBETWEEN(90,100))/100*(60/100))</f>
        <v>0.3913065370304537</v>
      </c>
      <c r="O19" s="1">
        <f ca="1">('Profiles, Pc, Winter, S1'!O19*(RANDBETWEEN(90,100))/100*(40/100))+('Profiles, Pc, Summer, S1'!O19*(RANDBETWEEN(90,100))/100*(60/100))</f>
        <v>0.36296937860692202</v>
      </c>
      <c r="P19" s="1">
        <f ca="1">('Profiles, Pc, Winter, S1'!P19*(RANDBETWEEN(90,100))/100*(40/100))+('Profiles, Pc, Summer, S1'!P19*(RANDBETWEEN(90,100))/100*(60/100))</f>
        <v>0.34760525554369748</v>
      </c>
      <c r="Q19" s="1">
        <f ca="1">('Profiles, Pc, Winter, S1'!Q19*(RANDBETWEEN(90,100))/100*(40/100))+('Profiles, Pc, Summer, S1'!Q19*(RANDBETWEEN(90,100))/100*(60/100))</f>
        <v>0.34102040754025842</v>
      </c>
      <c r="R19" s="1">
        <f ca="1">('Profiles, Pc, Winter, S1'!R19*(RANDBETWEEN(90,100))/100*(40/100))+('Profiles, Pc, Summer, S1'!R19*(RANDBETWEEN(90,100))/100*(60/100))</f>
        <v>0.36673225333749149</v>
      </c>
      <c r="S19" s="1">
        <f ca="1">('Profiles, Pc, Winter, S1'!S19*(RANDBETWEEN(90,100))/100*(40/100))+('Profiles, Pc, Summer, S1'!S19*(RANDBETWEEN(90,100))/100*(60/100))</f>
        <v>0.37560760784631042</v>
      </c>
      <c r="T19" s="1">
        <f ca="1">('Profiles, Pc, Winter, S1'!T19*(RANDBETWEEN(90,100))/100*(40/100))+('Profiles, Pc, Summer, S1'!T19*(RANDBETWEEN(90,100))/100*(60/100))</f>
        <v>0.37560953788077633</v>
      </c>
      <c r="U19" s="1">
        <f ca="1">('Profiles, Pc, Winter, S1'!U19*(RANDBETWEEN(90,100))/100*(40/100))+('Profiles, Pc, Summer, S1'!U19*(RANDBETWEEN(90,100))/100*(60/100))</f>
        <v>0.37304672258609278</v>
      </c>
      <c r="V19" s="1">
        <f ca="1">('Profiles, Pc, Winter, S1'!V19*(RANDBETWEEN(90,100))/100*(40/100))+('Profiles, Pc, Summer, S1'!V19*(RANDBETWEEN(90,100))/100*(60/100))</f>
        <v>0.38406190067732793</v>
      </c>
      <c r="W19" s="1">
        <f ca="1">('Profiles, Pc, Winter, S1'!W19*(RANDBETWEEN(90,100))/100*(40/100))+('Profiles, Pc, Summer, S1'!W19*(RANDBETWEEN(90,100))/100*(60/100))</f>
        <v>0.38910342232483541</v>
      </c>
      <c r="X19" s="1">
        <f ca="1">('Profiles, Pc, Winter, S1'!X19*(RANDBETWEEN(90,100))/100*(40/100))+('Profiles, Pc, Summer, S1'!X19*(RANDBETWEEN(90,100))/100*(60/100))</f>
        <v>0.34365358790156553</v>
      </c>
      <c r="Y19" s="1">
        <f ca="1">('Profiles, Pc, Winter, S1'!Y19*(RANDBETWEEN(90,100))/100*(40/100))+('Profiles, Pc, Summer, S1'!Y19*(RANDBETWEEN(90,100))/100*(60/100))</f>
        <v>0.31116599510497156</v>
      </c>
    </row>
    <row r="20" spans="1:25" x14ac:dyDescent="0.3">
      <c r="A20">
        <v>19</v>
      </c>
      <c r="B20" s="1">
        <f ca="1">('Profiles, Pc, Winter, S1'!B20*(RANDBETWEEN(90,100))/100*(40/100))+('Profiles, Pc, Summer, S1'!B20*(RANDBETWEEN(90,100))/100*(60/100))</f>
        <v>0.4307319295135944</v>
      </c>
      <c r="C20" s="1">
        <f ca="1">('Profiles, Pc, Winter, S1'!C20*(RANDBETWEEN(90,100))/100*(40/100))+('Profiles, Pc, Summer, S1'!C20*(RANDBETWEEN(90,100))/100*(60/100))</f>
        <v>0.40498907082027619</v>
      </c>
      <c r="D20" s="1">
        <f ca="1">('Profiles, Pc, Winter, S1'!D20*(RANDBETWEEN(90,100))/100*(40/100))+('Profiles, Pc, Summer, S1'!D20*(RANDBETWEEN(90,100))/100*(60/100))</f>
        <v>0.37380155640008084</v>
      </c>
      <c r="E20" s="1">
        <f ca="1">('Profiles, Pc, Winter, S1'!E20*(RANDBETWEEN(90,100))/100*(40/100))+('Profiles, Pc, Summer, S1'!E20*(RANDBETWEEN(90,100))/100*(60/100))</f>
        <v>0.38410425395220149</v>
      </c>
      <c r="F20" s="1">
        <f ca="1">('Profiles, Pc, Winter, S1'!F20*(RANDBETWEEN(90,100))/100*(40/100))+('Profiles, Pc, Summer, S1'!F20*(RANDBETWEEN(90,100))/100*(60/100))</f>
        <v>0.38833334351623783</v>
      </c>
      <c r="G20" s="1">
        <f ca="1">('Profiles, Pc, Winter, S1'!G20*(RANDBETWEEN(90,100))/100*(40/100))+('Profiles, Pc, Summer, S1'!G20*(RANDBETWEEN(90,100))/100*(60/100))</f>
        <v>0.39109618089171316</v>
      </c>
      <c r="H20" s="1">
        <f ca="1">('Profiles, Pc, Winter, S1'!H20*(RANDBETWEEN(90,100))/100*(40/100))+('Profiles, Pc, Summer, S1'!H20*(RANDBETWEEN(90,100))/100*(60/100))</f>
        <v>0.46107671790103399</v>
      </c>
      <c r="I20" s="1">
        <f ca="1">('Profiles, Pc, Winter, S1'!I20*(RANDBETWEEN(90,100))/100*(40/100))+('Profiles, Pc, Summer, S1'!I20*(RANDBETWEEN(90,100))/100*(60/100))</f>
        <v>0.56144964380990126</v>
      </c>
      <c r="J20" s="1">
        <f ca="1">('Profiles, Pc, Winter, S1'!J20*(RANDBETWEEN(90,100))/100*(40/100))+('Profiles, Pc, Summer, S1'!J20*(RANDBETWEEN(90,100))/100*(60/100))</f>
        <v>0.60429357856670407</v>
      </c>
      <c r="K20" s="1">
        <f ca="1">('Profiles, Pc, Winter, S1'!K20*(RANDBETWEEN(90,100))/100*(40/100))+('Profiles, Pc, Summer, S1'!K20*(RANDBETWEEN(90,100))/100*(60/100))</f>
        <v>0.59227505751010878</v>
      </c>
      <c r="L20" s="1">
        <f ca="1">('Profiles, Pc, Winter, S1'!L20*(RANDBETWEEN(90,100))/100*(40/100))+('Profiles, Pc, Summer, S1'!L20*(RANDBETWEEN(90,100))/100*(60/100))</f>
        <v>0.59612484151652911</v>
      </c>
      <c r="M20" s="1">
        <f ca="1">('Profiles, Pc, Winter, S1'!M20*(RANDBETWEEN(90,100))/100*(40/100))+('Profiles, Pc, Summer, S1'!M20*(RANDBETWEEN(90,100))/100*(60/100))</f>
        <v>0.61247110327321086</v>
      </c>
      <c r="N20" s="1">
        <f ca="1">('Profiles, Pc, Winter, S1'!N20*(RANDBETWEEN(90,100))/100*(40/100))+('Profiles, Pc, Summer, S1'!N20*(RANDBETWEEN(90,100))/100*(60/100))</f>
        <v>0.60525571694039293</v>
      </c>
      <c r="O20" s="1">
        <f ca="1">('Profiles, Pc, Winter, S1'!O20*(RANDBETWEEN(90,100))/100*(40/100))+('Profiles, Pc, Summer, S1'!O20*(RANDBETWEEN(90,100))/100*(60/100))</f>
        <v>0.58920794015097566</v>
      </c>
      <c r="P20" s="1">
        <f ca="1">('Profiles, Pc, Winter, S1'!P20*(RANDBETWEEN(90,100))/100*(40/100))+('Profiles, Pc, Summer, S1'!P20*(RANDBETWEEN(90,100))/100*(60/100))</f>
        <v>0.57099517834872704</v>
      </c>
      <c r="Q20" s="1">
        <f ca="1">('Profiles, Pc, Winter, S1'!Q20*(RANDBETWEEN(90,100))/100*(40/100))+('Profiles, Pc, Summer, S1'!Q20*(RANDBETWEEN(90,100))/100*(60/100))</f>
        <v>0.5267279407521317</v>
      </c>
      <c r="R20" s="1">
        <f ca="1">('Profiles, Pc, Winter, S1'!R20*(RANDBETWEEN(90,100))/100*(40/100))+('Profiles, Pc, Summer, S1'!R20*(RANDBETWEEN(90,100))/100*(60/100))</f>
        <v>0.54131027294665812</v>
      </c>
      <c r="S20" s="1">
        <f ca="1">('Profiles, Pc, Winter, S1'!S20*(RANDBETWEEN(90,100))/100*(40/100))+('Profiles, Pc, Summer, S1'!S20*(RANDBETWEEN(90,100))/100*(60/100))</f>
        <v>0.53666115609837095</v>
      </c>
      <c r="T20" s="1">
        <f ca="1">('Profiles, Pc, Winter, S1'!T20*(RANDBETWEEN(90,100))/100*(40/100))+('Profiles, Pc, Summer, S1'!T20*(RANDBETWEEN(90,100))/100*(60/100))</f>
        <v>0.51293577245817801</v>
      </c>
      <c r="U20" s="1">
        <f ca="1">('Profiles, Pc, Winter, S1'!U20*(RANDBETWEEN(90,100))/100*(40/100))+('Profiles, Pc, Summer, S1'!U20*(RANDBETWEEN(90,100))/100*(60/100))</f>
        <v>0.50531182360953553</v>
      </c>
      <c r="V20" s="1">
        <f ca="1">('Profiles, Pc, Winter, S1'!V20*(RANDBETWEEN(90,100))/100*(40/100))+('Profiles, Pc, Summer, S1'!V20*(RANDBETWEEN(90,100))/100*(60/100))</f>
        <v>0.53894408838841645</v>
      </c>
      <c r="W20" s="1">
        <f ca="1">('Profiles, Pc, Winter, S1'!W20*(RANDBETWEEN(90,100))/100*(40/100))+('Profiles, Pc, Summer, S1'!W20*(RANDBETWEEN(90,100))/100*(60/100))</f>
        <v>0.49758845243445254</v>
      </c>
      <c r="X20" s="1">
        <f ca="1">('Profiles, Pc, Winter, S1'!X20*(RANDBETWEEN(90,100))/100*(40/100))+('Profiles, Pc, Summer, S1'!X20*(RANDBETWEEN(90,100))/100*(60/100))</f>
        <v>0.45015764464273217</v>
      </c>
      <c r="Y20" s="1">
        <f ca="1">('Profiles, Pc, Winter, S1'!Y20*(RANDBETWEEN(90,100))/100*(40/100))+('Profiles, Pc, Summer, S1'!Y20*(RANDBETWEEN(90,100))/100*(60/100))</f>
        <v>0.44183886316643822</v>
      </c>
    </row>
    <row r="21" spans="1:25" x14ac:dyDescent="0.3">
      <c r="A21">
        <v>20</v>
      </c>
      <c r="B21" s="1">
        <f ca="1">('Profiles, Pc, Winter, S1'!B21*(RANDBETWEEN(90,100))/100*(40/100))+('Profiles, Pc, Summer, S1'!B21*(RANDBETWEEN(90,100))/100*(60/100))</f>
        <v>0.19878563390442894</v>
      </c>
      <c r="C21" s="1">
        <f ca="1">('Profiles, Pc, Winter, S1'!C21*(RANDBETWEEN(90,100))/100*(40/100))+('Profiles, Pc, Summer, S1'!C21*(RANDBETWEEN(90,100))/100*(60/100))</f>
        <v>0.18060729403829262</v>
      </c>
      <c r="D21" s="1">
        <f ca="1">('Profiles, Pc, Winter, S1'!D21*(RANDBETWEEN(90,100))/100*(40/100))+('Profiles, Pc, Summer, S1'!D21*(RANDBETWEEN(90,100))/100*(60/100))</f>
        <v>0.17646274910855053</v>
      </c>
      <c r="E21" s="1">
        <f ca="1">('Profiles, Pc, Winter, S1'!E21*(RANDBETWEEN(90,100))/100*(40/100))+('Profiles, Pc, Summer, S1'!E21*(RANDBETWEEN(90,100))/100*(60/100))</f>
        <v>0.18346390624504219</v>
      </c>
      <c r="F21" s="1">
        <f ca="1">('Profiles, Pc, Winter, S1'!F21*(RANDBETWEEN(90,100))/100*(40/100))+('Profiles, Pc, Summer, S1'!F21*(RANDBETWEEN(90,100))/100*(60/100))</f>
        <v>0.17812992197672506</v>
      </c>
      <c r="G21" s="1">
        <f ca="1">('Profiles, Pc, Winter, S1'!G21*(RANDBETWEEN(90,100))/100*(40/100))+('Profiles, Pc, Summer, S1'!G21*(RANDBETWEEN(90,100))/100*(60/100))</f>
        <v>0.20063463125835179</v>
      </c>
      <c r="H21" s="1">
        <f ca="1">('Profiles, Pc, Winter, S1'!H21*(RANDBETWEEN(90,100))/100*(40/100))+('Profiles, Pc, Summer, S1'!H21*(RANDBETWEEN(90,100))/100*(60/100))</f>
        <v>0.26273046798135602</v>
      </c>
      <c r="I21" s="1">
        <f ca="1">('Profiles, Pc, Winter, S1'!I21*(RANDBETWEEN(90,100))/100*(40/100))+('Profiles, Pc, Summer, S1'!I21*(RANDBETWEEN(90,100))/100*(60/100))</f>
        <v>0.3039078611588073</v>
      </c>
      <c r="J21" s="1">
        <f ca="1">('Profiles, Pc, Winter, S1'!J21*(RANDBETWEEN(90,100))/100*(40/100))+('Profiles, Pc, Summer, S1'!J21*(RANDBETWEEN(90,100))/100*(60/100))</f>
        <v>0.33188134531179392</v>
      </c>
      <c r="K21" s="1">
        <f ca="1">('Profiles, Pc, Winter, S1'!K21*(RANDBETWEEN(90,100))/100*(40/100))+('Profiles, Pc, Summer, S1'!K21*(RANDBETWEEN(90,100))/100*(60/100))</f>
        <v>0.34755550877205188</v>
      </c>
      <c r="L21" s="1">
        <f ca="1">('Profiles, Pc, Winter, S1'!L21*(RANDBETWEEN(90,100))/100*(40/100))+('Profiles, Pc, Summer, S1'!L21*(RANDBETWEEN(90,100))/100*(60/100))</f>
        <v>0.37386824310644057</v>
      </c>
      <c r="M21" s="1">
        <f ca="1">('Profiles, Pc, Winter, S1'!M21*(RANDBETWEEN(90,100))/100*(40/100))+('Profiles, Pc, Summer, S1'!M21*(RANDBETWEEN(90,100))/100*(60/100))</f>
        <v>0.3609041375970895</v>
      </c>
      <c r="N21" s="1">
        <f ca="1">('Profiles, Pc, Winter, S1'!N21*(RANDBETWEEN(90,100))/100*(40/100))+('Profiles, Pc, Summer, S1'!N21*(RANDBETWEEN(90,100))/100*(60/100))</f>
        <v>0.37576001986858787</v>
      </c>
      <c r="O21" s="1">
        <f ca="1">('Profiles, Pc, Winter, S1'!O21*(RANDBETWEEN(90,100))/100*(40/100))+('Profiles, Pc, Summer, S1'!O21*(RANDBETWEEN(90,100))/100*(60/100))</f>
        <v>0.38502396865673205</v>
      </c>
      <c r="P21" s="1">
        <f ca="1">('Profiles, Pc, Winter, S1'!P21*(RANDBETWEEN(90,100))/100*(40/100))+('Profiles, Pc, Summer, S1'!P21*(RANDBETWEEN(90,100))/100*(60/100))</f>
        <v>0.34995457340336966</v>
      </c>
      <c r="Q21" s="1">
        <f ca="1">('Profiles, Pc, Winter, S1'!Q21*(RANDBETWEEN(90,100))/100*(40/100))+('Profiles, Pc, Summer, S1'!Q21*(RANDBETWEEN(90,100))/100*(60/100))</f>
        <v>0.34431130232243667</v>
      </c>
      <c r="R21" s="1">
        <f ca="1">('Profiles, Pc, Winter, S1'!R21*(RANDBETWEEN(90,100))/100*(40/100))+('Profiles, Pc, Summer, S1'!R21*(RANDBETWEEN(90,100))/100*(60/100))</f>
        <v>0.36044192644327677</v>
      </c>
      <c r="S21" s="1">
        <f ca="1">('Profiles, Pc, Winter, S1'!S21*(RANDBETWEEN(90,100))/100*(40/100))+('Profiles, Pc, Summer, S1'!S21*(RANDBETWEEN(90,100))/100*(60/100))</f>
        <v>0.33420083016586799</v>
      </c>
      <c r="T21" s="1">
        <f ca="1">('Profiles, Pc, Winter, S1'!T21*(RANDBETWEEN(90,100))/100*(40/100))+('Profiles, Pc, Summer, S1'!T21*(RANDBETWEEN(90,100))/100*(60/100))</f>
        <v>0.34650654592747987</v>
      </c>
      <c r="U21" s="1">
        <f ca="1">('Profiles, Pc, Winter, S1'!U21*(RANDBETWEEN(90,100))/100*(40/100))+('Profiles, Pc, Summer, S1'!U21*(RANDBETWEEN(90,100))/100*(60/100))</f>
        <v>0.33777738990090378</v>
      </c>
      <c r="V21" s="1">
        <f ca="1">('Profiles, Pc, Winter, S1'!V21*(RANDBETWEEN(90,100))/100*(40/100))+('Profiles, Pc, Summer, S1'!V21*(RANDBETWEEN(90,100))/100*(60/100))</f>
        <v>0.32831742346320036</v>
      </c>
      <c r="W21" s="1">
        <f ca="1">('Profiles, Pc, Winter, S1'!W21*(RANDBETWEEN(90,100))/100*(40/100))+('Profiles, Pc, Summer, S1'!W21*(RANDBETWEEN(90,100))/100*(60/100))</f>
        <v>0.26609775731569346</v>
      </c>
      <c r="X21" s="1">
        <f ca="1">('Profiles, Pc, Winter, S1'!X21*(RANDBETWEEN(90,100))/100*(40/100))+('Profiles, Pc, Summer, S1'!X21*(RANDBETWEEN(90,100))/100*(60/100))</f>
        <v>0.25196370028474235</v>
      </c>
      <c r="Y21" s="1">
        <f ca="1">('Profiles, Pc, Winter, S1'!Y21*(RANDBETWEEN(90,100))/100*(40/100))+('Profiles, Pc, Summer, S1'!Y21*(RANDBETWEEN(90,100))/100*(60/100))</f>
        <v>0.22486705893490705</v>
      </c>
    </row>
    <row r="22" spans="1:25" x14ac:dyDescent="0.3">
      <c r="A22">
        <v>21</v>
      </c>
      <c r="B22" s="1">
        <f ca="1">('Profiles, Pc, Winter, S1'!B22*(RANDBETWEEN(90,100))/100*(40/100))+('Profiles, Pc, Summer, S1'!B22*(RANDBETWEEN(90,100))/100*(60/100))</f>
        <v>0.12938019445626908</v>
      </c>
      <c r="C22" s="1">
        <f ca="1">('Profiles, Pc, Winter, S1'!C22*(RANDBETWEEN(90,100))/100*(40/100))+('Profiles, Pc, Summer, S1'!C22*(RANDBETWEEN(90,100))/100*(60/100))</f>
        <v>0.13029536850781584</v>
      </c>
      <c r="D22" s="1">
        <f ca="1">('Profiles, Pc, Winter, S1'!D22*(RANDBETWEEN(90,100))/100*(40/100))+('Profiles, Pc, Summer, S1'!D22*(RANDBETWEEN(90,100))/100*(60/100))</f>
        <v>0.12424434915339787</v>
      </c>
      <c r="E22" s="1">
        <f ca="1">('Profiles, Pc, Winter, S1'!E22*(RANDBETWEEN(90,100))/100*(40/100))+('Profiles, Pc, Summer, S1'!E22*(RANDBETWEEN(90,100))/100*(60/100))</f>
        <v>0.12106221947541515</v>
      </c>
      <c r="F22" s="1">
        <f ca="1">('Profiles, Pc, Winter, S1'!F22*(RANDBETWEEN(90,100))/100*(40/100))+('Profiles, Pc, Summer, S1'!F22*(RANDBETWEEN(90,100))/100*(60/100))</f>
        <v>0.12415942060716842</v>
      </c>
      <c r="G22" s="1">
        <f ca="1">('Profiles, Pc, Winter, S1'!G22*(RANDBETWEEN(90,100))/100*(40/100))+('Profiles, Pc, Summer, S1'!G22*(RANDBETWEEN(90,100))/100*(60/100))</f>
        <v>0.14646810774945984</v>
      </c>
      <c r="H22" s="1">
        <f ca="1">('Profiles, Pc, Winter, S1'!H22*(RANDBETWEEN(90,100))/100*(40/100))+('Profiles, Pc, Summer, S1'!H22*(RANDBETWEEN(90,100))/100*(60/100))</f>
        <v>0.25042335454596643</v>
      </c>
      <c r="I22" s="1">
        <f ca="1">('Profiles, Pc, Winter, S1'!I22*(RANDBETWEEN(90,100))/100*(40/100))+('Profiles, Pc, Summer, S1'!I22*(RANDBETWEEN(90,100))/100*(60/100))</f>
        <v>0.29304667602247381</v>
      </c>
      <c r="J22" s="1">
        <f ca="1">('Profiles, Pc, Winter, S1'!J22*(RANDBETWEEN(90,100))/100*(40/100))+('Profiles, Pc, Summer, S1'!J22*(RANDBETWEEN(90,100))/100*(60/100))</f>
        <v>0.31752050850934443</v>
      </c>
      <c r="K22" s="1">
        <f ca="1">('Profiles, Pc, Winter, S1'!K22*(RANDBETWEEN(90,100))/100*(40/100))+('Profiles, Pc, Summer, S1'!K22*(RANDBETWEEN(90,100))/100*(60/100))</f>
        <v>0.31421448760234472</v>
      </c>
      <c r="L22" s="1">
        <f ca="1">('Profiles, Pc, Winter, S1'!L22*(RANDBETWEEN(90,100))/100*(40/100))+('Profiles, Pc, Summer, S1'!L22*(RANDBETWEEN(90,100))/100*(60/100))</f>
        <v>0.31869462083216871</v>
      </c>
      <c r="M22" s="1">
        <f ca="1">('Profiles, Pc, Winter, S1'!M22*(RANDBETWEEN(90,100))/100*(40/100))+('Profiles, Pc, Summer, S1'!M22*(RANDBETWEEN(90,100))/100*(60/100))</f>
        <v>0.32437449925992573</v>
      </c>
      <c r="N22" s="1">
        <f ca="1">('Profiles, Pc, Winter, S1'!N22*(RANDBETWEEN(90,100))/100*(40/100))+('Profiles, Pc, Summer, S1'!N22*(RANDBETWEEN(90,100))/100*(60/100))</f>
        <v>0.33443375506942846</v>
      </c>
      <c r="O22" s="1">
        <f ca="1">('Profiles, Pc, Winter, S1'!O22*(RANDBETWEEN(90,100))/100*(40/100))+('Profiles, Pc, Summer, S1'!O22*(RANDBETWEEN(90,100))/100*(60/100))</f>
        <v>0.31870045819378912</v>
      </c>
      <c r="P22" s="1">
        <f ca="1">('Profiles, Pc, Winter, S1'!P22*(RANDBETWEEN(90,100))/100*(40/100))+('Profiles, Pc, Summer, S1'!P22*(RANDBETWEEN(90,100))/100*(60/100))</f>
        <v>0.25674880808007827</v>
      </c>
      <c r="Q22" s="1">
        <f ca="1">('Profiles, Pc, Winter, S1'!Q22*(RANDBETWEEN(90,100))/100*(40/100))+('Profiles, Pc, Summer, S1'!Q22*(RANDBETWEEN(90,100))/100*(60/100))</f>
        <v>0.25479358125525298</v>
      </c>
      <c r="R22" s="1">
        <f ca="1">('Profiles, Pc, Winter, S1'!R22*(RANDBETWEEN(90,100))/100*(40/100))+('Profiles, Pc, Summer, S1'!R22*(RANDBETWEEN(90,100))/100*(60/100))</f>
        <v>0.23449110897125758</v>
      </c>
      <c r="S22" s="1">
        <f ca="1">('Profiles, Pc, Winter, S1'!S22*(RANDBETWEEN(90,100))/100*(40/100))+('Profiles, Pc, Summer, S1'!S22*(RANDBETWEEN(90,100))/100*(60/100))</f>
        <v>0.24941176776556584</v>
      </c>
      <c r="T22" s="1">
        <f ca="1">('Profiles, Pc, Winter, S1'!T22*(RANDBETWEEN(90,100))/100*(40/100))+('Profiles, Pc, Summer, S1'!T22*(RANDBETWEEN(90,100))/100*(60/100))</f>
        <v>0.25692333733298878</v>
      </c>
      <c r="U22" s="1">
        <f ca="1">('Profiles, Pc, Winter, S1'!U22*(RANDBETWEEN(90,100))/100*(40/100))+('Profiles, Pc, Summer, S1'!U22*(RANDBETWEEN(90,100))/100*(60/100))</f>
        <v>0.24542220195616221</v>
      </c>
      <c r="V22" s="1">
        <f ca="1">('Profiles, Pc, Winter, S1'!V22*(RANDBETWEEN(90,100))/100*(40/100))+('Profiles, Pc, Summer, S1'!V22*(RANDBETWEEN(90,100))/100*(60/100))</f>
        <v>0.23255289062880996</v>
      </c>
      <c r="W22" s="1">
        <f ca="1">('Profiles, Pc, Winter, S1'!W22*(RANDBETWEEN(90,100))/100*(40/100))+('Profiles, Pc, Summer, S1'!W22*(RANDBETWEEN(90,100))/100*(60/100))</f>
        <v>0.2143179914473177</v>
      </c>
      <c r="X22" s="1">
        <f ca="1">('Profiles, Pc, Winter, S1'!X22*(RANDBETWEEN(90,100))/100*(40/100))+('Profiles, Pc, Summer, S1'!X22*(RANDBETWEEN(90,100))/100*(60/100))</f>
        <v>0.16917760779568897</v>
      </c>
      <c r="Y22" s="1">
        <f ca="1">('Profiles, Pc, Winter, S1'!Y22*(RANDBETWEEN(90,100))/100*(40/100))+('Profiles, Pc, Summer, S1'!Y22*(RANDBETWEEN(90,100))/100*(60/100))</f>
        <v>0.15041198941295003</v>
      </c>
    </row>
    <row r="23" spans="1:25" x14ac:dyDescent="0.3">
      <c r="A23">
        <v>22</v>
      </c>
      <c r="B23" s="1">
        <f ca="1">('Profiles, Pc, Winter, S1'!B23*(RANDBETWEEN(90,100))/100*(40/100))+('Profiles, Pc, Summer, S1'!B23*(RANDBETWEEN(90,100))/100*(60/100))</f>
        <v>0.14235809219772938</v>
      </c>
      <c r="C23" s="1">
        <f ca="1">('Profiles, Pc, Winter, S1'!C23*(RANDBETWEEN(90,100))/100*(40/100))+('Profiles, Pc, Summer, S1'!C23*(RANDBETWEEN(90,100))/100*(60/100))</f>
        <v>0.13046443145207554</v>
      </c>
      <c r="D23" s="1">
        <f ca="1">('Profiles, Pc, Winter, S1'!D23*(RANDBETWEEN(90,100))/100*(40/100))+('Profiles, Pc, Summer, S1'!D23*(RANDBETWEEN(90,100))/100*(60/100))</f>
        <v>0.12385611047499576</v>
      </c>
      <c r="E23" s="1">
        <f ca="1">('Profiles, Pc, Winter, S1'!E23*(RANDBETWEEN(90,100))/100*(40/100))+('Profiles, Pc, Summer, S1'!E23*(RANDBETWEEN(90,100))/100*(60/100))</f>
        <v>0.13084132104240553</v>
      </c>
      <c r="F23" s="1">
        <f ca="1">('Profiles, Pc, Winter, S1'!F23*(RANDBETWEEN(90,100))/100*(40/100))+('Profiles, Pc, Summer, S1'!F23*(RANDBETWEEN(90,100))/100*(60/100))</f>
        <v>0.12897962843342398</v>
      </c>
      <c r="G23" s="1">
        <f ca="1">('Profiles, Pc, Winter, S1'!G23*(RANDBETWEEN(90,100))/100*(40/100))+('Profiles, Pc, Summer, S1'!G23*(RANDBETWEEN(90,100))/100*(60/100))</f>
        <v>0.12157749694386612</v>
      </c>
      <c r="H23" s="1">
        <f ca="1">('Profiles, Pc, Winter, S1'!H23*(RANDBETWEEN(90,100))/100*(40/100))+('Profiles, Pc, Summer, S1'!H23*(RANDBETWEEN(90,100))/100*(60/100))</f>
        <v>0.11990447410331807</v>
      </c>
      <c r="I23" s="1">
        <f ca="1">('Profiles, Pc, Winter, S1'!I23*(RANDBETWEEN(90,100))/100*(40/100))+('Profiles, Pc, Summer, S1'!I23*(RANDBETWEEN(90,100))/100*(60/100))</f>
        <v>0.13220523845634066</v>
      </c>
      <c r="J23" s="1">
        <f ca="1">('Profiles, Pc, Winter, S1'!J23*(RANDBETWEEN(90,100))/100*(40/100))+('Profiles, Pc, Summer, S1'!J23*(RANDBETWEEN(90,100))/100*(60/100))</f>
        <v>0.12554347602248483</v>
      </c>
      <c r="K23" s="1">
        <f ca="1">('Profiles, Pc, Winter, S1'!K23*(RANDBETWEEN(90,100))/100*(40/100))+('Profiles, Pc, Summer, S1'!K23*(RANDBETWEEN(90,100))/100*(60/100))</f>
        <v>0.12820819440981782</v>
      </c>
      <c r="L23" s="1">
        <f ca="1">('Profiles, Pc, Winter, S1'!L23*(RANDBETWEEN(90,100))/100*(40/100))+('Profiles, Pc, Summer, S1'!L23*(RANDBETWEEN(90,100))/100*(60/100))</f>
        <v>0.13308745215390436</v>
      </c>
      <c r="M23" s="1">
        <f ca="1">('Profiles, Pc, Winter, S1'!M23*(RANDBETWEEN(90,100))/100*(40/100))+('Profiles, Pc, Summer, S1'!M23*(RANDBETWEEN(90,100))/100*(60/100))</f>
        <v>0.13914495482726508</v>
      </c>
      <c r="N23" s="1">
        <f ca="1">('Profiles, Pc, Winter, S1'!N23*(RANDBETWEEN(90,100))/100*(40/100))+('Profiles, Pc, Summer, S1'!N23*(RANDBETWEEN(90,100))/100*(60/100))</f>
        <v>0.14667540128321183</v>
      </c>
      <c r="O23" s="1">
        <f ca="1">('Profiles, Pc, Winter, S1'!O23*(RANDBETWEEN(90,100))/100*(40/100))+('Profiles, Pc, Summer, S1'!O23*(RANDBETWEEN(90,100))/100*(60/100))</f>
        <v>0.14032861815293635</v>
      </c>
      <c r="P23" s="1">
        <f ca="1">('Profiles, Pc, Winter, S1'!P23*(RANDBETWEEN(90,100))/100*(40/100))+('Profiles, Pc, Summer, S1'!P23*(RANDBETWEEN(90,100))/100*(60/100))</f>
        <v>0.1416780349336651</v>
      </c>
      <c r="Q23" s="1">
        <f ca="1">('Profiles, Pc, Winter, S1'!Q23*(RANDBETWEEN(90,100))/100*(40/100))+('Profiles, Pc, Summer, S1'!Q23*(RANDBETWEEN(90,100))/100*(60/100))</f>
        <v>0.14109744412393943</v>
      </c>
      <c r="R23" s="1">
        <f ca="1">('Profiles, Pc, Winter, S1'!R23*(RANDBETWEEN(90,100))/100*(40/100))+('Profiles, Pc, Summer, S1'!R23*(RANDBETWEEN(90,100))/100*(60/100))</f>
        <v>0.14166589005350838</v>
      </c>
      <c r="S23" s="1">
        <f ca="1">('Profiles, Pc, Winter, S1'!S23*(RANDBETWEEN(90,100))/100*(40/100))+('Profiles, Pc, Summer, S1'!S23*(RANDBETWEEN(90,100))/100*(60/100))</f>
        <v>0.14366122433187589</v>
      </c>
      <c r="T23" s="1">
        <f ca="1">('Profiles, Pc, Winter, S1'!T23*(RANDBETWEEN(90,100))/100*(40/100))+('Profiles, Pc, Summer, S1'!T23*(RANDBETWEEN(90,100))/100*(60/100))</f>
        <v>0.14264230010155549</v>
      </c>
      <c r="U23" s="1">
        <f ca="1">('Profiles, Pc, Winter, S1'!U23*(RANDBETWEEN(90,100))/100*(40/100))+('Profiles, Pc, Summer, S1'!U23*(RANDBETWEEN(90,100))/100*(60/100))</f>
        <v>0.15052428863752754</v>
      </c>
      <c r="V23" s="1">
        <f ca="1">('Profiles, Pc, Winter, S1'!V23*(RANDBETWEEN(90,100))/100*(40/100))+('Profiles, Pc, Summer, S1'!V23*(RANDBETWEEN(90,100))/100*(60/100))</f>
        <v>0.16100421425349823</v>
      </c>
      <c r="W23" s="1">
        <f ca="1">('Profiles, Pc, Winter, S1'!W23*(RANDBETWEEN(90,100))/100*(40/100))+('Profiles, Pc, Summer, S1'!W23*(RANDBETWEEN(90,100))/100*(60/100))</f>
        <v>0.14516624393201227</v>
      </c>
      <c r="X23" s="1">
        <f ca="1">('Profiles, Pc, Winter, S1'!X23*(RANDBETWEEN(90,100))/100*(40/100))+('Profiles, Pc, Summer, S1'!X23*(RANDBETWEEN(90,100))/100*(60/100))</f>
        <v>0.13003811875775317</v>
      </c>
      <c r="Y23" s="1">
        <f ca="1">('Profiles, Pc, Winter, S1'!Y23*(RANDBETWEEN(90,100))/100*(40/100))+('Profiles, Pc, Summer, S1'!Y23*(RANDBETWEEN(90,100))/100*(60/100))</f>
        <v>0.13344162359520398</v>
      </c>
    </row>
    <row r="24" spans="1:25" x14ac:dyDescent="0.3">
      <c r="A24">
        <v>23</v>
      </c>
      <c r="B24" s="1">
        <f ca="1">('Profiles, Pc, Winter, S1'!B24*(RANDBETWEEN(90,100))/100*(40/100))+('Profiles, Pc, Summer, S1'!B24*(RANDBETWEEN(90,100))/100*(60/100))</f>
        <v>0.17432906202920839</v>
      </c>
      <c r="C24" s="1">
        <f ca="1">('Profiles, Pc, Winter, S1'!C24*(RANDBETWEEN(90,100))/100*(40/100))+('Profiles, Pc, Summer, S1'!C24*(RANDBETWEEN(90,100))/100*(60/100))</f>
        <v>0.16328108537594177</v>
      </c>
      <c r="D24" s="1">
        <f ca="1">('Profiles, Pc, Winter, S1'!D24*(RANDBETWEEN(90,100))/100*(40/100))+('Profiles, Pc, Summer, S1'!D24*(RANDBETWEEN(90,100))/100*(60/100))</f>
        <v>0.16366168991183697</v>
      </c>
      <c r="E24" s="1">
        <f ca="1">('Profiles, Pc, Winter, S1'!E24*(RANDBETWEEN(90,100))/100*(40/100))+('Profiles, Pc, Summer, S1'!E24*(RANDBETWEEN(90,100))/100*(60/100))</f>
        <v>0.15761499453155914</v>
      </c>
      <c r="F24" s="1">
        <f ca="1">('Profiles, Pc, Winter, S1'!F24*(RANDBETWEEN(90,100))/100*(40/100))+('Profiles, Pc, Summer, S1'!F24*(RANDBETWEEN(90,100))/100*(60/100))</f>
        <v>0.16762896963077645</v>
      </c>
      <c r="G24" s="1">
        <f ca="1">('Profiles, Pc, Winter, S1'!G24*(RANDBETWEEN(90,100))/100*(40/100))+('Profiles, Pc, Summer, S1'!G24*(RANDBETWEEN(90,100))/100*(60/100))</f>
        <v>0.1746252544765641</v>
      </c>
      <c r="H24" s="1">
        <f ca="1">('Profiles, Pc, Winter, S1'!H24*(RANDBETWEEN(90,100))/100*(40/100))+('Profiles, Pc, Summer, S1'!H24*(RANDBETWEEN(90,100))/100*(60/100))</f>
        <v>0.21908714748198987</v>
      </c>
      <c r="I24" s="1">
        <f ca="1">('Profiles, Pc, Winter, S1'!I24*(RANDBETWEEN(90,100))/100*(40/100))+('Profiles, Pc, Summer, S1'!I24*(RANDBETWEEN(90,100))/100*(60/100))</f>
        <v>0.25529208581552187</v>
      </c>
      <c r="J24" s="1">
        <f ca="1">('Profiles, Pc, Winter, S1'!J24*(RANDBETWEEN(90,100))/100*(40/100))+('Profiles, Pc, Summer, S1'!J24*(RANDBETWEEN(90,100))/100*(60/100))</f>
        <v>0.27898584992204822</v>
      </c>
      <c r="K24" s="1">
        <f ca="1">('Profiles, Pc, Winter, S1'!K24*(RANDBETWEEN(90,100))/100*(40/100))+('Profiles, Pc, Summer, S1'!K24*(RANDBETWEEN(90,100))/100*(60/100))</f>
        <v>0.30208769241671463</v>
      </c>
      <c r="L24" s="1">
        <f ca="1">('Profiles, Pc, Winter, S1'!L24*(RANDBETWEEN(90,100))/100*(40/100))+('Profiles, Pc, Summer, S1'!L24*(RANDBETWEEN(90,100))/100*(60/100))</f>
        <v>0.28615638852002478</v>
      </c>
      <c r="M24" s="1">
        <f ca="1">('Profiles, Pc, Winter, S1'!M24*(RANDBETWEEN(90,100))/100*(40/100))+('Profiles, Pc, Summer, S1'!M24*(RANDBETWEEN(90,100))/100*(60/100))</f>
        <v>0.29543895940142351</v>
      </c>
      <c r="N24" s="1">
        <f ca="1">('Profiles, Pc, Winter, S1'!N24*(RANDBETWEEN(90,100))/100*(40/100))+('Profiles, Pc, Summer, S1'!N24*(RANDBETWEEN(90,100))/100*(60/100))</f>
        <v>0.2852071164890716</v>
      </c>
      <c r="O24" s="1">
        <f ca="1">('Profiles, Pc, Winter, S1'!O24*(RANDBETWEEN(90,100))/100*(40/100))+('Profiles, Pc, Summer, S1'!O24*(RANDBETWEEN(90,100))/100*(60/100))</f>
        <v>0.28950798761472424</v>
      </c>
      <c r="P24" s="1">
        <f ca="1">('Profiles, Pc, Winter, S1'!P24*(RANDBETWEEN(90,100))/100*(40/100))+('Profiles, Pc, Summer, S1'!P24*(RANDBETWEEN(90,100))/100*(60/100))</f>
        <v>0.27345305705409906</v>
      </c>
      <c r="Q24" s="1">
        <f ca="1">('Profiles, Pc, Winter, S1'!Q24*(RANDBETWEEN(90,100))/100*(40/100))+('Profiles, Pc, Summer, S1'!Q24*(RANDBETWEEN(90,100))/100*(60/100))</f>
        <v>0.27013118094193378</v>
      </c>
      <c r="R24" s="1">
        <f ca="1">('Profiles, Pc, Winter, S1'!R24*(RANDBETWEEN(90,100))/100*(40/100))+('Profiles, Pc, Summer, S1'!R24*(RANDBETWEEN(90,100))/100*(60/100))</f>
        <v>0.26424056631617221</v>
      </c>
      <c r="S24" s="1">
        <f ca="1">('Profiles, Pc, Winter, S1'!S24*(RANDBETWEEN(90,100))/100*(40/100))+('Profiles, Pc, Summer, S1'!S24*(RANDBETWEEN(90,100))/100*(60/100))</f>
        <v>0.27437933323677322</v>
      </c>
      <c r="T24" s="1">
        <f ca="1">('Profiles, Pc, Winter, S1'!T24*(RANDBETWEEN(90,100))/100*(40/100))+('Profiles, Pc, Summer, S1'!T24*(RANDBETWEEN(90,100))/100*(60/100))</f>
        <v>0.27066544039389723</v>
      </c>
      <c r="U24" s="1">
        <f ca="1">('Profiles, Pc, Winter, S1'!U24*(RANDBETWEEN(90,100))/100*(40/100))+('Profiles, Pc, Summer, S1'!U24*(RANDBETWEEN(90,100))/100*(60/100))</f>
        <v>0.28672189055776082</v>
      </c>
      <c r="V24" s="1">
        <f ca="1">('Profiles, Pc, Winter, S1'!V24*(RANDBETWEEN(90,100))/100*(40/100))+('Profiles, Pc, Summer, S1'!V24*(RANDBETWEEN(90,100))/100*(60/100))</f>
        <v>0.29925725439165818</v>
      </c>
      <c r="W24" s="1">
        <f ca="1">('Profiles, Pc, Winter, S1'!W24*(RANDBETWEEN(90,100))/100*(40/100))+('Profiles, Pc, Summer, S1'!W24*(RANDBETWEEN(90,100))/100*(60/100))</f>
        <v>0.26530470845444054</v>
      </c>
      <c r="X24" s="1">
        <f ca="1">('Profiles, Pc, Winter, S1'!X24*(RANDBETWEEN(90,100))/100*(40/100))+('Profiles, Pc, Summer, S1'!X24*(RANDBETWEEN(90,100))/100*(60/100))</f>
        <v>0.24436668901913525</v>
      </c>
      <c r="Y24" s="1">
        <f ca="1">('Profiles, Pc, Winter, S1'!Y24*(RANDBETWEEN(90,100))/100*(40/100))+('Profiles, Pc, Summer, S1'!Y24*(RANDBETWEEN(90,100))/100*(60/100))</f>
        <v>0.19896695820727403</v>
      </c>
    </row>
    <row r="25" spans="1:25" x14ac:dyDescent="0.3">
      <c r="A25">
        <v>24</v>
      </c>
      <c r="B25" s="1">
        <f ca="1">('Profiles, Pc, Winter, S1'!B25*(RANDBETWEEN(90,100))/100*(40/100))+('Profiles, Pc, Summer, S1'!B25*(RANDBETWEEN(90,100))/100*(60/100))</f>
        <v>6.2231839834277838E-2</v>
      </c>
      <c r="C25" s="1">
        <f ca="1">('Profiles, Pc, Winter, S1'!C25*(RANDBETWEEN(90,100))/100*(40/100))+('Profiles, Pc, Summer, S1'!C25*(RANDBETWEEN(90,100))/100*(60/100))</f>
        <v>5.5362998563904121E-2</v>
      </c>
      <c r="D25" s="1">
        <f ca="1">('Profiles, Pc, Winter, S1'!D25*(RANDBETWEEN(90,100))/100*(40/100))+('Profiles, Pc, Summer, S1'!D25*(RANDBETWEEN(90,100))/100*(60/100))</f>
        <v>5.2455309776318709E-2</v>
      </c>
      <c r="E25" s="1">
        <f ca="1">('Profiles, Pc, Winter, S1'!E25*(RANDBETWEEN(90,100))/100*(40/100))+('Profiles, Pc, Summer, S1'!E25*(RANDBETWEEN(90,100))/100*(60/100))</f>
        <v>5.1804952635091599E-2</v>
      </c>
      <c r="F25" s="1">
        <f ca="1">('Profiles, Pc, Winter, S1'!F25*(RANDBETWEEN(90,100))/100*(40/100))+('Profiles, Pc, Summer, S1'!F25*(RANDBETWEEN(90,100))/100*(60/100))</f>
        <v>5.3968583562691234E-2</v>
      </c>
      <c r="G25" s="1">
        <f ca="1">('Profiles, Pc, Winter, S1'!G25*(RANDBETWEEN(90,100))/100*(40/100))+('Profiles, Pc, Summer, S1'!G25*(RANDBETWEEN(90,100))/100*(60/100))</f>
        <v>5.9974666972686816E-2</v>
      </c>
      <c r="H25" s="1">
        <f ca="1">('Profiles, Pc, Winter, S1'!H25*(RANDBETWEEN(90,100))/100*(40/100))+('Profiles, Pc, Summer, S1'!H25*(RANDBETWEEN(90,100))/100*(60/100))</f>
        <v>7.982018226659221E-2</v>
      </c>
      <c r="I25" s="1">
        <f ca="1">('Profiles, Pc, Winter, S1'!I25*(RANDBETWEEN(90,100))/100*(40/100))+('Profiles, Pc, Summer, S1'!I25*(RANDBETWEEN(90,100))/100*(60/100))</f>
        <v>8.7780758249963106E-2</v>
      </c>
      <c r="J25" s="1">
        <f ca="1">('Profiles, Pc, Winter, S1'!J25*(RANDBETWEEN(90,100))/100*(40/100))+('Profiles, Pc, Summer, S1'!J25*(RANDBETWEEN(90,100))/100*(60/100))</f>
        <v>8.3736460010265426E-2</v>
      </c>
      <c r="K25" s="1">
        <f ca="1">('Profiles, Pc, Winter, S1'!K25*(RANDBETWEEN(90,100))/100*(40/100))+('Profiles, Pc, Summer, S1'!K25*(RANDBETWEEN(90,100))/100*(60/100))</f>
        <v>7.6208237959627112E-2</v>
      </c>
      <c r="L25" s="1">
        <f ca="1">('Profiles, Pc, Winter, S1'!L25*(RANDBETWEEN(90,100))/100*(40/100))+('Profiles, Pc, Summer, S1'!L25*(RANDBETWEEN(90,100))/100*(60/100))</f>
        <v>0.10126374912065667</v>
      </c>
      <c r="M25" s="1">
        <f ca="1">('Profiles, Pc, Winter, S1'!M25*(RANDBETWEEN(90,100))/100*(40/100))+('Profiles, Pc, Summer, S1'!M25*(RANDBETWEEN(90,100))/100*(60/100))</f>
        <v>0.10411128859577501</v>
      </c>
      <c r="N25" s="1">
        <f ca="1">('Profiles, Pc, Winter, S1'!N25*(RANDBETWEEN(90,100))/100*(40/100))+('Profiles, Pc, Summer, S1'!N25*(RANDBETWEEN(90,100))/100*(60/100))</f>
        <v>0.10552260292124857</v>
      </c>
      <c r="O25" s="1">
        <f ca="1">('Profiles, Pc, Winter, S1'!O25*(RANDBETWEEN(90,100))/100*(40/100))+('Profiles, Pc, Summer, S1'!O25*(RANDBETWEEN(90,100))/100*(60/100))</f>
        <v>9.7940984119628913E-2</v>
      </c>
      <c r="P25" s="1">
        <f ca="1">('Profiles, Pc, Winter, S1'!P25*(RANDBETWEEN(90,100))/100*(40/100))+('Profiles, Pc, Summer, S1'!P25*(RANDBETWEEN(90,100))/100*(60/100))</f>
        <v>9.1101205233721755E-2</v>
      </c>
      <c r="Q25" s="1">
        <f ca="1">('Profiles, Pc, Winter, S1'!Q25*(RANDBETWEEN(90,100))/100*(40/100))+('Profiles, Pc, Summer, S1'!Q25*(RANDBETWEEN(90,100))/100*(60/100))</f>
        <v>8.6417172802689554E-2</v>
      </c>
      <c r="R25" s="1">
        <f ca="1">('Profiles, Pc, Winter, S1'!R25*(RANDBETWEEN(90,100))/100*(40/100))+('Profiles, Pc, Summer, S1'!R25*(RANDBETWEEN(90,100))/100*(60/100))</f>
        <v>9.4544850379526812E-2</v>
      </c>
      <c r="S25" s="1">
        <f ca="1">('Profiles, Pc, Winter, S1'!S25*(RANDBETWEEN(90,100))/100*(40/100))+('Profiles, Pc, Summer, S1'!S25*(RANDBETWEEN(90,100))/100*(60/100))</f>
        <v>0.10434159535322826</v>
      </c>
      <c r="T25" s="1">
        <f ca="1">('Profiles, Pc, Winter, S1'!T25*(RANDBETWEEN(90,100))/100*(40/100))+('Profiles, Pc, Summer, S1'!T25*(RANDBETWEEN(90,100))/100*(60/100))</f>
        <v>0.10745016845679167</v>
      </c>
      <c r="U25" s="1">
        <f ca="1">('Profiles, Pc, Winter, S1'!U25*(RANDBETWEEN(90,100))/100*(40/100))+('Profiles, Pc, Summer, S1'!U25*(RANDBETWEEN(90,100))/100*(60/100))</f>
        <v>0.10861478351602216</v>
      </c>
      <c r="V25" s="1">
        <f ca="1">('Profiles, Pc, Winter, S1'!V25*(RANDBETWEEN(90,100))/100*(40/100))+('Profiles, Pc, Summer, S1'!V25*(RANDBETWEEN(90,100))/100*(60/100))</f>
        <v>0.11526811342608173</v>
      </c>
      <c r="W25" s="1">
        <f ca="1">('Profiles, Pc, Winter, S1'!W25*(RANDBETWEEN(90,100))/100*(40/100))+('Profiles, Pc, Summer, S1'!W25*(RANDBETWEEN(90,100))/100*(60/100))</f>
        <v>0.10605577981599745</v>
      </c>
      <c r="X25" s="1">
        <f ca="1">('Profiles, Pc, Winter, S1'!X25*(RANDBETWEEN(90,100))/100*(40/100))+('Profiles, Pc, Summer, S1'!X25*(RANDBETWEEN(90,100))/100*(60/100))</f>
        <v>9.0607316092865015E-2</v>
      </c>
      <c r="Y25" s="1">
        <f ca="1">('Profiles, Pc, Winter, S1'!Y25*(RANDBETWEEN(90,100))/100*(40/100))+('Profiles, Pc, Summer, S1'!Y25*(RANDBETWEEN(90,100))/100*(60/100))</f>
        <v>7.7493320494419607E-2</v>
      </c>
    </row>
    <row r="26" spans="1:25" x14ac:dyDescent="0.3">
      <c r="A26">
        <v>25</v>
      </c>
      <c r="B26" s="1">
        <f ca="1">('Profiles, Pc, Winter, S1'!B26*(RANDBETWEEN(90,100))/100*(40/100))+('Profiles, Pc, Summer, S1'!B26*(RANDBETWEEN(90,100))/100*(60/100))</f>
        <v>0.37201681512231805</v>
      </c>
      <c r="C26" s="1">
        <f ca="1">('Profiles, Pc, Winter, S1'!C26*(RANDBETWEEN(90,100))/100*(40/100))+('Profiles, Pc, Summer, S1'!C26*(RANDBETWEEN(90,100))/100*(60/100))</f>
        <v>0.36891982007000562</v>
      </c>
      <c r="D26" s="1">
        <f ca="1">('Profiles, Pc, Winter, S1'!D26*(RANDBETWEEN(90,100))/100*(40/100))+('Profiles, Pc, Summer, S1'!D26*(RANDBETWEEN(90,100))/100*(60/100))</f>
        <v>0.37993962796237823</v>
      </c>
      <c r="E26" s="1">
        <f ca="1">('Profiles, Pc, Winter, S1'!E26*(RANDBETWEEN(90,100))/100*(40/100))+('Profiles, Pc, Summer, S1'!E26*(RANDBETWEEN(90,100))/100*(60/100))</f>
        <v>0.37622411945730949</v>
      </c>
      <c r="F26" s="1">
        <f ca="1">('Profiles, Pc, Winter, S1'!F26*(RANDBETWEEN(90,100))/100*(40/100))+('Profiles, Pc, Summer, S1'!F26*(RANDBETWEEN(90,100))/100*(60/100))</f>
        <v>0.34567585050173505</v>
      </c>
      <c r="G26" s="1">
        <f ca="1">('Profiles, Pc, Winter, S1'!G26*(RANDBETWEEN(90,100))/100*(40/100))+('Profiles, Pc, Summer, S1'!G26*(RANDBETWEEN(90,100))/100*(60/100))</f>
        <v>0.36286548886204129</v>
      </c>
      <c r="H26" s="1">
        <f ca="1">('Profiles, Pc, Winter, S1'!H26*(RANDBETWEEN(90,100))/100*(40/100))+('Profiles, Pc, Summer, S1'!H26*(RANDBETWEEN(90,100))/100*(60/100))</f>
        <v>0.36495654285984858</v>
      </c>
      <c r="I26" s="1">
        <f ca="1">('Profiles, Pc, Winter, S1'!I26*(RANDBETWEEN(90,100))/100*(40/100))+('Profiles, Pc, Summer, S1'!I26*(RANDBETWEEN(90,100))/100*(60/100))</f>
        <v>0.38198700752797643</v>
      </c>
      <c r="J26" s="1">
        <f ca="1">('Profiles, Pc, Winter, S1'!J26*(RANDBETWEEN(90,100))/100*(40/100))+('Profiles, Pc, Summer, S1'!J26*(RANDBETWEEN(90,100))/100*(60/100))</f>
        <v>0.32927405685632638</v>
      </c>
      <c r="K26" s="1">
        <f ca="1">('Profiles, Pc, Winter, S1'!K26*(RANDBETWEEN(90,100))/100*(40/100))+('Profiles, Pc, Summer, S1'!K26*(RANDBETWEEN(90,100))/100*(60/100))</f>
        <v>0.26853597274554697</v>
      </c>
      <c r="L26" s="1">
        <f ca="1">('Profiles, Pc, Winter, S1'!L26*(RANDBETWEEN(90,100))/100*(40/100))+('Profiles, Pc, Summer, S1'!L26*(RANDBETWEEN(90,100))/100*(60/100))</f>
        <v>0.39765307018444185</v>
      </c>
      <c r="M26" s="1">
        <f ca="1">('Profiles, Pc, Winter, S1'!M26*(RANDBETWEEN(90,100))/100*(40/100))+('Profiles, Pc, Summer, S1'!M26*(RANDBETWEEN(90,100))/100*(60/100))</f>
        <v>0.39463573088397508</v>
      </c>
      <c r="N26" s="1">
        <f ca="1">('Profiles, Pc, Winter, S1'!N26*(RANDBETWEEN(90,100))/100*(40/100))+('Profiles, Pc, Summer, S1'!N26*(RANDBETWEEN(90,100))/100*(60/100))</f>
        <v>0.38316545966936066</v>
      </c>
      <c r="O26" s="1">
        <f ca="1">('Profiles, Pc, Winter, S1'!O26*(RANDBETWEEN(90,100))/100*(40/100))+('Profiles, Pc, Summer, S1'!O26*(RANDBETWEEN(90,100))/100*(60/100))</f>
        <v>0.39557881191926803</v>
      </c>
      <c r="P26" s="1">
        <f ca="1">('Profiles, Pc, Winter, S1'!P26*(RANDBETWEEN(90,100))/100*(40/100))+('Profiles, Pc, Summer, S1'!P26*(RANDBETWEEN(90,100))/100*(60/100))</f>
        <v>0.35951861068742652</v>
      </c>
      <c r="Q26" s="1">
        <f ca="1">('Profiles, Pc, Winter, S1'!Q26*(RANDBETWEEN(90,100))/100*(40/100))+('Profiles, Pc, Summer, S1'!Q26*(RANDBETWEEN(90,100))/100*(60/100))</f>
        <v>0.42358485794949174</v>
      </c>
      <c r="R26" s="1">
        <f ca="1">('Profiles, Pc, Winter, S1'!R26*(RANDBETWEEN(90,100))/100*(40/100))+('Profiles, Pc, Summer, S1'!R26*(RANDBETWEEN(90,100))/100*(60/100))</f>
        <v>0.4033553995003763</v>
      </c>
      <c r="S26" s="1">
        <f ca="1">('Profiles, Pc, Winter, S1'!S26*(RANDBETWEEN(90,100))/100*(40/100))+('Profiles, Pc, Summer, S1'!S26*(RANDBETWEEN(90,100))/100*(60/100))</f>
        <v>0.41205079483112406</v>
      </c>
      <c r="T26" s="1">
        <f ca="1">('Profiles, Pc, Winter, S1'!T26*(RANDBETWEEN(90,100))/100*(40/100))+('Profiles, Pc, Summer, S1'!T26*(RANDBETWEEN(90,100))/100*(60/100))</f>
        <v>0.4112673216076761</v>
      </c>
      <c r="U26" s="1">
        <f ca="1">('Profiles, Pc, Winter, S1'!U26*(RANDBETWEEN(90,100))/100*(40/100))+('Profiles, Pc, Summer, S1'!U26*(RANDBETWEEN(90,100))/100*(60/100))</f>
        <v>0.41542455668060846</v>
      </c>
      <c r="V26" s="1">
        <f ca="1">('Profiles, Pc, Winter, S1'!V26*(RANDBETWEEN(90,100))/100*(40/100))+('Profiles, Pc, Summer, S1'!V26*(RANDBETWEEN(90,100))/100*(60/100))</f>
        <v>0.43409915545129785</v>
      </c>
      <c r="W26" s="1">
        <f ca="1">('Profiles, Pc, Winter, S1'!W26*(RANDBETWEEN(90,100))/100*(40/100))+('Profiles, Pc, Summer, S1'!W26*(RANDBETWEEN(90,100))/100*(60/100))</f>
        <v>0.43443186739149853</v>
      </c>
      <c r="X26" s="1">
        <f ca="1">('Profiles, Pc, Winter, S1'!X26*(RANDBETWEEN(90,100))/100*(40/100))+('Profiles, Pc, Summer, S1'!X26*(RANDBETWEEN(90,100))/100*(60/100))</f>
        <v>0.43204746023952678</v>
      </c>
      <c r="Y26" s="1">
        <f ca="1">('Profiles, Pc, Winter, S1'!Y26*(RANDBETWEEN(90,100))/100*(40/100))+('Profiles, Pc, Summer, S1'!Y26*(RANDBETWEEN(90,100))/100*(60/100))</f>
        <v>0.46797226332462194</v>
      </c>
    </row>
    <row r="27" spans="1:25" x14ac:dyDescent="0.3">
      <c r="A27">
        <v>26</v>
      </c>
      <c r="B27" s="1">
        <f ca="1">('Profiles, Pc, Winter, S1'!B27*(RANDBETWEEN(90,100))/100*(40/100))+('Profiles, Pc, Summer, S1'!B27*(RANDBETWEEN(90,100))/100*(60/100))</f>
        <v>0.70763862988799842</v>
      </c>
      <c r="C27" s="1">
        <f ca="1">('Profiles, Pc, Winter, S1'!C27*(RANDBETWEEN(90,100))/100*(40/100))+('Profiles, Pc, Summer, S1'!C27*(RANDBETWEEN(90,100))/100*(60/100))</f>
        <v>0.70026749085950146</v>
      </c>
      <c r="D27" s="1">
        <f ca="1">('Profiles, Pc, Winter, S1'!D27*(RANDBETWEEN(90,100))/100*(40/100))+('Profiles, Pc, Summer, S1'!D27*(RANDBETWEEN(90,100))/100*(60/100))</f>
        <v>0.67639257575086553</v>
      </c>
      <c r="E27" s="1">
        <f ca="1">('Profiles, Pc, Winter, S1'!E27*(RANDBETWEEN(90,100))/100*(40/100))+('Profiles, Pc, Summer, S1'!E27*(RANDBETWEEN(90,100))/100*(60/100))</f>
        <v>0.6993257720231234</v>
      </c>
      <c r="F27" s="1">
        <f ca="1">('Profiles, Pc, Winter, S1'!F27*(RANDBETWEEN(90,100))/100*(40/100))+('Profiles, Pc, Summer, S1'!F27*(RANDBETWEEN(90,100))/100*(60/100))</f>
        <v>0.68857676452344729</v>
      </c>
      <c r="G27" s="1">
        <f ca="1">('Profiles, Pc, Winter, S1'!G27*(RANDBETWEEN(90,100))/100*(40/100))+('Profiles, Pc, Summer, S1'!G27*(RANDBETWEEN(90,100))/100*(60/100))</f>
        <v>0.73432419640968971</v>
      </c>
      <c r="H27" s="1">
        <f ca="1">('Profiles, Pc, Winter, S1'!H27*(RANDBETWEEN(90,100))/100*(40/100))+('Profiles, Pc, Summer, S1'!H27*(RANDBETWEEN(90,100))/100*(60/100))</f>
        <v>0.86667849727597712</v>
      </c>
      <c r="I27" s="1">
        <f ca="1">('Profiles, Pc, Winter, S1'!I27*(RANDBETWEEN(90,100))/100*(40/100))+('Profiles, Pc, Summer, S1'!I27*(RANDBETWEEN(90,100))/100*(60/100))</f>
        <v>0.943528643453169</v>
      </c>
      <c r="J27" s="1">
        <f ca="1">('Profiles, Pc, Winter, S1'!J27*(RANDBETWEEN(90,100))/100*(40/100))+('Profiles, Pc, Summer, S1'!J27*(RANDBETWEEN(90,100))/100*(60/100))</f>
        <v>0.88895200447258627</v>
      </c>
      <c r="K27" s="1">
        <f ca="1">('Profiles, Pc, Winter, S1'!K27*(RANDBETWEEN(90,100))/100*(40/100))+('Profiles, Pc, Summer, S1'!K27*(RANDBETWEEN(90,100))/100*(60/100))</f>
        <v>0.91474931855094588</v>
      </c>
      <c r="L27" s="1">
        <f ca="1">('Profiles, Pc, Winter, S1'!L27*(RANDBETWEEN(90,100))/100*(40/100))+('Profiles, Pc, Summer, S1'!L27*(RANDBETWEEN(90,100))/100*(60/100))</f>
        <v>0.85653547414566589</v>
      </c>
      <c r="M27" s="1">
        <f ca="1">('Profiles, Pc, Winter, S1'!M27*(RANDBETWEEN(90,100))/100*(40/100))+('Profiles, Pc, Summer, S1'!M27*(RANDBETWEEN(90,100))/100*(60/100))</f>
        <v>0.90750341903883291</v>
      </c>
      <c r="N27" s="1">
        <f ca="1">('Profiles, Pc, Winter, S1'!N27*(RANDBETWEEN(90,100))/100*(40/100))+('Profiles, Pc, Summer, S1'!N27*(RANDBETWEEN(90,100))/100*(60/100))</f>
        <v>0.9440118720299544</v>
      </c>
      <c r="O27" s="1">
        <f ca="1">('Profiles, Pc, Winter, S1'!O27*(RANDBETWEEN(90,100))/100*(40/100))+('Profiles, Pc, Summer, S1'!O27*(RANDBETWEEN(90,100))/100*(60/100))</f>
        <v>0.94221562684446014</v>
      </c>
      <c r="P27" s="1">
        <f ca="1">('Profiles, Pc, Winter, S1'!P27*(RANDBETWEEN(90,100))/100*(40/100))+('Profiles, Pc, Summer, S1'!P27*(RANDBETWEEN(90,100))/100*(60/100))</f>
        <v>0.90930933912881051</v>
      </c>
      <c r="Q27" s="1">
        <f ca="1">('Profiles, Pc, Winter, S1'!Q27*(RANDBETWEEN(90,100))/100*(40/100))+('Profiles, Pc, Summer, S1'!Q27*(RANDBETWEEN(90,100))/100*(60/100))</f>
        <v>0.94180921143807639</v>
      </c>
      <c r="R27" s="1">
        <f ca="1">('Profiles, Pc, Winter, S1'!R27*(RANDBETWEEN(90,100))/100*(40/100))+('Profiles, Pc, Summer, S1'!R27*(RANDBETWEEN(90,100))/100*(60/100))</f>
        <v>0.87186847774726806</v>
      </c>
      <c r="S27" s="1">
        <f ca="1">('Profiles, Pc, Winter, S1'!S27*(RANDBETWEEN(90,100))/100*(40/100))+('Profiles, Pc, Summer, S1'!S27*(RANDBETWEEN(90,100))/100*(60/100))</f>
        <v>0.92148966361029971</v>
      </c>
      <c r="T27" s="1">
        <f ca="1">('Profiles, Pc, Winter, S1'!T27*(RANDBETWEEN(90,100))/100*(40/100))+('Profiles, Pc, Summer, S1'!T27*(RANDBETWEEN(90,100))/100*(60/100))</f>
        <v>0.84755066014407576</v>
      </c>
      <c r="U27" s="1">
        <f ca="1">('Profiles, Pc, Winter, S1'!U27*(RANDBETWEEN(90,100))/100*(40/100))+('Profiles, Pc, Summer, S1'!U27*(RANDBETWEEN(90,100))/100*(60/100))</f>
        <v>0.83036644278268379</v>
      </c>
      <c r="V27" s="1">
        <f ca="1">('Profiles, Pc, Winter, S1'!V27*(RANDBETWEEN(90,100))/100*(40/100))+('Profiles, Pc, Summer, S1'!V27*(RANDBETWEEN(90,100))/100*(60/100))</f>
        <v>0.87295064062496286</v>
      </c>
      <c r="W27" s="1">
        <f ca="1">('Profiles, Pc, Winter, S1'!W27*(RANDBETWEEN(90,100))/100*(40/100))+('Profiles, Pc, Summer, S1'!W27*(RANDBETWEEN(90,100))/100*(60/100))</f>
        <v>0.84862573049079049</v>
      </c>
      <c r="X27" s="1">
        <f ca="1">('Profiles, Pc, Winter, S1'!X27*(RANDBETWEEN(90,100))/100*(40/100))+('Profiles, Pc, Summer, S1'!X27*(RANDBETWEEN(90,100))/100*(60/100))</f>
        <v>0.71959783520901377</v>
      </c>
      <c r="Y27" s="1">
        <f ca="1">('Profiles, Pc, Winter, S1'!Y27*(RANDBETWEEN(90,100))/100*(40/100))+('Profiles, Pc, Summer, S1'!Y27*(RANDBETWEEN(90,100))/100*(60/100))</f>
        <v>0.740036621292955</v>
      </c>
    </row>
    <row r="28" spans="1:25" x14ac:dyDescent="0.3">
      <c r="A28">
        <v>27</v>
      </c>
      <c r="B28" s="1">
        <f ca="1">('Profiles, Pc, Winter, S1'!B28*(RANDBETWEEN(90,100))/100*(40/100))+('Profiles, Pc, Summer, S1'!B28*(RANDBETWEEN(90,100))/100*(60/100))</f>
        <v>0.43922544205414549</v>
      </c>
      <c r="C28" s="1">
        <f ca="1">('Profiles, Pc, Winter, S1'!C28*(RANDBETWEEN(90,100))/100*(40/100))+('Profiles, Pc, Summer, S1'!C28*(RANDBETWEEN(90,100))/100*(60/100))</f>
        <v>0.45476203284735306</v>
      </c>
      <c r="D28" s="1">
        <f ca="1">('Profiles, Pc, Winter, S1'!D28*(RANDBETWEEN(90,100))/100*(40/100))+('Profiles, Pc, Summer, S1'!D28*(RANDBETWEEN(90,100))/100*(60/100))</f>
        <v>0.41212008950593698</v>
      </c>
      <c r="E28" s="1">
        <f ca="1">('Profiles, Pc, Winter, S1'!E28*(RANDBETWEEN(90,100))/100*(40/100))+('Profiles, Pc, Summer, S1'!E28*(RANDBETWEEN(90,100))/100*(60/100))</f>
        <v>0.43388624575240503</v>
      </c>
      <c r="F28" s="1">
        <f ca="1">('Profiles, Pc, Winter, S1'!F28*(RANDBETWEEN(90,100))/100*(40/100))+('Profiles, Pc, Summer, S1'!F28*(RANDBETWEEN(90,100))/100*(60/100))</f>
        <v>0.39923401418639298</v>
      </c>
      <c r="G28" s="1">
        <f ca="1">('Profiles, Pc, Winter, S1'!G28*(RANDBETWEEN(90,100))/100*(40/100))+('Profiles, Pc, Summer, S1'!G28*(RANDBETWEEN(90,100))/100*(60/100))</f>
        <v>0.4103855655137516</v>
      </c>
      <c r="H28" s="1">
        <f ca="1">('Profiles, Pc, Winter, S1'!H28*(RANDBETWEEN(90,100))/100*(40/100))+('Profiles, Pc, Summer, S1'!H28*(RANDBETWEEN(90,100))/100*(60/100))</f>
        <v>0.42068141597616043</v>
      </c>
      <c r="I28" s="1">
        <f ca="1">('Profiles, Pc, Winter, S1'!I28*(RANDBETWEEN(90,100))/100*(40/100))+('Profiles, Pc, Summer, S1'!I28*(RANDBETWEEN(90,100))/100*(60/100))</f>
        <v>0.53396037183290668</v>
      </c>
      <c r="J28" s="1">
        <f ca="1">('Profiles, Pc, Winter, S1'!J28*(RANDBETWEEN(90,100))/100*(40/100))+('Profiles, Pc, Summer, S1'!J28*(RANDBETWEEN(90,100))/100*(60/100))</f>
        <v>0.56373788293212257</v>
      </c>
      <c r="K28" s="1">
        <f ca="1">('Profiles, Pc, Winter, S1'!K28*(RANDBETWEEN(90,100))/100*(40/100))+('Profiles, Pc, Summer, S1'!K28*(RANDBETWEEN(90,100))/100*(60/100))</f>
        <v>0.53730208417636394</v>
      </c>
      <c r="L28" s="1">
        <f ca="1">('Profiles, Pc, Winter, S1'!L28*(RANDBETWEEN(90,100))/100*(40/100))+('Profiles, Pc, Summer, S1'!L28*(RANDBETWEEN(90,100))/100*(60/100))</f>
        <v>0.54237795731519878</v>
      </c>
      <c r="M28" s="1">
        <f ca="1">('Profiles, Pc, Winter, S1'!M28*(RANDBETWEEN(90,100))/100*(40/100))+('Profiles, Pc, Summer, S1'!M28*(RANDBETWEEN(90,100))/100*(60/100))</f>
        <v>0.54687872234550783</v>
      </c>
      <c r="N28" s="1">
        <f ca="1">('Profiles, Pc, Winter, S1'!N28*(RANDBETWEEN(90,100))/100*(40/100))+('Profiles, Pc, Summer, S1'!N28*(RANDBETWEEN(90,100))/100*(60/100))</f>
        <v>0.55556013999571219</v>
      </c>
      <c r="O28" s="1">
        <f ca="1">('Profiles, Pc, Winter, S1'!O28*(RANDBETWEEN(90,100))/100*(40/100))+('Profiles, Pc, Summer, S1'!O28*(RANDBETWEEN(90,100))/100*(60/100))</f>
        <v>0.53930574920922725</v>
      </c>
      <c r="P28" s="1">
        <f ca="1">('Profiles, Pc, Winter, S1'!P28*(RANDBETWEEN(90,100))/100*(40/100))+('Profiles, Pc, Summer, S1'!P28*(RANDBETWEEN(90,100))/100*(60/100))</f>
        <v>0.49815717790090031</v>
      </c>
      <c r="Q28" s="1">
        <f ca="1">('Profiles, Pc, Winter, S1'!Q28*(RANDBETWEEN(90,100))/100*(40/100))+('Profiles, Pc, Summer, S1'!Q28*(RANDBETWEEN(90,100))/100*(60/100))</f>
        <v>0.5251009490430778</v>
      </c>
      <c r="R28" s="1">
        <f ca="1">('Profiles, Pc, Winter, S1'!R28*(RANDBETWEEN(90,100))/100*(40/100))+('Profiles, Pc, Summer, S1'!R28*(RANDBETWEEN(90,100))/100*(60/100))</f>
        <v>0.54640379444930853</v>
      </c>
      <c r="S28" s="1">
        <f ca="1">('Profiles, Pc, Winter, S1'!S28*(RANDBETWEEN(90,100))/100*(40/100))+('Profiles, Pc, Summer, S1'!S28*(RANDBETWEEN(90,100))/100*(60/100))</f>
        <v>0.5034791279583628</v>
      </c>
      <c r="T28" s="1">
        <f ca="1">('Profiles, Pc, Winter, S1'!T28*(RANDBETWEEN(90,100))/100*(40/100))+('Profiles, Pc, Summer, S1'!T28*(RANDBETWEEN(90,100))/100*(60/100))</f>
        <v>0.47480270316256612</v>
      </c>
      <c r="U28" s="1">
        <f ca="1">('Profiles, Pc, Winter, S1'!U28*(RANDBETWEEN(90,100))/100*(40/100))+('Profiles, Pc, Summer, S1'!U28*(RANDBETWEEN(90,100))/100*(60/100))</f>
        <v>0.50677704661555445</v>
      </c>
      <c r="V28" s="1">
        <f ca="1">('Profiles, Pc, Winter, S1'!V28*(RANDBETWEEN(90,100))/100*(40/100))+('Profiles, Pc, Summer, S1'!V28*(RANDBETWEEN(90,100))/100*(60/100))</f>
        <v>0.50528861965967098</v>
      </c>
      <c r="W28" s="1">
        <f ca="1">('Profiles, Pc, Winter, S1'!W28*(RANDBETWEEN(90,100))/100*(40/100))+('Profiles, Pc, Summer, S1'!W28*(RANDBETWEEN(90,100))/100*(60/100))</f>
        <v>0.45491505932341569</v>
      </c>
      <c r="X28" s="1">
        <f ca="1">('Profiles, Pc, Winter, S1'!X28*(RANDBETWEEN(90,100))/100*(40/100))+('Profiles, Pc, Summer, S1'!X28*(RANDBETWEEN(90,100))/100*(60/100))</f>
        <v>0.43706604158397661</v>
      </c>
      <c r="Y28" s="1">
        <f ca="1">('Profiles, Pc, Winter, S1'!Y28*(RANDBETWEEN(90,100))/100*(40/100))+('Profiles, Pc, Summer, S1'!Y28*(RANDBETWEEN(90,100))/100*(60/100))</f>
        <v>0.415012728796057</v>
      </c>
    </row>
    <row r="29" spans="1:25" x14ac:dyDescent="0.3">
      <c r="A29">
        <v>28</v>
      </c>
      <c r="B29" s="1">
        <f ca="1">('Profiles, Pc, Winter, S1'!B29*(RANDBETWEEN(90,100))/100*(40/100))+('Profiles, Pc, Summer, S1'!B29*(RANDBETWEEN(90,100))/100*(60/100))</f>
        <v>0.11813238942084957</v>
      </c>
      <c r="C29" s="1">
        <f ca="1">('Profiles, Pc, Winter, S1'!C29*(RANDBETWEEN(90,100))/100*(40/100))+('Profiles, Pc, Summer, S1'!C29*(RANDBETWEEN(90,100))/100*(60/100))</f>
        <v>0.11241029966455698</v>
      </c>
      <c r="D29" s="1">
        <f ca="1">('Profiles, Pc, Winter, S1'!D29*(RANDBETWEEN(90,100))/100*(40/100))+('Profiles, Pc, Summer, S1'!D29*(RANDBETWEEN(90,100))/100*(60/100))</f>
        <v>0.10976311586326853</v>
      </c>
      <c r="E29" s="1">
        <f ca="1">('Profiles, Pc, Winter, S1'!E29*(RANDBETWEEN(90,100))/100*(40/100))+('Profiles, Pc, Summer, S1'!E29*(RANDBETWEEN(90,100))/100*(60/100))</f>
        <v>0.10291082542207372</v>
      </c>
      <c r="F29" s="1">
        <f ca="1">('Profiles, Pc, Winter, S1'!F29*(RANDBETWEEN(90,100))/100*(40/100))+('Profiles, Pc, Summer, S1'!F29*(RANDBETWEEN(90,100))/100*(60/100))</f>
        <v>9.7634927190671711E-2</v>
      </c>
      <c r="G29" s="1">
        <f ca="1">('Profiles, Pc, Winter, S1'!G29*(RANDBETWEEN(90,100))/100*(40/100))+('Profiles, Pc, Summer, S1'!G29*(RANDBETWEEN(90,100))/100*(60/100))</f>
        <v>0.10577046830646385</v>
      </c>
      <c r="H29" s="1">
        <f ca="1">('Profiles, Pc, Winter, S1'!H29*(RANDBETWEEN(90,100))/100*(40/100))+('Profiles, Pc, Summer, S1'!H29*(RANDBETWEEN(90,100))/100*(60/100))</f>
        <v>0.11707372730265334</v>
      </c>
      <c r="I29" s="1">
        <f ca="1">('Profiles, Pc, Winter, S1'!I29*(RANDBETWEEN(90,100))/100*(40/100))+('Profiles, Pc, Summer, S1'!I29*(RANDBETWEEN(90,100))/100*(60/100))</f>
        <v>0.14486758174557982</v>
      </c>
      <c r="J29" s="1">
        <f ca="1">('Profiles, Pc, Winter, S1'!J29*(RANDBETWEEN(90,100))/100*(40/100))+('Profiles, Pc, Summer, S1'!J29*(RANDBETWEEN(90,100))/100*(60/100))</f>
        <v>0.16715931225452962</v>
      </c>
      <c r="K29" s="1">
        <f ca="1">('Profiles, Pc, Winter, S1'!K29*(RANDBETWEEN(90,100))/100*(40/100))+('Profiles, Pc, Summer, S1'!K29*(RANDBETWEEN(90,100))/100*(60/100))</f>
        <v>0.17279318468655594</v>
      </c>
      <c r="L29" s="1">
        <f ca="1">('Profiles, Pc, Winter, S1'!L29*(RANDBETWEEN(90,100))/100*(40/100))+('Profiles, Pc, Summer, S1'!L29*(RANDBETWEEN(90,100))/100*(60/100))</f>
        <v>0.15870562903693383</v>
      </c>
      <c r="M29" s="1">
        <f ca="1">('Profiles, Pc, Winter, S1'!M29*(RANDBETWEEN(90,100))/100*(40/100))+('Profiles, Pc, Summer, S1'!M29*(RANDBETWEEN(90,100))/100*(60/100))</f>
        <v>0.16309935106072487</v>
      </c>
      <c r="N29" s="1">
        <f ca="1">('Profiles, Pc, Winter, S1'!N29*(RANDBETWEEN(90,100))/100*(40/100))+('Profiles, Pc, Summer, S1'!N29*(RANDBETWEEN(90,100))/100*(60/100))</f>
        <v>0.15608132722086279</v>
      </c>
      <c r="O29" s="1">
        <f ca="1">('Profiles, Pc, Winter, S1'!O29*(RANDBETWEEN(90,100))/100*(40/100))+('Profiles, Pc, Summer, S1'!O29*(RANDBETWEEN(90,100))/100*(60/100))</f>
        <v>0.15818385742976007</v>
      </c>
      <c r="P29" s="1">
        <f ca="1">('Profiles, Pc, Winter, S1'!P29*(RANDBETWEEN(90,100))/100*(40/100))+('Profiles, Pc, Summer, S1'!P29*(RANDBETWEEN(90,100))/100*(60/100))</f>
        <v>0.14238327478749807</v>
      </c>
      <c r="Q29" s="1">
        <f ca="1">('Profiles, Pc, Winter, S1'!Q29*(RANDBETWEEN(90,100))/100*(40/100))+('Profiles, Pc, Summer, S1'!Q29*(RANDBETWEEN(90,100))/100*(60/100))</f>
        <v>0.13775152163655124</v>
      </c>
      <c r="R29" s="1">
        <f ca="1">('Profiles, Pc, Winter, S1'!R29*(RANDBETWEEN(90,100))/100*(40/100))+('Profiles, Pc, Summer, S1'!R29*(RANDBETWEEN(90,100))/100*(60/100))</f>
        <v>0.15370339697138441</v>
      </c>
      <c r="S29" s="1">
        <f ca="1">('Profiles, Pc, Winter, S1'!S29*(RANDBETWEEN(90,100))/100*(40/100))+('Profiles, Pc, Summer, S1'!S29*(RANDBETWEEN(90,100))/100*(60/100))</f>
        <v>0.16840427501095964</v>
      </c>
      <c r="T29" s="1">
        <f ca="1">('Profiles, Pc, Winter, S1'!T29*(RANDBETWEEN(90,100))/100*(40/100))+('Profiles, Pc, Summer, S1'!T29*(RANDBETWEEN(90,100))/100*(60/100))</f>
        <v>0.17015781732228677</v>
      </c>
      <c r="U29" s="1">
        <f ca="1">('Profiles, Pc, Winter, S1'!U29*(RANDBETWEEN(90,100))/100*(40/100))+('Profiles, Pc, Summer, S1'!U29*(RANDBETWEEN(90,100))/100*(60/100))</f>
        <v>0.16152638536548256</v>
      </c>
      <c r="V29" s="1">
        <f ca="1">('Profiles, Pc, Winter, S1'!V29*(RANDBETWEEN(90,100))/100*(40/100))+('Profiles, Pc, Summer, S1'!V29*(RANDBETWEEN(90,100))/100*(60/100))</f>
        <v>0.17515209709232665</v>
      </c>
      <c r="W29" s="1">
        <f ca="1">('Profiles, Pc, Winter, S1'!W29*(RANDBETWEEN(90,100))/100*(40/100))+('Profiles, Pc, Summer, S1'!W29*(RANDBETWEEN(90,100))/100*(60/100))</f>
        <v>0.15099880039694646</v>
      </c>
      <c r="X29" s="1">
        <f ca="1">('Profiles, Pc, Winter, S1'!X29*(RANDBETWEEN(90,100))/100*(40/100))+('Profiles, Pc, Summer, S1'!X29*(RANDBETWEEN(90,100))/100*(60/100))</f>
        <v>0.13396558743478248</v>
      </c>
      <c r="Y29" s="1">
        <f ca="1">('Profiles, Pc, Winter, S1'!Y29*(RANDBETWEEN(90,100))/100*(40/100))+('Profiles, Pc, Summer, S1'!Y29*(RANDBETWEEN(90,100))/100*(60/100))</f>
        <v>0.12750913011286472</v>
      </c>
    </row>
    <row r="30" spans="1:25" x14ac:dyDescent="0.3">
      <c r="A30">
        <v>29</v>
      </c>
      <c r="B30" s="1">
        <f ca="1">('Profiles, Pc, Winter, S1'!B30*(RANDBETWEEN(90,100))/100*(40/100))+('Profiles, Pc, Summer, S1'!B30*(RANDBETWEEN(90,100))/100*(60/100))</f>
        <v>0.27649268656317472</v>
      </c>
      <c r="C30" s="1">
        <f ca="1">('Profiles, Pc, Winter, S1'!C30*(RANDBETWEEN(90,100))/100*(40/100))+('Profiles, Pc, Summer, S1'!C30*(RANDBETWEEN(90,100))/100*(60/100))</f>
        <v>0.25362292994715335</v>
      </c>
      <c r="D30" s="1">
        <f ca="1">('Profiles, Pc, Winter, S1'!D30*(RANDBETWEEN(90,100))/100*(40/100))+('Profiles, Pc, Summer, S1'!D30*(RANDBETWEEN(90,100))/100*(60/100))</f>
        <v>0.23805603176704898</v>
      </c>
      <c r="E30" s="1">
        <f ca="1">('Profiles, Pc, Winter, S1'!E30*(RANDBETWEEN(90,100))/100*(40/100))+('Profiles, Pc, Summer, S1'!E30*(RANDBETWEEN(90,100))/100*(60/100))</f>
        <v>0.24574642027350233</v>
      </c>
      <c r="F30" s="1">
        <f ca="1">('Profiles, Pc, Winter, S1'!F30*(RANDBETWEEN(90,100))/100*(40/100))+('Profiles, Pc, Summer, S1'!F30*(RANDBETWEEN(90,100))/100*(60/100))</f>
        <v>0.24506970624131705</v>
      </c>
      <c r="G30" s="1">
        <f ca="1">('Profiles, Pc, Winter, S1'!G30*(RANDBETWEEN(90,100))/100*(40/100))+('Profiles, Pc, Summer, S1'!G30*(RANDBETWEEN(90,100))/100*(60/100))</f>
        <v>0.26105061798173013</v>
      </c>
      <c r="H30" s="1">
        <f ca="1">('Profiles, Pc, Winter, S1'!H30*(RANDBETWEEN(90,100))/100*(40/100))+('Profiles, Pc, Summer, S1'!H30*(RANDBETWEEN(90,100))/100*(60/100))</f>
        <v>0.38526009993375931</v>
      </c>
      <c r="I30" s="1">
        <f ca="1">('Profiles, Pc, Winter, S1'!I30*(RANDBETWEEN(90,100))/100*(40/100))+('Profiles, Pc, Summer, S1'!I30*(RANDBETWEEN(90,100))/100*(60/100))</f>
        <v>0.46190982863598684</v>
      </c>
      <c r="J30" s="1">
        <f ca="1">('Profiles, Pc, Winter, S1'!J30*(RANDBETWEEN(90,100))/100*(40/100))+('Profiles, Pc, Summer, S1'!J30*(RANDBETWEEN(90,100))/100*(60/100))</f>
        <v>0.5109069128423297</v>
      </c>
      <c r="K30" s="1">
        <f ca="1">('Profiles, Pc, Winter, S1'!K30*(RANDBETWEEN(90,100))/100*(40/100))+('Profiles, Pc, Summer, S1'!K30*(RANDBETWEEN(90,100))/100*(60/100))</f>
        <v>0.50751898703504061</v>
      </c>
      <c r="L30" s="1">
        <f ca="1">('Profiles, Pc, Winter, S1'!L30*(RANDBETWEEN(90,100))/100*(40/100))+('Profiles, Pc, Summer, S1'!L30*(RANDBETWEEN(90,100))/100*(60/100))</f>
        <v>0.49045335112376515</v>
      </c>
      <c r="M30" s="1">
        <f ca="1">('Profiles, Pc, Winter, S1'!M30*(RANDBETWEEN(90,100))/100*(40/100))+('Profiles, Pc, Summer, S1'!M30*(RANDBETWEEN(90,100))/100*(60/100))</f>
        <v>0.47732290566067359</v>
      </c>
      <c r="N30" s="1">
        <f ca="1">('Profiles, Pc, Winter, S1'!N30*(RANDBETWEEN(90,100))/100*(40/100))+('Profiles, Pc, Summer, S1'!N30*(RANDBETWEEN(90,100))/100*(60/100))</f>
        <v>0.51423109048640259</v>
      </c>
      <c r="O30" s="1">
        <f ca="1">('Profiles, Pc, Winter, S1'!O30*(RANDBETWEEN(90,100))/100*(40/100))+('Profiles, Pc, Summer, S1'!O30*(RANDBETWEEN(90,100))/100*(60/100))</f>
        <v>0.47125085205961043</v>
      </c>
      <c r="P30" s="1">
        <f ca="1">('Profiles, Pc, Winter, S1'!P30*(RANDBETWEEN(90,100))/100*(40/100))+('Profiles, Pc, Summer, S1'!P30*(RANDBETWEEN(90,100))/100*(60/100))</f>
        <v>0.43136522183470966</v>
      </c>
      <c r="Q30" s="1">
        <f ca="1">('Profiles, Pc, Winter, S1'!Q30*(RANDBETWEEN(90,100))/100*(40/100))+('Profiles, Pc, Summer, S1'!Q30*(RANDBETWEEN(90,100))/100*(60/100))</f>
        <v>0.41541152792249314</v>
      </c>
      <c r="R30" s="1">
        <f ca="1">('Profiles, Pc, Winter, S1'!R30*(RANDBETWEEN(90,100))/100*(40/100))+('Profiles, Pc, Summer, S1'!R30*(RANDBETWEEN(90,100))/100*(60/100))</f>
        <v>0.43120898133735963</v>
      </c>
      <c r="S30" s="1">
        <f ca="1">('Profiles, Pc, Winter, S1'!S30*(RANDBETWEEN(90,100))/100*(40/100))+('Profiles, Pc, Summer, S1'!S30*(RANDBETWEEN(90,100))/100*(60/100))</f>
        <v>0.42353909711038418</v>
      </c>
      <c r="T30" s="1">
        <f ca="1">('Profiles, Pc, Winter, S1'!T30*(RANDBETWEEN(90,100))/100*(40/100))+('Profiles, Pc, Summer, S1'!T30*(RANDBETWEEN(90,100))/100*(60/100))</f>
        <v>0.39654980379188631</v>
      </c>
      <c r="U30" s="1">
        <f ca="1">('Profiles, Pc, Winter, S1'!U30*(RANDBETWEEN(90,100))/100*(40/100))+('Profiles, Pc, Summer, S1'!U30*(RANDBETWEEN(90,100))/100*(60/100))</f>
        <v>0.42953728117871004</v>
      </c>
      <c r="V30" s="1">
        <f ca="1">('Profiles, Pc, Winter, S1'!V30*(RANDBETWEEN(90,100))/100*(40/100))+('Profiles, Pc, Summer, S1'!V30*(RANDBETWEEN(90,100))/100*(60/100))</f>
        <v>0.42126060096813539</v>
      </c>
      <c r="W30" s="1">
        <f ca="1">('Profiles, Pc, Winter, S1'!W30*(RANDBETWEEN(90,100))/100*(40/100))+('Profiles, Pc, Summer, S1'!W30*(RANDBETWEEN(90,100))/100*(60/100))</f>
        <v>0.4075734390634731</v>
      </c>
      <c r="X30" s="1">
        <f ca="1">('Profiles, Pc, Winter, S1'!X30*(RANDBETWEEN(90,100))/100*(40/100))+('Profiles, Pc, Summer, S1'!X30*(RANDBETWEEN(90,100))/100*(60/100))</f>
        <v>0.34964024378396885</v>
      </c>
      <c r="Y30" s="1">
        <f ca="1">('Profiles, Pc, Winter, S1'!Y30*(RANDBETWEEN(90,100))/100*(40/100))+('Profiles, Pc, Summer, S1'!Y30*(RANDBETWEEN(90,100))/100*(60/100))</f>
        <v>0.29154848232851505</v>
      </c>
    </row>
    <row r="31" spans="1:25" x14ac:dyDescent="0.3">
      <c r="A31">
        <v>30</v>
      </c>
      <c r="B31" s="1">
        <f ca="1">('Profiles, Pc, Winter, S1'!B31*(RANDBETWEEN(90,100))/100*(40/100))+('Profiles, Pc, Summer, S1'!B31*(RANDBETWEEN(90,100))/100*(60/100))</f>
        <v>2.7991074939547632E-2</v>
      </c>
      <c r="C31" s="1">
        <f ca="1">('Profiles, Pc, Winter, S1'!C31*(RANDBETWEEN(90,100))/100*(40/100))+('Profiles, Pc, Summer, S1'!C31*(RANDBETWEEN(90,100))/100*(60/100))</f>
        <v>2.0386329274860296E-2</v>
      </c>
      <c r="D31" s="1">
        <f ca="1">('Profiles, Pc, Winter, S1'!D31*(RANDBETWEEN(90,100))/100*(40/100))+('Profiles, Pc, Summer, S1'!D31*(RANDBETWEEN(90,100))/100*(60/100))</f>
        <v>1.7060718942330393E-2</v>
      </c>
      <c r="E31" s="1">
        <f ca="1">('Profiles, Pc, Winter, S1'!E31*(RANDBETWEEN(90,100))/100*(40/100))+('Profiles, Pc, Summer, S1'!E31*(RANDBETWEEN(90,100))/100*(60/100))</f>
        <v>1.6471268714275115E-2</v>
      </c>
      <c r="F31" s="1">
        <f ca="1">('Profiles, Pc, Winter, S1'!F31*(RANDBETWEEN(90,100))/100*(40/100))+('Profiles, Pc, Summer, S1'!F31*(RANDBETWEEN(90,100))/100*(60/100))</f>
        <v>1.5430320717660375E-2</v>
      </c>
      <c r="G31" s="1">
        <f ca="1">('Profiles, Pc, Winter, S1'!G31*(RANDBETWEEN(90,100))/100*(40/100))+('Profiles, Pc, Summer, S1'!G31*(RANDBETWEEN(90,100))/100*(60/100))</f>
        <v>2.1114977397442263E-2</v>
      </c>
      <c r="H31" s="1">
        <f ca="1">('Profiles, Pc, Winter, S1'!H31*(RANDBETWEEN(90,100))/100*(40/100))+('Profiles, Pc, Summer, S1'!H31*(RANDBETWEEN(90,100))/100*(60/100))</f>
        <v>4.5090018282260294E-2</v>
      </c>
      <c r="I31" s="1">
        <f ca="1">('Profiles, Pc, Winter, S1'!I31*(RANDBETWEEN(90,100))/100*(40/100))+('Profiles, Pc, Summer, S1'!I31*(RANDBETWEEN(90,100))/100*(60/100))</f>
        <v>6.9269506013321755E-2</v>
      </c>
      <c r="J31" s="1">
        <f ca="1">('Profiles, Pc, Winter, S1'!J31*(RANDBETWEEN(90,100))/100*(40/100))+('Profiles, Pc, Summer, S1'!J31*(RANDBETWEEN(90,100))/100*(60/100))</f>
        <v>7.9358433449097002E-2</v>
      </c>
      <c r="K31" s="1">
        <f ca="1">('Profiles, Pc, Winter, S1'!K31*(RANDBETWEEN(90,100))/100*(40/100))+('Profiles, Pc, Summer, S1'!K31*(RANDBETWEEN(90,100))/100*(60/100))</f>
        <v>8.0137474189550612E-2</v>
      </c>
      <c r="L31" s="1">
        <f ca="1">('Profiles, Pc, Winter, S1'!L31*(RANDBETWEEN(90,100))/100*(40/100))+('Profiles, Pc, Summer, S1'!L31*(RANDBETWEEN(90,100))/100*(60/100))</f>
        <v>7.8323874368445234E-2</v>
      </c>
      <c r="M31" s="1">
        <f ca="1">('Profiles, Pc, Winter, S1'!M31*(RANDBETWEEN(90,100))/100*(40/100))+('Profiles, Pc, Summer, S1'!M31*(RANDBETWEEN(90,100))/100*(60/100))</f>
        <v>6.9344094857603691E-2</v>
      </c>
      <c r="N31" s="1">
        <f ca="1">('Profiles, Pc, Winter, S1'!N31*(RANDBETWEEN(90,100))/100*(40/100))+('Profiles, Pc, Summer, S1'!N31*(RANDBETWEEN(90,100))/100*(60/100))</f>
        <v>7.3602850864625119E-2</v>
      </c>
      <c r="O31" s="1">
        <f ca="1">('Profiles, Pc, Winter, S1'!O31*(RANDBETWEEN(90,100))/100*(40/100))+('Profiles, Pc, Summer, S1'!O31*(RANDBETWEEN(90,100))/100*(60/100))</f>
        <v>7.1173095093192223E-2</v>
      </c>
      <c r="P31" s="1">
        <f ca="1">('Profiles, Pc, Winter, S1'!P31*(RANDBETWEEN(90,100))/100*(40/100))+('Profiles, Pc, Summer, S1'!P31*(RANDBETWEEN(90,100))/100*(60/100))</f>
        <v>6.6930639314074919E-2</v>
      </c>
      <c r="Q31" s="1">
        <f ca="1">('Profiles, Pc, Winter, S1'!Q31*(RANDBETWEEN(90,100))/100*(40/100))+('Profiles, Pc, Summer, S1'!Q31*(RANDBETWEEN(90,100))/100*(60/100))</f>
        <v>6.3028914505458847E-2</v>
      </c>
      <c r="R31" s="1">
        <f ca="1">('Profiles, Pc, Winter, S1'!R31*(RANDBETWEEN(90,100))/100*(40/100))+('Profiles, Pc, Summer, S1'!R31*(RANDBETWEEN(90,100))/100*(60/100))</f>
        <v>6.608646748595072E-2</v>
      </c>
      <c r="S31" s="1">
        <f ca="1">('Profiles, Pc, Winter, S1'!S31*(RANDBETWEEN(90,100))/100*(40/100))+('Profiles, Pc, Summer, S1'!S31*(RANDBETWEEN(90,100))/100*(60/100))</f>
        <v>7.6566163888983518E-2</v>
      </c>
      <c r="T31" s="1">
        <f ca="1">('Profiles, Pc, Winter, S1'!T31*(RANDBETWEEN(90,100))/100*(40/100))+('Profiles, Pc, Summer, S1'!T31*(RANDBETWEEN(90,100))/100*(60/100))</f>
        <v>8.113165403908168E-2</v>
      </c>
      <c r="U31" s="1">
        <f ca="1">('Profiles, Pc, Winter, S1'!U31*(RANDBETWEEN(90,100))/100*(40/100))+('Profiles, Pc, Summer, S1'!U31*(RANDBETWEEN(90,100))/100*(60/100))</f>
        <v>8.6575819578679797E-2</v>
      </c>
      <c r="V31" s="1">
        <f ca="1">('Profiles, Pc, Winter, S1'!V31*(RANDBETWEEN(90,100))/100*(40/100))+('Profiles, Pc, Summer, S1'!V31*(RANDBETWEEN(90,100))/100*(60/100))</f>
        <v>8.9758354252901268E-2</v>
      </c>
      <c r="W31" s="1">
        <f ca="1">('Profiles, Pc, Winter, S1'!W31*(RANDBETWEEN(90,100))/100*(40/100))+('Profiles, Pc, Summer, S1'!W31*(RANDBETWEEN(90,100))/100*(60/100))</f>
        <v>8.3361992023500087E-2</v>
      </c>
      <c r="X31" s="1">
        <f ca="1">('Profiles, Pc, Winter, S1'!X31*(RANDBETWEEN(90,100))/100*(40/100))+('Profiles, Pc, Summer, S1'!X31*(RANDBETWEEN(90,100))/100*(60/100))</f>
        <v>6.0861684996017421E-2</v>
      </c>
      <c r="Y31" s="1">
        <f ca="1">('Profiles, Pc, Winter, S1'!Y31*(RANDBETWEEN(90,100))/100*(40/100))+('Profiles, Pc, Summer, S1'!Y31*(RANDBETWEEN(90,100))/100*(60/100))</f>
        <v>4.5946555520870035E-2</v>
      </c>
    </row>
    <row r="32" spans="1:25" x14ac:dyDescent="0.3">
      <c r="A32">
        <v>31</v>
      </c>
      <c r="B32" s="1">
        <f ca="1">('Profiles, Pc, Winter, S1'!B32*(RANDBETWEEN(90,100))/100*(40/100))+('Profiles, Pc, Summer, S1'!B32*(RANDBETWEEN(90,100))/100*(60/100))</f>
        <v>0.2488192008971315</v>
      </c>
      <c r="C32" s="1">
        <f ca="1">('Profiles, Pc, Winter, S1'!C32*(RANDBETWEEN(90,100))/100*(40/100))+('Profiles, Pc, Summer, S1'!C32*(RANDBETWEEN(90,100))/100*(60/100))</f>
        <v>0.23435999589723863</v>
      </c>
      <c r="D32" s="1">
        <f ca="1">('Profiles, Pc, Winter, S1'!D32*(RANDBETWEEN(90,100))/100*(40/100))+('Profiles, Pc, Summer, S1'!D32*(RANDBETWEEN(90,100))/100*(60/100))</f>
        <v>0.21589110475685208</v>
      </c>
      <c r="E32" s="1">
        <f ca="1">('Profiles, Pc, Winter, S1'!E32*(RANDBETWEEN(90,100))/100*(40/100))+('Profiles, Pc, Summer, S1'!E32*(RANDBETWEEN(90,100))/100*(60/100))</f>
        <v>0.21263438086034353</v>
      </c>
      <c r="F32" s="1">
        <f ca="1">('Profiles, Pc, Winter, S1'!F32*(RANDBETWEEN(90,100))/100*(40/100))+('Profiles, Pc, Summer, S1'!F32*(RANDBETWEEN(90,100))/100*(60/100))</f>
        <v>0.22477735824123604</v>
      </c>
      <c r="G32" s="1">
        <f ca="1">('Profiles, Pc, Winter, S1'!G32*(RANDBETWEEN(90,100))/100*(40/100))+('Profiles, Pc, Summer, S1'!G32*(RANDBETWEEN(90,100))/100*(60/100))</f>
        <v>0.22647611730356002</v>
      </c>
      <c r="H32" s="1">
        <f ca="1">('Profiles, Pc, Winter, S1'!H32*(RANDBETWEEN(90,100))/100*(40/100))+('Profiles, Pc, Summer, S1'!H32*(RANDBETWEEN(90,100))/100*(60/100))</f>
        <v>0.27376027422780586</v>
      </c>
      <c r="I32" s="1">
        <f ca="1">('Profiles, Pc, Winter, S1'!I32*(RANDBETWEEN(90,100))/100*(40/100))+('Profiles, Pc, Summer, S1'!I32*(RANDBETWEEN(90,100))/100*(60/100))</f>
        <v>0.30914837885894719</v>
      </c>
      <c r="J32" s="1">
        <f ca="1">('Profiles, Pc, Winter, S1'!J32*(RANDBETWEEN(90,100))/100*(40/100))+('Profiles, Pc, Summer, S1'!J32*(RANDBETWEEN(90,100))/100*(60/100))</f>
        <v>0.33759031133518014</v>
      </c>
      <c r="K32" s="1">
        <f ca="1">('Profiles, Pc, Winter, S1'!K32*(RANDBETWEEN(90,100))/100*(40/100))+('Profiles, Pc, Summer, S1'!K32*(RANDBETWEEN(90,100))/100*(60/100))</f>
        <v>0.33668240429738872</v>
      </c>
      <c r="L32" s="1">
        <f ca="1">('Profiles, Pc, Winter, S1'!L32*(RANDBETWEEN(90,100))/100*(40/100))+('Profiles, Pc, Summer, S1'!L32*(RANDBETWEEN(90,100))/100*(60/100))</f>
        <v>0.36983731277361964</v>
      </c>
      <c r="M32" s="1">
        <f ca="1">('Profiles, Pc, Winter, S1'!M32*(RANDBETWEEN(90,100))/100*(40/100))+('Profiles, Pc, Summer, S1'!M32*(RANDBETWEEN(90,100))/100*(60/100))</f>
        <v>0.38216455692941709</v>
      </c>
      <c r="N32" s="1">
        <f ca="1">('Profiles, Pc, Winter, S1'!N32*(RANDBETWEEN(90,100))/100*(40/100))+('Profiles, Pc, Summer, S1'!N32*(RANDBETWEEN(90,100))/100*(60/100))</f>
        <v>0.38356765141446825</v>
      </c>
      <c r="O32" s="1">
        <f ca="1">('Profiles, Pc, Winter, S1'!O32*(RANDBETWEEN(90,100))/100*(40/100))+('Profiles, Pc, Summer, S1'!O32*(RANDBETWEEN(90,100))/100*(60/100))</f>
        <v>0.36583918606215515</v>
      </c>
      <c r="P32" s="1">
        <f ca="1">('Profiles, Pc, Winter, S1'!P32*(RANDBETWEEN(90,100))/100*(40/100))+('Profiles, Pc, Summer, S1'!P32*(RANDBETWEEN(90,100))/100*(60/100))</f>
        <v>0.35649239216598749</v>
      </c>
      <c r="Q32" s="1">
        <f ca="1">('Profiles, Pc, Winter, S1'!Q32*(RANDBETWEEN(90,100))/100*(40/100))+('Profiles, Pc, Summer, S1'!Q32*(RANDBETWEEN(90,100))/100*(60/100))</f>
        <v>0.35867998384293476</v>
      </c>
      <c r="R32" s="1">
        <f ca="1">('Profiles, Pc, Winter, S1'!R32*(RANDBETWEEN(90,100))/100*(40/100))+('Profiles, Pc, Summer, S1'!R32*(RANDBETWEEN(90,100))/100*(60/100))</f>
        <v>0.36108394149564149</v>
      </c>
      <c r="S32" s="1">
        <f ca="1">('Profiles, Pc, Winter, S1'!S32*(RANDBETWEEN(90,100))/100*(40/100))+('Profiles, Pc, Summer, S1'!S32*(RANDBETWEEN(90,100))/100*(60/100))</f>
        <v>0.38068065202381607</v>
      </c>
      <c r="T32" s="1">
        <f ca="1">('Profiles, Pc, Winter, S1'!T32*(RANDBETWEEN(90,100))/100*(40/100))+('Profiles, Pc, Summer, S1'!T32*(RANDBETWEEN(90,100))/100*(60/100))</f>
        <v>0.38046939765441679</v>
      </c>
      <c r="U32" s="1">
        <f ca="1">('Profiles, Pc, Winter, S1'!U32*(RANDBETWEEN(90,100))/100*(40/100))+('Profiles, Pc, Summer, S1'!U32*(RANDBETWEEN(90,100))/100*(60/100))</f>
        <v>0.38055052346005963</v>
      </c>
      <c r="V32" s="1">
        <f ca="1">('Profiles, Pc, Winter, S1'!V32*(RANDBETWEEN(90,100))/100*(40/100))+('Profiles, Pc, Summer, S1'!V32*(RANDBETWEEN(90,100))/100*(60/100))</f>
        <v>0.40758467966179651</v>
      </c>
      <c r="W32" s="1">
        <f ca="1">('Profiles, Pc, Winter, S1'!W32*(RANDBETWEEN(90,100))/100*(40/100))+('Profiles, Pc, Summer, S1'!W32*(RANDBETWEEN(90,100))/100*(60/100))</f>
        <v>0.36948285876531484</v>
      </c>
      <c r="X32" s="1">
        <f ca="1">('Profiles, Pc, Winter, S1'!X32*(RANDBETWEEN(90,100))/100*(40/100))+('Profiles, Pc, Summer, S1'!X32*(RANDBETWEEN(90,100))/100*(60/100))</f>
        <v>0.35366813838944094</v>
      </c>
      <c r="Y32" s="1">
        <f ca="1">('Profiles, Pc, Winter, S1'!Y32*(RANDBETWEEN(90,100))/100*(40/100))+('Profiles, Pc, Summer, S1'!Y32*(RANDBETWEEN(90,100))/100*(60/100))</f>
        <v>0.32556477703138942</v>
      </c>
    </row>
    <row r="33" spans="1:25" x14ac:dyDescent="0.3">
      <c r="A33">
        <v>32</v>
      </c>
      <c r="B33" s="1">
        <f ca="1">('Profiles, Pc, Winter, S1'!B33*(RANDBETWEEN(90,100))/100*(40/100))+('Profiles, Pc, Summer, S1'!B33*(RANDBETWEEN(90,100))/100*(60/100))</f>
        <v>0.43496588333307595</v>
      </c>
      <c r="C33" s="1">
        <f ca="1">('Profiles, Pc, Winter, S1'!C33*(RANDBETWEEN(90,100))/100*(40/100))+('Profiles, Pc, Summer, S1'!C33*(RANDBETWEEN(90,100))/100*(60/100))</f>
        <v>0.40658725144802021</v>
      </c>
      <c r="D33" s="1">
        <f ca="1">('Profiles, Pc, Winter, S1'!D33*(RANDBETWEEN(90,100))/100*(40/100))+('Profiles, Pc, Summer, S1'!D33*(RANDBETWEEN(90,100))/100*(60/100))</f>
        <v>0.38282315356769359</v>
      </c>
      <c r="E33" s="1">
        <f ca="1">('Profiles, Pc, Winter, S1'!E33*(RANDBETWEEN(90,100))/100*(40/100))+('Profiles, Pc, Summer, S1'!E33*(RANDBETWEEN(90,100))/100*(60/100))</f>
        <v>0.38563460115677917</v>
      </c>
      <c r="F33" s="1">
        <f ca="1">('Profiles, Pc, Winter, S1'!F33*(RANDBETWEEN(90,100))/100*(40/100))+('Profiles, Pc, Summer, S1'!F33*(RANDBETWEEN(90,100))/100*(60/100))</f>
        <v>0.39664968703475051</v>
      </c>
      <c r="G33" s="1">
        <f ca="1">('Profiles, Pc, Winter, S1'!G33*(RANDBETWEEN(90,100))/100*(40/100))+('Profiles, Pc, Summer, S1'!G33*(RANDBETWEEN(90,100))/100*(60/100))</f>
        <v>0.40491320827744837</v>
      </c>
      <c r="H33" s="1">
        <f ca="1">('Profiles, Pc, Winter, S1'!H33*(RANDBETWEEN(90,100))/100*(40/100))+('Profiles, Pc, Summer, S1'!H33*(RANDBETWEEN(90,100))/100*(60/100))</f>
        <v>0.46174098511903439</v>
      </c>
      <c r="I33" s="1">
        <f ca="1">('Profiles, Pc, Winter, S1'!I33*(RANDBETWEEN(90,100))/100*(40/100))+('Profiles, Pc, Summer, S1'!I33*(RANDBETWEEN(90,100))/100*(60/100))</f>
        <v>0.55122015895298648</v>
      </c>
      <c r="J33" s="1">
        <f ca="1">('Profiles, Pc, Winter, S1'!J33*(RANDBETWEEN(90,100))/100*(40/100))+('Profiles, Pc, Summer, S1'!J33*(RANDBETWEEN(90,100))/100*(60/100))</f>
        <v>0.5705898294606635</v>
      </c>
      <c r="K33" s="1">
        <f ca="1">('Profiles, Pc, Winter, S1'!K33*(RANDBETWEEN(90,100))/100*(40/100))+('Profiles, Pc, Summer, S1'!K33*(RANDBETWEEN(90,100))/100*(60/100))</f>
        <v>0.60644088689642461</v>
      </c>
      <c r="L33" s="1">
        <f ca="1">('Profiles, Pc, Winter, S1'!L33*(RANDBETWEEN(90,100))/100*(40/100))+('Profiles, Pc, Summer, S1'!L33*(RANDBETWEEN(90,100))/100*(60/100))</f>
        <v>0.55797352190908167</v>
      </c>
      <c r="M33" s="1">
        <f ca="1">('Profiles, Pc, Winter, S1'!M33*(RANDBETWEEN(90,100))/100*(40/100))+('Profiles, Pc, Summer, S1'!M33*(RANDBETWEEN(90,100))/100*(60/100))</f>
        <v>0.62323168049417366</v>
      </c>
      <c r="N33" s="1">
        <f ca="1">('Profiles, Pc, Winter, S1'!N33*(RANDBETWEEN(90,100))/100*(40/100))+('Profiles, Pc, Summer, S1'!N33*(RANDBETWEEN(90,100))/100*(60/100))</f>
        <v>0.59557107525947672</v>
      </c>
      <c r="O33" s="1">
        <f ca="1">('Profiles, Pc, Winter, S1'!O33*(RANDBETWEEN(90,100))/100*(40/100))+('Profiles, Pc, Summer, S1'!O33*(RANDBETWEEN(90,100))/100*(60/100))</f>
        <v>0.58914484800791156</v>
      </c>
      <c r="P33" s="1">
        <f ca="1">('Profiles, Pc, Winter, S1'!P33*(RANDBETWEEN(90,100))/100*(40/100))+('Profiles, Pc, Summer, S1'!P33*(RANDBETWEEN(90,100))/100*(60/100))</f>
        <v>0.55855884130571776</v>
      </c>
      <c r="Q33" s="1">
        <f ca="1">('Profiles, Pc, Winter, S1'!Q33*(RANDBETWEEN(90,100))/100*(40/100))+('Profiles, Pc, Summer, S1'!Q33*(RANDBETWEEN(90,100))/100*(60/100))</f>
        <v>0.55904081152144869</v>
      </c>
      <c r="R33" s="1">
        <f ca="1">('Profiles, Pc, Winter, S1'!R33*(RANDBETWEEN(90,100))/100*(40/100))+('Profiles, Pc, Summer, S1'!R33*(RANDBETWEEN(90,100))/100*(60/100))</f>
        <v>0.52403441317176491</v>
      </c>
      <c r="S33" s="1">
        <f ca="1">('Profiles, Pc, Winter, S1'!S33*(RANDBETWEEN(90,100))/100*(40/100))+('Profiles, Pc, Summer, S1'!S33*(RANDBETWEEN(90,100))/100*(60/100))</f>
        <v>0.5680181986398305</v>
      </c>
      <c r="T33" s="1">
        <f ca="1">('Profiles, Pc, Winter, S1'!T33*(RANDBETWEEN(90,100))/100*(40/100))+('Profiles, Pc, Summer, S1'!T33*(RANDBETWEEN(90,100))/100*(60/100))</f>
        <v>0.51246179159266347</v>
      </c>
      <c r="U33" s="1">
        <f ca="1">('Profiles, Pc, Winter, S1'!U33*(RANDBETWEEN(90,100))/100*(40/100))+('Profiles, Pc, Summer, S1'!U33*(RANDBETWEEN(90,100))/100*(60/100))</f>
        <v>0.53903822162749804</v>
      </c>
      <c r="V33" s="1">
        <f ca="1">('Profiles, Pc, Winter, S1'!V33*(RANDBETWEEN(90,100))/100*(40/100))+('Profiles, Pc, Summer, S1'!V33*(RANDBETWEEN(90,100))/100*(60/100))</f>
        <v>0.53142165701773969</v>
      </c>
      <c r="W33" s="1">
        <f ca="1">('Profiles, Pc, Winter, S1'!W33*(RANDBETWEEN(90,100))/100*(40/100))+('Profiles, Pc, Summer, S1'!W33*(RANDBETWEEN(90,100))/100*(60/100))</f>
        <v>0.47895758882776784</v>
      </c>
      <c r="X33" s="1">
        <f ca="1">('Profiles, Pc, Winter, S1'!X33*(RANDBETWEEN(90,100))/100*(40/100))+('Profiles, Pc, Summer, S1'!X33*(RANDBETWEEN(90,100))/100*(60/100))</f>
        <v>0.46041984841768463</v>
      </c>
      <c r="Y33" s="1">
        <f ca="1">('Profiles, Pc, Winter, S1'!Y33*(RANDBETWEEN(90,100))/100*(40/100))+('Profiles, Pc, Summer, S1'!Y33*(RANDBETWEEN(90,100))/100*(60/100))</f>
        <v>0.43125114730913183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30A5-9611-4C4C-8289-289124CE24D9}">
  <dimension ref="A1:Y4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Winter, S1'!B2*(RANDBETWEEN(90,100))/100*(40/100))+('Profiles, Pc, Summer, S1'!B2*(RANDBETWEEN(90,100))/100*(60/100))</f>
        <v>0.44656979130624785</v>
      </c>
      <c r="C2" s="1">
        <f ca="1">('Profiles, Pc, Winter, S1'!C2*(RANDBETWEEN(90,100))/100*(40/100))+('Profiles, Pc, Summer, S1'!C2*(RANDBETWEEN(90,100))/100*(60/100))</f>
        <v>0.42592346615615706</v>
      </c>
      <c r="D2" s="1">
        <f ca="1">('Profiles, Pc, Winter, S1'!D2*(RANDBETWEEN(90,100))/100*(40/100))+('Profiles, Pc, Summer, S1'!D2*(RANDBETWEEN(90,100))/100*(60/100))</f>
        <v>0.42472343424269593</v>
      </c>
      <c r="E2" s="1">
        <f ca="1">('Profiles, Pc, Winter, S1'!E2*(RANDBETWEEN(90,100))/100*(40/100))+('Profiles, Pc, Summer, S1'!E2*(RANDBETWEEN(90,100))/100*(60/100))</f>
        <v>0.42173463577137843</v>
      </c>
      <c r="F2" s="1">
        <f ca="1">('Profiles, Pc, Winter, S1'!F2*(RANDBETWEEN(90,100))/100*(40/100))+('Profiles, Pc, Summer, S1'!F2*(RANDBETWEEN(90,100))/100*(60/100))</f>
        <v>0.42240815458010555</v>
      </c>
      <c r="G2" s="1">
        <f ca="1">('Profiles, Pc, Winter, S1'!G2*(RANDBETWEEN(90,100))/100*(40/100))+('Profiles, Pc, Summer, S1'!G2*(RANDBETWEEN(90,100))/100*(60/100))</f>
        <v>0.40878486659199864</v>
      </c>
      <c r="H2" s="1">
        <f ca="1">('Profiles, Pc, Winter, S1'!H2*(RANDBETWEEN(90,100))/100*(40/100))+('Profiles, Pc, Summer, S1'!H2*(RANDBETWEEN(90,100))/100*(60/100))</f>
        <v>0.41514321203524884</v>
      </c>
      <c r="I2" s="1">
        <f ca="1">('Profiles, Pc, Winter, S1'!I2*(RANDBETWEEN(90,100))/100*(40/100))+('Profiles, Pc, Summer, S1'!I2*(RANDBETWEEN(90,100))/100*(60/100))</f>
        <v>0.51657034508508193</v>
      </c>
      <c r="J2" s="1">
        <f ca="1">('Profiles, Pc, Winter, S1'!J2*(RANDBETWEEN(90,100))/100*(40/100))+('Profiles, Pc, Summer, S1'!J2*(RANDBETWEEN(90,100))/100*(60/100))</f>
        <v>0.58092018115526234</v>
      </c>
      <c r="K2" s="1">
        <f ca="1">('Profiles, Pc, Winter, S1'!K2*(RANDBETWEEN(90,100))/100*(40/100))+('Profiles, Pc, Summer, S1'!K2*(RANDBETWEEN(90,100))/100*(60/100))</f>
        <v>0.53472746786052672</v>
      </c>
      <c r="L2" s="1">
        <f ca="1">('Profiles, Pc, Winter, S1'!L2*(RANDBETWEEN(90,100))/100*(40/100))+('Profiles, Pc, Summer, S1'!L2*(RANDBETWEEN(90,100))/100*(60/100))</f>
        <v>0.54808482897954547</v>
      </c>
      <c r="M2" s="1">
        <f ca="1">('Profiles, Pc, Winter, S1'!M2*(RANDBETWEEN(90,100))/100*(40/100))+('Profiles, Pc, Summer, S1'!M2*(RANDBETWEEN(90,100))/100*(60/100))</f>
        <v>0.52445168792750896</v>
      </c>
      <c r="N2" s="1">
        <f ca="1">('Profiles, Pc, Winter, S1'!N2*(RANDBETWEEN(90,100))/100*(40/100))+('Profiles, Pc, Summer, S1'!N2*(RANDBETWEEN(90,100))/100*(60/100))</f>
        <v>0.55556013999571219</v>
      </c>
      <c r="O2" s="1">
        <f ca="1">('Profiles, Pc, Winter, S1'!O2*(RANDBETWEEN(90,100))/100*(40/100))+('Profiles, Pc, Summer, S1'!O2*(RANDBETWEEN(90,100))/100*(60/100))</f>
        <v>0.5488292179098796</v>
      </c>
      <c r="P2" s="1">
        <f ca="1">('Profiles, Pc, Winter, S1'!P2*(RANDBETWEEN(90,100))/100*(40/100))+('Profiles, Pc, Summer, S1'!P2*(RANDBETWEEN(90,100))/100*(60/100))</f>
        <v>0.48506911604181713</v>
      </c>
      <c r="Q2" s="1">
        <f ca="1">('Profiles, Pc, Winter, S1'!Q2*(RANDBETWEEN(90,100))/100*(40/100))+('Profiles, Pc, Summer, S1'!Q2*(RANDBETWEEN(90,100))/100*(60/100))</f>
        <v>0.52127404262966792</v>
      </c>
      <c r="R2" s="1">
        <f ca="1">('Profiles, Pc, Winter, S1'!R2*(RANDBETWEEN(90,100))/100*(40/100))+('Profiles, Pc, Summer, S1'!R2*(RANDBETWEEN(90,100))/100*(60/100))</f>
        <v>0.52844174421863332</v>
      </c>
      <c r="S2" s="1">
        <f ca="1">('Profiles, Pc, Winter, S1'!S2*(RANDBETWEEN(90,100))/100*(40/100))+('Profiles, Pc, Summer, S1'!S2*(RANDBETWEEN(90,100))/100*(60/100))</f>
        <v>0.51603963212203796</v>
      </c>
      <c r="T2" s="1">
        <f ca="1">('Profiles, Pc, Winter, S1'!T2*(RANDBETWEEN(90,100))/100*(40/100))+('Profiles, Pc, Summer, S1'!T2*(RANDBETWEEN(90,100))/100*(60/100))</f>
        <v>0.49655738376982339</v>
      </c>
      <c r="U2" s="1">
        <f ca="1">('Profiles, Pc, Winter, S1'!U2*(RANDBETWEEN(90,100))/100*(40/100))+('Profiles, Pc, Summer, S1'!U2*(RANDBETWEEN(90,100))/100*(60/100))</f>
        <v>0.50308900496662301</v>
      </c>
      <c r="V2" s="1">
        <f ca="1">('Profiles, Pc, Winter, S1'!V2*(RANDBETWEEN(90,100))/100*(40/100))+('Profiles, Pc, Summer, S1'!V2*(RANDBETWEEN(90,100))/100*(60/100))</f>
        <v>0.47834192833977229</v>
      </c>
      <c r="W2" s="1">
        <f ca="1">('Profiles, Pc, Winter, S1'!W2*(RANDBETWEEN(90,100))/100*(40/100))+('Profiles, Pc, Summer, S1'!W2*(RANDBETWEEN(90,100))/100*(60/100))</f>
        <v>0.45355141715129499</v>
      </c>
      <c r="X2" s="1">
        <f ca="1">('Profiles, Pc, Winter, S1'!X2*(RANDBETWEEN(90,100))/100*(40/100))+('Profiles, Pc, Summer, S1'!X2*(RANDBETWEEN(90,100))/100*(60/100))</f>
        <v>0.45666264628074149</v>
      </c>
      <c r="Y2" s="1">
        <f ca="1">('Profiles, Pc, Winter, S1'!Y2*(RANDBETWEEN(90,100))/100*(40/100))+('Profiles, Pc, Summer, S1'!Y2*(RANDBETWEEN(90,100))/100*(60/100))</f>
        <v>0.42067110259984275</v>
      </c>
    </row>
    <row r="3" spans="1:25" x14ac:dyDescent="0.3">
      <c r="A3">
        <v>2</v>
      </c>
      <c r="B3" s="1">
        <f ca="1">('Profiles, Pc, Winter, S1'!B3*(RANDBETWEEN(90,100))/100*(40/100))+('Profiles, Pc, Summer, S1'!B3*(RANDBETWEEN(90,100))/100*(60/100))</f>
        <v>0.11381587307558447</v>
      </c>
      <c r="C3" s="1">
        <f ca="1">('Profiles, Pc, Winter, S1'!C3*(RANDBETWEEN(90,100))/100*(40/100))+('Profiles, Pc, Summer, S1'!C3*(RANDBETWEEN(90,100))/100*(60/100))</f>
        <v>0.10929194442422416</v>
      </c>
      <c r="D3" s="1">
        <f ca="1">('Profiles, Pc, Winter, S1'!D3*(RANDBETWEEN(90,100))/100*(40/100))+('Profiles, Pc, Summer, S1'!D3*(RANDBETWEEN(90,100))/100*(60/100))</f>
        <v>0.10771255638250588</v>
      </c>
      <c r="E3" s="1">
        <f ca="1">('Profiles, Pc, Winter, S1'!E3*(RANDBETWEEN(90,100))/100*(40/100))+('Profiles, Pc, Summer, S1'!E3*(RANDBETWEEN(90,100))/100*(60/100))</f>
        <v>0.10152186731851906</v>
      </c>
      <c r="F3" s="1">
        <f ca="1">('Profiles, Pc, Winter, S1'!F3*(RANDBETWEEN(90,100))/100*(40/100))+('Profiles, Pc, Summer, S1'!F3*(RANDBETWEEN(90,100))/100*(60/100))</f>
        <v>9.5792679197111374E-2</v>
      </c>
      <c r="G3" s="1">
        <f ca="1">('Profiles, Pc, Winter, S1'!G3*(RANDBETWEEN(90,100))/100*(40/100))+('Profiles, Pc, Summer, S1'!G3*(RANDBETWEEN(90,100))/100*(60/100))</f>
        <v>0.10377628555076285</v>
      </c>
      <c r="H3" s="1">
        <f ca="1">('Profiles, Pc, Winter, S1'!H3*(RANDBETWEEN(90,100))/100*(40/100))+('Profiles, Pc, Summer, S1'!H3*(RANDBETWEEN(90,100))/100*(60/100))</f>
        <v>0.12023705128948504</v>
      </c>
      <c r="I3" s="1">
        <f ca="1">('Profiles, Pc, Winter, S1'!I3*(RANDBETWEEN(90,100))/100*(40/100))+('Profiles, Pc, Summer, S1'!I3*(RANDBETWEEN(90,100))/100*(60/100))</f>
        <v>0.1514850872955161</v>
      </c>
      <c r="J3" s="1">
        <f ca="1">('Profiles, Pc, Winter, S1'!J3*(RANDBETWEEN(90,100))/100*(40/100))+('Profiles, Pc, Summer, S1'!J3*(RANDBETWEEN(90,100))/100*(60/100))</f>
        <v>0.15589231414363777</v>
      </c>
      <c r="K3" s="1">
        <f ca="1">('Profiles, Pc, Winter, S1'!K3*(RANDBETWEEN(90,100))/100*(40/100))+('Profiles, Pc, Summer, S1'!K3*(RANDBETWEEN(90,100))/100*(60/100))</f>
        <v>0.16369873861051915</v>
      </c>
      <c r="L3" s="1">
        <f ca="1">('Profiles, Pc, Winter, S1'!L3*(RANDBETWEEN(90,100))/100*(40/100))+('Profiles, Pc, Summer, S1'!L3*(RANDBETWEEN(90,100))/100*(60/100))</f>
        <v>0.16680019619385433</v>
      </c>
      <c r="M3" s="1">
        <f ca="1">('Profiles, Pc, Winter, S1'!M3*(RANDBETWEEN(90,100))/100*(40/100))+('Profiles, Pc, Summer, S1'!M3*(RANDBETWEEN(90,100))/100*(60/100))</f>
        <v>0.15799404946527212</v>
      </c>
      <c r="N3" s="1">
        <f ca="1">('Profiles, Pc, Winter, S1'!N3*(RANDBETWEEN(90,100))/100*(40/100))+('Profiles, Pc, Summer, S1'!N3*(RANDBETWEEN(90,100))/100*(60/100))</f>
        <v>0.1650115833602549</v>
      </c>
      <c r="O3" s="1">
        <f ca="1">('Profiles, Pc, Winter, S1'!O3*(RANDBETWEEN(90,100))/100*(40/100))+('Profiles, Pc, Summer, S1'!O3*(RANDBETWEEN(90,100))/100*(60/100))</f>
        <v>0.15385953477485934</v>
      </c>
      <c r="P3" s="1">
        <f ca="1">('Profiles, Pc, Winter, S1'!P3*(RANDBETWEEN(90,100))/100*(40/100))+('Profiles, Pc, Summer, S1'!P3*(RANDBETWEEN(90,100))/100*(60/100))</f>
        <v>0.13950107848357063</v>
      </c>
      <c r="Q3" s="1">
        <f ca="1">('Profiles, Pc, Winter, S1'!Q3*(RANDBETWEEN(90,100))/100*(40/100))+('Profiles, Pc, Summer, S1'!Q3*(RANDBETWEEN(90,100))/100*(60/100))</f>
        <v>0.14078625186270455</v>
      </c>
      <c r="R3" s="1">
        <f ca="1">('Profiles, Pc, Winter, S1'!R3*(RANDBETWEEN(90,100))/100*(40/100))+('Profiles, Pc, Summer, S1'!R3*(RANDBETWEEN(90,100))/100*(60/100))</f>
        <v>0.15367428019957777</v>
      </c>
      <c r="S3" s="1">
        <f ca="1">('Profiles, Pc, Winter, S1'!S3*(RANDBETWEEN(90,100))/100*(40/100))+('Profiles, Pc, Summer, S1'!S3*(RANDBETWEEN(90,100))/100*(60/100))</f>
        <v>0.16420463970740057</v>
      </c>
      <c r="T3" s="1">
        <f ca="1">('Profiles, Pc, Winter, S1'!T3*(RANDBETWEEN(90,100))/100*(40/100))+('Profiles, Pc, Summer, S1'!T3*(RANDBETWEEN(90,100))/100*(60/100))</f>
        <v>0.16839045564015728</v>
      </c>
      <c r="U3" s="1">
        <f ca="1">('Profiles, Pc, Winter, S1'!U3*(RANDBETWEEN(90,100))/100*(40/100))+('Profiles, Pc, Summer, S1'!U3*(RANDBETWEEN(90,100))/100*(60/100))</f>
        <v>0.17141068172977375</v>
      </c>
      <c r="V3" s="1">
        <f ca="1">('Profiles, Pc, Winter, S1'!V3*(RANDBETWEEN(90,100))/100*(40/100))+('Profiles, Pc, Summer, S1'!V3*(RANDBETWEEN(90,100))/100*(60/100))</f>
        <v>0.16734434187270811</v>
      </c>
      <c r="W3" s="1">
        <f ca="1">('Profiles, Pc, Winter, S1'!W3*(RANDBETWEEN(90,100))/100*(40/100))+('Profiles, Pc, Summer, S1'!W3*(RANDBETWEEN(90,100))/100*(60/100))</f>
        <v>0.16218599252656607</v>
      </c>
      <c r="X3" s="1">
        <f ca="1">('Profiles, Pc, Winter, S1'!X3*(RANDBETWEEN(90,100))/100*(40/100))+('Profiles, Pc, Summer, S1'!X3*(RANDBETWEEN(90,100))/100*(60/100))</f>
        <v>0.13162869658474002</v>
      </c>
      <c r="Y3" s="1">
        <f ca="1">('Profiles, Pc, Winter, S1'!Y3*(RANDBETWEEN(90,100))/100*(40/100))+('Profiles, Pc, Summer, S1'!Y3*(RANDBETWEEN(90,100))/100*(60/100))</f>
        <v>0.1226316315063205</v>
      </c>
    </row>
    <row r="4" spans="1:25" x14ac:dyDescent="0.3">
      <c r="A4">
        <v>3</v>
      </c>
      <c r="B4" s="1">
        <f ca="1">('Profiles, Pc, Winter, S1'!B4*(RANDBETWEEN(90,100))/100*(40/100))+('Profiles, Pc, Summer, S1'!B4*(RANDBETWEEN(90,100))/100*(60/100))</f>
        <v>0.27893379509541449</v>
      </c>
      <c r="C4" s="1">
        <f ca="1">('Profiles, Pc, Winter, S1'!C4*(RANDBETWEEN(90,100))/100*(40/100))+('Profiles, Pc, Summer, S1'!C4*(RANDBETWEEN(90,100))/100*(60/100))</f>
        <v>0.24833599617694907</v>
      </c>
      <c r="D4" s="1">
        <f ca="1">('Profiles, Pc, Winter, S1'!D4*(RANDBETWEEN(90,100))/100*(40/100))+('Profiles, Pc, Summer, S1'!D4*(RANDBETWEEN(90,100))/100*(60/100))</f>
        <v>0.24332152172132421</v>
      </c>
      <c r="E4" s="1">
        <f ca="1">('Profiles, Pc, Winter, S1'!E4*(RANDBETWEEN(90,100))/100*(40/100))+('Profiles, Pc, Summer, S1'!E4*(RANDBETWEEN(90,100))/100*(60/100))</f>
        <v>0.24087844451421053</v>
      </c>
      <c r="F4" s="1">
        <f ca="1">('Profiles, Pc, Winter, S1'!F4*(RANDBETWEEN(90,100))/100*(40/100))+('Profiles, Pc, Summer, S1'!F4*(RANDBETWEEN(90,100))/100*(60/100))</f>
        <v>0.24327666018689839</v>
      </c>
      <c r="G4" s="1">
        <f ca="1">('Profiles, Pc, Winter, S1'!G4*(RANDBETWEEN(90,100))/100*(40/100))+('Profiles, Pc, Summer, S1'!G4*(RANDBETWEEN(90,100))/100*(60/100))</f>
        <v>0.27160860683147031</v>
      </c>
      <c r="H4" s="1">
        <f ca="1">('Profiles, Pc, Winter, S1'!H4*(RANDBETWEEN(90,100))/100*(40/100))+('Profiles, Pc, Summer, S1'!H4*(RANDBETWEEN(90,100))/100*(60/100))</f>
        <v>0.39263307365876943</v>
      </c>
      <c r="I4" s="1">
        <f ca="1">('Profiles, Pc, Winter, S1'!I4*(RANDBETWEEN(90,100))/100*(40/100))+('Profiles, Pc, Summer, S1'!I4*(RANDBETWEEN(90,100))/100*(60/100))</f>
        <v>0.4897927159556803</v>
      </c>
      <c r="J4" s="1">
        <f ca="1">('Profiles, Pc, Winter, S1'!J4*(RANDBETWEEN(90,100))/100*(40/100))+('Profiles, Pc, Summer, S1'!J4*(RANDBETWEEN(90,100))/100*(60/100))</f>
        <v>0.48982687905860556</v>
      </c>
      <c r="K4" s="1">
        <f ca="1">('Profiles, Pc, Winter, S1'!K4*(RANDBETWEEN(90,100))/100*(40/100))+('Profiles, Pc, Summer, S1'!K4*(RANDBETWEEN(90,100))/100*(60/100))</f>
        <v>0.4944534958535331</v>
      </c>
      <c r="L4" s="1">
        <f ca="1">('Profiles, Pc, Winter, S1'!L4*(RANDBETWEEN(90,100))/100*(40/100))+('Profiles, Pc, Summer, S1'!L4*(RANDBETWEEN(90,100))/100*(60/100))</f>
        <v>0.46011823311683986</v>
      </c>
      <c r="M4" s="1">
        <f ca="1">('Profiles, Pc, Winter, S1'!M4*(RANDBETWEEN(90,100))/100*(40/100))+('Profiles, Pc, Summer, S1'!M4*(RANDBETWEEN(90,100))/100*(60/100))</f>
        <v>0.51813800228949636</v>
      </c>
      <c r="N4" s="1">
        <f ca="1">('Profiles, Pc, Winter, S1'!N4*(RANDBETWEEN(90,100))/100*(40/100))+('Profiles, Pc, Summer, S1'!N4*(RANDBETWEEN(90,100))/100*(60/100))</f>
        <v>0.50785436309122844</v>
      </c>
      <c r="O4" s="1">
        <f ca="1">('Profiles, Pc, Winter, S1'!O4*(RANDBETWEEN(90,100))/100*(40/100))+('Profiles, Pc, Summer, S1'!O4*(RANDBETWEEN(90,100))/100*(60/100))</f>
        <v>0.48504889338263013</v>
      </c>
      <c r="P4" s="1">
        <f ca="1">('Profiles, Pc, Winter, S1'!P4*(RANDBETWEEN(90,100))/100*(40/100))+('Profiles, Pc, Summer, S1'!P4*(RANDBETWEEN(90,100))/100*(60/100))</f>
        <v>0.42795818667620888</v>
      </c>
      <c r="Q4" s="1">
        <f ca="1">('Profiles, Pc, Winter, S1'!Q4*(RANDBETWEEN(90,100))/100*(40/100))+('Profiles, Pc, Summer, S1'!Q4*(RANDBETWEEN(90,100))/100*(60/100))</f>
        <v>0.41198916400771768</v>
      </c>
      <c r="R4" s="1">
        <f ca="1">('Profiles, Pc, Winter, S1'!R4*(RANDBETWEEN(90,100))/100*(40/100))+('Profiles, Pc, Summer, S1'!R4*(RANDBETWEEN(90,100))/100*(60/100))</f>
        <v>0.42074872532953367</v>
      </c>
      <c r="S4" s="1">
        <f ca="1">('Profiles, Pc, Winter, S1'!S4*(RANDBETWEEN(90,100))/100*(40/100))+('Profiles, Pc, Summer, S1'!S4*(RANDBETWEEN(90,100))/100*(60/100))</f>
        <v>0.3993902185325936</v>
      </c>
      <c r="T4" s="1">
        <f ca="1">('Profiles, Pc, Winter, S1'!T4*(RANDBETWEEN(90,100))/100*(40/100))+('Profiles, Pc, Summer, S1'!T4*(RANDBETWEEN(90,100))/100*(60/100))</f>
        <v>0.39582510009347888</v>
      </c>
      <c r="U4" s="1">
        <f ca="1">('Profiles, Pc, Winter, S1'!U4*(RANDBETWEEN(90,100))/100*(40/100))+('Profiles, Pc, Summer, S1'!U4*(RANDBETWEEN(90,100))/100*(60/100))</f>
        <v>0.43228639872384483</v>
      </c>
      <c r="V4" s="1">
        <f ca="1">('Profiles, Pc, Winter, S1'!V4*(RANDBETWEEN(90,100))/100*(40/100))+('Profiles, Pc, Summer, S1'!V4*(RANDBETWEEN(90,100))/100*(60/100))</f>
        <v>0.43923025331210674</v>
      </c>
      <c r="W4" s="1">
        <f ca="1">('Profiles, Pc, Winter, S1'!W4*(RANDBETWEEN(90,100))/100*(40/100))+('Profiles, Pc, Summer, S1'!W4*(RANDBETWEEN(90,100))/100*(60/100))</f>
        <v>0.41936679563071394</v>
      </c>
      <c r="X4" s="1">
        <f ca="1">('Profiles, Pc, Winter, S1'!X4*(RANDBETWEEN(90,100))/100*(40/100))+('Profiles, Pc, Summer, S1'!X4*(RANDBETWEEN(90,100))/100*(60/100))</f>
        <v>0.35514116014112973</v>
      </c>
      <c r="Y4" s="1">
        <f ca="1">('Profiles, Pc, Winter, S1'!Y4*(RANDBETWEEN(90,100))/100*(40/100))+('Profiles, Pc, Summer, S1'!Y4*(RANDBETWEEN(90,100))/100*(60/100))</f>
        <v>0.29589419326146726</v>
      </c>
    </row>
    <row r="5" spans="1:25" x14ac:dyDescent="0.3">
      <c r="A5">
        <v>4</v>
      </c>
      <c r="B5" s="1">
        <f ca="1">('Profiles, Pc, Winter, S1'!B5*(RANDBETWEEN(90,100))/100*(40/100))+('Profiles, Pc, Summer, S1'!B5*(RANDBETWEEN(90,100))/100*(60/100))</f>
        <v>2.7274024794723226E-2</v>
      </c>
      <c r="C5" s="1">
        <f ca="1">('Profiles, Pc, Winter, S1'!C5*(RANDBETWEEN(90,100))/100*(40/100))+('Profiles, Pc, Summer, S1'!C5*(RANDBETWEEN(90,100))/100*(60/100))</f>
        <v>1.9748643370919534E-2</v>
      </c>
      <c r="D5" s="1">
        <f ca="1">('Profiles, Pc, Winter, S1'!D5*(RANDBETWEEN(90,100))/100*(40/100))+('Profiles, Pc, Summer, S1'!D5*(RANDBETWEEN(90,100))/100*(60/100))</f>
        <v>1.6788016113616321E-2</v>
      </c>
      <c r="E5" s="1">
        <f ca="1">('Profiles, Pc, Winter, S1'!E5*(RANDBETWEEN(90,100))/100*(40/100))+('Profiles, Pc, Summer, S1'!E5*(RANDBETWEEN(90,100))/100*(60/100))</f>
        <v>1.6807433175244899E-2</v>
      </c>
      <c r="F5" s="1">
        <f ca="1">('Profiles, Pc, Winter, S1'!F5*(RANDBETWEEN(90,100))/100*(40/100))+('Profiles, Pc, Summer, S1'!F5*(RANDBETWEEN(90,100))/100*(60/100))</f>
        <v>1.526284820043663E-2</v>
      </c>
      <c r="G5" s="1">
        <f ca="1">('Profiles, Pc, Winter, S1'!G5*(RANDBETWEEN(90,100))/100*(40/100))+('Profiles, Pc, Summer, S1'!G5*(RANDBETWEEN(90,100))/100*(60/100))</f>
        <v>2.1632776060241013E-2</v>
      </c>
      <c r="H5" s="1">
        <f ca="1">('Profiles, Pc, Winter, S1'!H5*(RANDBETWEEN(90,100))/100*(40/100))+('Profiles, Pc, Summer, S1'!H5*(RANDBETWEEN(90,100))/100*(60/100))</f>
        <v>4.5868746906458827E-2</v>
      </c>
      <c r="I5" s="1">
        <f ca="1">('Profiles, Pc, Winter, S1'!I5*(RANDBETWEEN(90,100))/100*(40/100))+('Profiles, Pc, Summer, S1'!I5*(RANDBETWEEN(90,100))/100*(60/100))</f>
        <v>7.0410908582399234E-2</v>
      </c>
      <c r="J5" s="1">
        <f ca="1">('Profiles, Pc, Winter, S1'!J5*(RANDBETWEEN(90,100))/100*(40/100))+('Profiles, Pc, Summer, S1'!J5*(RANDBETWEEN(90,100))/100*(60/100))</f>
        <v>7.9486530414473677E-2</v>
      </c>
      <c r="K5" s="1">
        <f ca="1">('Profiles, Pc, Winter, S1'!K5*(RANDBETWEEN(90,100))/100*(40/100))+('Profiles, Pc, Summer, S1'!K5*(RANDBETWEEN(90,100))/100*(60/100))</f>
        <v>7.7320100497511673E-2</v>
      </c>
      <c r="L5" s="1">
        <f ca="1">('Profiles, Pc, Winter, S1'!L5*(RANDBETWEEN(90,100))/100*(40/100))+('Profiles, Pc, Summer, S1'!L5*(RANDBETWEEN(90,100))/100*(60/100))</f>
        <v>7.6670512138346636E-2</v>
      </c>
      <c r="M5" s="1">
        <f ca="1">('Profiles, Pc, Winter, S1'!M5*(RANDBETWEEN(90,100))/100*(40/100))+('Profiles, Pc, Summer, S1'!M5*(RANDBETWEEN(90,100))/100*(60/100))</f>
        <v>7.4287840081887824E-2</v>
      </c>
      <c r="N5" s="1">
        <f ca="1">('Profiles, Pc, Winter, S1'!N5*(RANDBETWEEN(90,100))/100*(40/100))+('Profiles, Pc, Summer, S1'!N5*(RANDBETWEEN(90,100))/100*(60/100))</f>
        <v>7.4201646336845561E-2</v>
      </c>
      <c r="O5" s="1">
        <f ca="1">('Profiles, Pc, Winter, S1'!O5*(RANDBETWEEN(90,100))/100*(40/100))+('Profiles, Pc, Summer, S1'!O5*(RANDBETWEEN(90,100))/100*(60/100))</f>
        <v>7.0503752238300382E-2</v>
      </c>
      <c r="P5" s="1">
        <f ca="1">('Profiles, Pc, Winter, S1'!P5*(RANDBETWEEN(90,100))/100*(40/100))+('Profiles, Pc, Summer, S1'!P5*(RANDBETWEEN(90,100))/100*(60/100))</f>
        <v>6.8702387537101145E-2</v>
      </c>
      <c r="Q5" s="1">
        <f ca="1">('Profiles, Pc, Winter, S1'!Q5*(RANDBETWEEN(90,100))/100*(40/100))+('Profiles, Pc, Summer, S1'!Q5*(RANDBETWEEN(90,100))/100*(60/100))</f>
        <v>6.2564016842275916E-2</v>
      </c>
      <c r="R5" s="1">
        <f ca="1">('Profiles, Pc, Winter, S1'!R5*(RANDBETWEEN(90,100))/100*(40/100))+('Profiles, Pc, Summer, S1'!R5*(RANDBETWEEN(90,100))/100*(60/100))</f>
        <v>6.6741497978627745E-2</v>
      </c>
      <c r="S5" s="1">
        <f ca="1">('Profiles, Pc, Winter, S1'!S5*(RANDBETWEEN(90,100))/100*(40/100))+('Profiles, Pc, Summer, S1'!S5*(RANDBETWEEN(90,100))/100*(60/100))</f>
        <v>7.7930415909037695E-2</v>
      </c>
      <c r="T5" s="1">
        <f ca="1">('Profiles, Pc, Winter, S1'!T5*(RANDBETWEEN(90,100))/100*(40/100))+('Profiles, Pc, Summer, S1'!T5*(RANDBETWEEN(90,100))/100*(60/100))</f>
        <v>8.2476627117183648E-2</v>
      </c>
      <c r="U5" s="1">
        <f ca="1">('Profiles, Pc, Winter, S1'!U5*(RANDBETWEEN(90,100))/100*(40/100))+('Profiles, Pc, Summer, S1'!U5*(RANDBETWEEN(90,100))/100*(60/100))</f>
        <v>8.6974515959526794E-2</v>
      </c>
      <c r="V5" s="1">
        <f ca="1">('Profiles, Pc, Winter, S1'!V5*(RANDBETWEEN(90,100))/100*(40/100))+('Profiles, Pc, Summer, S1'!V5*(RANDBETWEEN(90,100))/100*(60/100))</f>
        <v>8.7748443058494635E-2</v>
      </c>
      <c r="W5" s="1">
        <f ca="1">('Profiles, Pc, Winter, S1'!W5*(RANDBETWEEN(90,100))/100*(40/100))+('Profiles, Pc, Summer, S1'!W5*(RANDBETWEEN(90,100))/100*(60/100))</f>
        <v>8.3878277677518598E-2</v>
      </c>
      <c r="X5" s="1">
        <f ca="1">('Profiles, Pc, Winter, S1'!X5*(RANDBETWEEN(90,100))/100*(40/100))+('Profiles, Pc, Summer, S1'!X5*(RANDBETWEEN(90,100))/100*(60/100))</f>
        <v>6.2151163056928568E-2</v>
      </c>
      <c r="Y5" s="1">
        <f ca="1">('Profiles, Pc, Winter, S1'!Y5*(RANDBETWEEN(90,100))/100*(40/100))+('Profiles, Pc, Summer, S1'!Y5*(RANDBETWEEN(90,100))/100*(60/100))</f>
        <v>4.3987131242577276E-2</v>
      </c>
    </row>
    <row r="6" spans="1:25" x14ac:dyDescent="0.3">
      <c r="A6">
        <v>5</v>
      </c>
      <c r="B6" s="1">
        <f ca="1">('Profiles, Pc, Winter, S1'!B6*(RANDBETWEEN(90,100))/100*(40/100))+('Profiles, Pc, Summer, S1'!B6*(RANDBETWEEN(90,100))/100*(60/100))</f>
        <v>0.26315997296743321</v>
      </c>
      <c r="C6" s="1">
        <f ca="1">('Profiles, Pc, Winter, S1'!C6*(RANDBETWEEN(90,100))/100*(40/100))+('Profiles, Pc, Summer, S1'!C6*(RANDBETWEEN(90,100))/100*(60/100))</f>
        <v>0.2365927929681243</v>
      </c>
      <c r="D6" s="1">
        <f ca="1">('Profiles, Pc, Winter, S1'!D6*(RANDBETWEEN(90,100))/100*(40/100))+('Profiles, Pc, Summer, S1'!D6*(RANDBETWEEN(90,100))/100*(60/100))</f>
        <v>0.20482150804455374</v>
      </c>
      <c r="E6" s="1">
        <f ca="1">('Profiles, Pc, Winter, S1'!E6*(RANDBETWEEN(90,100))/100*(40/100))+('Profiles, Pc, Summer, S1'!E6*(RANDBETWEEN(90,100))/100*(60/100))</f>
        <v>0.20349580572390741</v>
      </c>
      <c r="F6" s="1">
        <f ca="1">('Profiles, Pc, Winter, S1'!F6*(RANDBETWEEN(90,100))/100*(40/100))+('Profiles, Pc, Summer, S1'!F6*(RANDBETWEEN(90,100))/100*(60/100))</f>
        <v>0.20956859971077985</v>
      </c>
      <c r="G6" s="1">
        <f ca="1">('Profiles, Pc, Winter, S1'!G6*(RANDBETWEEN(90,100))/100*(40/100))+('Profiles, Pc, Summer, S1'!G6*(RANDBETWEEN(90,100))/100*(60/100))</f>
        <v>0.23145925383628996</v>
      </c>
      <c r="H6" s="1">
        <f ca="1">('Profiles, Pc, Winter, S1'!H6*(RANDBETWEEN(90,100))/100*(40/100))+('Profiles, Pc, Summer, S1'!H6*(RANDBETWEEN(90,100))/100*(60/100))</f>
        <v>0.27206467084206815</v>
      </c>
      <c r="I6" s="1">
        <f ca="1">('Profiles, Pc, Winter, S1'!I6*(RANDBETWEEN(90,100))/100*(40/100))+('Profiles, Pc, Summer, S1'!I6*(RANDBETWEEN(90,100))/100*(60/100))</f>
        <v>0.30976966638468229</v>
      </c>
      <c r="J6" s="1">
        <f ca="1">('Profiles, Pc, Winter, S1'!J6*(RANDBETWEEN(90,100))/100*(40/100))+('Profiles, Pc, Summer, S1'!J6*(RANDBETWEEN(90,100))/100*(60/100))</f>
        <v>0.34605663399184333</v>
      </c>
      <c r="K6" s="1">
        <f ca="1">('Profiles, Pc, Winter, S1'!K6*(RANDBETWEEN(90,100))/100*(40/100))+('Profiles, Pc, Summer, S1'!K6*(RANDBETWEEN(90,100))/100*(60/100))</f>
        <v>0.34927937912885959</v>
      </c>
      <c r="L6" s="1">
        <f ca="1">('Profiles, Pc, Winter, S1'!L6*(RANDBETWEEN(90,100))/100*(40/100))+('Profiles, Pc, Summer, S1'!L6*(RANDBETWEEN(90,100))/100*(60/100))</f>
        <v>0.34817608931059463</v>
      </c>
      <c r="M6" s="1">
        <f ca="1">('Profiles, Pc, Winter, S1'!M6*(RANDBETWEEN(90,100))/100*(40/100))+('Profiles, Pc, Summer, S1'!M6*(RANDBETWEEN(90,100))/100*(60/100))</f>
        <v>0.35904974227419978</v>
      </c>
      <c r="N6" s="1">
        <f ca="1">('Profiles, Pc, Winter, S1'!N6*(RANDBETWEEN(90,100))/100*(40/100))+('Profiles, Pc, Summer, S1'!N6*(RANDBETWEEN(90,100))/100*(60/100))</f>
        <v>0.37206641394010187</v>
      </c>
      <c r="O6" s="1">
        <f ca="1">('Profiles, Pc, Winter, S1'!O6*(RANDBETWEEN(90,100))/100*(40/100))+('Profiles, Pc, Summer, S1'!O6*(RANDBETWEEN(90,100))/100*(60/100))</f>
        <v>0.35973077400377113</v>
      </c>
      <c r="P6" s="1">
        <f ca="1">('Profiles, Pc, Winter, S1'!P6*(RANDBETWEEN(90,100))/100*(40/100))+('Profiles, Pc, Summer, S1'!P6*(RANDBETWEEN(90,100))/100*(60/100))</f>
        <v>0.35719103158141224</v>
      </c>
      <c r="Q6" s="1">
        <f ca="1">('Profiles, Pc, Winter, S1'!Q6*(RANDBETWEEN(90,100))/100*(40/100))+('Profiles, Pc, Summer, S1'!Q6*(RANDBETWEEN(90,100))/100*(60/100))</f>
        <v>0.33075879479484571</v>
      </c>
      <c r="R6" s="1">
        <f ca="1">('Profiles, Pc, Winter, S1'!R6*(RANDBETWEEN(90,100))/100*(40/100))+('Profiles, Pc, Summer, S1'!R6*(RANDBETWEEN(90,100))/100*(60/100))</f>
        <v>0.36515081406744476</v>
      </c>
      <c r="S6" s="1">
        <f ca="1">('Profiles, Pc, Winter, S1'!S6*(RANDBETWEEN(90,100))/100*(40/100))+('Profiles, Pc, Summer, S1'!S6*(RANDBETWEEN(90,100))/100*(60/100))</f>
        <v>0.37742060320510401</v>
      </c>
      <c r="T6" s="1">
        <f ca="1">('Profiles, Pc, Winter, S1'!T6*(RANDBETWEEN(90,100))/100*(40/100))+('Profiles, Pc, Summer, S1'!T6*(RANDBETWEEN(90,100))/100*(60/100))</f>
        <v>0.37748017566697922</v>
      </c>
      <c r="U6" s="1">
        <f ca="1">('Profiles, Pc, Winter, S1'!U6*(RANDBETWEEN(90,100))/100*(40/100))+('Profiles, Pc, Summer, S1'!U6*(RANDBETWEEN(90,100))/100*(60/100))</f>
        <v>0.38505645887087842</v>
      </c>
      <c r="V6" s="1">
        <f ca="1">('Profiles, Pc, Winter, S1'!V6*(RANDBETWEEN(90,100))/100*(40/100))+('Profiles, Pc, Summer, S1'!V6*(RANDBETWEEN(90,100))/100*(60/100))</f>
        <v>0.39000589635411059</v>
      </c>
      <c r="W6" s="1">
        <f ca="1">('Profiles, Pc, Winter, S1'!W6*(RANDBETWEEN(90,100))/100*(40/100))+('Profiles, Pc, Summer, S1'!W6*(RANDBETWEEN(90,100))/100*(60/100))</f>
        <v>0.38910342232483541</v>
      </c>
      <c r="X6" s="1">
        <f ca="1">('Profiles, Pc, Winter, S1'!X6*(RANDBETWEEN(90,100))/100*(40/100))+('Profiles, Pc, Summer, S1'!X6*(RANDBETWEEN(90,100))/100*(60/100))</f>
        <v>0.34221271167066131</v>
      </c>
      <c r="Y6" s="1">
        <f ca="1">('Profiles, Pc, Winter, S1'!Y6*(RANDBETWEEN(90,100))/100*(40/100))+('Profiles, Pc, Summer, S1'!Y6*(RANDBETWEEN(90,100))/100*(60/100))</f>
        <v>0.30725820164514817</v>
      </c>
    </row>
    <row r="7" spans="1:25" x14ac:dyDescent="0.3">
      <c r="A7">
        <v>6</v>
      </c>
      <c r="B7" s="1">
        <f ca="1">('Profiles, Pc, Winter, S1'!B7*(RANDBETWEEN(90,100))/100*(40/100))+('Profiles, Pc, Summer, S1'!B7*(RANDBETWEEN(90,100))/100*(60/100))</f>
        <v>0.41757588796080236</v>
      </c>
      <c r="C7" s="1">
        <f ca="1">('Profiles, Pc, Winter, S1'!C7*(RANDBETWEEN(90,100))/100*(40/100))+('Profiles, Pc, Summer, S1'!C7*(RANDBETWEEN(90,100))/100*(60/100))</f>
        <v>0.38996799534777404</v>
      </c>
      <c r="D7" s="1">
        <f ca="1">('Profiles, Pc, Winter, S1'!D7*(RANDBETWEEN(90,100))/100*(40/100))+('Profiles, Pc, Summer, S1'!D7*(RANDBETWEEN(90,100))/100*(60/100))</f>
        <v>0.37475077353704134</v>
      </c>
      <c r="E7" s="1">
        <f ca="1">('Profiles, Pc, Winter, S1'!E7*(RANDBETWEEN(90,100))/100*(40/100))+('Profiles, Pc, Summer, S1'!E7*(RANDBETWEEN(90,100))/100*(60/100))</f>
        <v>0.38894484806355722</v>
      </c>
      <c r="F7" s="1">
        <f ca="1">('Profiles, Pc, Winter, S1'!F7*(RANDBETWEEN(90,100))/100*(40/100))+('Profiles, Pc, Summer, S1'!F7*(RANDBETWEEN(90,100))/100*(60/100))</f>
        <v>0.4000460473391878</v>
      </c>
      <c r="G7" s="1">
        <f ca="1">('Profiles, Pc, Winter, S1'!G7*(RANDBETWEEN(90,100))/100*(40/100))+('Profiles, Pc, Summer, S1'!G7*(RANDBETWEEN(90,100))/100*(60/100))</f>
        <v>0.40423454555931093</v>
      </c>
      <c r="H7" s="1">
        <f ca="1">('Profiles, Pc, Winter, S1'!H7*(RANDBETWEEN(90,100))/100*(40/100))+('Profiles, Pc, Summer, S1'!H7*(RANDBETWEEN(90,100))/100*(60/100))</f>
        <v>0.45841964902903232</v>
      </c>
      <c r="I7" s="1">
        <f ca="1">('Profiles, Pc, Winter, S1'!I7*(RANDBETWEEN(90,100))/100*(40/100))+('Profiles, Pc, Summer, S1'!I7*(RANDBETWEEN(90,100))/100*(60/100))</f>
        <v>0.53042393381457154</v>
      </c>
      <c r="J7" s="1">
        <f ca="1">('Profiles, Pc, Winter, S1'!J7*(RANDBETWEEN(90,100))/100*(40/100))+('Profiles, Pc, Summer, S1'!J7*(RANDBETWEEN(90,100))/100*(60/100))</f>
        <v>0.59222911080889584</v>
      </c>
      <c r="K7" s="1">
        <f ca="1">('Profiles, Pc, Winter, S1'!K7*(RANDBETWEEN(90,100))/100*(40/100))+('Profiles, Pc, Summer, S1'!K7*(RANDBETWEEN(90,100))/100*(60/100))</f>
        <v>0.59511577018537754</v>
      </c>
      <c r="L7" s="1">
        <f ca="1">('Profiles, Pc, Winter, S1'!L7*(RANDBETWEEN(90,100))/100*(40/100))+('Profiles, Pc, Summer, S1'!L7*(RANDBETWEEN(90,100))/100*(60/100))</f>
        <v>0.5792745977813869</v>
      </c>
      <c r="M7" s="1">
        <f ca="1">('Profiles, Pc, Winter, S1'!M7*(RANDBETWEEN(90,100))/100*(40/100))+('Profiles, Pc, Summer, S1'!M7*(RANDBETWEEN(90,100))/100*(60/100))</f>
        <v>0.62534300727078773</v>
      </c>
      <c r="N7" s="1">
        <f ca="1">('Profiles, Pc, Winter, S1'!N7*(RANDBETWEEN(90,100))/100*(40/100))+('Profiles, Pc, Summer, S1'!N7*(RANDBETWEEN(90,100))/100*(60/100))</f>
        <v>0.61406391120125925</v>
      </c>
      <c r="O7" s="1">
        <f ca="1">('Profiles, Pc, Winter, S1'!O7*(RANDBETWEEN(90,100))/100*(40/100))+('Profiles, Pc, Summer, S1'!O7*(RANDBETWEEN(90,100))/100*(60/100))</f>
        <v>0.58734486163865063</v>
      </c>
      <c r="P7" s="1">
        <f ca="1">('Profiles, Pc, Winter, S1'!P7*(RANDBETWEEN(90,100))/100*(40/100))+('Profiles, Pc, Summer, S1'!P7*(RANDBETWEEN(90,100))/100*(60/100))</f>
        <v>0.54612250426270847</v>
      </c>
      <c r="Q7" s="1">
        <f ca="1">('Profiles, Pc, Winter, S1'!Q7*(RANDBETWEEN(90,100))/100*(40/100))+('Profiles, Pc, Summer, S1'!Q7*(RANDBETWEEN(90,100))/100*(60/100))</f>
        <v>0.56717571165345826</v>
      </c>
      <c r="R7" s="1">
        <f ca="1">('Profiles, Pc, Winter, S1'!R7*(RANDBETWEEN(90,100))/100*(40/100))+('Profiles, Pc, Summer, S1'!R7*(RANDBETWEEN(90,100))/100*(60/100))</f>
        <v>0.53935121828066201</v>
      </c>
      <c r="S7" s="1">
        <f ca="1">('Profiles, Pc, Winter, S1'!S7*(RANDBETWEEN(90,100))/100*(40/100))+('Profiles, Pc, Summer, S1'!S7*(RANDBETWEEN(90,100))/100*(60/100))</f>
        <v>0.53894705301355272</v>
      </c>
      <c r="T7" s="1">
        <f ca="1">('Profiles, Pc, Winter, S1'!T7*(RANDBETWEEN(90,100))/100*(40/100))+('Profiles, Pc, Summer, S1'!T7*(RANDBETWEEN(90,100))/100*(60/100))</f>
        <v>0.52151617342385737</v>
      </c>
      <c r="U7" s="1">
        <f ca="1">('Profiles, Pc, Winter, S1'!U7*(RANDBETWEEN(90,100))/100*(40/100))+('Profiles, Pc, Summer, S1'!U7*(RANDBETWEEN(90,100))/100*(60/100))</f>
        <v>0.51920883531602913</v>
      </c>
      <c r="V7" s="1">
        <f ca="1">('Profiles, Pc, Winter, S1'!V7*(RANDBETWEEN(90,100))/100*(40/100))+('Profiles, Pc, Summer, S1'!V7*(RANDBETWEEN(90,100))/100*(60/100))</f>
        <v>0.54218893479506447</v>
      </c>
      <c r="W7" s="1">
        <f ca="1">('Profiles, Pc, Winter, S1'!W7*(RANDBETWEEN(90,100))/100*(40/100))+('Profiles, Pc, Summer, S1'!W7*(RANDBETWEEN(90,100))/100*(60/100))</f>
        <v>0.50423215627337448</v>
      </c>
      <c r="X7" s="1">
        <f ca="1">('Profiles, Pc, Winter, S1'!X7*(RANDBETWEEN(90,100))/100*(40/100))+('Profiles, Pc, Summer, S1'!X7*(RANDBETWEEN(90,100))/100*(60/100))</f>
        <v>0.45902326654577685</v>
      </c>
      <c r="Y7" s="1">
        <f ca="1">('Profiles, Pc, Winter, S1'!Y7*(RANDBETWEEN(90,100))/100*(40/100))+('Profiles, Pc, Summer, S1'!Y7*(RANDBETWEEN(90,100))/100*(60/100))</f>
        <v>0.43642916181425612</v>
      </c>
    </row>
    <row r="8" spans="1:25" x14ac:dyDescent="0.3">
      <c r="A8">
        <v>7</v>
      </c>
      <c r="B8" s="1">
        <f ca="1">('Profiles, Pc, Winter, S1'!B8*(RANDBETWEEN(90,100))/100*(40/100))+('Profiles, Pc, Summer, S1'!B8*(RANDBETWEEN(90,100))/100*(60/100))</f>
        <v>0.1980458944946592</v>
      </c>
      <c r="C8" s="1">
        <f ca="1">('Profiles, Pc, Winter, S1'!C8*(RANDBETWEEN(90,100))/100*(40/100))+('Profiles, Pc, Summer, S1'!C8*(RANDBETWEEN(90,100))/100*(60/100))</f>
        <v>0.18405880550866444</v>
      </c>
      <c r="D8" s="1">
        <f ca="1">('Profiles, Pc, Winter, S1'!D8*(RANDBETWEEN(90,100))/100*(40/100))+('Profiles, Pc, Summer, S1'!D8*(RANDBETWEEN(90,100))/100*(60/100))</f>
        <v>0.18946170112715838</v>
      </c>
      <c r="E8" s="1">
        <f ca="1">('Profiles, Pc, Winter, S1'!E8*(RANDBETWEEN(90,100))/100*(40/100))+('Profiles, Pc, Summer, S1'!E8*(RANDBETWEEN(90,100))/100*(60/100))</f>
        <v>0.17819963764183377</v>
      </c>
      <c r="F8" s="1">
        <f ca="1">('Profiles, Pc, Winter, S1'!F8*(RANDBETWEEN(90,100))/100*(40/100))+('Profiles, Pc, Summer, S1'!F8*(RANDBETWEEN(90,100))/100*(60/100))</f>
        <v>0.18546513336981912</v>
      </c>
      <c r="G8" s="1">
        <f ca="1">('Profiles, Pc, Winter, S1'!G8*(RANDBETWEEN(90,100))/100*(40/100))+('Profiles, Pc, Summer, S1'!G8*(RANDBETWEEN(90,100))/100*(60/100))</f>
        <v>0.2015031772735994</v>
      </c>
      <c r="H8" s="1">
        <f ca="1">('Profiles, Pc, Winter, S1'!H8*(RANDBETWEEN(90,100))/100*(40/100))+('Profiles, Pc, Summer, S1'!H8*(RANDBETWEEN(90,100))/100*(60/100))</f>
        <v>0.25896985764936464</v>
      </c>
      <c r="I8" s="1">
        <f ca="1">('Profiles, Pc, Winter, S1'!I8*(RANDBETWEEN(90,100))/100*(40/100))+('Profiles, Pc, Summer, S1'!I8*(RANDBETWEEN(90,100))/100*(60/100))</f>
        <v>0.30016781045370977</v>
      </c>
      <c r="J8" s="1">
        <f ca="1">('Profiles, Pc, Winter, S1'!J8*(RANDBETWEEN(90,100))/100*(40/100))+('Profiles, Pc, Summer, S1'!J8*(RANDBETWEEN(90,100))/100*(60/100))</f>
        <v>0.34294405682218698</v>
      </c>
      <c r="K8" s="1">
        <f ca="1">('Profiles, Pc, Winter, S1'!K8*(RANDBETWEEN(90,100))/100*(40/100))+('Profiles, Pc, Summer, S1'!K8*(RANDBETWEEN(90,100))/100*(60/100))</f>
        <v>0.37079129389200799</v>
      </c>
      <c r="L8" s="1">
        <f ca="1">('Profiles, Pc, Winter, S1'!L8*(RANDBETWEEN(90,100))/100*(40/100))+('Profiles, Pc, Summer, S1'!L8*(RANDBETWEEN(90,100))/100*(60/100))</f>
        <v>0.36262913619415582</v>
      </c>
      <c r="M8" s="1">
        <f ca="1">('Profiles, Pc, Winter, S1'!M8*(RANDBETWEEN(90,100))/100*(40/100))+('Profiles, Pc, Summer, S1'!M8*(RANDBETWEEN(90,100))/100*(60/100))</f>
        <v>0.37365285677042226</v>
      </c>
      <c r="N8" s="1">
        <f ca="1">('Profiles, Pc, Winter, S1'!N8*(RANDBETWEEN(90,100))/100*(40/100))+('Profiles, Pc, Summer, S1'!N8*(RANDBETWEEN(90,100))/100*(60/100))</f>
        <v>0.35812673112980953</v>
      </c>
      <c r="O8" s="1">
        <f ca="1">('Profiles, Pc, Winter, S1'!O8*(RANDBETWEEN(90,100))/100*(40/100))+('Profiles, Pc, Summer, S1'!O8*(RANDBETWEEN(90,100))/100*(60/100))</f>
        <v>0.37096421506441724</v>
      </c>
      <c r="P8" s="1">
        <f ca="1">('Profiles, Pc, Winter, S1'!P8*(RANDBETWEEN(90,100))/100*(40/100))+('Profiles, Pc, Summer, S1'!P8*(RANDBETWEEN(90,100))/100*(60/100))</f>
        <v>0.36049905946535776</v>
      </c>
      <c r="Q8" s="1">
        <f ca="1">('Profiles, Pc, Winter, S1'!Q8*(RANDBETWEEN(90,100))/100*(40/100))+('Profiles, Pc, Summer, S1'!Q8*(RANDBETWEEN(90,100))/100*(60/100))</f>
        <v>0.34468459082046621</v>
      </c>
      <c r="R8" s="1">
        <f ca="1">('Profiles, Pc, Winter, S1'!R8*(RANDBETWEEN(90,100))/100*(40/100))+('Profiles, Pc, Summer, S1'!R8*(RANDBETWEEN(90,100))/100*(60/100))</f>
        <v>0.36557297395500521</v>
      </c>
      <c r="S8" s="1">
        <f ca="1">('Profiles, Pc, Winter, S1'!S8*(RANDBETWEEN(90,100))/100*(40/100))+('Profiles, Pc, Summer, S1'!S8*(RANDBETWEEN(90,100))/100*(60/100))</f>
        <v>0.3429140174053219</v>
      </c>
      <c r="T8" s="1">
        <f ca="1">('Profiles, Pc, Winter, S1'!T8*(RANDBETWEEN(90,100))/100*(40/100))+('Profiles, Pc, Summer, S1'!T8*(RANDBETWEEN(90,100))/100*(60/100))</f>
        <v>0.33752745239253662</v>
      </c>
      <c r="U8" s="1">
        <f ca="1">('Profiles, Pc, Winter, S1'!U8*(RANDBETWEEN(90,100))/100*(40/100))+('Profiles, Pc, Summer, S1'!U8*(RANDBETWEEN(90,100))/100*(60/100))</f>
        <v>0.32925742562910931</v>
      </c>
      <c r="V8" s="1">
        <f ca="1">('Profiles, Pc, Winter, S1'!V8*(RANDBETWEEN(90,100))/100*(40/100))+('Profiles, Pc, Summer, S1'!V8*(RANDBETWEEN(90,100))/100*(60/100))</f>
        <v>0.32618940615122971</v>
      </c>
      <c r="W8" s="1">
        <f ca="1">('Profiles, Pc, Winter, S1'!W8*(RANDBETWEEN(90,100))/100*(40/100))+('Profiles, Pc, Summer, S1'!W8*(RANDBETWEEN(90,100))/100*(60/100))</f>
        <v>0.27258448153690895</v>
      </c>
      <c r="X8" s="1">
        <f ca="1">('Profiles, Pc, Winter, S1'!X8*(RANDBETWEEN(90,100))/100*(40/100))+('Profiles, Pc, Summer, S1'!X8*(RANDBETWEEN(90,100))/100*(60/100))</f>
        <v>0.26357818372317809</v>
      </c>
      <c r="Y8" s="1">
        <f ca="1">('Profiles, Pc, Winter, S1'!Y8*(RANDBETWEEN(90,100))/100*(40/100))+('Profiles, Pc, Summer, S1'!Y8*(RANDBETWEEN(90,100))/100*(60/100))</f>
        <v>0.23875371782830146</v>
      </c>
    </row>
    <row r="9" spans="1:25" x14ac:dyDescent="0.3">
      <c r="A9">
        <v>8</v>
      </c>
      <c r="B9" s="1">
        <f ca="1">('Profiles, Pc, Winter, S1'!B9*(RANDBETWEEN(90,100))/100*(40/100))+('Profiles, Pc, Summer, S1'!B9*(RANDBETWEEN(90,100))/100*(60/100))</f>
        <v>0.13738293782164923</v>
      </c>
      <c r="C9" s="1">
        <f ca="1">('Profiles, Pc, Winter, S1'!C9*(RANDBETWEEN(90,100))/100*(40/100))+('Profiles, Pc, Summer, S1'!C9*(RANDBETWEEN(90,100))/100*(60/100))</f>
        <v>0.12416376959083333</v>
      </c>
      <c r="D9" s="1">
        <f ca="1">('Profiles, Pc, Winter, S1'!D9*(RANDBETWEEN(90,100))/100*(40/100))+('Profiles, Pc, Summer, S1'!D9*(RANDBETWEEN(90,100))/100*(60/100))</f>
        <v>0.12255151143432064</v>
      </c>
      <c r="E9" s="1">
        <f ca="1">('Profiles, Pc, Winter, S1'!E9*(RANDBETWEEN(90,100))/100*(40/100))+('Profiles, Pc, Summer, S1'!E9*(RANDBETWEEN(90,100))/100*(60/100))</f>
        <v>0.12431995491228665</v>
      </c>
      <c r="F9" s="1">
        <f ca="1">('Profiles, Pc, Winter, S1'!F9*(RANDBETWEEN(90,100))/100*(40/100))+('Profiles, Pc, Summer, S1'!F9*(RANDBETWEEN(90,100))/100*(60/100))</f>
        <v>0.12773620525588256</v>
      </c>
      <c r="G9" s="1">
        <f ca="1">('Profiles, Pc, Winter, S1'!G9*(RANDBETWEEN(90,100))/100*(40/100))+('Profiles, Pc, Summer, S1'!G9*(RANDBETWEEN(90,100))/100*(60/100))</f>
        <v>0.13961497811256166</v>
      </c>
      <c r="H9" s="1">
        <f ca="1">('Profiles, Pc, Winter, S1'!H9*(RANDBETWEEN(90,100))/100*(40/100))+('Profiles, Pc, Summer, S1'!H9*(RANDBETWEEN(90,100))/100*(60/100))</f>
        <v>0.24406851976620766</v>
      </c>
      <c r="I9" s="1">
        <f ca="1">('Profiles, Pc, Winter, S1'!I9*(RANDBETWEEN(90,100))/100*(40/100))+('Profiles, Pc, Summer, S1'!I9*(RANDBETWEEN(90,100))/100*(60/100))</f>
        <v>0.28918577854877359</v>
      </c>
      <c r="J9" s="1">
        <f ca="1">('Profiles, Pc, Winter, S1'!J9*(RANDBETWEEN(90,100))/100*(40/100))+('Profiles, Pc, Summer, S1'!J9*(RANDBETWEEN(90,100))/100*(60/100))</f>
        <v>0.31395472982181033</v>
      </c>
      <c r="K9" s="1">
        <f ca="1">('Profiles, Pc, Winter, S1'!K9*(RANDBETWEEN(90,100))/100*(40/100))+('Profiles, Pc, Summer, S1'!K9*(RANDBETWEEN(90,100))/100*(60/100))</f>
        <v>0.30621880911678845</v>
      </c>
      <c r="L9" s="1">
        <f ca="1">('Profiles, Pc, Winter, S1'!L9*(RANDBETWEEN(90,100))/100*(40/100))+('Profiles, Pc, Summer, S1'!L9*(RANDBETWEEN(90,100))/100*(60/100))</f>
        <v>0.32679048796895338</v>
      </c>
      <c r="M9" s="1">
        <f ca="1">('Profiles, Pc, Winter, S1'!M9*(RANDBETWEEN(90,100))/100*(40/100))+('Profiles, Pc, Summer, S1'!M9*(RANDBETWEEN(90,100))/100*(60/100))</f>
        <v>0.33885033982717028</v>
      </c>
      <c r="N9" s="1">
        <f ca="1">('Profiles, Pc, Winter, S1'!N9*(RANDBETWEEN(90,100))/100*(40/100))+('Profiles, Pc, Summer, S1'!N9*(RANDBETWEEN(90,100))/100*(60/100))</f>
        <v>0.31739197519834939</v>
      </c>
      <c r="O9" s="1">
        <f ca="1">('Profiles, Pc, Winter, S1'!O9*(RANDBETWEEN(90,100))/100*(40/100))+('Profiles, Pc, Summer, S1'!O9*(RANDBETWEEN(90,100))/100*(60/100))</f>
        <v>0.29833564107107713</v>
      </c>
      <c r="P9" s="1">
        <f ca="1">('Profiles, Pc, Winter, S1'!P9*(RANDBETWEEN(90,100))/100*(40/100))+('Profiles, Pc, Summer, S1'!P9*(RANDBETWEEN(90,100))/100*(60/100))</f>
        <v>0.26850786830864204</v>
      </c>
      <c r="Q9" s="1">
        <f ca="1">('Profiles, Pc, Winter, S1'!Q9*(RANDBETWEEN(90,100))/100*(40/100))+('Profiles, Pc, Summer, S1'!Q9*(RANDBETWEEN(90,100))/100*(60/100))</f>
        <v>0.24853806028891989</v>
      </c>
      <c r="R9" s="1">
        <f ca="1">('Profiles, Pc, Winter, S1'!R9*(RANDBETWEEN(90,100))/100*(40/100))+('Profiles, Pc, Summer, S1'!R9*(RANDBETWEEN(90,100))/100*(60/100))</f>
        <v>0.24285617710122498</v>
      </c>
      <c r="S9" s="1">
        <f ca="1">('Profiles, Pc, Winter, S1'!S9*(RANDBETWEEN(90,100))/100*(40/100))+('Profiles, Pc, Summer, S1'!S9*(RANDBETWEEN(90,100))/100*(60/100))</f>
        <v>0.25290912370813767</v>
      </c>
      <c r="T9" s="1">
        <f ca="1">('Profiles, Pc, Winter, S1'!T9*(RANDBETWEEN(90,100))/100*(40/100))+('Profiles, Pc, Summer, S1'!T9*(RANDBETWEEN(90,100))/100*(60/100))</f>
        <v>0.23906101532333823</v>
      </c>
      <c r="U9" s="1">
        <f ca="1">('Profiles, Pc, Winter, S1'!U9*(RANDBETWEEN(90,100))/100*(40/100))+('Profiles, Pc, Summer, S1'!U9*(RANDBETWEEN(90,100))/100*(60/100))</f>
        <v>0.23983016043031391</v>
      </c>
      <c r="V9" s="1">
        <f ca="1">('Profiles, Pc, Winter, S1'!V9*(RANDBETWEEN(90,100))/100*(40/100))+('Profiles, Pc, Summer, S1'!V9*(RANDBETWEEN(90,100))/100*(60/100))</f>
        <v>0.24663927403959551</v>
      </c>
      <c r="W9" s="1">
        <f ca="1">('Profiles, Pc, Winter, S1'!W9*(RANDBETWEEN(90,100))/100*(40/100))+('Profiles, Pc, Summer, S1'!W9*(RANDBETWEEN(90,100))/100*(60/100))</f>
        <v>0.21542798474084812</v>
      </c>
      <c r="X9" s="1">
        <f ca="1">('Profiles, Pc, Winter, S1'!X9*(RANDBETWEEN(90,100))/100*(40/100))+('Profiles, Pc, Summer, S1'!X9*(RANDBETWEEN(90,100))/100*(60/100))</f>
        <v>0.17855816710450481</v>
      </c>
      <c r="Y9" s="1">
        <f ca="1">('Profiles, Pc, Winter, S1'!Y9*(RANDBETWEEN(90,100))/100*(40/100))+('Profiles, Pc, Summer, S1'!Y9*(RANDBETWEEN(90,100))/100*(60/100))</f>
        <v>0.15549164822316286</v>
      </c>
    </row>
    <row r="10" spans="1:25" x14ac:dyDescent="0.3">
      <c r="A10">
        <v>9</v>
      </c>
      <c r="B10" s="1">
        <f ca="1">('Profiles, Pc, Winter, S1'!B10*(RANDBETWEEN(90,100))/100*(40/100))+('Profiles, Pc, Summer, S1'!B10*(RANDBETWEEN(90,100))/100*(60/100))</f>
        <v>0.13989211555845621</v>
      </c>
      <c r="C10" s="1">
        <f ca="1">('Profiles, Pc, Winter, S1'!C10*(RANDBETWEEN(90,100))/100*(40/100))+('Profiles, Pc, Summer, S1'!C10*(RANDBETWEEN(90,100))/100*(60/100))</f>
        <v>0.12990293848286821</v>
      </c>
      <c r="D10" s="1">
        <f ca="1">('Profiles, Pc, Winter, S1'!D10*(RANDBETWEEN(90,100))/100*(40/100))+('Profiles, Pc, Summer, S1'!D10*(RANDBETWEEN(90,100))/100*(60/100))</f>
        <v>0.12792262803630461</v>
      </c>
      <c r="E10" s="1">
        <f ca="1">('Profiles, Pc, Winter, S1'!E10*(RANDBETWEEN(90,100))/100*(40/100))+('Profiles, Pc, Summer, S1'!E10*(RANDBETWEEN(90,100))/100*(60/100))</f>
        <v>0.11899757802865203</v>
      </c>
      <c r="F10" s="1">
        <f ca="1">('Profiles, Pc, Winter, S1'!F10*(RANDBETWEEN(90,100))/100*(40/100))+('Profiles, Pc, Summer, S1'!F10*(RANDBETWEEN(90,100))/100*(60/100))</f>
        <v>0.12163252560809791</v>
      </c>
      <c r="G10" s="1">
        <f ca="1">('Profiles, Pc, Winter, S1'!G10*(RANDBETWEEN(90,100))/100*(40/100))+('Profiles, Pc, Summer, S1'!G10*(RANDBETWEEN(90,100))/100*(60/100))</f>
        <v>0.13008621121075895</v>
      </c>
      <c r="H10" s="1">
        <f ca="1">('Profiles, Pc, Winter, S1'!H10*(RANDBETWEEN(90,100))/100*(40/100))+('Profiles, Pc, Summer, S1'!H10*(RANDBETWEEN(90,100))/100*(60/100))</f>
        <v>0.12714458403515463</v>
      </c>
      <c r="I10" s="1">
        <f ca="1">('Profiles, Pc, Winter, S1'!I10*(RANDBETWEEN(90,100))/100*(40/100))+('Profiles, Pc, Summer, S1'!I10*(RANDBETWEEN(90,100))/100*(60/100))</f>
        <v>0.13348426682159792</v>
      </c>
      <c r="J10" s="1">
        <f ca="1">('Profiles, Pc, Winter, S1'!J10*(RANDBETWEEN(90,100))/100*(40/100))+('Profiles, Pc, Summer, S1'!J10*(RANDBETWEEN(90,100))/100*(60/100))</f>
        <v>0.12326102123692559</v>
      </c>
      <c r="K10" s="1">
        <f ca="1">('Profiles, Pc, Winter, S1'!K10*(RANDBETWEEN(90,100))/100*(40/100))+('Profiles, Pc, Summer, S1'!K10*(RANDBETWEEN(90,100))/100*(60/100))</f>
        <v>0.13043365317545749</v>
      </c>
      <c r="L10" s="1">
        <f ca="1">('Profiles, Pc, Winter, S1'!L10*(RANDBETWEEN(90,100))/100*(40/100))+('Profiles, Pc, Summer, S1'!L10*(RANDBETWEEN(90,100))/100*(60/100))</f>
        <v>0.13168000324128176</v>
      </c>
      <c r="M10" s="1">
        <f ca="1">('Profiles, Pc, Winter, S1'!M10*(RANDBETWEEN(90,100))/100*(40/100))+('Profiles, Pc, Summer, S1'!M10*(RANDBETWEEN(90,100))/100*(60/100))</f>
        <v>0.14028448903117269</v>
      </c>
      <c r="N10" s="1">
        <f ca="1">('Profiles, Pc, Winter, S1'!N10*(RANDBETWEEN(90,100))/100*(40/100))+('Profiles, Pc, Summer, S1'!N10*(RANDBETWEEN(90,100))/100*(60/100))</f>
        <v>0.14942789536286838</v>
      </c>
      <c r="O10" s="1">
        <f ca="1">('Profiles, Pc, Winter, S1'!O10*(RANDBETWEEN(90,100))/100*(40/100))+('Profiles, Pc, Summer, S1'!O10*(RANDBETWEEN(90,100))/100*(60/100))</f>
        <v>0.13994131663854537</v>
      </c>
      <c r="P10" s="1">
        <f ca="1">('Profiles, Pc, Winter, S1'!P10*(RANDBETWEEN(90,100))/100*(40/100))+('Profiles, Pc, Summer, S1'!P10*(RANDBETWEEN(90,100))/100*(60/100))</f>
        <v>0.13919725675269096</v>
      </c>
      <c r="Q10" s="1">
        <f ca="1">('Profiles, Pc, Winter, S1'!Q10*(RANDBETWEEN(90,100))/100*(40/100))+('Profiles, Pc, Summer, S1'!Q10*(RANDBETWEEN(90,100))/100*(60/100))</f>
        <v>0.14967925680417019</v>
      </c>
      <c r="R10" s="1">
        <f ca="1">('Profiles, Pc, Winter, S1'!R10*(RANDBETWEEN(90,100))/100*(40/100))+('Profiles, Pc, Summer, S1'!R10*(RANDBETWEEN(90,100))/100*(60/100))</f>
        <v>0.14599286997602212</v>
      </c>
      <c r="S10" s="1">
        <f ca="1">('Profiles, Pc, Winter, S1'!S10*(RANDBETWEEN(90,100))/100*(40/100))+('Profiles, Pc, Summer, S1'!S10*(RANDBETWEEN(90,100))/100*(60/100))</f>
        <v>0.14676219705809357</v>
      </c>
      <c r="T10" s="1">
        <f ca="1">('Profiles, Pc, Winter, S1'!T10*(RANDBETWEEN(90,100))/100*(40/100))+('Profiles, Pc, Summer, S1'!T10*(RANDBETWEEN(90,100))/100*(60/100))</f>
        <v>0.13961473630659155</v>
      </c>
      <c r="U10" s="1">
        <f ca="1">('Profiles, Pc, Winter, S1'!U10*(RANDBETWEEN(90,100))/100*(40/100))+('Profiles, Pc, Summer, S1'!U10*(RANDBETWEEN(90,100))/100*(60/100))</f>
        <v>0.15338849788870823</v>
      </c>
      <c r="V10" s="1">
        <f ca="1">('Profiles, Pc, Winter, S1'!V10*(RANDBETWEEN(90,100))/100*(40/100))+('Profiles, Pc, Summer, S1'!V10*(RANDBETWEEN(90,100))/100*(60/100))</f>
        <v>0.15180273062745248</v>
      </c>
      <c r="W10" s="1">
        <f ca="1">('Profiles, Pc, Winter, S1'!W10*(RANDBETWEEN(90,100))/100*(40/100))+('Profiles, Pc, Summer, S1'!W10*(RANDBETWEEN(90,100))/100*(60/100))</f>
        <v>0.14141695262266729</v>
      </c>
      <c r="X10" s="1">
        <f ca="1">('Profiles, Pc, Winter, S1'!X10*(RANDBETWEEN(90,100))/100*(40/100))+('Profiles, Pc, Summer, S1'!X10*(RANDBETWEEN(90,100))/100*(60/100))</f>
        <v>0.13081618355399083</v>
      </c>
      <c r="Y10" s="1">
        <f ca="1">('Profiles, Pc, Winter, S1'!Y10*(RANDBETWEEN(90,100))/100*(40/100))+('Profiles, Pc, Summer, S1'!Y10*(RANDBETWEEN(90,100))/100*(60/100))</f>
        <v>0.13756943505634237</v>
      </c>
    </row>
    <row r="11" spans="1:25" x14ac:dyDescent="0.3">
      <c r="A11">
        <v>10</v>
      </c>
      <c r="B11" s="1">
        <f ca="1">('Profiles, Pc, Winter, S1'!B11*(RANDBETWEEN(90,100))/100*(40/100))+('Profiles, Pc, Summer, S1'!B11*(RANDBETWEEN(90,100))/100*(60/100))</f>
        <v>0.18982198407754913</v>
      </c>
      <c r="C11" s="1">
        <f ca="1">('Profiles, Pc, Winter, S1'!C11*(RANDBETWEEN(90,100))/100*(40/100))+('Profiles, Pc, Summer, S1'!C11*(RANDBETWEEN(90,100))/100*(60/100))</f>
        <v>0.16650515071306332</v>
      </c>
      <c r="D11" s="1">
        <f ca="1">('Profiles, Pc, Winter, S1'!D11*(RANDBETWEEN(90,100))/100*(40/100))+('Profiles, Pc, Summer, S1'!D11*(RANDBETWEEN(90,100))/100*(60/100))</f>
        <v>0.16124685400775551</v>
      </c>
      <c r="E11" s="1">
        <f ca="1">('Profiles, Pc, Winter, S1'!E11*(RANDBETWEEN(90,100))/100*(40/100))+('Profiles, Pc, Summer, S1'!E11*(RANDBETWEEN(90,100))/100*(60/100))</f>
        <v>0.17245229558379227</v>
      </c>
      <c r="F11" s="1">
        <f ca="1">('Profiles, Pc, Winter, S1'!F11*(RANDBETWEEN(90,100))/100*(40/100))+('Profiles, Pc, Summer, S1'!F11*(RANDBETWEEN(90,100))/100*(60/100))</f>
        <v>0.16554484258607643</v>
      </c>
      <c r="G11" s="1">
        <f ca="1">('Profiles, Pc, Winter, S1'!G11*(RANDBETWEEN(90,100))/100*(40/100))+('Profiles, Pc, Summer, S1'!G11*(RANDBETWEEN(90,100))/100*(60/100))</f>
        <v>0.17255365921719668</v>
      </c>
      <c r="H11" s="1">
        <f ca="1">('Profiles, Pc, Winter, S1'!H11*(RANDBETWEEN(90,100))/100*(40/100))+('Profiles, Pc, Summer, S1'!H11*(RANDBETWEEN(90,100))/100*(60/100))</f>
        <v>0.227312727919044</v>
      </c>
      <c r="I11" s="1">
        <f ca="1">('Profiles, Pc, Winter, S1'!I11*(RANDBETWEEN(90,100))/100*(40/100))+('Profiles, Pc, Summer, S1'!I11*(RANDBETWEEN(90,100))/100*(60/100))</f>
        <v>0.25422193981774077</v>
      </c>
      <c r="J11" s="1">
        <f ca="1">('Profiles, Pc, Winter, S1'!J11*(RANDBETWEEN(90,100))/100*(40/100))+('Profiles, Pc, Summer, S1'!J11*(RANDBETWEEN(90,100))/100*(60/100))</f>
        <v>0.2782837803366473</v>
      </c>
      <c r="K11" s="1">
        <f ca="1">('Profiles, Pc, Winter, S1'!K11*(RANDBETWEEN(90,100))/100*(40/100))+('Profiles, Pc, Summer, S1'!K11*(RANDBETWEEN(90,100))/100*(60/100))</f>
        <v>0.28506066761923532</v>
      </c>
      <c r="L11" s="1">
        <f ca="1">('Profiles, Pc, Winter, S1'!L11*(RANDBETWEEN(90,100))/100*(40/100))+('Profiles, Pc, Summer, S1'!L11*(RANDBETWEEN(90,100))/100*(60/100))</f>
        <v>0.28547926512877753</v>
      </c>
      <c r="M11" s="1">
        <f ca="1">('Profiles, Pc, Winter, S1'!M11*(RANDBETWEEN(90,100))/100*(40/100))+('Profiles, Pc, Summer, S1'!M11*(RANDBETWEEN(90,100))/100*(60/100))</f>
        <v>0.2875327657042111</v>
      </c>
      <c r="N11" s="1">
        <f ca="1">('Profiles, Pc, Winter, S1'!N11*(RANDBETWEEN(90,100))/100*(40/100))+('Profiles, Pc, Summer, S1'!N11*(RANDBETWEEN(90,100))/100*(60/100))</f>
        <v>0.29022175932615046</v>
      </c>
      <c r="O11" s="1">
        <f ca="1">('Profiles, Pc, Winter, S1'!O11*(RANDBETWEEN(90,100))/100*(40/100))+('Profiles, Pc, Summer, S1'!O11*(RANDBETWEEN(90,100))/100*(60/100))</f>
        <v>0.28829386332356433</v>
      </c>
      <c r="P11" s="1">
        <f ca="1">('Profiles, Pc, Winter, S1'!P11*(RANDBETWEEN(90,100))/100*(40/100))+('Profiles, Pc, Summer, S1'!P11*(RANDBETWEEN(90,100))/100*(60/100))</f>
        <v>0.27233045279875334</v>
      </c>
      <c r="Q11" s="1">
        <f ca="1">('Profiles, Pc, Winter, S1'!Q11*(RANDBETWEEN(90,100))/100*(40/100))+('Profiles, Pc, Summer, S1'!Q11*(RANDBETWEEN(90,100))/100*(60/100))</f>
        <v>0.2640942904685204</v>
      </c>
      <c r="R11" s="1">
        <f ca="1">('Profiles, Pc, Winter, S1'!R11*(RANDBETWEEN(90,100))/100*(40/100))+('Profiles, Pc, Summer, S1'!R11*(RANDBETWEEN(90,100))/100*(60/100))</f>
        <v>0.26039643017321862</v>
      </c>
      <c r="S11" s="1">
        <f ca="1">('Profiles, Pc, Winter, S1'!S11*(RANDBETWEEN(90,100))/100*(40/100))+('Profiles, Pc, Summer, S1'!S11*(RANDBETWEEN(90,100))/100*(60/100))</f>
        <v>0.27228156289302974</v>
      </c>
      <c r="T11" s="1">
        <f ca="1">('Profiles, Pc, Winter, S1'!T11*(RANDBETWEEN(90,100))/100*(40/100))+('Profiles, Pc, Summer, S1'!T11*(RANDBETWEEN(90,100))/100*(60/100))</f>
        <v>0.26366969974661658</v>
      </c>
      <c r="U11" s="1">
        <f ca="1">('Profiles, Pc, Winter, S1'!U11*(RANDBETWEEN(90,100))/100*(40/100))+('Profiles, Pc, Summer, S1'!U11*(RANDBETWEEN(90,100))/100*(60/100))</f>
        <v>0.273826286592875</v>
      </c>
      <c r="V11" s="1">
        <f ca="1">('Profiles, Pc, Winter, S1'!V11*(RANDBETWEEN(90,100))/100*(40/100))+('Profiles, Pc, Summer, S1'!V11*(RANDBETWEEN(90,100))/100*(60/100))</f>
        <v>0.28832124145792121</v>
      </c>
      <c r="W11" s="1">
        <f ca="1">('Profiles, Pc, Winter, S1'!W11*(RANDBETWEEN(90,100))/100*(40/100))+('Profiles, Pc, Summer, S1'!W11*(RANDBETWEEN(90,100))/100*(60/100))</f>
        <v>0.26766828001190857</v>
      </c>
      <c r="X11" s="1">
        <f ca="1">('Profiles, Pc, Winter, S1'!X11*(RANDBETWEEN(90,100))/100*(40/100))+('Profiles, Pc, Summer, S1'!X11*(RANDBETWEEN(90,100))/100*(60/100))</f>
        <v>0.24118602092072577</v>
      </c>
      <c r="Y11" s="1">
        <f ca="1">('Profiles, Pc, Winter, S1'!Y11*(RANDBETWEEN(90,100))/100*(40/100))+('Profiles, Pc, Summer, S1'!Y11*(RANDBETWEEN(90,100))/100*(60/100))</f>
        <v>0.21068425159276194</v>
      </c>
    </row>
    <row r="12" spans="1:25" x14ac:dyDescent="0.3">
      <c r="A12">
        <v>11</v>
      </c>
      <c r="B12" s="1">
        <f ca="1">('Profiles, Pc, Winter, S1'!B12*(RANDBETWEEN(90,100))/100*(40/100))+('Profiles, Pc, Summer, S1'!B12*(RANDBETWEEN(90,100))/100*(60/100))</f>
        <v>6.1618784914496079E-2</v>
      </c>
      <c r="C12" s="1">
        <f ca="1">('Profiles, Pc, Winter, S1'!C12*(RANDBETWEEN(90,100))/100*(40/100))+('Profiles, Pc, Summer, S1'!C12*(RANDBETWEEN(90,100))/100*(60/100))</f>
        <v>5.8164523631385225E-2</v>
      </c>
      <c r="D12" s="1">
        <f ca="1">('Profiles, Pc, Winter, S1'!D12*(RANDBETWEEN(90,100))/100*(40/100))+('Profiles, Pc, Summer, S1'!D12*(RANDBETWEEN(90,100))/100*(60/100))</f>
        <v>5.3833741732276195E-2</v>
      </c>
      <c r="E12" s="1">
        <f ca="1">('Profiles, Pc, Winter, S1'!E12*(RANDBETWEEN(90,100))/100*(40/100))+('Profiles, Pc, Summer, S1'!E12*(RANDBETWEEN(90,100))/100*(60/100))</f>
        <v>5.4042399005276812E-2</v>
      </c>
      <c r="F12" s="1">
        <f ca="1">('Profiles, Pc, Winter, S1'!F12*(RANDBETWEEN(90,100))/100*(40/100))+('Profiles, Pc, Summer, S1'!F12*(RANDBETWEEN(90,100))/100*(60/100))</f>
        <v>5.396085012973699E-2</v>
      </c>
      <c r="G12" s="1">
        <f ca="1">('Profiles, Pc, Winter, S1'!G12*(RANDBETWEEN(90,100))/100*(40/100))+('Profiles, Pc, Summer, S1'!G12*(RANDBETWEEN(90,100))/100*(60/100))</f>
        <v>6.2378993722509574E-2</v>
      </c>
      <c r="H12" s="1">
        <f ca="1">('Profiles, Pc, Winter, S1'!H12*(RANDBETWEEN(90,100))/100*(40/100))+('Profiles, Pc, Summer, S1'!H12*(RANDBETWEEN(90,100))/100*(60/100))</f>
        <v>8.108235824274293E-2</v>
      </c>
      <c r="I12" s="1">
        <f ca="1">('Profiles, Pc, Winter, S1'!I12*(RANDBETWEEN(90,100))/100*(40/100))+('Profiles, Pc, Summer, S1'!I12*(RANDBETWEEN(90,100))/100*(60/100))</f>
        <v>8.8292909785027962E-2</v>
      </c>
      <c r="J12" s="1">
        <f ca="1">('Profiles, Pc, Winter, S1'!J12*(RANDBETWEEN(90,100))/100*(40/100))+('Profiles, Pc, Summer, S1'!J12*(RANDBETWEEN(90,100))/100*(60/100))</f>
        <v>8.3678351172817383E-2</v>
      </c>
      <c r="K12" s="1">
        <f ca="1">('Profiles, Pc, Winter, S1'!K12*(RANDBETWEEN(90,100))/100*(40/100))+('Profiles, Pc, Summer, S1'!K12*(RANDBETWEEN(90,100))/100*(60/100))</f>
        <v>7.8462375836716974E-2</v>
      </c>
      <c r="L12" s="1">
        <f ca="1">('Profiles, Pc, Winter, S1'!L12*(RANDBETWEEN(90,100))/100*(40/100))+('Profiles, Pc, Summer, S1'!L12*(RANDBETWEEN(90,100))/100*(60/100))</f>
        <v>0.10052999422230424</v>
      </c>
      <c r="M12" s="1">
        <f ca="1">('Profiles, Pc, Winter, S1'!M12*(RANDBETWEEN(90,100))/100*(40/100))+('Profiles, Pc, Summer, S1'!M12*(RANDBETWEEN(90,100))/100*(60/100))</f>
        <v>0.10618003488788105</v>
      </c>
      <c r="N12" s="1">
        <f ca="1">('Profiles, Pc, Winter, S1'!N12*(RANDBETWEEN(90,100))/100*(40/100))+('Profiles, Pc, Summer, S1'!N12*(RANDBETWEEN(90,100))/100*(60/100))</f>
        <v>0.10491749498764225</v>
      </c>
      <c r="O12" s="1">
        <f ca="1">('Profiles, Pc, Winter, S1'!O12*(RANDBETWEEN(90,100))/100*(40/100))+('Profiles, Pc, Summer, S1'!O12*(RANDBETWEEN(90,100))/100*(60/100))</f>
        <v>9.7496462104221512E-2</v>
      </c>
      <c r="P12" s="1">
        <f ca="1">('Profiles, Pc, Winter, S1'!P12*(RANDBETWEEN(90,100))/100*(40/100))+('Profiles, Pc, Summer, S1'!P12*(RANDBETWEEN(90,100))/100*(60/100))</f>
        <v>9.2987206976559766E-2</v>
      </c>
      <c r="Q12" s="1">
        <f ca="1">('Profiles, Pc, Winter, S1'!Q12*(RANDBETWEEN(90,100))/100*(40/100))+('Profiles, Pc, Summer, S1'!Q12*(RANDBETWEEN(90,100))/100*(60/100))</f>
        <v>9.1193059943027482E-2</v>
      </c>
      <c r="R12" s="1">
        <f ca="1">('Profiles, Pc, Winter, S1'!R12*(RANDBETWEEN(90,100))/100*(40/100))+('Profiles, Pc, Summer, S1'!R12*(RANDBETWEEN(90,100))/100*(60/100))</f>
        <v>9.005619775465129E-2</v>
      </c>
      <c r="S12" s="1">
        <f ca="1">('Profiles, Pc, Winter, S1'!S12*(RANDBETWEEN(90,100))/100*(40/100))+('Profiles, Pc, Summer, S1'!S12*(RANDBETWEEN(90,100))/100*(60/100))</f>
        <v>0.10048600401802374</v>
      </c>
      <c r="T12" s="1">
        <f ca="1">('Profiles, Pc, Winter, S1'!T12*(RANDBETWEEN(90,100))/100*(40/100))+('Profiles, Pc, Summer, S1'!T12*(RANDBETWEEN(90,100))/100*(60/100))</f>
        <v>0.10559949267535197</v>
      </c>
      <c r="U12" s="1">
        <f ca="1">('Profiles, Pc, Winter, S1'!U12*(RANDBETWEEN(90,100))/100*(40/100))+('Profiles, Pc, Summer, S1'!U12*(RANDBETWEEN(90,100))/100*(60/100))</f>
        <v>0.10613221570986835</v>
      </c>
      <c r="V12" s="1">
        <f ca="1">('Profiles, Pc, Winter, S1'!V12*(RANDBETWEEN(90,100))/100*(40/100))+('Profiles, Pc, Summer, S1'!V12*(RANDBETWEEN(90,100))/100*(60/100))</f>
        <v>0.11021039437103426</v>
      </c>
      <c r="W12" s="1">
        <f ca="1">('Profiles, Pc, Winter, S1'!W12*(RANDBETWEEN(90,100))/100*(40/100))+('Profiles, Pc, Summer, S1'!W12*(RANDBETWEEN(90,100))/100*(60/100))</f>
        <v>0.10246399270951229</v>
      </c>
      <c r="X12" s="1">
        <f ca="1">('Profiles, Pc, Winter, S1'!X12*(RANDBETWEEN(90,100))/100*(40/100))+('Profiles, Pc, Summer, S1'!X12*(RANDBETWEEN(90,100))/100*(60/100))</f>
        <v>9.4886484674107319E-2</v>
      </c>
      <c r="Y12" s="1">
        <f ca="1">('Profiles, Pc, Winter, S1'!Y12*(RANDBETWEEN(90,100))/100*(40/100))+('Profiles, Pc, Summer, S1'!Y12*(RANDBETWEEN(90,100))/100*(60/100))</f>
        <v>7.8377948952728177E-2</v>
      </c>
    </row>
    <row r="13" spans="1:25" x14ac:dyDescent="0.3">
      <c r="A13">
        <v>12</v>
      </c>
      <c r="B13" s="1">
        <f ca="1">('Profiles, Pc, Winter, S1'!B13*(RANDBETWEEN(90,100))/100*(40/100))+('Profiles, Pc, Summer, S1'!B13*(RANDBETWEEN(90,100))/100*(60/100))</f>
        <v>0.35536535897666865</v>
      </c>
      <c r="C13" s="1">
        <f ca="1">('Profiles, Pc, Winter, S1'!C13*(RANDBETWEEN(90,100))/100*(40/100))+('Profiles, Pc, Summer, S1'!C13*(RANDBETWEEN(90,100))/100*(60/100))</f>
        <v>0.34929033257508235</v>
      </c>
      <c r="D13" s="1">
        <f ca="1">('Profiles, Pc, Winter, S1'!D13*(RANDBETWEEN(90,100))/100*(40/100))+('Profiles, Pc, Summer, S1'!D13*(RANDBETWEEN(90,100))/100*(60/100))</f>
        <v>0.36999751899148342</v>
      </c>
      <c r="E13" s="1">
        <f ca="1">('Profiles, Pc, Winter, S1'!E13*(RANDBETWEEN(90,100))/100*(40/100))+('Profiles, Pc, Summer, S1'!E13*(RANDBETWEEN(90,100))/100*(60/100))</f>
        <v>0.36466868587568574</v>
      </c>
      <c r="F13" s="1">
        <f ca="1">('Profiles, Pc, Winter, S1'!F13*(RANDBETWEEN(90,100))/100*(40/100))+('Profiles, Pc, Summer, S1'!F13*(RANDBETWEEN(90,100))/100*(60/100))</f>
        <v>0.37104044300945549</v>
      </c>
      <c r="G13" s="1">
        <f ca="1">('Profiles, Pc, Winter, S1'!G13*(RANDBETWEEN(90,100))/100*(40/100))+('Profiles, Pc, Summer, S1'!G13*(RANDBETWEEN(90,100))/100*(60/100))</f>
        <v>0.36311219679973716</v>
      </c>
      <c r="H13" s="1">
        <f ca="1">('Profiles, Pc, Winter, S1'!H13*(RANDBETWEEN(90,100))/100*(40/100))+('Profiles, Pc, Summer, S1'!H13*(RANDBETWEEN(90,100))/100*(60/100))</f>
        <v>0.37181606611331214</v>
      </c>
      <c r="I13" s="1">
        <f ca="1">('Profiles, Pc, Winter, S1'!I13*(RANDBETWEEN(90,100))/100*(40/100))+('Profiles, Pc, Summer, S1'!I13*(RANDBETWEEN(90,100))/100*(60/100))</f>
        <v>0.37794855162493851</v>
      </c>
      <c r="J13" s="1">
        <f ca="1">('Profiles, Pc, Winter, S1'!J13*(RANDBETWEEN(90,100))/100*(40/100))+('Profiles, Pc, Summer, S1'!J13*(RANDBETWEEN(90,100))/100*(60/100))</f>
        <v>0.32165498194524589</v>
      </c>
      <c r="K13" s="1">
        <f ca="1">('Profiles, Pc, Winter, S1'!K13*(RANDBETWEEN(90,100))/100*(40/100))+('Profiles, Pc, Summer, S1'!K13*(RANDBETWEEN(90,100))/100*(60/100))</f>
        <v>0.26428165058779296</v>
      </c>
      <c r="L13" s="1">
        <f ca="1">('Profiles, Pc, Winter, S1'!L13*(RANDBETWEEN(90,100))/100*(40/100))+('Profiles, Pc, Summer, S1'!L13*(RANDBETWEEN(90,100))/100*(60/100))</f>
        <v>0.37237056263983703</v>
      </c>
      <c r="M13" s="1">
        <f ca="1">('Profiles, Pc, Winter, S1'!M13*(RANDBETWEEN(90,100))/100*(40/100))+('Profiles, Pc, Summer, S1'!M13*(RANDBETWEEN(90,100))/100*(60/100))</f>
        <v>0.38202077342207502</v>
      </c>
      <c r="N13" s="1">
        <f ca="1">('Profiles, Pc, Winter, S1'!N13*(RANDBETWEEN(90,100))/100*(40/100))+('Profiles, Pc, Summer, S1'!N13*(RANDBETWEEN(90,100))/100*(60/100))</f>
        <v>0.40654757765432553</v>
      </c>
      <c r="O13" s="1">
        <f ca="1">('Profiles, Pc, Winter, S1'!O13*(RANDBETWEEN(90,100))/100*(40/100))+('Profiles, Pc, Summer, S1'!O13*(RANDBETWEEN(90,100))/100*(60/100))</f>
        <v>0.40256831665846754</v>
      </c>
      <c r="P13" s="1">
        <f ca="1">('Profiles, Pc, Winter, S1'!P13*(RANDBETWEEN(90,100))/100*(40/100))+('Profiles, Pc, Summer, S1'!P13*(RANDBETWEEN(90,100))/100*(60/100))</f>
        <v>0.35760865142804654</v>
      </c>
      <c r="Q13" s="1">
        <f ca="1">('Profiles, Pc, Winter, S1'!Q13*(RANDBETWEEN(90,100))/100*(40/100))+('Profiles, Pc, Summer, S1'!Q13*(RANDBETWEEN(90,100))/100*(60/100))</f>
        <v>0.43241891868448668</v>
      </c>
      <c r="R13" s="1">
        <f ca="1">('Profiles, Pc, Winter, S1'!R13*(RANDBETWEEN(90,100))/100*(40/100))+('Profiles, Pc, Summer, S1'!R13*(RANDBETWEEN(90,100))/100*(60/100))</f>
        <v>0.41813128625000434</v>
      </c>
      <c r="S13" s="1">
        <f ca="1">('Profiles, Pc, Winter, S1'!S13*(RANDBETWEEN(90,100))/100*(40/100))+('Profiles, Pc, Summer, S1'!S13*(RANDBETWEEN(90,100))/100*(60/100))</f>
        <v>0.40555099666283867</v>
      </c>
      <c r="T13" s="1">
        <f ca="1">('Profiles, Pc, Winter, S1'!T13*(RANDBETWEEN(90,100))/100*(40/100))+('Profiles, Pc, Summer, S1'!T13*(RANDBETWEEN(90,100))/100*(60/100))</f>
        <v>0.40731362269721783</v>
      </c>
      <c r="U13" s="1">
        <f ca="1">('Profiles, Pc, Winter, S1'!U13*(RANDBETWEEN(90,100))/100*(40/100))+('Profiles, Pc, Summer, S1'!U13*(RANDBETWEEN(90,100))/100*(60/100))</f>
        <v>0.40676814365139913</v>
      </c>
      <c r="V13" s="1">
        <f ca="1">('Profiles, Pc, Winter, S1'!V13*(RANDBETWEEN(90,100))/100*(40/100))+('Profiles, Pc, Summer, S1'!V13*(RANDBETWEEN(90,100))/100*(60/100))</f>
        <v>0.45985605149349473</v>
      </c>
      <c r="W13" s="1">
        <f ca="1">('Profiles, Pc, Winter, S1'!W13*(RANDBETWEEN(90,100))/100*(40/100))+('Profiles, Pc, Summer, S1'!W13*(RANDBETWEEN(90,100))/100*(60/100))</f>
        <v>0.45526607423368087</v>
      </c>
      <c r="X13" s="1">
        <f ca="1">('Profiles, Pc, Winter, S1'!X13*(RANDBETWEEN(90,100))/100*(40/100))+('Profiles, Pc, Summer, S1'!X13*(RANDBETWEEN(90,100))/100*(60/100))</f>
        <v>0.45804775654802632</v>
      </c>
      <c r="Y13" s="1">
        <f ca="1">('Profiles, Pc, Winter, S1'!Y13*(RANDBETWEEN(90,100))/100*(40/100))+('Profiles, Pc, Summer, S1'!Y13*(RANDBETWEEN(90,100))/100*(60/100))</f>
        <v>0.46780375705068866</v>
      </c>
    </row>
    <row r="14" spans="1:25" x14ac:dyDescent="0.3">
      <c r="A14">
        <v>13</v>
      </c>
      <c r="B14" s="1">
        <f ca="1">('Profiles, Pc, Winter, S1'!B14*(RANDBETWEEN(90,100))/100*(40/100))+('Profiles, Pc, Summer, S1'!B14*(RANDBETWEEN(90,100))/100*(60/100))</f>
        <v>0.71890653483559463</v>
      </c>
      <c r="C14" s="1">
        <f ca="1">('Profiles, Pc, Winter, S1'!C14*(RANDBETWEEN(90,100))/100*(40/100))+('Profiles, Pc, Summer, S1'!C14*(RANDBETWEEN(90,100))/100*(60/100))</f>
        <v>0.68716140190462793</v>
      </c>
      <c r="D14" s="1">
        <f ca="1">('Profiles, Pc, Winter, S1'!D14*(RANDBETWEEN(90,100))/100*(40/100))+('Profiles, Pc, Summer, S1'!D14*(RANDBETWEEN(90,100))/100*(60/100))</f>
        <v>0.69967445706783105</v>
      </c>
      <c r="E14" s="1">
        <f ca="1">('Profiles, Pc, Winter, S1'!E14*(RANDBETWEEN(90,100))/100*(40/100))+('Profiles, Pc, Summer, S1'!E14*(RANDBETWEEN(90,100))/100*(60/100))</f>
        <v>0.6852303983514938</v>
      </c>
      <c r="F14" s="1">
        <f ca="1">('Profiles, Pc, Winter, S1'!F14*(RANDBETWEEN(90,100))/100*(40/100))+('Profiles, Pc, Summer, S1'!F14*(RANDBETWEEN(90,100))/100*(60/100))</f>
        <v>0.70996973789891127</v>
      </c>
      <c r="G14" s="1">
        <f ca="1">('Profiles, Pc, Winter, S1'!G14*(RANDBETWEEN(90,100))/100*(40/100))+('Profiles, Pc, Summer, S1'!G14*(RANDBETWEEN(90,100))/100*(60/100))</f>
        <v>0.69780421136923554</v>
      </c>
      <c r="H14" s="1">
        <f ca="1">('Profiles, Pc, Winter, S1'!H14*(RANDBETWEEN(90,100))/100*(40/100))+('Profiles, Pc, Summer, S1'!H14*(RANDBETWEEN(90,100))/100*(60/100))</f>
        <v>0.85624680736404724</v>
      </c>
      <c r="I14" s="1">
        <f ca="1">('Profiles, Pc, Winter, S1'!I14*(RANDBETWEEN(90,100))/100*(40/100))+('Profiles, Pc, Summer, S1'!I14*(RANDBETWEEN(90,100))/100*(60/100))</f>
        <v>0.89072424440393771</v>
      </c>
      <c r="J14" s="1">
        <f ca="1">('Profiles, Pc, Winter, S1'!J14*(RANDBETWEEN(90,100))/100*(40/100))+('Profiles, Pc, Summer, S1'!J14*(RANDBETWEEN(90,100))/100*(60/100))</f>
        <v>0.94221547143742534</v>
      </c>
      <c r="K14" s="1">
        <f ca="1">('Profiles, Pc, Winter, S1'!K14*(RANDBETWEEN(90,100))/100*(40/100))+('Profiles, Pc, Summer, S1'!K14*(RANDBETWEEN(90,100))/100*(60/100))</f>
        <v>0.88442776818075663</v>
      </c>
      <c r="L14" s="1">
        <f ca="1">('Profiles, Pc, Winter, S1'!L14*(RANDBETWEEN(90,100))/100*(40/100))+('Profiles, Pc, Summer, S1'!L14*(RANDBETWEEN(90,100))/100*(60/100))</f>
        <v>0.90421890090669066</v>
      </c>
      <c r="M14" s="1">
        <f ca="1">('Profiles, Pc, Winter, S1'!M14*(RANDBETWEEN(90,100))/100*(40/100))+('Profiles, Pc, Summer, S1'!M14*(RANDBETWEEN(90,100))/100*(60/100))</f>
        <v>0.90365371653912541</v>
      </c>
      <c r="N14" s="1">
        <f ca="1">('Profiles, Pc, Winter, S1'!N14*(RANDBETWEEN(90,100))/100*(40/100))+('Profiles, Pc, Summer, S1'!N14*(RANDBETWEEN(90,100))/100*(60/100))</f>
        <v>0.94409558268132476</v>
      </c>
      <c r="O14" s="1">
        <f ca="1">('Profiles, Pc, Winter, S1'!O14*(RANDBETWEEN(90,100))/100*(40/100))+('Profiles, Pc, Summer, S1'!O14*(RANDBETWEEN(90,100))/100*(60/100))</f>
        <v>0.93607801133090007</v>
      </c>
      <c r="P14" s="1">
        <f ca="1">('Profiles, Pc, Winter, S1'!P14*(RANDBETWEEN(90,100))/100*(40/100))+('Profiles, Pc, Summer, S1'!P14*(RANDBETWEEN(90,100))/100*(60/100))</f>
        <v>0.89937752379038649</v>
      </c>
      <c r="Q14" s="1">
        <f ca="1">('Profiles, Pc, Winter, S1'!Q14*(RANDBETWEEN(90,100))/100*(40/100))+('Profiles, Pc, Summer, S1'!Q14*(RANDBETWEEN(90,100))/100*(60/100))</f>
        <v>0.88241833913756229</v>
      </c>
      <c r="R14" s="1">
        <f ca="1">('Profiles, Pc, Winter, S1'!R14*(RANDBETWEEN(90,100))/100*(40/100))+('Profiles, Pc, Summer, S1'!R14*(RANDBETWEEN(90,100))/100*(60/100))</f>
        <v>0.89676613900342572</v>
      </c>
      <c r="S14" s="1">
        <f ca="1">('Profiles, Pc, Winter, S1'!S14*(RANDBETWEEN(90,100))/100*(40/100))+('Profiles, Pc, Summer, S1'!S14*(RANDBETWEEN(90,100))/100*(60/100))</f>
        <v>0.89807525869341098</v>
      </c>
      <c r="T14" s="1">
        <f ca="1">('Profiles, Pc, Winter, S1'!T14*(RANDBETWEEN(90,100))/100*(40/100))+('Profiles, Pc, Summer, S1'!T14*(RANDBETWEEN(90,100))/100*(60/100))</f>
        <v>0.85505653761739131</v>
      </c>
      <c r="U14" s="1">
        <f ca="1">('Profiles, Pc, Winter, S1'!U14*(RANDBETWEEN(90,100))/100*(40/100))+('Profiles, Pc, Summer, S1'!U14*(RANDBETWEEN(90,100))/100*(60/100))</f>
        <v>0.85666154377405535</v>
      </c>
      <c r="V14" s="1">
        <f ca="1">('Profiles, Pc, Winter, S1'!V14*(RANDBETWEEN(90,100))/100*(40/100))+('Profiles, Pc, Summer, S1'!V14*(RANDBETWEEN(90,100))/100*(60/100))</f>
        <v>0.85358311175176138</v>
      </c>
      <c r="W14" s="1">
        <f ca="1">('Profiles, Pc, Winter, S1'!W14*(RANDBETWEEN(90,100))/100*(40/100))+('Profiles, Pc, Summer, S1'!W14*(RANDBETWEEN(90,100))/100*(60/100))</f>
        <v>0.82739805553962409</v>
      </c>
      <c r="X14" s="1">
        <f ca="1">('Profiles, Pc, Winter, S1'!X14*(RANDBETWEEN(90,100))/100*(40/100))+('Profiles, Pc, Summer, S1'!X14*(RANDBETWEEN(90,100))/100*(60/100))</f>
        <v>0.76050268099082363</v>
      </c>
      <c r="Y14" s="1">
        <f ca="1">('Profiles, Pc, Winter, S1'!Y14*(RANDBETWEEN(90,100))/100*(40/100))+('Profiles, Pc, Summer, S1'!Y14*(RANDBETWEEN(90,100))/100*(60/100))</f>
        <v>0.76972567485382926</v>
      </c>
    </row>
    <row r="15" spans="1:25" x14ac:dyDescent="0.3">
      <c r="A15">
        <v>14</v>
      </c>
      <c r="B15" s="1">
        <f ca="1">('Profiles, Pc, Winter, S1'!B15*(RANDBETWEEN(90,100))/100*(40/100))+('Profiles, Pc, Summer, S1'!B15*(RANDBETWEEN(90,100))/100*(60/100))</f>
        <v>0.43318285609685653</v>
      </c>
      <c r="C15" s="1">
        <f ca="1">('Profiles, Pc, Winter, S1'!C15*(RANDBETWEEN(90,100))/100*(40/100))+('Profiles, Pc, Summer, S1'!C15*(RANDBETWEEN(90,100))/100*(60/100))</f>
        <v>0.43164715699533523</v>
      </c>
      <c r="D15" s="1">
        <f ca="1">('Profiles, Pc, Winter, S1'!D15*(RANDBETWEEN(90,100))/100*(40/100))+('Profiles, Pc, Summer, S1'!D15*(RANDBETWEEN(90,100))/100*(60/100))</f>
        <v>0.43715538593350856</v>
      </c>
      <c r="E15" s="1">
        <f ca="1">('Profiles, Pc, Winter, S1'!E15*(RANDBETWEEN(90,100))/100*(40/100))+('Profiles, Pc, Summer, S1'!E15*(RANDBETWEEN(90,100))/100*(60/100))</f>
        <v>0.43044931794908892</v>
      </c>
      <c r="F15" s="1">
        <f ca="1">('Profiles, Pc, Winter, S1'!F15*(RANDBETWEEN(90,100))/100*(40/100))+('Profiles, Pc, Summer, S1'!F15*(RANDBETWEEN(90,100))/100*(60/100))</f>
        <v>0.40485288744044146</v>
      </c>
      <c r="G15" s="1">
        <f ca="1">('Profiles, Pc, Winter, S1'!G15*(RANDBETWEEN(90,100))/100*(40/100))+('Profiles, Pc, Summer, S1'!G15*(RANDBETWEEN(90,100))/100*(60/100))</f>
        <v>0.43349014653577922</v>
      </c>
      <c r="H15" s="1">
        <f ca="1">('Profiles, Pc, Winter, S1'!H15*(RANDBETWEEN(90,100))/100*(40/100))+('Profiles, Pc, Summer, S1'!H15*(RANDBETWEEN(90,100))/100*(60/100))</f>
        <v>0.41791231400570461</v>
      </c>
      <c r="I15" s="1">
        <f ca="1">('Profiles, Pc, Winter, S1'!I15*(RANDBETWEEN(90,100))/100*(40/100))+('Profiles, Pc, Summer, S1'!I15*(RANDBETWEEN(90,100))/100*(60/100))</f>
        <v>0.51352936086498047</v>
      </c>
      <c r="J15" s="1">
        <f ca="1">('Profiles, Pc, Winter, S1'!J15*(RANDBETWEEN(90,100))/100*(40/100))+('Profiles, Pc, Summer, S1'!J15*(RANDBETWEEN(90,100))/100*(60/100))</f>
        <v>0.55689086571980939</v>
      </c>
      <c r="K15" s="1">
        <f ca="1">('Profiles, Pc, Winter, S1'!K15*(RANDBETWEEN(90,100))/100*(40/100))+('Profiles, Pc, Summer, S1'!K15*(RANDBETWEEN(90,100))/100*(60/100))</f>
        <v>0.53472746786052672</v>
      </c>
      <c r="L15" s="1">
        <f ca="1">('Profiles, Pc, Winter, S1'!L15*(RANDBETWEEN(90,100))/100*(40/100))+('Profiles, Pc, Summer, S1'!L15*(RANDBETWEEN(90,100))/100*(60/100))</f>
        <v>0.55516492203112666</v>
      </c>
      <c r="M15" s="1">
        <f ca="1">('Profiles, Pc, Winter, S1'!M15*(RANDBETWEEN(90,100))/100*(40/100))+('Profiles, Pc, Summer, S1'!M15*(RANDBETWEEN(90,100))/100*(60/100))</f>
        <v>0.52445168792750896</v>
      </c>
      <c r="N15" s="1">
        <f ca="1">('Profiles, Pc, Winter, S1'!N15*(RANDBETWEEN(90,100))/100*(40/100))+('Profiles, Pc, Summer, S1'!N15*(RANDBETWEEN(90,100))/100*(60/100))</f>
        <v>0.57228193983720654</v>
      </c>
      <c r="O15" s="1">
        <f ca="1">('Profiles, Pc, Winter, S1'!O15*(RANDBETWEEN(90,100))/100*(40/100))+('Profiles, Pc, Summer, S1'!O15*(RANDBETWEEN(90,100))/100*(60/100))</f>
        <v>0.57103491588298116</v>
      </c>
      <c r="P15" s="1">
        <f ca="1">('Profiles, Pc, Winter, S1'!P15*(RANDBETWEEN(90,100))/100*(40/100))+('Profiles, Pc, Summer, S1'!P15*(RANDBETWEEN(90,100))/100*(60/100))</f>
        <v>0.48345392082319705</v>
      </c>
      <c r="Q15" s="1">
        <f ca="1">('Profiles, Pc, Winter, S1'!Q15*(RANDBETWEEN(90,100))/100*(40/100))+('Profiles, Pc, Summer, S1'!Q15*(RANDBETWEEN(90,100))/100*(60/100))</f>
        <v>0.52763990983936238</v>
      </c>
      <c r="R15" s="1">
        <f ca="1">('Profiles, Pc, Winter, S1'!R15*(RANDBETWEEN(90,100))/100*(40/100))+('Profiles, Pc, Summer, S1'!R15*(RANDBETWEEN(90,100))/100*(60/100))</f>
        <v>0.53903632384481159</v>
      </c>
      <c r="S15" s="1">
        <f ca="1">('Profiles, Pc, Winter, S1'!S15*(RANDBETWEEN(90,100))/100*(40/100))+('Profiles, Pc, Summer, S1'!S15*(RANDBETWEEN(90,100))/100*(60/100))</f>
        <v>0.53109708465265137</v>
      </c>
      <c r="T15" s="1">
        <f ca="1">('Profiles, Pc, Winter, S1'!T15*(RANDBETWEEN(90,100))/100*(40/100))+('Profiles, Pc, Summer, S1'!T15*(RANDBETWEEN(90,100))/100*(60/100))</f>
        <v>0.52270235027799294</v>
      </c>
      <c r="U15" s="1">
        <f ca="1">('Profiles, Pc, Winter, S1'!U15*(RANDBETWEEN(90,100))/100*(40/100))+('Profiles, Pc, Summer, S1'!U15*(RANDBETWEEN(90,100))/100*(60/100))</f>
        <v>0.50165178744868122</v>
      </c>
      <c r="V15" s="1">
        <f ca="1">('Profiles, Pc, Winter, S1'!V15*(RANDBETWEEN(90,100))/100*(40/100))+('Profiles, Pc, Summer, S1'!V15*(RANDBETWEEN(90,100))/100*(60/100))</f>
        <v>0.47016547230824768</v>
      </c>
      <c r="W15" s="1">
        <f ca="1">('Profiles, Pc, Winter, S1'!W15*(RANDBETWEEN(90,100))/100*(40/100))+('Profiles, Pc, Summer, S1'!W15*(RANDBETWEEN(90,100))/100*(60/100))</f>
        <v>0.46900411901172084</v>
      </c>
      <c r="X15" s="1">
        <f ca="1">('Profiles, Pc, Winter, S1'!X15*(RANDBETWEEN(90,100))/100*(40/100))+('Profiles, Pc, Summer, S1'!X15*(RANDBETWEEN(90,100))/100*(60/100))</f>
        <v>0.44591352333220552</v>
      </c>
      <c r="Y15" s="1">
        <f ca="1">('Profiles, Pc, Winter, S1'!Y15*(RANDBETWEEN(90,100))/100*(40/100))+('Profiles, Pc, Summer, S1'!Y15*(RANDBETWEEN(90,100))/100*(60/100))</f>
        <v>0.43691406349920398</v>
      </c>
    </row>
    <row r="16" spans="1:25" x14ac:dyDescent="0.3">
      <c r="A16">
        <v>15</v>
      </c>
      <c r="B16" s="1">
        <f ca="1">('Profiles, Pc, Winter, S1'!B16*(RANDBETWEEN(90,100))/100*(40/100))+('Profiles, Pc, Summer, S1'!B16*(RANDBETWEEN(90,100))/100*(60/100))</f>
        <v>0.11857444462712531</v>
      </c>
      <c r="C16" s="1">
        <f ca="1">('Profiles, Pc, Winter, S1'!C16*(RANDBETWEEN(90,100))/100*(40/100))+('Profiles, Pc, Summer, S1'!C16*(RANDBETWEEN(90,100))/100*(60/100))</f>
        <v>0.11399749195875239</v>
      </c>
      <c r="D16" s="1">
        <f ca="1">('Profiles, Pc, Winter, S1'!D16*(RANDBETWEEN(90,100))/100*(40/100))+('Profiles, Pc, Summer, S1'!D16*(RANDBETWEEN(90,100))/100*(60/100))</f>
        <v>0.10319460587535745</v>
      </c>
      <c r="E16" s="1">
        <f ca="1">('Profiles, Pc, Winter, S1'!E16*(RANDBETWEEN(90,100))/100*(40/100))+('Profiles, Pc, Summer, S1'!E16*(RANDBETWEEN(90,100))/100*(60/100))</f>
        <v>0.10340139109708855</v>
      </c>
      <c r="F16" s="1">
        <f ca="1">('Profiles, Pc, Winter, S1'!F16*(RANDBETWEEN(90,100))/100*(40/100))+('Profiles, Pc, Summer, S1'!F16*(RANDBETWEEN(90,100))/100*(60/100))</f>
        <v>9.9088076645616502E-2</v>
      </c>
      <c r="G16" s="1">
        <f ca="1">('Profiles, Pc, Winter, S1'!G16*(RANDBETWEEN(90,100))/100*(40/100))+('Profiles, Pc, Summer, S1'!G16*(RANDBETWEEN(90,100))/100*(60/100))</f>
        <v>0.10267459916017178</v>
      </c>
      <c r="H16" s="1">
        <f ca="1">('Profiles, Pc, Winter, S1'!H16*(RANDBETWEEN(90,100))/100*(40/100))+('Profiles, Pc, Summer, S1'!H16*(RANDBETWEEN(90,100))/100*(60/100))</f>
        <v>0.11601328251455453</v>
      </c>
      <c r="I16" s="1">
        <f ca="1">('Profiles, Pc, Winter, S1'!I16*(RANDBETWEEN(90,100))/100*(40/100))+('Profiles, Pc, Summer, S1'!I16*(RANDBETWEEN(90,100))/100*(60/100))</f>
        <v>0.1507650521791109</v>
      </c>
      <c r="J16" s="1">
        <f ca="1">('Profiles, Pc, Winter, S1'!J16*(RANDBETWEEN(90,100))/100*(40/100))+('Profiles, Pc, Summer, S1'!J16*(RANDBETWEEN(90,100))/100*(60/100))</f>
        <v>0.17057072679033636</v>
      </c>
      <c r="K16" s="1">
        <f ca="1">('Profiles, Pc, Winter, S1'!K16*(RANDBETWEEN(90,100))/100*(40/100))+('Profiles, Pc, Summer, S1'!K16*(RANDBETWEEN(90,100))/100*(60/100))</f>
        <v>0.17528086839099266</v>
      </c>
      <c r="L16" s="1">
        <f ca="1">('Profiles, Pc, Winter, S1'!L16*(RANDBETWEEN(90,100))/100*(40/100))+('Profiles, Pc, Summer, S1'!L16*(RANDBETWEEN(90,100))/100*(60/100))</f>
        <v>0.16711162274108315</v>
      </c>
      <c r="M16" s="1">
        <f ca="1">('Profiles, Pc, Winter, S1'!M16*(RANDBETWEEN(90,100))/100*(40/100))+('Profiles, Pc, Summer, S1'!M16*(RANDBETWEEN(90,100))/100*(60/100))</f>
        <v>0.16904201878268704</v>
      </c>
      <c r="N16" s="1">
        <f ca="1">('Profiles, Pc, Winter, S1'!N16*(RANDBETWEEN(90,100))/100*(40/100))+('Profiles, Pc, Summer, S1'!N16*(RANDBETWEEN(90,100))/100*(60/100))</f>
        <v>0.16532474810632494</v>
      </c>
      <c r="O16" s="1">
        <f ca="1">('Profiles, Pc, Winter, S1'!O16*(RANDBETWEEN(90,100))/100*(40/100))+('Profiles, Pc, Summer, S1'!O16*(RANDBETWEEN(90,100))/100*(60/100))</f>
        <v>0.15695414922375575</v>
      </c>
      <c r="P16" s="1">
        <f ca="1">('Profiles, Pc, Winter, S1'!P16*(RANDBETWEEN(90,100))/100*(40/100))+('Profiles, Pc, Summer, S1'!P16*(RANDBETWEEN(90,100))/100*(60/100))</f>
        <v>0.13972681415150257</v>
      </c>
      <c r="Q16" s="1">
        <f ca="1">('Profiles, Pc, Winter, S1'!Q16*(RANDBETWEEN(90,100))/100*(40/100))+('Profiles, Pc, Summer, S1'!Q16*(RANDBETWEEN(90,100))/100*(60/100))</f>
        <v>0.1498904425411644</v>
      </c>
      <c r="R16" s="1">
        <f ca="1">('Profiles, Pc, Winter, S1'!R16*(RANDBETWEEN(90,100))/100*(40/100))+('Profiles, Pc, Summer, S1'!R16*(RANDBETWEEN(90,100))/100*(60/100))</f>
        <v>0.16054304991581875</v>
      </c>
      <c r="S16" s="1">
        <f ca="1">('Profiles, Pc, Winter, S1'!S16*(RANDBETWEEN(90,100))/100*(40/100))+('Profiles, Pc, Summer, S1'!S16*(RANDBETWEEN(90,100))/100*(60/100))</f>
        <v>0.16664252481796049</v>
      </c>
      <c r="T16" s="1">
        <f ca="1">('Profiles, Pc, Winter, S1'!T16*(RANDBETWEEN(90,100))/100*(40/100))+('Profiles, Pc, Summer, S1'!T16*(RANDBETWEEN(90,100))/100*(60/100))</f>
        <v>0.17146643399965353</v>
      </c>
      <c r="U16" s="1">
        <f ca="1">('Profiles, Pc, Winter, S1'!U16*(RANDBETWEEN(90,100))/100*(40/100))+('Profiles, Pc, Summer, S1'!U16*(RANDBETWEEN(90,100))/100*(60/100))</f>
        <v>0.16937416782951259</v>
      </c>
      <c r="V16" s="1">
        <f ca="1">('Profiles, Pc, Winter, S1'!V16*(RANDBETWEEN(90,100))/100*(40/100))+('Profiles, Pc, Summer, S1'!V16*(RANDBETWEEN(90,100))/100*(60/100))</f>
        <v>0.16441740908266456</v>
      </c>
      <c r="W16" s="1">
        <f ca="1">('Profiles, Pc, Winter, S1'!W16*(RANDBETWEEN(90,100))/100*(40/100))+('Profiles, Pc, Summer, S1'!W16*(RANDBETWEEN(90,100))/100*(60/100))</f>
        <v>0.15539983159492243</v>
      </c>
      <c r="X16" s="1">
        <f ca="1">('Profiles, Pc, Winter, S1'!X16*(RANDBETWEEN(90,100))/100*(40/100))+('Profiles, Pc, Summer, S1'!X16*(RANDBETWEEN(90,100))/100*(60/100))</f>
        <v>0.13427092606634181</v>
      </c>
      <c r="Y16" s="1">
        <f ca="1">('Profiles, Pc, Winter, S1'!Y16*(RANDBETWEEN(90,100))/100*(40/100))+('Profiles, Pc, Summer, S1'!Y16*(RANDBETWEEN(90,100))/100*(60/100))</f>
        <v>0.12405962754423684</v>
      </c>
    </row>
    <row r="17" spans="1:25" x14ac:dyDescent="0.3">
      <c r="A17">
        <v>16</v>
      </c>
      <c r="B17" s="1">
        <f ca="1">('Profiles, Pc, Winter, S1'!B17*(RANDBETWEEN(90,100))/100*(40/100))+('Profiles, Pc, Summer, S1'!B17*(RANDBETWEEN(90,100))/100*(60/100))</f>
        <v>0.27491442878194389</v>
      </c>
      <c r="C17" s="1">
        <f ca="1">('Profiles, Pc, Winter, S1'!C17*(RANDBETWEEN(90,100))/100*(40/100))+('Profiles, Pc, Summer, S1'!C17*(RANDBETWEEN(90,100))/100*(60/100))</f>
        <v>0.2519313870263804</v>
      </c>
      <c r="D17" s="1">
        <f ca="1">('Profiles, Pc, Winter, S1'!D17*(RANDBETWEEN(90,100))/100*(40/100))+('Profiles, Pc, Summer, S1'!D17*(RANDBETWEEN(90,100))/100*(60/100))</f>
        <v>0.2370913311945462</v>
      </c>
      <c r="E17" s="1">
        <f ca="1">('Profiles, Pc, Winter, S1'!E17*(RANDBETWEEN(90,100))/100*(40/100))+('Profiles, Pc, Summer, S1'!E17*(RANDBETWEEN(90,100))/100*(60/100))</f>
        <v>0.23566336702817525</v>
      </c>
      <c r="F17" s="1">
        <f ca="1">('Profiles, Pc, Winter, S1'!F17*(RANDBETWEEN(90,100))/100*(40/100))+('Profiles, Pc, Summer, S1'!F17*(RANDBETWEEN(90,100))/100*(60/100))</f>
        <v>0.25143701529358475</v>
      </c>
      <c r="G17" s="1">
        <f ca="1">('Profiles, Pc, Winter, S1'!G17*(RANDBETWEEN(90,100))/100*(40/100))+('Profiles, Pc, Summer, S1'!G17*(RANDBETWEEN(90,100))/100*(60/100))</f>
        <v>0.25568773423715663</v>
      </c>
      <c r="H17" s="1">
        <f ca="1">('Profiles, Pc, Winter, S1'!H17*(RANDBETWEEN(90,100))/100*(40/100))+('Profiles, Pc, Summer, S1'!H17*(RANDBETWEEN(90,100))/100*(60/100))</f>
        <v>0.40367748154480088</v>
      </c>
      <c r="I17" s="1">
        <f ca="1">('Profiles, Pc, Winter, S1'!I17*(RANDBETWEEN(90,100))/100*(40/100))+('Profiles, Pc, Summer, S1'!I17*(RANDBETWEEN(90,100))/100*(60/100))</f>
        <v>0.48469313215550147</v>
      </c>
      <c r="J17" s="1">
        <f ca="1">('Profiles, Pc, Winter, S1'!J17*(RANDBETWEEN(90,100))/100*(40/100))+('Profiles, Pc, Summer, S1'!J17*(RANDBETWEEN(90,100))/100*(60/100))</f>
        <v>0.51961518680438645</v>
      </c>
      <c r="K17" s="1">
        <f ca="1">('Profiles, Pc, Winter, S1'!K17*(RANDBETWEEN(90,100))/100*(40/100))+('Profiles, Pc, Summer, S1'!K17*(RANDBETWEEN(90,100))/100*(60/100))</f>
        <v>0.501723771021509</v>
      </c>
      <c r="L17" s="1">
        <f ca="1">('Profiles, Pc, Winter, S1'!L17*(RANDBETWEEN(90,100))/100*(40/100))+('Profiles, Pc, Summer, S1'!L17*(RANDBETWEEN(90,100))/100*(60/100))</f>
        <v>0.47009985104370317</v>
      </c>
      <c r="M17" s="1">
        <f ca="1">('Profiles, Pc, Winter, S1'!M17*(RANDBETWEEN(90,100))/100*(40/100))+('Profiles, Pc, Summer, S1'!M17*(RANDBETWEEN(90,100))/100*(60/100))</f>
        <v>0.4915271122234654</v>
      </c>
      <c r="N17" s="1">
        <f ca="1">('Profiles, Pc, Winter, S1'!N17*(RANDBETWEEN(90,100))/100*(40/100))+('Profiles, Pc, Summer, S1'!N17*(RANDBETWEEN(90,100))/100*(60/100))</f>
        <v>0.49191254460329292</v>
      </c>
      <c r="O17" s="1">
        <f ca="1">('Profiles, Pc, Winter, S1'!O17*(RANDBETWEEN(90,100))/100*(40/100))+('Profiles, Pc, Summer, S1'!O17*(RANDBETWEEN(90,100))/100*(60/100))</f>
        <v>0.47915052940200686</v>
      </c>
      <c r="P17" s="1">
        <f ca="1">('Profiles, Pc, Winter, S1'!P17*(RANDBETWEEN(90,100))/100*(40/100))+('Profiles, Pc, Summer, S1'!P17*(RANDBETWEEN(90,100))/100*(60/100))</f>
        <v>0.40296580465500026</v>
      </c>
      <c r="Q17" s="1">
        <f ca="1">('Profiles, Pc, Winter, S1'!Q17*(RANDBETWEEN(90,100))/100*(40/100))+('Profiles, Pc, Summer, S1'!Q17*(RANDBETWEEN(90,100))/100*(60/100))</f>
        <v>0.38642433803412957</v>
      </c>
      <c r="R17" s="1">
        <f ca="1">('Profiles, Pc, Winter, S1'!R17*(RANDBETWEEN(90,100))/100*(40/100))+('Profiles, Pc, Summer, S1'!R17*(RANDBETWEEN(90,100))/100*(60/100))</f>
        <v>0.41474434620065581</v>
      </c>
      <c r="S17" s="1">
        <f ca="1">('Profiles, Pc, Winter, S1'!S17*(RANDBETWEEN(90,100))/100*(40/100))+('Profiles, Pc, Summer, S1'!S17*(RANDBETWEEN(90,100))/100*(60/100))</f>
        <v>0.42725480109695757</v>
      </c>
      <c r="T17" s="1">
        <f ca="1">('Profiles, Pc, Winter, S1'!T17*(RANDBETWEEN(90,100))/100*(40/100))+('Profiles, Pc, Summer, S1'!T17*(RANDBETWEEN(90,100))/100*(60/100))</f>
        <v>0.40076385021806238</v>
      </c>
      <c r="U17" s="1">
        <f ca="1">('Profiles, Pc, Winter, S1'!U17*(RANDBETWEEN(90,100))/100*(40/100))+('Profiles, Pc, Summer, S1'!U17*(RANDBETWEEN(90,100))/100*(60/100))</f>
        <v>0.41871828932233635</v>
      </c>
      <c r="V17" s="1">
        <f ca="1">('Profiles, Pc, Winter, S1'!V17*(RANDBETWEEN(90,100))/100*(40/100))+('Profiles, Pc, Summer, S1'!V17*(RANDBETWEEN(90,100))/100*(60/100))</f>
        <v>0.44627164565521316</v>
      </c>
      <c r="W17" s="1">
        <f ca="1">('Profiles, Pc, Winter, S1'!W17*(RANDBETWEEN(90,100))/100*(40/100))+('Profiles, Pc, Summer, S1'!W17*(RANDBETWEEN(90,100))/100*(60/100))</f>
        <v>0.41244986295729247</v>
      </c>
      <c r="X17" s="1">
        <f ca="1">('Profiles, Pc, Winter, S1'!X17*(RANDBETWEEN(90,100))/100*(40/100))+('Profiles, Pc, Summer, S1'!X17*(RANDBETWEEN(90,100))/100*(60/100))</f>
        <v>0.34041946566601528</v>
      </c>
      <c r="Y17" s="1">
        <f ca="1">('Profiles, Pc, Winter, S1'!Y17*(RANDBETWEEN(90,100))/100*(40/100))+('Profiles, Pc, Summer, S1'!Y17*(RANDBETWEEN(90,100))/100*(60/100))</f>
        <v>0.30114763136308165</v>
      </c>
    </row>
    <row r="18" spans="1:25" x14ac:dyDescent="0.3">
      <c r="A18">
        <v>17</v>
      </c>
      <c r="B18" s="1">
        <f ca="1">('Profiles, Pc, Winter, S1'!B18*(RANDBETWEEN(90,100))/100*(40/100))+('Profiles, Pc, Summer, S1'!B18*(RANDBETWEEN(90,100))/100*(60/100))</f>
        <v>2.7193028711785604E-2</v>
      </c>
      <c r="C18" s="1">
        <f ca="1">('Profiles, Pc, Winter, S1'!C18*(RANDBETWEEN(90,100))/100*(40/100))+('Profiles, Pc, Summer, S1'!C18*(RANDBETWEEN(90,100))/100*(60/100))</f>
        <v>2.0821263036442862E-2</v>
      </c>
      <c r="D18" s="1">
        <f ca="1">('Profiles, Pc, Winter, S1'!D18*(RANDBETWEEN(90,100))/100*(40/100))+('Profiles, Pc, Summer, S1'!D18*(RANDBETWEEN(90,100))/100*(60/100))</f>
        <v>1.7415366960350818E-2</v>
      </c>
      <c r="E18" s="1">
        <f ca="1">('Profiles, Pc, Winter, S1'!E18*(RANDBETWEEN(90,100))/100*(40/100))+('Profiles, Pc, Summer, S1'!E18*(RANDBETWEEN(90,100))/100*(60/100))</f>
        <v>1.649652045607429E-2</v>
      </c>
      <c r="F18" s="1">
        <f ca="1">('Profiles, Pc, Winter, S1'!F18*(RANDBETWEEN(90,100))/100*(40/100))+('Profiles, Pc, Summer, S1'!F18*(RANDBETWEEN(90,100))/100*(60/100))</f>
        <v>1.6366608421775279E-2</v>
      </c>
      <c r="G18" s="1">
        <f ca="1">('Profiles, Pc, Winter, S1'!G18*(RANDBETWEEN(90,100))/100*(40/100))+('Profiles, Pc, Summer, S1'!G18*(RANDBETWEEN(90,100))/100*(60/100))</f>
        <v>2.2216989060596902E-2</v>
      </c>
      <c r="H18" s="1">
        <f ca="1">('Profiles, Pc, Winter, S1'!H18*(RANDBETWEEN(90,100))/100*(40/100))+('Profiles, Pc, Summer, S1'!H18*(RANDBETWEEN(90,100))/100*(60/100))</f>
        <v>4.5059945713421819E-2</v>
      </c>
      <c r="I18" s="1">
        <f ca="1">('Profiles, Pc, Winter, S1'!I18*(RANDBETWEEN(90,100))/100*(40/100))+('Profiles, Pc, Summer, S1'!I18*(RANDBETWEEN(90,100))/100*(60/100))</f>
        <v>6.6802029610351463E-2</v>
      </c>
      <c r="J18" s="1">
        <f ca="1">('Profiles, Pc, Winter, S1'!J18*(RANDBETWEEN(90,100))/100*(40/100))+('Profiles, Pc, Summer, S1'!J18*(RANDBETWEEN(90,100))/100*(60/100))</f>
        <v>7.9386548055789541E-2</v>
      </c>
      <c r="K18" s="1">
        <f ca="1">('Profiles, Pc, Winter, S1'!K18*(RANDBETWEEN(90,100))/100*(40/100))+('Profiles, Pc, Summer, S1'!K18*(RANDBETWEEN(90,100))/100*(60/100))</f>
        <v>7.9333306116497332E-2</v>
      </c>
      <c r="L18" s="1">
        <f ca="1">('Profiles, Pc, Winter, S1'!L18*(RANDBETWEEN(90,100))/100*(40/100))+('Profiles, Pc, Summer, S1'!L18*(RANDBETWEEN(90,100))/100*(60/100))</f>
        <v>7.7019546193909064E-2</v>
      </c>
      <c r="M18" s="1">
        <f ca="1">('Profiles, Pc, Winter, S1'!M18*(RANDBETWEEN(90,100))/100*(40/100))+('Profiles, Pc, Summer, S1'!M18*(RANDBETWEEN(90,100))/100*(60/100))</f>
        <v>7.2187406670155191E-2</v>
      </c>
      <c r="N18" s="1">
        <f ca="1">('Profiles, Pc, Winter, S1'!N18*(RANDBETWEEN(90,100))/100*(40/100))+('Profiles, Pc, Summer, S1'!N18*(RANDBETWEEN(90,100))/100*(60/100))</f>
        <v>7.6477542493402051E-2</v>
      </c>
      <c r="O18" s="1">
        <f ca="1">('Profiles, Pc, Winter, S1'!O18*(RANDBETWEEN(90,100))/100*(40/100))+('Profiles, Pc, Summer, S1'!O18*(RANDBETWEEN(90,100))/100*(60/100))</f>
        <v>7.3033034325547863E-2</v>
      </c>
      <c r="P18" s="1">
        <f ca="1">('Profiles, Pc, Winter, S1'!P18*(RANDBETWEEN(90,100))/100*(40/100))+('Profiles, Pc, Summer, S1'!P18*(RANDBETWEEN(90,100))/100*(60/100))</f>
        <v>6.8814775898091415E-2</v>
      </c>
      <c r="Q18" s="1">
        <f ca="1">('Profiles, Pc, Winter, S1'!Q18*(RANDBETWEEN(90,100))/100*(40/100))+('Profiles, Pc, Summer, S1'!Q18*(RANDBETWEEN(90,100))/100*(60/100))</f>
        <v>6.194005026417982E-2</v>
      </c>
      <c r="R18" s="1">
        <f ca="1">('Profiles, Pc, Winter, S1'!R18*(RANDBETWEEN(90,100))/100*(40/100))+('Profiles, Pc, Summer, S1'!R18*(RANDBETWEEN(90,100))/100*(60/100))</f>
        <v>6.4656788094917067E-2</v>
      </c>
      <c r="S18" s="1">
        <f ca="1">('Profiles, Pc, Winter, S1'!S18*(RANDBETWEEN(90,100))/100*(40/100))+('Profiles, Pc, Summer, S1'!S18*(RANDBETWEEN(90,100))/100*(60/100))</f>
        <v>8.0035181574053468E-2</v>
      </c>
      <c r="T18" s="1">
        <f ca="1">('Profiles, Pc, Winter, S1'!T18*(RANDBETWEEN(90,100))/100*(40/100))+('Profiles, Pc, Summer, S1'!T18*(RANDBETWEEN(90,100))/100*(60/100))</f>
        <v>8.1534388968080518E-2</v>
      </c>
      <c r="U18" s="1">
        <f ca="1">('Profiles, Pc, Winter, S1'!U18*(RANDBETWEEN(90,100))/100*(40/100))+('Profiles, Pc, Summer, S1'!U18*(RANDBETWEEN(90,100))/100*(60/100))</f>
        <v>8.2336380569945328E-2</v>
      </c>
      <c r="V18" s="1">
        <f ca="1">('Profiles, Pc, Winter, S1'!V18*(RANDBETWEEN(90,100))/100*(40/100))+('Profiles, Pc, Summer, S1'!V18*(RANDBETWEEN(90,100))/100*(60/100))</f>
        <v>8.9455429444408902E-2</v>
      </c>
      <c r="W18" s="1">
        <f ca="1">('Profiles, Pc, Winter, S1'!W18*(RANDBETWEEN(90,100))/100*(40/100))+('Profiles, Pc, Summer, S1'!W18*(RANDBETWEEN(90,100))/100*(60/100))</f>
        <v>8.4051414782619766E-2</v>
      </c>
      <c r="X18" s="1">
        <f ca="1">('Profiles, Pc, Winter, S1'!X18*(RANDBETWEEN(90,100))/100*(40/100))+('Profiles, Pc, Summer, S1'!X18*(RANDBETWEEN(90,100))/100*(60/100))</f>
        <v>5.957492267907883E-2</v>
      </c>
      <c r="Y18" s="1">
        <f ca="1">('Profiles, Pc, Winter, S1'!Y18*(RANDBETWEEN(90,100))/100*(40/100))+('Profiles, Pc, Summer, S1'!Y18*(RANDBETWEEN(90,100))/100*(60/100))</f>
        <v>4.4462567896415034E-2</v>
      </c>
    </row>
    <row r="19" spans="1:25" x14ac:dyDescent="0.3">
      <c r="A19">
        <v>18</v>
      </c>
      <c r="B19" s="1">
        <f ca="1">('Profiles, Pc, Winter, S1'!B19*(RANDBETWEEN(90,100))/100*(40/100))+('Profiles, Pc, Summer, S1'!B19*(RANDBETWEEN(90,100))/100*(60/100))</f>
        <v>0.26175029299649555</v>
      </c>
      <c r="C19" s="1">
        <f ca="1">('Profiles, Pc, Winter, S1'!C19*(RANDBETWEEN(90,100))/100*(40/100))+('Profiles, Pc, Summer, S1'!C19*(RANDBETWEEN(90,100))/100*(60/100))</f>
        <v>0.23509736435277129</v>
      </c>
      <c r="D19" s="1">
        <f ca="1">('Profiles, Pc, Winter, S1'!D19*(RANDBETWEEN(90,100))/100*(40/100))+('Profiles, Pc, Summer, S1'!D19*(RANDBETWEEN(90,100))/100*(60/100))</f>
        <v>0.21206457331626027</v>
      </c>
      <c r="E19" s="1">
        <f ca="1">('Profiles, Pc, Winter, S1'!E19*(RANDBETWEEN(90,100))/100*(40/100))+('Profiles, Pc, Summer, S1'!E19*(RANDBETWEEN(90,100))/100*(60/100))</f>
        <v>0.21246546384623691</v>
      </c>
      <c r="F19" s="1">
        <f ca="1">('Profiles, Pc, Winter, S1'!F19*(RANDBETWEEN(90,100))/100*(40/100))+('Profiles, Pc, Summer, S1'!F19*(RANDBETWEEN(90,100))/100*(60/100))</f>
        <v>0.21133782367896731</v>
      </c>
      <c r="G19" s="1">
        <f ca="1">('Profiles, Pc, Winter, S1'!G19*(RANDBETWEEN(90,100))/100*(40/100))+('Profiles, Pc, Summer, S1'!G19*(RANDBETWEEN(90,100))/100*(60/100))</f>
        <v>0.22436523251516738</v>
      </c>
      <c r="H19" s="1">
        <f ca="1">('Profiles, Pc, Winter, S1'!H19*(RANDBETWEEN(90,100))/100*(40/100))+('Profiles, Pc, Summer, S1'!H19*(RANDBETWEEN(90,100))/100*(60/100))</f>
        <v>0.26505796660020564</v>
      </c>
      <c r="I19" s="1">
        <f ca="1">('Profiles, Pc, Winter, S1'!I19*(RANDBETWEEN(90,100))/100*(40/100))+('Profiles, Pc, Summer, S1'!I19*(RANDBETWEEN(90,100))/100*(60/100))</f>
        <v>0.30307239952609</v>
      </c>
      <c r="J19" s="1">
        <f ca="1">('Profiles, Pc, Winter, S1'!J19*(RANDBETWEEN(90,100))/100*(40/100))+('Profiles, Pc, Summer, S1'!J19*(RANDBETWEEN(90,100))/100*(60/100))</f>
        <v>0.34349142951804756</v>
      </c>
      <c r="K19" s="1">
        <f ca="1">('Profiles, Pc, Winter, S1'!K19*(RANDBETWEEN(90,100))/100*(40/100))+('Profiles, Pc, Summer, S1'!K19*(RANDBETWEEN(90,100))/100*(60/100))</f>
        <v>0.34763714230801734</v>
      </c>
      <c r="L19" s="1">
        <f ca="1">('Profiles, Pc, Winter, S1'!L19*(RANDBETWEEN(90,100))/100*(40/100))+('Profiles, Pc, Summer, S1'!L19*(RANDBETWEEN(90,100))/100*(60/100))</f>
        <v>0.36079387458777307</v>
      </c>
      <c r="M19" s="1">
        <f ca="1">('Profiles, Pc, Winter, S1'!M19*(RANDBETWEEN(90,100))/100*(40/100))+('Profiles, Pc, Summer, S1'!M19*(RANDBETWEEN(90,100))/100*(60/100))</f>
        <v>0.38924345116585035</v>
      </c>
      <c r="N19" s="1">
        <f ca="1">('Profiles, Pc, Winter, S1'!N19*(RANDBETWEEN(90,100))/100*(40/100))+('Profiles, Pc, Summer, S1'!N19*(RANDBETWEEN(90,100))/100*(60/100))</f>
        <v>0.38671259807656511</v>
      </c>
      <c r="O19" s="1">
        <f ca="1">('Profiles, Pc, Winter, S1'!O19*(RANDBETWEEN(90,100))/100*(40/100))+('Profiles, Pc, Summer, S1'!O19*(RANDBETWEEN(90,100))/100*(60/100))</f>
        <v>0.36365609737507054</v>
      </c>
      <c r="P19" s="1">
        <f ca="1">('Profiles, Pc, Winter, S1'!P19*(RANDBETWEEN(90,100))/100*(40/100))+('Profiles, Pc, Summer, S1'!P19*(RANDBETWEEN(90,100))/100*(60/100))</f>
        <v>0.35795260395148609</v>
      </c>
      <c r="Q19" s="1">
        <f ca="1">('Profiles, Pc, Winter, S1'!Q19*(RANDBETWEEN(90,100))/100*(40/100))+('Profiles, Pc, Summer, S1'!Q19*(RANDBETWEEN(90,100))/100*(60/100))</f>
        <v>0.34402736108054205</v>
      </c>
      <c r="R19" s="1">
        <f ca="1">('Profiles, Pc, Winter, S1'!R19*(RANDBETWEEN(90,100))/100*(40/100))+('Profiles, Pc, Summer, S1'!R19*(RANDBETWEEN(90,100))/100*(60/100))</f>
        <v>0.37305801041767839</v>
      </c>
      <c r="S19" s="1">
        <f ca="1">('Profiles, Pc, Winter, S1'!S19*(RANDBETWEEN(90,100))/100*(40/100))+('Profiles, Pc, Summer, S1'!S19*(RANDBETWEEN(90,100))/100*(60/100))</f>
        <v>0.38976234295336526</v>
      </c>
      <c r="T19" s="1">
        <f ca="1">('Profiles, Pc, Winter, S1'!T19*(RANDBETWEEN(90,100))/100*(40/100))+('Profiles, Pc, Summer, S1'!T19*(RANDBETWEEN(90,100))/100*(60/100))</f>
        <v>0.393422105593493</v>
      </c>
      <c r="U19" s="1">
        <f ca="1">('Profiles, Pc, Winter, S1'!U19*(RANDBETWEEN(90,100))/100*(40/100))+('Profiles, Pc, Summer, S1'!U19*(RANDBETWEEN(90,100))/100*(60/100))</f>
        <v>0.3883148065414016</v>
      </c>
      <c r="V19" s="1">
        <f ca="1">('Profiles, Pc, Winter, S1'!V19*(RANDBETWEEN(90,100))/100*(40/100))+('Profiles, Pc, Summer, S1'!V19*(RANDBETWEEN(90,100))/100*(60/100))</f>
        <v>0.41105359254071866</v>
      </c>
      <c r="W19" s="1">
        <f ca="1">('Profiles, Pc, Winter, S1'!W19*(RANDBETWEEN(90,100))/100*(40/100))+('Profiles, Pc, Summer, S1'!W19*(RANDBETWEEN(90,100))/100*(60/100))</f>
        <v>0.37554577683548929</v>
      </c>
      <c r="X19" s="1">
        <f ca="1">('Profiles, Pc, Winter, S1'!X19*(RANDBETWEEN(90,100))/100*(40/100))+('Profiles, Pc, Summer, S1'!X19*(RANDBETWEEN(90,100))/100*(60/100))</f>
        <v>0.35352394839233026</v>
      </c>
      <c r="Y19" s="1">
        <f ca="1">('Profiles, Pc, Winter, S1'!Y19*(RANDBETWEEN(90,100))/100*(40/100))+('Profiles, Pc, Summer, S1'!Y19*(RANDBETWEEN(90,100))/100*(60/100))</f>
        <v>0.3157678215051532</v>
      </c>
    </row>
    <row r="20" spans="1:25" x14ac:dyDescent="0.3">
      <c r="A20">
        <v>19</v>
      </c>
      <c r="B20" s="1">
        <f ca="1">('Profiles, Pc, Winter, S1'!B20*(RANDBETWEEN(90,100))/100*(40/100))+('Profiles, Pc, Summer, S1'!B20*(RANDBETWEEN(90,100))/100*(60/100))</f>
        <v>0.41839240005174216</v>
      </c>
      <c r="C20" s="1">
        <f ca="1">('Profiles, Pc, Winter, S1'!C20*(RANDBETWEEN(90,100))/100*(40/100))+('Profiles, Pc, Summer, S1'!C20*(RANDBETWEEN(90,100))/100*(60/100))</f>
        <v>0.40077449587432656</v>
      </c>
      <c r="D20" s="1">
        <f ca="1">('Profiles, Pc, Winter, S1'!D20*(RANDBETWEEN(90,100))/100*(40/100))+('Profiles, Pc, Summer, S1'!D20*(RANDBETWEEN(90,100))/100*(60/100))</f>
        <v>0.38023872532080227</v>
      </c>
      <c r="E20" s="1">
        <f ca="1">('Profiles, Pc, Winter, S1'!E20*(RANDBETWEEN(90,100))/100*(40/100))+('Profiles, Pc, Summer, S1'!E20*(RANDBETWEEN(90,100))/100*(60/100))</f>
        <v>0.38971002166584606</v>
      </c>
      <c r="F20" s="1">
        <f ca="1">('Profiles, Pc, Winter, S1'!F20*(RANDBETWEEN(90,100))/100*(40/100))+('Profiles, Pc, Summer, S1'!F20*(RANDBETWEEN(90,100))/100*(60/100))</f>
        <v>0.39005646041739656</v>
      </c>
      <c r="G20" s="1">
        <f ca="1">('Profiles, Pc, Winter, S1'!G20*(RANDBETWEEN(90,100))/100*(40/100))+('Profiles, Pc, Summer, S1'!G20*(RANDBETWEEN(90,100))/100*(60/100))</f>
        <v>0.41284498168260431</v>
      </c>
      <c r="H20" s="1">
        <f ca="1">('Profiles, Pc, Winter, S1'!H20*(RANDBETWEEN(90,100))/100*(40/100))+('Profiles, Pc, Summer, S1'!H20*(RANDBETWEEN(90,100))/100*(60/100))</f>
        <v>0.4420335655753953</v>
      </c>
      <c r="I20" s="1">
        <f ca="1">('Profiles, Pc, Winter, S1'!I20*(RANDBETWEEN(90,100))/100*(40/100))+('Profiles, Pc, Summer, S1'!I20*(RANDBETWEEN(90,100))/100*(60/100))</f>
        <v>0.5726051859734862</v>
      </c>
      <c r="J20" s="1">
        <f ca="1">('Profiles, Pc, Winter, S1'!J20*(RANDBETWEEN(90,100))/100*(40/100))+('Profiles, Pc, Summer, S1'!J20*(RANDBETWEEN(90,100))/100*(60/100))</f>
        <v>0.60360415146141877</v>
      </c>
      <c r="K20" s="1">
        <f ca="1">('Profiles, Pc, Winter, S1'!K20*(RANDBETWEEN(90,100))/100*(40/100))+('Profiles, Pc, Summer, S1'!K20*(RANDBETWEEN(90,100))/100*(60/100))</f>
        <v>0.57980610893094864</v>
      </c>
      <c r="L20" s="1">
        <f ca="1">('Profiles, Pc, Winter, S1'!L20*(RANDBETWEEN(90,100))/100*(40/100))+('Profiles, Pc, Summer, S1'!L20*(RANDBETWEEN(90,100))/100*(60/100))</f>
        <v>0.58717074525380686</v>
      </c>
      <c r="M20" s="1">
        <f ca="1">('Profiles, Pc, Winter, S1'!M20*(RANDBETWEEN(90,100))/100*(40/100))+('Profiles, Pc, Summer, S1'!M20*(RANDBETWEEN(90,100))/100*(60/100))</f>
        <v>0.61832823774337276</v>
      </c>
      <c r="N20" s="1">
        <f ca="1">('Profiles, Pc, Winter, S1'!N20*(RANDBETWEEN(90,100))/100*(40/100))+('Profiles, Pc, Summer, S1'!N20*(RANDBETWEEN(90,100))/100*(60/100))</f>
        <v>0.60832149318389883</v>
      </c>
      <c r="O20" s="1">
        <f ca="1">('Profiles, Pc, Winter, S1'!O20*(RANDBETWEEN(90,100))/100*(40/100))+('Profiles, Pc, Summer, S1'!O20*(RANDBETWEEN(90,100))/100*(60/100))</f>
        <v>0.60155547616354588</v>
      </c>
      <c r="P20" s="1">
        <f ca="1">('Profiles, Pc, Winter, S1'!P20*(RANDBETWEEN(90,100))/100*(40/100))+('Profiles, Pc, Summer, S1'!P20*(RANDBETWEEN(90,100))/100*(60/100))</f>
        <v>0.55610150187773211</v>
      </c>
      <c r="Q20" s="1">
        <f ca="1">('Profiles, Pc, Winter, S1'!Q20*(RANDBETWEEN(90,100))/100*(40/100))+('Profiles, Pc, Summer, S1'!Q20*(RANDBETWEEN(90,100))/100*(60/100))</f>
        <v>0.53904365582950686</v>
      </c>
      <c r="R20" s="1">
        <f ca="1">('Profiles, Pc, Winter, S1'!R20*(RANDBETWEEN(90,100))/100*(40/100))+('Profiles, Pc, Summer, S1'!R20*(RANDBETWEEN(90,100))/100*(60/100))</f>
        <v>0.52164486687578171</v>
      </c>
      <c r="S20" s="1">
        <f ca="1">('Profiles, Pc, Winter, S1'!S20*(RANDBETWEEN(90,100))/100*(40/100))+('Profiles, Pc, Summer, S1'!S20*(RANDBETWEEN(90,100))/100*(60/100))</f>
        <v>0.53187096696959935</v>
      </c>
      <c r="T20" s="1">
        <f ca="1">('Profiles, Pc, Winter, S1'!T20*(RANDBETWEEN(90,100))/100*(40/100))+('Profiles, Pc, Summer, S1'!T20*(RANDBETWEEN(90,100))/100*(60/100))</f>
        <v>0.51861590486488229</v>
      </c>
      <c r="U20" s="1">
        <f ca="1">('Profiles, Pc, Winter, S1'!U20*(RANDBETWEEN(90,100))/100*(40/100))+('Profiles, Pc, Summer, S1'!U20*(RANDBETWEEN(90,100))/100*(60/100))</f>
        <v>0.50769998965867913</v>
      </c>
      <c r="V20" s="1">
        <f ca="1">('Profiles, Pc, Winter, S1'!V20*(RANDBETWEEN(90,100))/100*(40/100))+('Profiles, Pc, Summer, S1'!V20*(RANDBETWEEN(90,100))/100*(60/100))</f>
        <v>0.54218893479506447</v>
      </c>
      <c r="W20" s="1">
        <f ca="1">('Profiles, Pc, Winter, S1'!W20*(RANDBETWEEN(90,100))/100*(40/100))+('Profiles, Pc, Summer, S1'!W20*(RANDBETWEEN(90,100))/100*(60/100))</f>
        <v>0.50126585049464745</v>
      </c>
      <c r="X20" s="1">
        <f ca="1">('Profiles, Pc, Winter, S1'!X20*(RANDBETWEEN(90,100))/100*(40/100))+('Profiles, Pc, Summer, S1'!X20*(RANDBETWEEN(90,100))/100*(60/100))</f>
        <v>0.44338689554754906</v>
      </c>
      <c r="Y20" s="1">
        <f ca="1">('Profiles, Pc, Winter, S1'!Y20*(RANDBETWEEN(90,100))/100*(40/100))+('Profiles, Pc, Summer, S1'!Y20*(RANDBETWEEN(90,100))/100*(60/100))</f>
        <v>0.43161216155802729</v>
      </c>
    </row>
    <row r="21" spans="1:25" x14ac:dyDescent="0.3">
      <c r="A21">
        <v>20</v>
      </c>
      <c r="B21" s="1">
        <f ca="1">('Profiles, Pc, Winter, S1'!B21*(RANDBETWEEN(90,100))/100*(40/100))+('Profiles, Pc, Summer, S1'!B21*(RANDBETWEEN(90,100))/100*(60/100))</f>
        <v>0.2034573899566896</v>
      </c>
      <c r="C21" s="1">
        <f ca="1">('Profiles, Pc, Winter, S1'!C21*(RANDBETWEEN(90,100))/100*(40/100))+('Profiles, Pc, Summer, S1'!C21*(RANDBETWEEN(90,100))/100*(60/100))</f>
        <v>0.17804591587651786</v>
      </c>
      <c r="D21" s="1">
        <f ca="1">('Profiles, Pc, Winter, S1'!D21*(RANDBETWEEN(90,100))/100*(40/100))+('Profiles, Pc, Summer, S1'!D21*(RANDBETWEEN(90,100))/100*(60/100))</f>
        <v>0.18327991954701073</v>
      </c>
      <c r="E21" s="1">
        <f ca="1">('Profiles, Pc, Winter, S1'!E21*(RANDBETWEEN(90,100))/100*(40/100))+('Profiles, Pc, Summer, S1'!E21*(RANDBETWEEN(90,100))/100*(60/100))</f>
        <v>0.17872241802132308</v>
      </c>
      <c r="F21" s="1">
        <f ca="1">('Profiles, Pc, Winter, S1'!F21*(RANDBETWEEN(90,100))/100*(40/100))+('Profiles, Pc, Summer, S1'!F21*(RANDBETWEEN(90,100))/100*(60/100))</f>
        <v>0.18826630047756582</v>
      </c>
      <c r="G21" s="1">
        <f ca="1">('Profiles, Pc, Winter, S1'!G21*(RANDBETWEEN(90,100))/100*(40/100))+('Profiles, Pc, Summer, S1'!G21*(RANDBETWEEN(90,100))/100*(60/100))</f>
        <v>0.1950871276210879</v>
      </c>
      <c r="H21" s="1">
        <f ca="1">('Profiles, Pc, Winter, S1'!H21*(RANDBETWEEN(90,100))/100*(40/100))+('Profiles, Pc, Summer, S1'!H21*(RANDBETWEEN(90,100))/100*(60/100))</f>
        <v>0.26499301501872141</v>
      </c>
      <c r="I21" s="1">
        <f ca="1">('Profiles, Pc, Winter, S1'!I21*(RANDBETWEEN(90,100))/100*(40/100))+('Profiles, Pc, Summer, S1'!I21*(RANDBETWEEN(90,100))/100*(60/100))</f>
        <v>0.29829778510116101</v>
      </c>
      <c r="J21" s="1">
        <f ca="1">('Profiles, Pc, Winter, S1'!J21*(RANDBETWEEN(90,100))/100*(40/100))+('Profiles, Pc, Summer, S1'!J21*(RANDBETWEEN(90,100))/100*(60/100))</f>
        <v>0.34141290385092177</v>
      </c>
      <c r="K21" s="1">
        <f ca="1">('Profiles, Pc, Winter, S1'!K21*(RANDBETWEEN(90,100))/100*(40/100))+('Profiles, Pc, Summer, S1'!K21*(RANDBETWEEN(90,100))/100*(60/100))</f>
        <v>0.36921954809445678</v>
      </c>
      <c r="L21" s="1">
        <f ca="1">('Profiles, Pc, Winter, S1'!L21*(RANDBETWEEN(90,100))/100*(40/100))+('Profiles, Pc, Summer, S1'!L21*(RANDBETWEEN(90,100))/100*(60/100))</f>
        <v>0.38226062432291236</v>
      </c>
      <c r="M21" s="1">
        <f ca="1">('Profiles, Pc, Winter, S1'!M21*(RANDBETWEEN(90,100))/100*(40/100))+('Profiles, Pc, Summer, S1'!M21*(RANDBETWEEN(90,100))/100*(60/100))</f>
        <v>0.37138843837885022</v>
      </c>
      <c r="N21" s="1">
        <f ca="1">('Profiles, Pc, Winter, S1'!N21*(RANDBETWEEN(90,100))/100*(40/100))+('Profiles, Pc, Summer, S1'!N21*(RANDBETWEEN(90,100))/100*(60/100))</f>
        <v>0.36842036867750538</v>
      </c>
      <c r="O21" s="1">
        <f ca="1">('Profiles, Pc, Winter, S1'!O21*(RANDBETWEEN(90,100))/100*(40/100))+('Profiles, Pc, Summer, S1'!O21*(RANDBETWEEN(90,100))/100*(60/100))</f>
        <v>0.35781281689291827</v>
      </c>
      <c r="P21" s="1">
        <f ca="1">('Profiles, Pc, Winter, S1'!P21*(RANDBETWEEN(90,100))/100*(40/100))+('Profiles, Pc, Summer, S1'!P21*(RANDBETWEEN(90,100))/100*(60/100))</f>
        <v>0.35777711284813329</v>
      </c>
      <c r="Q21" s="1">
        <f ca="1">('Profiles, Pc, Winter, S1'!Q21*(RANDBETWEEN(90,100))/100*(40/100))+('Profiles, Pc, Summer, S1'!Q21*(RANDBETWEEN(90,100))/100*(60/100))</f>
        <v>0.3497648705098011</v>
      </c>
      <c r="R21" s="1">
        <f ca="1">('Profiles, Pc, Winter, S1'!R21*(RANDBETWEEN(90,100))/100*(40/100))+('Profiles, Pc, Summer, S1'!R21*(RANDBETWEEN(90,100))/100*(60/100))</f>
        <v>0.36262233841064856</v>
      </c>
      <c r="S21" s="1">
        <f ca="1">('Profiles, Pc, Winter, S1'!S21*(RANDBETWEEN(90,100))/100*(40/100))+('Profiles, Pc, Summer, S1'!S21*(RANDBETWEEN(90,100))/100*(60/100))</f>
        <v>0.33210380564879494</v>
      </c>
      <c r="T21" s="1">
        <f ca="1">('Profiles, Pc, Winter, S1'!T21*(RANDBETWEEN(90,100))/100*(40/100))+('Profiles, Pc, Summer, S1'!T21*(RANDBETWEEN(90,100))/100*(60/100))</f>
        <v>0.35024732373996698</v>
      </c>
      <c r="U21" s="1">
        <f ca="1">('Profiles, Pc, Winter, S1'!U21*(RANDBETWEEN(90,100))/100*(40/100))+('Profiles, Pc, Summer, S1'!U21*(RANDBETWEEN(90,100))/100*(60/100))</f>
        <v>0.34275585658233554</v>
      </c>
      <c r="V21" s="1">
        <f ca="1">('Profiles, Pc, Winter, S1'!V21*(RANDBETWEEN(90,100))/100*(40/100))+('Profiles, Pc, Summer, S1'!V21*(RANDBETWEEN(90,100))/100*(60/100))</f>
        <v>0.32940654701167366</v>
      </c>
      <c r="W21" s="1">
        <f ca="1">('Profiles, Pc, Winter, S1'!W21*(RANDBETWEEN(90,100))/100*(40/100))+('Profiles, Pc, Summer, S1'!W21*(RANDBETWEEN(90,100))/100*(60/100))</f>
        <v>0.27384248909609399</v>
      </c>
      <c r="X21" s="1">
        <f ca="1">('Profiles, Pc, Winter, S1'!X21*(RANDBETWEEN(90,100))/100*(40/100))+('Profiles, Pc, Summer, S1'!X21*(RANDBETWEEN(90,100))/100*(60/100))</f>
        <v>0.26391253705457862</v>
      </c>
      <c r="Y21" s="1">
        <f ca="1">('Profiles, Pc, Winter, S1'!Y21*(RANDBETWEEN(90,100))/100*(40/100))+('Profiles, Pc, Summer, S1'!Y21*(RANDBETWEEN(90,100))/100*(60/100))</f>
        <v>0.23083922934339607</v>
      </c>
    </row>
    <row r="22" spans="1:25" x14ac:dyDescent="0.3">
      <c r="A22">
        <v>21</v>
      </c>
      <c r="B22" s="1">
        <f ca="1">('Profiles, Pc, Winter, S1'!B22*(RANDBETWEEN(90,100))/100*(40/100))+('Profiles, Pc, Summer, S1'!B22*(RANDBETWEEN(90,100))/100*(60/100))</f>
        <v>0.13651340181010224</v>
      </c>
      <c r="C22" s="1">
        <f ca="1">('Profiles, Pc, Winter, S1'!C22*(RANDBETWEEN(90,100))/100*(40/100))+('Profiles, Pc, Summer, S1'!C22*(RANDBETWEEN(90,100))/100*(60/100))</f>
        <v>0.12930207237417857</v>
      </c>
      <c r="D22" s="1">
        <f ca="1">('Profiles, Pc, Winter, S1'!D22*(RANDBETWEEN(90,100))/100*(40/100))+('Profiles, Pc, Summer, S1'!D22*(RANDBETWEEN(90,100))/100*(60/100))</f>
        <v>0.12424434915339787</v>
      </c>
      <c r="E22" s="1">
        <f ca="1">('Profiles, Pc, Winter, S1'!E22*(RANDBETWEEN(90,100))/100*(40/100))+('Profiles, Pc, Summer, S1'!E22*(RANDBETWEEN(90,100))/100*(60/100))</f>
        <v>0.12278946548235317</v>
      </c>
      <c r="F22" s="1">
        <f ca="1">('Profiles, Pc, Winter, S1'!F22*(RANDBETWEEN(90,100))/100*(40/100))+('Profiles, Pc, Summer, S1'!F22*(RANDBETWEEN(90,100))/100*(60/100))</f>
        <v>0.1306094567753795</v>
      </c>
      <c r="G22" s="1">
        <f ca="1">('Profiles, Pc, Winter, S1'!G22*(RANDBETWEEN(90,100))/100*(40/100))+('Profiles, Pc, Summer, S1'!G22*(RANDBETWEEN(90,100))/100*(60/100))</f>
        <v>0.14974301514115529</v>
      </c>
      <c r="H22" s="1">
        <f ca="1">('Profiles, Pc, Winter, S1'!H22*(RANDBETWEEN(90,100))/100*(40/100))+('Profiles, Pc, Summer, S1'!H22*(RANDBETWEEN(90,100))/100*(60/100))</f>
        <v>0.24275733348843681</v>
      </c>
      <c r="I22" s="1">
        <f ca="1">('Profiles, Pc, Winter, S1'!I22*(RANDBETWEEN(90,100))/100*(40/100))+('Profiles, Pc, Summer, S1'!I22*(RANDBETWEEN(90,100))/100*(60/100))</f>
        <v>0.28206697993945878</v>
      </c>
      <c r="J22" s="1">
        <f ca="1">('Profiles, Pc, Winter, S1'!J22*(RANDBETWEEN(90,100))/100*(40/100))+('Profiles, Pc, Summer, S1'!J22*(RANDBETWEEN(90,100))/100*(60/100))</f>
        <v>0.31045278623998479</v>
      </c>
      <c r="K22" s="1">
        <f ca="1">('Profiles, Pc, Winter, S1'!K22*(RANDBETWEEN(90,100))/100*(40/100))+('Profiles, Pc, Summer, S1'!K22*(RANDBETWEEN(90,100))/100*(60/100))</f>
        <v>0.30771720551694659</v>
      </c>
      <c r="L22" s="1">
        <f ca="1">('Profiles, Pc, Winter, S1'!L22*(RANDBETWEEN(90,100))/100*(40/100))+('Profiles, Pc, Summer, S1'!L22*(RANDBETWEEN(90,100))/100*(60/100))</f>
        <v>0.32844360963232833</v>
      </c>
      <c r="M22" s="1">
        <f ca="1">('Profiles, Pc, Winter, S1'!M22*(RANDBETWEEN(90,100))/100*(40/100))+('Profiles, Pc, Summer, S1'!M22*(RANDBETWEEN(90,100))/100*(60/100))</f>
        <v>0.34013564377784855</v>
      </c>
      <c r="N22" s="1">
        <f ca="1">('Profiles, Pc, Winter, S1'!N22*(RANDBETWEEN(90,100))/100*(40/100))+('Profiles, Pc, Summer, S1'!N22*(RANDBETWEEN(90,100))/100*(60/100))</f>
        <v>0.31140391464042289</v>
      </c>
      <c r="O22" s="1">
        <f ca="1">('Profiles, Pc, Winter, S1'!O22*(RANDBETWEEN(90,100))/100*(40/100))+('Profiles, Pc, Summer, S1'!O22*(RANDBETWEEN(90,100))/100*(60/100))</f>
        <v>0.32000787054568314</v>
      </c>
      <c r="P22" s="1">
        <f ca="1">('Profiles, Pc, Winter, S1'!P22*(RANDBETWEEN(90,100))/100*(40/100))+('Profiles, Pc, Summer, S1'!P22*(RANDBETWEEN(90,100))/100*(60/100))</f>
        <v>0.26785396542329276</v>
      </c>
      <c r="Q22" s="1">
        <f ca="1">('Profiles, Pc, Winter, S1'!Q22*(RANDBETWEEN(90,100))/100*(40/100))+('Profiles, Pc, Summer, S1'!Q22*(RANDBETWEEN(90,100))/100*(60/100))</f>
        <v>0.25174861132082849</v>
      </c>
      <c r="R22" s="1">
        <f ca="1">('Profiles, Pc, Winter, S1'!R22*(RANDBETWEEN(90,100))/100*(40/100))+('Profiles, Pc, Summer, S1'!R22*(RANDBETWEEN(90,100))/100*(60/100))</f>
        <v>0.24305488866018113</v>
      </c>
      <c r="S22" s="1">
        <f ca="1">('Profiles, Pc, Winter, S1'!S22*(RANDBETWEEN(90,100))/100*(40/100))+('Profiles, Pc, Summer, S1'!S22*(RANDBETWEEN(90,100))/100*(60/100))</f>
        <v>0.25091244293058468</v>
      </c>
      <c r="T22" s="1">
        <f ca="1">('Profiles, Pc, Winter, S1'!T22*(RANDBETWEEN(90,100))/100*(40/100))+('Profiles, Pc, Summer, S1'!T22*(RANDBETWEEN(90,100))/100*(60/100))</f>
        <v>0.24677627805036478</v>
      </c>
      <c r="U22" s="1">
        <f ca="1">('Profiles, Pc, Winter, S1'!U22*(RANDBETWEEN(90,100))/100*(40/100))+('Profiles, Pc, Summer, S1'!U22*(RANDBETWEEN(90,100))/100*(60/100))</f>
        <v>0.25588320960578748</v>
      </c>
      <c r="V22" s="1">
        <f ca="1">('Profiles, Pc, Winter, S1'!V22*(RANDBETWEEN(90,100))/100*(40/100))+('Profiles, Pc, Summer, S1'!V22*(RANDBETWEEN(90,100))/100*(60/100))</f>
        <v>0.24520112665435118</v>
      </c>
      <c r="W22" s="1">
        <f ca="1">('Profiles, Pc, Winter, S1'!W22*(RANDBETWEEN(90,100))/100*(40/100))+('Profiles, Pc, Summer, S1'!W22*(RANDBETWEEN(90,100))/100*(60/100))</f>
        <v>0.21036590836819666</v>
      </c>
      <c r="X22" s="1">
        <f ca="1">('Profiles, Pc, Winter, S1'!X22*(RANDBETWEEN(90,100))/100*(40/100))+('Profiles, Pc, Summer, S1'!X22*(RANDBETWEEN(90,100))/100*(60/100))</f>
        <v>0.1738678874500969</v>
      </c>
      <c r="Y22" s="1">
        <f ca="1">('Profiles, Pc, Winter, S1'!Y22*(RANDBETWEEN(90,100))/100*(40/100))+('Profiles, Pc, Summer, S1'!Y22*(RANDBETWEEN(90,100))/100*(60/100))</f>
        <v>0.15323435808854699</v>
      </c>
    </row>
    <row r="23" spans="1:25" x14ac:dyDescent="0.3">
      <c r="A23">
        <v>22</v>
      </c>
      <c r="B23" s="1">
        <f ca="1">('Profiles, Pc, Winter, S1'!B23*(RANDBETWEEN(90,100))/100*(40/100))+('Profiles, Pc, Summer, S1'!B23*(RANDBETWEEN(90,100))/100*(60/100))</f>
        <v>0.13432516619296531</v>
      </c>
      <c r="C23" s="1">
        <f ca="1">('Profiles, Pc, Winter, S1'!C23*(RANDBETWEEN(90,100))/100*(40/100))+('Profiles, Pc, Summer, S1'!C23*(RANDBETWEEN(90,100))/100*(60/100))</f>
        <v>0.13211215821533046</v>
      </c>
      <c r="D23" s="1">
        <f ca="1">('Profiles, Pc, Winter, S1'!D23*(RANDBETWEEN(90,100))/100*(40/100))+('Profiles, Pc, Summer, S1'!D23*(RANDBETWEEN(90,100))/100*(60/100))</f>
        <v>0.12555696661861299</v>
      </c>
      <c r="E23" s="1">
        <f ca="1">('Profiles, Pc, Winter, S1'!E23*(RANDBETWEEN(90,100))/100*(40/100))+('Profiles, Pc, Summer, S1'!E23*(RANDBETWEEN(90,100))/100*(60/100))</f>
        <v>0.12436727911022222</v>
      </c>
      <c r="F23" s="1">
        <f ca="1">('Profiles, Pc, Winter, S1'!F23*(RANDBETWEEN(90,100))/100*(40/100))+('Profiles, Pc, Summer, S1'!F23*(RANDBETWEEN(90,100))/100*(60/100))</f>
        <v>0.12145753799888219</v>
      </c>
      <c r="G23" s="1">
        <f ca="1">('Profiles, Pc, Winter, S1'!G23*(RANDBETWEEN(90,100))/100*(40/100))+('Profiles, Pc, Summer, S1'!G23*(RANDBETWEEN(90,100))/100*(60/100))</f>
        <v>0.12837435596793731</v>
      </c>
      <c r="H23" s="1">
        <f ca="1">('Profiles, Pc, Winter, S1'!H23*(RANDBETWEEN(90,100))/100*(40/100))+('Profiles, Pc, Summer, S1'!H23*(RANDBETWEEN(90,100))/100*(60/100))</f>
        <v>0.12273356056275694</v>
      </c>
      <c r="I23" s="1">
        <f ca="1">('Profiles, Pc, Winter, S1'!I23*(RANDBETWEEN(90,100))/100*(40/100))+('Profiles, Pc, Summer, S1'!I23*(RANDBETWEEN(90,100))/100*(60/100))</f>
        <v>0.13550955891233196</v>
      </c>
      <c r="J23" s="1">
        <f ca="1">('Profiles, Pc, Winter, S1'!J23*(RANDBETWEEN(90,100))/100*(40/100))+('Profiles, Pc, Summer, S1'!J23*(RANDBETWEEN(90,100))/100*(60/100))</f>
        <v>0.12462194494164942</v>
      </c>
      <c r="K23" s="1">
        <f ca="1">('Profiles, Pc, Winter, S1'!K23*(RANDBETWEEN(90,100))/100*(40/100))+('Profiles, Pc, Summer, S1'!K23*(RANDBETWEEN(90,100))/100*(60/100))</f>
        <v>0.12910815761319228</v>
      </c>
      <c r="L23" s="1">
        <f ca="1">('Profiles, Pc, Winter, S1'!L23*(RANDBETWEEN(90,100))/100*(40/100))+('Profiles, Pc, Summer, S1'!L23*(RANDBETWEEN(90,100))/100*(60/100))</f>
        <v>0.13528215543390604</v>
      </c>
      <c r="M23" s="1">
        <f ca="1">('Profiles, Pc, Winter, S1'!M23*(RANDBETWEEN(90,100))/100*(40/100))+('Profiles, Pc, Summer, S1'!M23*(RANDBETWEEN(90,100))/100*(60/100))</f>
        <v>0.14628472471044907</v>
      </c>
      <c r="N23" s="1">
        <f ca="1">('Profiles, Pc, Winter, S1'!N23*(RANDBETWEEN(90,100))/100*(40/100))+('Profiles, Pc, Summer, S1'!N23*(RANDBETWEEN(90,100))/100*(60/100))</f>
        <v>0.14670098886583802</v>
      </c>
      <c r="O23" s="1">
        <f ca="1">('Profiles, Pc, Winter, S1'!O23*(RANDBETWEEN(90,100))/100*(40/100))+('Profiles, Pc, Summer, S1'!O23*(RANDBETWEEN(90,100))/100*(60/100))</f>
        <v>0.1448514035059808</v>
      </c>
      <c r="P23" s="1">
        <f ca="1">('Profiles, Pc, Winter, S1'!P23*(RANDBETWEEN(90,100))/100*(40/100))+('Profiles, Pc, Summer, S1'!P23*(RANDBETWEEN(90,100))/100*(60/100))</f>
        <v>0.14157055159997842</v>
      </c>
      <c r="Q23" s="1">
        <f ca="1">('Profiles, Pc, Winter, S1'!Q23*(RANDBETWEEN(90,100))/100*(40/100))+('Profiles, Pc, Summer, S1'!Q23*(RANDBETWEEN(90,100))/100*(60/100))</f>
        <v>0.15026581436502082</v>
      </c>
      <c r="R23" s="1">
        <f ca="1">('Profiles, Pc, Winter, S1'!R23*(RANDBETWEEN(90,100))/100*(40/100))+('Profiles, Pc, Summer, S1'!R23*(RANDBETWEEN(90,100))/100*(60/100))</f>
        <v>0.14661306452126566</v>
      </c>
      <c r="S23" s="1">
        <f ca="1">('Profiles, Pc, Winter, S1'!S23*(RANDBETWEEN(90,100))/100*(40/100))+('Profiles, Pc, Summer, S1'!S23*(RANDBETWEEN(90,100))/100*(60/100))</f>
        <v>0.14854625479564598</v>
      </c>
      <c r="T23" s="1">
        <f ca="1">('Profiles, Pc, Winter, S1'!T23*(RANDBETWEEN(90,100))/100*(40/100))+('Profiles, Pc, Summer, S1'!T23*(RANDBETWEEN(90,100))/100*(60/100))</f>
        <v>0.13899454176134801</v>
      </c>
      <c r="U23" s="1">
        <f ca="1">('Profiles, Pc, Winter, S1'!U23*(RANDBETWEEN(90,100))/100*(40/100))+('Profiles, Pc, Summer, S1'!U23*(RANDBETWEEN(90,100))/100*(60/100))</f>
        <v>0.15057317783591739</v>
      </c>
      <c r="V23" s="1">
        <f ca="1">('Profiles, Pc, Winter, S1'!V23*(RANDBETWEEN(90,100))/100*(40/100))+('Profiles, Pc, Summer, S1'!V23*(RANDBETWEEN(90,100))/100*(60/100))</f>
        <v>0.15652374395678381</v>
      </c>
      <c r="W23" s="1">
        <f ca="1">('Profiles, Pc, Winter, S1'!W23*(RANDBETWEEN(90,100))/100*(40/100))+('Profiles, Pc, Summer, S1'!W23*(RANDBETWEEN(90,100))/100*(60/100))</f>
        <v>0.14235427545000354</v>
      </c>
      <c r="X23" s="1">
        <f ca="1">('Profiles, Pc, Winter, S1'!X23*(RANDBETWEEN(90,100))/100*(40/100))+('Profiles, Pc, Summer, S1'!X23*(RANDBETWEEN(90,100))/100*(60/100))</f>
        <v>0.13330824819369802</v>
      </c>
      <c r="Y23" s="1">
        <f ca="1">('Profiles, Pc, Winter, S1'!Y23*(RANDBETWEEN(90,100))/100*(40/100))+('Profiles, Pc, Summer, S1'!Y23*(RANDBETWEEN(90,100))/100*(60/100))</f>
        <v>0.13550552932577317</v>
      </c>
    </row>
    <row r="24" spans="1:25" x14ac:dyDescent="0.3">
      <c r="A24">
        <v>23</v>
      </c>
      <c r="B24" s="1">
        <f ca="1">('Profiles, Pc, Winter, S1'!B24*(RANDBETWEEN(90,100))/100*(40/100))+('Profiles, Pc, Summer, S1'!B24*(RANDBETWEEN(90,100))/100*(60/100))</f>
        <v>0.17974484694905268</v>
      </c>
      <c r="C24" s="1">
        <f ca="1">('Profiles, Pc, Winter, S1'!C24*(RANDBETWEEN(90,100))/100*(40/100))+('Profiles, Pc, Summer, S1'!C24*(RANDBETWEEN(90,100))/100*(60/100))</f>
        <v>0.17622972569017825</v>
      </c>
      <c r="D24" s="1">
        <f ca="1">('Profiles, Pc, Winter, S1'!D24*(RANDBETWEEN(90,100))/100*(40/100))+('Profiles, Pc, Summer, S1'!D24*(RANDBETWEEN(90,100))/100*(60/100))</f>
        <v>0.16620733338184529</v>
      </c>
      <c r="E24" s="1">
        <f ca="1">('Profiles, Pc, Winter, S1'!E24*(RANDBETWEEN(90,100))/100*(40/100))+('Profiles, Pc, Summer, S1'!E24*(RANDBETWEEN(90,100))/100*(60/100))</f>
        <v>0.15753357110778748</v>
      </c>
      <c r="F24" s="1">
        <f ca="1">('Profiles, Pc, Winter, S1'!F24*(RANDBETWEEN(90,100))/100*(40/100))+('Profiles, Pc, Summer, S1'!F24*(RANDBETWEEN(90,100))/100*(60/100))</f>
        <v>0.17031152820602447</v>
      </c>
      <c r="G24" s="1">
        <f ca="1">('Profiles, Pc, Winter, S1'!G24*(RANDBETWEEN(90,100))/100*(40/100))+('Profiles, Pc, Summer, S1'!G24*(RANDBETWEEN(90,100))/100*(60/100))</f>
        <v>0.17414292892903394</v>
      </c>
      <c r="H24" s="1">
        <f ca="1">('Profiles, Pc, Winter, S1'!H24*(RANDBETWEEN(90,100))/100*(40/100))+('Profiles, Pc, Summer, S1'!H24*(RANDBETWEEN(90,100))/100*(60/100))</f>
        <v>0.22182900762767457</v>
      </c>
      <c r="I24" s="1">
        <f ca="1">('Profiles, Pc, Winter, S1'!I24*(RANDBETWEEN(90,100))/100*(40/100))+('Profiles, Pc, Summer, S1'!I24*(RANDBETWEEN(90,100))/100*(60/100))</f>
        <v>0.26765836538697879</v>
      </c>
      <c r="J24" s="1">
        <f ca="1">('Profiles, Pc, Winter, S1'!J24*(RANDBETWEEN(90,100))/100*(40/100))+('Profiles, Pc, Summer, S1'!J24*(RANDBETWEEN(90,100))/100*(60/100))</f>
        <v>0.27206398118602548</v>
      </c>
      <c r="K24" s="1">
        <f ca="1">('Profiles, Pc, Winter, S1'!K24*(RANDBETWEEN(90,100))/100*(40/100))+('Profiles, Pc, Summer, S1'!K24*(RANDBETWEEN(90,100))/100*(60/100))</f>
        <v>0.29210372198468154</v>
      </c>
      <c r="L24" s="1">
        <f ca="1">('Profiles, Pc, Winter, S1'!L24*(RANDBETWEEN(90,100))/100*(40/100))+('Profiles, Pc, Summer, S1'!L24*(RANDBETWEEN(90,100))/100*(60/100))</f>
        <v>0.27423884777293295</v>
      </c>
      <c r="M24" s="1">
        <f ca="1">('Profiles, Pc, Winter, S1'!M24*(RANDBETWEEN(90,100))/100*(40/100))+('Profiles, Pc, Summer, S1'!M24*(RANDBETWEEN(90,100))/100*(60/100))</f>
        <v>0.29969658411242461</v>
      </c>
      <c r="N24" s="1">
        <f ca="1">('Profiles, Pc, Winter, S1'!N24*(RANDBETWEEN(90,100))/100*(40/100))+('Profiles, Pc, Summer, S1'!N24*(RANDBETWEEN(90,100))/100*(60/100))</f>
        <v>0.29834965187047374</v>
      </c>
      <c r="O24" s="1">
        <f ca="1">('Profiles, Pc, Winter, S1'!O24*(RANDBETWEEN(90,100))/100*(40/100))+('Profiles, Pc, Summer, S1'!O24*(RANDBETWEEN(90,100))/100*(60/100))</f>
        <v>0.27635546682694662</v>
      </c>
      <c r="P24" s="1">
        <f ca="1">('Profiles, Pc, Winter, S1'!P24*(RANDBETWEEN(90,100))/100*(40/100))+('Profiles, Pc, Summer, S1'!P24*(RANDBETWEEN(90,100))/100*(60/100))</f>
        <v>0.27746360695666072</v>
      </c>
      <c r="Q24" s="1">
        <f ca="1">('Profiles, Pc, Winter, S1'!Q24*(RANDBETWEEN(90,100))/100*(40/100))+('Profiles, Pc, Summer, S1'!Q24*(RANDBETWEEN(90,100))/100*(60/100))</f>
        <v>0.26469536748564237</v>
      </c>
      <c r="R24" s="1">
        <f ca="1">('Profiles, Pc, Winter, S1'!R24*(RANDBETWEEN(90,100))/100*(40/100))+('Profiles, Pc, Summer, S1'!R24*(RANDBETWEEN(90,100))/100*(60/100))</f>
        <v>0.25766600468069351</v>
      </c>
      <c r="S24" s="1">
        <f ca="1">('Profiles, Pc, Winter, S1'!S24*(RANDBETWEEN(90,100))/100*(40/100))+('Profiles, Pc, Summer, S1'!S24*(RANDBETWEEN(90,100))/100*(60/100))</f>
        <v>0.26712287439119231</v>
      </c>
      <c r="T24" s="1">
        <f ca="1">('Profiles, Pc, Winter, S1'!T24*(RANDBETWEEN(90,100))/100*(40/100))+('Profiles, Pc, Summer, S1'!T24*(RANDBETWEEN(90,100))/100*(60/100))</f>
        <v>0.26861730570647141</v>
      </c>
      <c r="U24" s="1">
        <f ca="1">('Profiles, Pc, Winter, S1'!U24*(RANDBETWEEN(90,100))/100*(40/100))+('Profiles, Pc, Summer, S1'!U24*(RANDBETWEEN(90,100))/100*(60/100))</f>
        <v>0.27725519715665425</v>
      </c>
      <c r="V24" s="1">
        <f ca="1">('Profiles, Pc, Winter, S1'!V24*(RANDBETWEEN(90,100))/100*(40/100))+('Profiles, Pc, Summer, S1'!V24*(RANDBETWEEN(90,100))/100*(60/100))</f>
        <v>0.30040220405263296</v>
      </c>
      <c r="W24" s="1">
        <f ca="1">('Profiles, Pc, Winter, S1'!W24*(RANDBETWEEN(90,100))/100*(40/100))+('Profiles, Pc, Summer, S1'!W24*(RANDBETWEEN(90,100))/100*(60/100))</f>
        <v>0.27738902116785952</v>
      </c>
      <c r="X24" s="1">
        <f ca="1">('Profiles, Pc, Winter, S1'!X24*(RANDBETWEEN(90,100))/100*(40/100))+('Profiles, Pc, Summer, S1'!X24*(RANDBETWEEN(90,100))/100*(60/100))</f>
        <v>0.23729661485586642</v>
      </c>
      <c r="Y24" s="1">
        <f ca="1">('Profiles, Pc, Winter, S1'!Y24*(RANDBETWEEN(90,100))/100*(40/100))+('Profiles, Pc, Summer, S1'!Y24*(RANDBETWEEN(90,100))/100*(60/100))</f>
        <v>0.20965234808727987</v>
      </c>
    </row>
    <row r="25" spans="1:25" x14ac:dyDescent="0.3">
      <c r="A25">
        <v>24</v>
      </c>
      <c r="B25" s="1">
        <f ca="1">('Profiles, Pc, Winter, S1'!B25*(RANDBETWEEN(90,100))/100*(40/100))+('Profiles, Pc, Summer, S1'!B25*(RANDBETWEEN(90,100))/100*(60/100))</f>
        <v>6.0348236204348593E-2</v>
      </c>
      <c r="C25" s="1">
        <f ca="1">('Profiles, Pc, Winter, S1'!C25*(RANDBETWEEN(90,100))/100*(40/100))+('Profiles, Pc, Summer, S1'!C25*(RANDBETWEEN(90,100))/100*(60/100))</f>
        <v>5.5435010983857641E-2</v>
      </c>
      <c r="D25" s="1">
        <f ca="1">('Profiles, Pc, Winter, S1'!D25*(RANDBETWEEN(90,100))/100*(40/100))+('Profiles, Pc, Summer, S1'!D25*(RANDBETWEEN(90,100))/100*(60/100))</f>
        <v>5.354134358992832E-2</v>
      </c>
      <c r="E25" s="1">
        <f ca="1">('Profiles, Pc, Winter, S1'!E25*(RANDBETWEEN(90,100))/100*(40/100))+('Profiles, Pc, Summer, S1'!E25*(RANDBETWEEN(90,100))/100*(60/100))</f>
        <v>5.1698822946032785E-2</v>
      </c>
      <c r="F25" s="1">
        <f ca="1">('Profiles, Pc, Winter, S1'!F25*(RANDBETWEEN(90,100))/100*(40/100))+('Profiles, Pc, Summer, S1'!F25*(RANDBETWEEN(90,100))/100*(60/100))</f>
        <v>5.4534259560484827E-2</v>
      </c>
      <c r="G25" s="1">
        <f ca="1">('Profiles, Pc, Winter, S1'!G25*(RANDBETWEEN(90,100))/100*(40/100))+('Profiles, Pc, Summer, S1'!G25*(RANDBETWEEN(90,100))/100*(60/100))</f>
        <v>6.2215130872500163E-2</v>
      </c>
      <c r="H25" s="1">
        <f ca="1">('Profiles, Pc, Winter, S1'!H25*(RANDBETWEEN(90,100))/100*(40/100))+('Profiles, Pc, Summer, S1'!H25*(RANDBETWEEN(90,100))/100*(60/100))</f>
        <v>7.5349262205377271E-2</v>
      </c>
      <c r="I25" s="1">
        <f ca="1">('Profiles, Pc, Winter, S1'!I25*(RANDBETWEEN(90,100))/100*(40/100))+('Profiles, Pc, Summer, S1'!I25*(RANDBETWEEN(90,100))/100*(60/100))</f>
        <v>9.1838464739387685E-2</v>
      </c>
      <c r="J25" s="1">
        <f ca="1">('Profiles, Pc, Winter, S1'!J25*(RANDBETWEEN(90,100))/100*(40/100))+('Profiles, Pc, Summer, S1'!J25*(RANDBETWEEN(90,100))/100*(60/100))</f>
        <v>8.6948771057594243E-2</v>
      </c>
      <c r="K25" s="1">
        <f ca="1">('Profiles, Pc, Winter, S1'!K25*(RANDBETWEEN(90,100))/100*(40/100))+('Profiles, Pc, Summer, S1'!K25*(RANDBETWEEN(90,100))/100*(60/100))</f>
        <v>7.6996281072090833E-2</v>
      </c>
      <c r="L25" s="1">
        <f ca="1">('Profiles, Pc, Winter, S1'!L25*(RANDBETWEEN(90,100))/100*(40/100))+('Profiles, Pc, Summer, S1'!L25*(RANDBETWEEN(90,100))/100*(60/100))</f>
        <v>0.10397817288283516</v>
      </c>
      <c r="M25" s="1">
        <f ca="1">('Profiles, Pc, Winter, S1'!M25*(RANDBETWEEN(90,100))/100*(40/100))+('Profiles, Pc, Summer, S1'!M25*(RANDBETWEEN(90,100))/100*(60/100))</f>
        <v>0.11006743470821252</v>
      </c>
      <c r="N25" s="1">
        <f ca="1">('Profiles, Pc, Winter, S1'!N25*(RANDBETWEEN(90,100))/100*(40/100))+('Profiles, Pc, Summer, S1'!N25*(RANDBETWEEN(90,100))/100*(60/100))</f>
        <v>0.1022984937291043</v>
      </c>
      <c r="O25" s="1">
        <f ca="1">('Profiles, Pc, Winter, S1'!O25*(RANDBETWEEN(90,100))/100*(40/100))+('Profiles, Pc, Summer, S1'!O25*(RANDBETWEEN(90,100))/100*(60/100))</f>
        <v>9.8582366179756908E-2</v>
      </c>
      <c r="P25" s="1">
        <f ca="1">('Profiles, Pc, Winter, S1'!P25*(RANDBETWEEN(90,100))/100*(40/100))+('Profiles, Pc, Summer, S1'!P25*(RANDBETWEEN(90,100))/100*(60/100))</f>
        <v>9.5918690092015979E-2</v>
      </c>
      <c r="Q25" s="1">
        <f ca="1">('Profiles, Pc, Winter, S1'!Q25*(RANDBETWEEN(90,100))/100*(40/100))+('Profiles, Pc, Summer, S1'!Q25*(RANDBETWEEN(90,100))/100*(60/100))</f>
        <v>8.9006632583730386E-2</v>
      </c>
      <c r="R25" s="1">
        <f ca="1">('Profiles, Pc, Winter, S1'!R25*(RANDBETWEEN(90,100))/100*(40/100))+('Profiles, Pc, Summer, S1'!R25*(RANDBETWEEN(90,100))/100*(60/100))</f>
        <v>9.0927314419434288E-2</v>
      </c>
      <c r="S25" s="1">
        <f ca="1">('Profiles, Pc, Winter, S1'!S25*(RANDBETWEEN(90,100))/100*(40/100))+('Profiles, Pc, Summer, S1'!S25*(RANDBETWEEN(90,100))/100*(60/100))</f>
        <v>0.10527480392759833</v>
      </c>
      <c r="T25" s="1">
        <f ca="1">('Profiles, Pc, Winter, S1'!T25*(RANDBETWEEN(90,100))/100*(40/100))+('Profiles, Pc, Summer, S1'!T25*(RANDBETWEEN(90,100))/100*(60/100))</f>
        <v>0.10955110542382543</v>
      </c>
      <c r="U25" s="1">
        <f ca="1">('Profiles, Pc, Winter, S1'!U25*(RANDBETWEEN(90,100))/100*(40/100))+('Profiles, Pc, Summer, S1'!U25*(RANDBETWEEN(90,100))/100*(60/100))</f>
        <v>0.10076146383320023</v>
      </c>
      <c r="V25" s="1">
        <f ca="1">('Profiles, Pc, Winter, S1'!V25*(RANDBETWEEN(90,100))/100*(40/100))+('Profiles, Pc, Summer, S1'!V25*(RANDBETWEEN(90,100))/100*(60/100))</f>
        <v>0.10816372420076503</v>
      </c>
      <c r="W25" s="1">
        <f ca="1">('Profiles, Pc, Winter, S1'!W25*(RANDBETWEEN(90,100))/100*(40/100))+('Profiles, Pc, Summer, S1'!W25*(RANDBETWEEN(90,100))/100*(60/100))</f>
        <v>0.10231539309253418</v>
      </c>
      <c r="X25" s="1">
        <f ca="1">('Profiles, Pc, Winter, S1'!X25*(RANDBETWEEN(90,100))/100*(40/100))+('Profiles, Pc, Summer, S1'!X25*(RANDBETWEEN(90,100))/100*(60/100))</f>
        <v>9.4464242642103263E-2</v>
      </c>
      <c r="Y25" s="1">
        <f ca="1">('Profiles, Pc, Winter, S1'!Y25*(RANDBETWEEN(90,100))/100*(40/100))+('Profiles, Pc, Summer, S1'!Y25*(RANDBETWEEN(90,100))/100*(60/100))</f>
        <v>7.7401672269149763E-2</v>
      </c>
    </row>
    <row r="26" spans="1:25" x14ac:dyDescent="0.3">
      <c r="A26">
        <v>25</v>
      </c>
      <c r="B26" s="1">
        <f ca="1">('Profiles, Pc, Winter, S1'!B26*(RANDBETWEEN(90,100))/100*(40/100))+('Profiles, Pc, Summer, S1'!B26*(RANDBETWEEN(90,100))/100*(60/100))</f>
        <v>0.35021957752552396</v>
      </c>
      <c r="C26" s="1">
        <f ca="1">('Profiles, Pc, Winter, S1'!C26*(RANDBETWEEN(90,100))/100*(40/100))+('Profiles, Pc, Summer, S1'!C26*(RANDBETWEEN(90,100))/100*(60/100))</f>
        <v>0.38670445973969003</v>
      </c>
      <c r="D26" s="1">
        <f ca="1">('Profiles, Pc, Winter, S1'!D26*(RANDBETWEEN(90,100))/100*(40/100))+('Profiles, Pc, Summer, S1'!D26*(RANDBETWEEN(90,100))/100*(60/100))</f>
        <v>0.39548068870261033</v>
      </c>
      <c r="E26" s="1">
        <f ca="1">('Profiles, Pc, Winter, S1'!E26*(RANDBETWEEN(90,100))/100*(40/100))+('Profiles, Pc, Summer, S1'!E26*(RANDBETWEEN(90,100))/100*(60/100))</f>
        <v>0.3558516539801006</v>
      </c>
      <c r="F26" s="1">
        <f ca="1">('Profiles, Pc, Winter, S1'!F26*(RANDBETWEEN(90,100))/100*(40/100))+('Profiles, Pc, Summer, S1'!F26*(RANDBETWEEN(90,100))/100*(60/100))</f>
        <v>0.36326157687909377</v>
      </c>
      <c r="G26" s="1">
        <f ca="1">('Profiles, Pc, Winter, S1'!G26*(RANDBETWEEN(90,100))/100*(40/100))+('Profiles, Pc, Summer, S1'!G26*(RANDBETWEEN(90,100))/100*(60/100))</f>
        <v>0.34368512554643554</v>
      </c>
      <c r="H26" s="1">
        <f ca="1">('Profiles, Pc, Winter, S1'!H26*(RANDBETWEEN(90,100))/100*(40/100))+('Profiles, Pc, Summer, S1'!H26*(RANDBETWEEN(90,100))/100*(60/100))</f>
        <v>0.35644947483500272</v>
      </c>
      <c r="I26" s="1">
        <f ca="1">('Profiles, Pc, Winter, S1'!I26*(RANDBETWEEN(90,100))/100*(40/100))+('Profiles, Pc, Summer, S1'!I26*(RANDBETWEEN(90,100))/100*(60/100))</f>
        <v>0.36193742326044342</v>
      </c>
      <c r="J26" s="1">
        <f ca="1">('Profiles, Pc, Winter, S1'!J26*(RANDBETWEEN(90,100))/100*(40/100))+('Profiles, Pc, Summer, S1'!J26*(RANDBETWEEN(90,100))/100*(60/100))</f>
        <v>0.32514267651540674</v>
      </c>
      <c r="K26" s="1">
        <f ca="1">('Profiles, Pc, Winter, S1'!K26*(RANDBETWEEN(90,100))/100*(40/100))+('Profiles, Pc, Summer, S1'!K26*(RANDBETWEEN(90,100))/100*(60/100))</f>
        <v>0.28021663949406739</v>
      </c>
      <c r="L26" s="1">
        <f ca="1">('Profiles, Pc, Winter, S1'!L26*(RANDBETWEEN(90,100))/100*(40/100))+('Profiles, Pc, Summer, S1'!L26*(RANDBETWEEN(90,100))/100*(60/100))</f>
        <v>0.37777041667521982</v>
      </c>
      <c r="M26" s="1">
        <f ca="1">('Profiles, Pc, Winter, S1'!M26*(RANDBETWEEN(90,100))/100*(40/100))+('Profiles, Pc, Summer, S1'!M26*(RANDBETWEEN(90,100))/100*(60/100))</f>
        <v>0.37894194876343407</v>
      </c>
      <c r="N26" s="1">
        <f ca="1">('Profiles, Pc, Winter, S1'!N26*(RANDBETWEEN(90,100))/100*(40/100))+('Profiles, Pc, Summer, S1'!N26*(RANDBETWEEN(90,100))/100*(60/100))</f>
        <v>0.39975105044466719</v>
      </c>
      <c r="O26" s="1">
        <f ca="1">('Profiles, Pc, Winter, S1'!O26*(RANDBETWEEN(90,100))/100*(40/100))+('Profiles, Pc, Summer, S1'!O26*(RANDBETWEEN(90,100))/100*(60/100))</f>
        <v>0.41304170013127456</v>
      </c>
      <c r="P26" s="1">
        <f ca="1">('Profiles, Pc, Winter, S1'!P26*(RANDBETWEEN(90,100))/100*(40/100))+('Profiles, Pc, Summer, S1'!P26*(RANDBETWEEN(90,100))/100*(60/100))</f>
        <v>0.35736193741483863</v>
      </c>
      <c r="Q26" s="1">
        <f ca="1">('Profiles, Pc, Winter, S1'!Q26*(RANDBETWEEN(90,100))/100*(40/100))+('Profiles, Pc, Summer, S1'!Q26*(RANDBETWEEN(90,100))/100*(60/100))</f>
        <v>0.43564877577998601</v>
      </c>
      <c r="R26" s="1">
        <f ca="1">('Profiles, Pc, Winter, S1'!R26*(RANDBETWEEN(90,100))/100*(40/100))+('Profiles, Pc, Summer, S1'!R26*(RANDBETWEEN(90,100))/100*(60/100))</f>
        <v>0.41094210861614999</v>
      </c>
      <c r="S26" s="1">
        <f ca="1">('Profiles, Pc, Winter, S1'!S26*(RANDBETWEEN(90,100))/100*(40/100))+('Profiles, Pc, Summer, S1'!S26*(RANDBETWEEN(90,100))/100*(60/100))</f>
        <v>0.42077059885194507</v>
      </c>
      <c r="T26" s="1">
        <f ca="1">('Profiles, Pc, Winter, S1'!T26*(RANDBETWEEN(90,100))/100*(40/100))+('Profiles, Pc, Summer, S1'!T26*(RANDBETWEEN(90,100))/100*(60/100))</f>
        <v>0.41302222570899039</v>
      </c>
      <c r="U26" s="1">
        <f ca="1">('Profiles, Pc, Winter, S1'!U26*(RANDBETWEEN(90,100))/100*(40/100))+('Profiles, Pc, Summer, S1'!U26*(RANDBETWEEN(90,100))/100*(60/100))</f>
        <v>0.4155190720712485</v>
      </c>
      <c r="V26" s="1">
        <f ca="1">('Profiles, Pc, Winter, S1'!V26*(RANDBETWEEN(90,100))/100*(40/100))+('Profiles, Pc, Summer, S1'!V26*(RANDBETWEEN(90,100))/100*(60/100))</f>
        <v>0.46350385409718431</v>
      </c>
      <c r="W26" s="1">
        <f ca="1">('Profiles, Pc, Winter, S1'!W26*(RANDBETWEEN(90,100))/100*(40/100))+('Profiles, Pc, Summer, S1'!W26*(RANDBETWEEN(90,100))/100*(60/100))</f>
        <v>0.45231156605914713</v>
      </c>
      <c r="X26" s="1">
        <f ca="1">('Profiles, Pc, Winter, S1'!X26*(RANDBETWEEN(90,100))/100*(40/100))+('Profiles, Pc, Summer, S1'!X26*(RANDBETWEEN(90,100))/100*(60/100))</f>
        <v>0.45247016832829284</v>
      </c>
      <c r="Y26" s="1">
        <f ca="1">('Profiles, Pc, Winter, S1'!Y26*(RANDBETWEEN(90,100))/100*(40/100))+('Profiles, Pc, Summer, S1'!Y26*(RANDBETWEEN(90,100))/100*(60/100))</f>
        <v>0.47264252520544092</v>
      </c>
    </row>
    <row r="27" spans="1:25" x14ac:dyDescent="0.3">
      <c r="A27">
        <v>26</v>
      </c>
      <c r="B27" s="1">
        <f ca="1">('Profiles, Pc, Winter, S1'!B27*(RANDBETWEEN(90,100))/100*(40/100))+('Profiles, Pc, Summer, S1'!B27*(RANDBETWEEN(90,100))/100*(60/100))</f>
        <v>0.74909796689323693</v>
      </c>
      <c r="C27" s="1">
        <f ca="1">('Profiles, Pc, Winter, S1'!C27*(RANDBETWEEN(90,100))/100*(40/100))+('Profiles, Pc, Summer, S1'!C27*(RANDBETWEEN(90,100))/100*(60/100))</f>
        <v>0.67451220300486325</v>
      </c>
      <c r="D27" s="1">
        <f ca="1">('Profiles, Pc, Winter, S1'!D27*(RANDBETWEEN(90,100))/100*(40/100))+('Profiles, Pc, Summer, S1'!D27*(RANDBETWEEN(90,100))/100*(60/100))</f>
        <v>0.71798252153442621</v>
      </c>
      <c r="E27" s="1">
        <f ca="1">('Profiles, Pc, Winter, S1'!E27*(RANDBETWEEN(90,100))/100*(40/100))+('Profiles, Pc, Summer, S1'!E27*(RANDBETWEEN(90,100))/100*(60/100))</f>
        <v>0.67049426075253682</v>
      </c>
      <c r="F27" s="1">
        <f ca="1">('Profiles, Pc, Winter, S1'!F27*(RANDBETWEEN(90,100))/100*(40/100))+('Profiles, Pc, Summer, S1'!F27*(RANDBETWEEN(90,100))/100*(60/100))</f>
        <v>0.72671848877653922</v>
      </c>
      <c r="G27" s="1">
        <f ca="1">('Profiles, Pc, Winter, S1'!G27*(RANDBETWEEN(90,100))/100*(40/100))+('Profiles, Pc, Summer, S1'!G27*(RANDBETWEEN(90,100))/100*(60/100))</f>
        <v>0.71921829130934822</v>
      </c>
      <c r="H27" s="1">
        <f ca="1">('Profiles, Pc, Winter, S1'!H27*(RANDBETWEEN(90,100))/100*(40/100))+('Profiles, Pc, Summer, S1'!H27*(RANDBETWEEN(90,100))/100*(60/100))</f>
        <v>0.86135053580199905</v>
      </c>
      <c r="I27" s="1">
        <f ca="1">('Profiles, Pc, Winter, S1'!I27*(RANDBETWEEN(90,100))/100*(40/100))+('Profiles, Pc, Summer, S1'!I27*(RANDBETWEEN(90,100))/100*(60/100))</f>
        <v>0.88294358036728959</v>
      </c>
      <c r="J27" s="1">
        <f ca="1">('Profiles, Pc, Winter, S1'!J27*(RANDBETWEEN(90,100))/100*(40/100))+('Profiles, Pc, Summer, S1'!J27*(RANDBETWEEN(90,100))/100*(60/100))</f>
        <v>0.89670649346086595</v>
      </c>
      <c r="K27" s="1">
        <f ca="1">('Profiles, Pc, Winter, S1'!K27*(RANDBETWEEN(90,100))/100*(40/100))+('Profiles, Pc, Summer, S1'!K27*(RANDBETWEEN(90,100))/100*(60/100))</f>
        <v>0.89005958202280056</v>
      </c>
      <c r="L27" s="1">
        <f ca="1">('Profiles, Pc, Winter, S1'!L27*(RANDBETWEEN(90,100))/100*(40/100))+('Profiles, Pc, Summer, S1'!L27*(RANDBETWEEN(90,100))/100*(60/100))</f>
        <v>0.89443797565541971</v>
      </c>
      <c r="M27" s="1">
        <f ca="1">('Profiles, Pc, Winter, S1'!M27*(RANDBETWEEN(90,100))/100*(40/100))+('Profiles, Pc, Summer, S1'!M27*(RANDBETWEEN(90,100))/100*(60/100))</f>
        <v>0.92294752312762374</v>
      </c>
      <c r="N27" s="1">
        <f ca="1">('Profiles, Pc, Winter, S1'!N27*(RANDBETWEEN(90,100))/100*(40/100))+('Profiles, Pc, Summer, S1'!N27*(RANDBETWEEN(90,100))/100*(60/100))</f>
        <v>0.93205372735563952</v>
      </c>
      <c r="O27" s="1">
        <f ca="1">('Profiles, Pc, Winter, S1'!O27*(RANDBETWEEN(90,100))/100*(40/100))+('Profiles, Pc, Summer, S1'!O27*(RANDBETWEEN(90,100))/100*(60/100))</f>
        <v>0.92058744976237694</v>
      </c>
      <c r="P27" s="1">
        <f ca="1">('Profiles, Pc, Winter, S1'!P27*(RANDBETWEEN(90,100))/100*(40/100))+('Profiles, Pc, Summer, S1'!P27*(RANDBETWEEN(90,100))/100*(60/100))</f>
        <v>0.93410898742287829</v>
      </c>
      <c r="Q27" s="1">
        <f ca="1">('Profiles, Pc, Winter, S1'!Q27*(RANDBETWEEN(90,100))/100*(40/100))+('Profiles, Pc, Summer, S1'!Q27*(RANDBETWEEN(90,100))/100*(60/100))</f>
        <v>0.91872844214748262</v>
      </c>
      <c r="R27" s="1">
        <f ca="1">('Profiles, Pc, Winter, S1'!R27*(RANDBETWEEN(90,100))/100*(40/100))+('Profiles, Pc, Summer, S1'!R27*(RANDBETWEEN(90,100))/100*(60/100))</f>
        <v>0.86977348177768832</v>
      </c>
      <c r="S27" s="1">
        <f ca="1">('Profiles, Pc, Winter, S1'!S27*(RANDBETWEEN(90,100))/100*(40/100))+('Profiles, Pc, Summer, S1'!S27*(RANDBETWEEN(90,100))/100*(60/100))</f>
        <v>0.91974115290797243</v>
      </c>
      <c r="T27" s="1">
        <f ca="1">('Profiles, Pc, Winter, S1'!T27*(RANDBETWEEN(90,100))/100*(40/100))+('Profiles, Pc, Summer, S1'!T27*(RANDBETWEEN(90,100))/100*(60/100))</f>
        <v>0.91317937180909725</v>
      </c>
      <c r="U27" s="1">
        <f ca="1">('Profiles, Pc, Winter, S1'!U27*(RANDBETWEEN(90,100))/100*(40/100))+('Profiles, Pc, Summer, S1'!U27*(RANDBETWEEN(90,100))/100*(60/100))</f>
        <v>0.84666611942032344</v>
      </c>
      <c r="V27" s="1">
        <f ca="1">('Profiles, Pc, Winter, S1'!V27*(RANDBETWEEN(90,100))/100*(40/100))+('Profiles, Pc, Summer, S1'!V27*(RANDBETWEEN(90,100))/100*(60/100))</f>
        <v>0.88800453595193374</v>
      </c>
      <c r="W27" s="1">
        <f ca="1">('Profiles, Pc, Winter, S1'!W27*(RANDBETWEEN(90,100))/100*(40/100))+('Profiles, Pc, Summer, S1'!W27*(RANDBETWEEN(90,100))/100*(60/100))</f>
        <v>0.87872946059952795</v>
      </c>
      <c r="X27" s="1">
        <f ca="1">('Profiles, Pc, Winter, S1'!X27*(RANDBETWEEN(90,100))/100*(40/100))+('Profiles, Pc, Summer, S1'!X27*(RANDBETWEEN(90,100))/100*(60/100))</f>
        <v>0.71346127804293769</v>
      </c>
      <c r="Y27" s="1">
        <f ca="1">('Profiles, Pc, Winter, S1'!Y27*(RANDBETWEEN(90,100))/100*(40/100))+('Profiles, Pc, Summer, S1'!Y27*(RANDBETWEEN(90,100))/100*(60/100))</f>
        <v>0.70776553186411273</v>
      </c>
    </row>
    <row r="28" spans="1:25" x14ac:dyDescent="0.3">
      <c r="A28">
        <v>27</v>
      </c>
      <c r="B28" s="1">
        <f ca="1">('Profiles, Pc, Winter, S1'!B28*(RANDBETWEEN(90,100))/100*(40/100))+('Profiles, Pc, Summer, S1'!B28*(RANDBETWEEN(90,100))/100*(60/100))</f>
        <v>0.43922544205414549</v>
      </c>
      <c r="C28" s="1">
        <f ca="1">('Profiles, Pc, Winter, S1'!C28*(RANDBETWEEN(90,100))/100*(40/100))+('Profiles, Pc, Summer, S1'!C28*(RANDBETWEEN(90,100))/100*(60/100))</f>
        <v>0.43344215609897546</v>
      </c>
      <c r="D28" s="1">
        <f ca="1">('Profiles, Pc, Winter, S1'!D28*(RANDBETWEEN(90,100))/100*(40/100))+('Profiles, Pc, Summer, S1'!D28*(RANDBETWEEN(90,100))/100*(60/100))</f>
        <v>0.40970312926598806</v>
      </c>
      <c r="E28" s="1">
        <f ca="1">('Profiles, Pc, Winter, S1'!E28*(RANDBETWEEN(90,100))/100*(40/100))+('Profiles, Pc, Summer, S1'!E28*(RANDBETWEEN(90,100))/100*(60/100))</f>
        <v>0.40563180112571995</v>
      </c>
      <c r="F28" s="1">
        <f ca="1">('Profiles, Pc, Winter, S1'!F28*(RANDBETWEEN(90,100))/100*(40/100))+('Profiles, Pc, Summer, S1'!F28*(RANDBETWEEN(90,100))/100*(60/100))</f>
        <v>0.41047176069448987</v>
      </c>
      <c r="G28" s="1">
        <f ca="1">('Profiles, Pc, Winter, S1'!G28*(RANDBETWEEN(90,100))/100*(40/100))+('Profiles, Pc, Summer, S1'!G28*(RANDBETWEEN(90,100))/100*(60/100))</f>
        <v>0.42782222889029986</v>
      </c>
      <c r="H28" s="1">
        <f ca="1">('Profiles, Pc, Winter, S1'!H28*(RANDBETWEEN(90,100))/100*(40/100))+('Profiles, Pc, Summer, S1'!H28*(RANDBETWEEN(90,100))/100*(60/100))</f>
        <v>0.43445407672638614</v>
      </c>
      <c r="I28" s="1">
        <f ca="1">('Profiles, Pc, Winter, S1'!I28*(RANDBETWEEN(90,100))/100*(40/100))+('Profiles, Pc, Summer, S1'!I28*(RANDBETWEEN(90,100))/100*(60/100))</f>
        <v>0.52685231192277171</v>
      </c>
      <c r="J28" s="1">
        <f ca="1">('Profiles, Pc, Winter, S1'!J28*(RANDBETWEEN(90,100))/100*(40/100))+('Profiles, Pc, Summer, S1'!J28*(RANDBETWEEN(90,100))/100*(60/100))</f>
        <v>0.53473113295146046</v>
      </c>
      <c r="K28" s="1">
        <f ca="1">('Profiles, Pc, Winter, S1'!K28*(RANDBETWEEN(90,100))/100*(40/100))+('Profiles, Pc, Summer, S1'!K28*(RANDBETWEEN(90,100))/100*(60/100))</f>
        <v>0.56751844325655976</v>
      </c>
      <c r="L28" s="1">
        <f ca="1">('Profiles, Pc, Winter, S1'!L28*(RANDBETWEEN(90,100))/100*(40/100))+('Profiles, Pc, Summer, S1'!L28*(RANDBETWEEN(90,100))/100*(60/100))</f>
        <v>0.55356655144163569</v>
      </c>
      <c r="M28" s="1">
        <f ca="1">('Profiles, Pc, Winter, S1'!M28*(RANDBETWEEN(90,100))/100*(40/100))+('Profiles, Pc, Summer, S1'!M28*(RANDBETWEEN(90,100))/100*(60/100))</f>
        <v>0.54524676196167632</v>
      </c>
      <c r="N28" s="1">
        <f ca="1">('Profiles, Pc, Winter, S1'!N28*(RANDBETWEEN(90,100))/100*(40/100))+('Profiles, Pc, Summer, S1'!N28*(RANDBETWEEN(90,100))/100*(60/100))</f>
        <v>0.56524649754493383</v>
      </c>
      <c r="O28" s="1">
        <f ca="1">('Profiles, Pc, Winter, S1'!O28*(RANDBETWEEN(90,100))/100*(40/100))+('Profiles, Pc, Summer, S1'!O28*(RANDBETWEEN(90,100))/100*(60/100))</f>
        <v>0.56310155178305954</v>
      </c>
      <c r="P28" s="1">
        <f ca="1">('Profiles, Pc, Winter, S1'!P28*(RANDBETWEEN(90,100))/100*(40/100))+('Profiles, Pc, Summer, S1'!P28*(RANDBETWEEN(90,100))/100*(60/100))</f>
        <v>0.51767142875386662</v>
      </c>
      <c r="Q28" s="1">
        <f ca="1">('Profiles, Pc, Winter, S1'!Q28*(RANDBETWEEN(90,100))/100*(40/100))+('Profiles, Pc, Summer, S1'!Q28*(RANDBETWEEN(90,100))/100*(60/100))</f>
        <v>0.5437323050284868</v>
      </c>
      <c r="R28" s="1">
        <f ca="1">('Profiles, Pc, Winter, S1'!R28*(RANDBETWEEN(90,100))/100*(40/100))+('Profiles, Pc, Summer, S1'!R28*(RANDBETWEEN(90,100))/100*(60/100))</f>
        <v>0.53419566031228949</v>
      </c>
      <c r="S28" s="1">
        <f ca="1">('Profiles, Pc, Winter, S1'!S28*(RANDBETWEEN(90,100))/100*(40/100))+('Profiles, Pc, Summer, S1'!S28*(RANDBETWEEN(90,100))/100*(60/100))</f>
        <v>0.52088221809724877</v>
      </c>
      <c r="T28" s="1">
        <f ca="1">('Profiles, Pc, Winter, S1'!T28*(RANDBETWEEN(90,100))/100*(40/100))+('Profiles, Pc, Summer, S1'!T28*(RANDBETWEEN(90,100))/100*(60/100))</f>
        <v>0.47480270316256612</v>
      </c>
      <c r="U28" s="1">
        <f ca="1">('Profiles, Pc, Winter, S1'!U28*(RANDBETWEEN(90,100))/100*(40/100))+('Profiles, Pc, Summer, S1'!U28*(RANDBETWEEN(90,100))/100*(60/100))</f>
        <v>0.49489931505571227</v>
      </c>
      <c r="V28" s="1">
        <f ca="1">('Profiles, Pc, Winter, S1'!V28*(RANDBETWEEN(90,100))/100*(40/100))+('Profiles, Pc, Summer, S1'!V28*(RANDBETWEEN(90,100))/100*(60/100))</f>
        <v>0.48937251250001634</v>
      </c>
      <c r="W28" s="1">
        <f ca="1">('Profiles, Pc, Winter, S1'!W28*(RANDBETWEEN(90,100))/100*(40/100))+('Profiles, Pc, Summer, S1'!W28*(RANDBETWEEN(90,100))/100*(60/100))</f>
        <v>0.4699122590813305</v>
      </c>
      <c r="X28" s="1">
        <f ca="1">('Profiles, Pc, Winter, S1'!X28*(RANDBETWEEN(90,100))/100*(40/100))+('Profiles, Pc, Summer, S1'!X28*(RANDBETWEEN(90,100))/100*(60/100))</f>
        <v>0.45453453436808194</v>
      </c>
      <c r="Y28" s="1">
        <f ca="1">('Profiles, Pc, Winter, S1'!Y28*(RANDBETWEEN(90,100))/100*(40/100))+('Profiles, Pc, Summer, S1'!Y28*(RANDBETWEEN(90,100))/100*(60/100))</f>
        <v>0.43607525294324528</v>
      </c>
    </row>
    <row r="29" spans="1:25" x14ac:dyDescent="0.3">
      <c r="A29">
        <v>28</v>
      </c>
      <c r="B29" s="1">
        <f ca="1">('Profiles, Pc, Winter, S1'!B29*(RANDBETWEEN(90,100))/100*(40/100))+('Profiles, Pc, Summer, S1'!B29*(RANDBETWEEN(90,100))/100*(60/100))</f>
        <v>0.11830139916524125</v>
      </c>
      <c r="C29" s="1">
        <f ca="1">('Profiles, Pc, Winter, S1'!C29*(RANDBETWEEN(90,100))/100*(40/100))+('Profiles, Pc, Summer, S1'!C29*(RANDBETWEEN(90,100))/100*(60/100))</f>
        <v>0.11005752589729287</v>
      </c>
      <c r="D29" s="1">
        <f ca="1">('Profiles, Pc, Winter, S1'!D29*(RANDBETWEEN(90,100))/100*(40/100))+('Profiles, Pc, Summer, S1'!D29*(RANDBETWEEN(90,100))/100*(60/100))</f>
        <v>0.10647886086931299</v>
      </c>
      <c r="E29" s="1">
        <f ca="1">('Profiles, Pc, Winter, S1'!E29*(RANDBETWEEN(90,100))/100*(40/100))+('Profiles, Pc, Summer, S1'!E29*(RANDBETWEEN(90,100))/100*(60/100))</f>
        <v>0.10152480124548105</v>
      </c>
      <c r="F29" s="1">
        <f ca="1">('Profiles, Pc, Winter, S1'!F29*(RANDBETWEEN(90,100))/100*(40/100))+('Profiles, Pc, Summer, S1'!F29*(RANDBETWEEN(90,100))/100*(60/100))</f>
        <v>9.5575303785356003E-2</v>
      </c>
      <c r="G29" s="1">
        <f ca="1">('Profiles, Pc, Winter, S1'!G29*(RANDBETWEEN(90,100))/100*(40/100))+('Profiles, Pc, Summer, S1'!G29*(RANDBETWEEN(90,100))/100*(60/100))</f>
        <v>0.10642805021693016</v>
      </c>
      <c r="H29" s="1">
        <f ca="1">('Profiles, Pc, Winter, S1'!H29*(RANDBETWEEN(90,100))/100*(40/100))+('Profiles, Pc, Summer, S1'!H29*(RANDBETWEEN(90,100))/100*(60/100))</f>
        <v>0.12077627887226677</v>
      </c>
      <c r="I29" s="1">
        <f ca="1">('Profiles, Pc, Winter, S1'!I29*(RANDBETWEEN(90,100))/100*(40/100))+('Profiles, Pc, Summer, S1'!I29*(RANDBETWEEN(90,100))/100*(60/100))</f>
        <v>0.14799632574144667</v>
      </c>
      <c r="J29" s="1">
        <f ca="1">('Profiles, Pc, Winter, S1'!J29*(RANDBETWEEN(90,100))/100*(40/100))+('Profiles, Pc, Summer, S1'!J29*(RANDBETWEEN(90,100))/100*(60/100))</f>
        <v>0.15521936137920606</v>
      </c>
      <c r="K29" s="1">
        <f ca="1">('Profiles, Pc, Winter, S1'!K29*(RANDBETWEEN(90,100))/100*(40/100))+('Profiles, Pc, Summer, S1'!K29*(RANDBETWEEN(90,100))/100*(60/100))</f>
        <v>0.16798082769814088</v>
      </c>
      <c r="L29" s="1">
        <f ca="1">('Profiles, Pc, Winter, S1'!L29*(RANDBETWEEN(90,100))/100*(40/100))+('Profiles, Pc, Summer, S1'!L29*(RANDBETWEEN(90,100))/100*(60/100))</f>
        <v>0.16258059871999725</v>
      </c>
      <c r="M29" s="1">
        <f ca="1">('Profiles, Pc, Winter, S1'!M29*(RANDBETWEEN(90,100))/100*(40/100))+('Profiles, Pc, Summer, S1'!M29*(RANDBETWEEN(90,100))/100*(60/100))</f>
        <v>0.15964179623371647</v>
      </c>
      <c r="N29" s="1">
        <f ca="1">('Profiles, Pc, Winter, S1'!N29*(RANDBETWEEN(90,100))/100*(40/100))+('Profiles, Pc, Summer, S1'!N29*(RANDBETWEEN(90,100))/100*(60/100))</f>
        <v>0.16687347788524726</v>
      </c>
      <c r="O29" s="1">
        <f ca="1">('Profiles, Pc, Winter, S1'!O29*(RANDBETWEEN(90,100))/100*(40/100))+('Profiles, Pc, Summer, S1'!O29*(RANDBETWEEN(90,100))/100*(60/100))</f>
        <v>0.15385953477485934</v>
      </c>
      <c r="P29" s="1">
        <f ca="1">('Profiles, Pc, Winter, S1'!P29*(RANDBETWEEN(90,100))/100*(40/100))+('Profiles, Pc, Summer, S1'!P29*(RANDBETWEEN(90,100))/100*(60/100))</f>
        <v>0.14211588314459223</v>
      </c>
      <c r="Q29" s="1">
        <f ca="1">('Profiles, Pc, Winter, S1'!Q29*(RANDBETWEEN(90,100))/100*(40/100))+('Profiles, Pc, Summer, S1'!Q29*(RANDBETWEEN(90,100))/100*(60/100))</f>
        <v>0.14573012743237723</v>
      </c>
      <c r="R29" s="1">
        <f ca="1">('Profiles, Pc, Winter, S1'!R29*(RANDBETWEEN(90,100))/100*(40/100))+('Profiles, Pc, Summer, S1'!R29*(RANDBETWEEN(90,100))/100*(60/100))</f>
        <v>0.15953683986623579</v>
      </c>
      <c r="S29" s="1">
        <f ca="1">('Profiles, Pc, Winter, S1'!S29*(RANDBETWEEN(90,100))/100*(40/100))+('Profiles, Pc, Summer, S1'!S29*(RANDBETWEEN(90,100))/100*(60/100))</f>
        <v>0.17107070460015744</v>
      </c>
      <c r="T29" s="1">
        <f ca="1">('Profiles, Pc, Winter, S1'!T29*(RANDBETWEEN(90,100))/100*(40/100))+('Profiles, Pc, Summer, S1'!T29*(RANDBETWEEN(90,100))/100*(60/100))</f>
        <v>0.16613199812017304</v>
      </c>
      <c r="U29" s="1">
        <f ca="1">('Profiles, Pc, Winter, S1'!U29*(RANDBETWEEN(90,100))/100*(40/100))+('Profiles, Pc, Summer, S1'!U29*(RANDBETWEEN(90,100))/100*(60/100))</f>
        <v>0.16746197105234095</v>
      </c>
      <c r="V29" s="1">
        <f ca="1">('Profiles, Pc, Winter, S1'!V29*(RANDBETWEEN(90,100))/100*(40/100))+('Profiles, Pc, Summer, S1'!V29*(RANDBETWEEN(90,100))/100*(60/100))</f>
        <v>0.16800134647859119</v>
      </c>
      <c r="W29" s="1">
        <f ca="1">('Profiles, Pc, Winter, S1'!W29*(RANDBETWEEN(90,100))/100*(40/100))+('Profiles, Pc, Summer, S1'!W29*(RANDBETWEEN(90,100))/100*(60/100))</f>
        <v>0.15682359358204631</v>
      </c>
      <c r="X29" s="1">
        <f ca="1">('Profiles, Pc, Winter, S1'!X29*(RANDBETWEEN(90,100))/100*(40/100))+('Profiles, Pc, Summer, S1'!X29*(RANDBETWEEN(90,100))/100*(60/100))</f>
        <v>0.13925004639798599</v>
      </c>
      <c r="Y29" s="1">
        <f ca="1">('Profiles, Pc, Winter, S1'!Y29*(RANDBETWEEN(90,100))/100*(40/100))+('Profiles, Pc, Summer, S1'!Y29*(RANDBETWEEN(90,100))/100*(60/100))</f>
        <v>0.1262933503130115</v>
      </c>
    </row>
    <row r="30" spans="1:25" x14ac:dyDescent="0.3">
      <c r="A30">
        <v>29</v>
      </c>
      <c r="B30" s="1">
        <f ca="1">('Profiles, Pc, Winter, S1'!B30*(RANDBETWEEN(90,100))/100*(40/100))+('Profiles, Pc, Summer, S1'!B30*(RANDBETWEEN(90,100))/100*(60/100))</f>
        <v>0.26643209004814106</v>
      </c>
      <c r="C30" s="1">
        <f ca="1">('Profiles, Pc, Winter, S1'!C30*(RANDBETWEEN(90,100))/100*(40/100))+('Profiles, Pc, Summer, S1'!C30*(RANDBETWEEN(90,100))/100*(60/100))</f>
        <v>0.25262600470558516</v>
      </c>
      <c r="D30" s="1">
        <f ca="1">('Profiles, Pc, Winter, S1'!D30*(RANDBETWEEN(90,100))/100*(40/100))+('Profiles, Pc, Summer, S1'!D30*(RANDBETWEEN(90,100))/100*(60/100))</f>
        <v>0.23323252890453502</v>
      </c>
      <c r="E30" s="1">
        <f ca="1">('Profiles, Pc, Winter, S1'!E30*(RANDBETWEEN(90,100))/100*(40/100))+('Profiles, Pc, Summer, S1'!E30*(RANDBETWEEN(90,100))/100*(60/100))</f>
        <v>0.24418018671071512</v>
      </c>
      <c r="F30" s="1">
        <f ca="1">('Profiles, Pc, Winter, S1'!F30*(RANDBETWEEN(90,100))/100*(40/100))+('Profiles, Pc, Summer, S1'!F30*(RANDBETWEEN(90,100))/100*(60/100))</f>
        <v>0.2472592155225235</v>
      </c>
      <c r="G30" s="1">
        <f ca="1">('Profiles, Pc, Winter, S1'!G30*(RANDBETWEEN(90,100))/100*(40/100))+('Profiles, Pc, Summer, S1'!G30*(RANDBETWEEN(90,100))/100*(60/100))</f>
        <v>0.26835883225993917</v>
      </c>
      <c r="H30" s="1">
        <f ca="1">('Profiles, Pc, Winter, S1'!H30*(RANDBETWEEN(90,100))/100*(40/100))+('Profiles, Pc, Summer, S1'!H30*(RANDBETWEEN(90,100))/100*(60/100))</f>
        <v>0.3834544882562157</v>
      </c>
      <c r="I30" s="1">
        <f ca="1">('Profiles, Pc, Winter, S1'!I30*(RANDBETWEEN(90,100))/100*(40/100))+('Profiles, Pc, Summer, S1'!I30*(RANDBETWEEN(90,100))/100*(60/100))</f>
        <v>0.47641359059692368</v>
      </c>
      <c r="J30" s="1">
        <f ca="1">('Profiles, Pc, Winter, S1'!J30*(RANDBETWEEN(90,100))/100*(40/100))+('Profiles, Pc, Summer, S1'!J30*(RANDBETWEEN(90,100))/100*(60/100))</f>
        <v>0.49291772308296899</v>
      </c>
      <c r="K30" s="1">
        <f ca="1">('Profiles, Pc, Winter, S1'!K30*(RANDBETWEEN(90,100))/100*(40/100))+('Profiles, Pc, Summer, S1'!K30*(RANDBETWEEN(90,100))/100*(60/100))</f>
        <v>0.48648069797641691</v>
      </c>
      <c r="L30" s="1">
        <f ca="1">('Profiles, Pc, Winter, S1'!L30*(RANDBETWEEN(90,100))/100*(40/100))+('Profiles, Pc, Summer, S1'!L30*(RANDBETWEEN(90,100))/100*(60/100))</f>
        <v>0.48280096658313054</v>
      </c>
      <c r="M30" s="1">
        <f ca="1">('Profiles, Pc, Winter, S1'!M30*(RANDBETWEEN(90,100))/100*(40/100))+('Profiles, Pc, Summer, S1'!M30*(RANDBETWEEN(90,100))/100*(60/100))</f>
        <v>0.48341778995643581</v>
      </c>
      <c r="N30" s="1">
        <f ca="1">('Profiles, Pc, Winter, S1'!N30*(RANDBETWEEN(90,100))/100*(40/100))+('Profiles, Pc, Summer, S1'!N30*(RANDBETWEEN(90,100))/100*(60/100))</f>
        <v>0.49811826599158288</v>
      </c>
      <c r="O30" s="1">
        <f ca="1">('Profiles, Pc, Winter, S1'!O30*(RANDBETWEEN(90,100))/100*(40/100))+('Profiles, Pc, Summer, S1'!O30*(RANDBETWEEN(90,100))/100*(60/100))</f>
        <v>0.46041255033737194</v>
      </c>
      <c r="P30" s="1">
        <f ca="1">('Profiles, Pc, Winter, S1'!P30*(RANDBETWEEN(90,100))/100*(40/100))+('Profiles, Pc, Summer, S1'!P30*(RANDBETWEEN(90,100))/100*(60/100))</f>
        <v>0.41787438004551719</v>
      </c>
      <c r="Q30" s="1">
        <f ca="1">('Profiles, Pc, Winter, S1'!Q30*(RANDBETWEEN(90,100))/100*(40/100))+('Profiles, Pc, Summer, S1'!Q30*(RANDBETWEEN(90,100))/100*(60/100))</f>
        <v>0.39496554733717842</v>
      </c>
      <c r="R30" s="1">
        <f ca="1">('Profiles, Pc, Winter, S1'!R30*(RANDBETWEEN(90,100))/100*(40/100))+('Profiles, Pc, Summer, S1'!R30*(RANDBETWEEN(90,100))/100*(60/100))</f>
        <v>0.41982831889103789</v>
      </c>
      <c r="S30" s="1">
        <f ca="1">('Profiles, Pc, Winter, S1'!S30*(RANDBETWEEN(90,100))/100*(40/100))+('Profiles, Pc, Summer, S1'!S30*(RANDBETWEEN(90,100))/100*(60/100))</f>
        <v>0.42854470964771751</v>
      </c>
      <c r="T30" s="1">
        <f ca="1">('Profiles, Pc, Winter, S1'!T30*(RANDBETWEEN(90,100))/100*(40/100))+('Profiles, Pc, Summer, S1'!T30*(RANDBETWEEN(90,100))/100*(60/100))</f>
        <v>0.39990497075538645</v>
      </c>
      <c r="U30" s="1">
        <f ca="1">('Profiles, Pc, Winter, S1'!U30*(RANDBETWEEN(90,100))/100*(40/100))+('Profiles, Pc, Summer, S1'!U30*(RANDBETWEEN(90,100))/100*(60/100))</f>
        <v>0.42415736497121748</v>
      </c>
      <c r="V30" s="1">
        <f ca="1">('Profiles, Pc, Winter, S1'!V30*(RANDBETWEEN(90,100))/100*(40/100))+('Profiles, Pc, Summer, S1'!V30*(RANDBETWEEN(90,100))/100*(60/100))</f>
        <v>0.45225481459413219</v>
      </c>
      <c r="W30" s="1">
        <f ca="1">('Profiles, Pc, Winter, S1'!W30*(RANDBETWEEN(90,100))/100*(40/100))+('Profiles, Pc, Summer, S1'!W30*(RANDBETWEEN(90,100))/100*(60/100))</f>
        <v>0.41313003255049319</v>
      </c>
      <c r="X30" s="1">
        <f ca="1">('Profiles, Pc, Winter, S1'!X30*(RANDBETWEEN(90,100))/100*(40/100))+('Profiles, Pc, Summer, S1'!X30*(RANDBETWEEN(90,100))/100*(60/100))</f>
        <v>0.35975154920010655</v>
      </c>
      <c r="Y30" s="1">
        <f ca="1">('Profiles, Pc, Winter, S1'!Y30*(RANDBETWEEN(90,100))/100*(40/100))+('Profiles, Pc, Summer, S1'!Y30*(RANDBETWEEN(90,100))/100*(60/100))</f>
        <v>0.31327703699327614</v>
      </c>
    </row>
    <row r="31" spans="1:25" x14ac:dyDescent="0.3">
      <c r="A31">
        <v>30</v>
      </c>
      <c r="B31" s="1">
        <f ca="1">('Profiles, Pc, Winter, S1'!B31*(RANDBETWEEN(90,100))/100*(40/100))+('Profiles, Pc, Summer, S1'!B31*(RANDBETWEEN(90,100))/100*(60/100))</f>
        <v>2.7436016960598469E-2</v>
      </c>
      <c r="C31" s="1">
        <f ca="1">('Profiles, Pc, Winter, S1'!C31*(RANDBETWEEN(90,100))/100*(40/100))+('Profiles, Pc, Summer, S1'!C31*(RANDBETWEEN(90,100))/100*(60/100))</f>
        <v>2.0831072862064919E-2</v>
      </c>
      <c r="D31" s="1">
        <f ca="1">('Profiles, Pc, Winter, S1'!D31*(RANDBETWEEN(90,100))/100*(40/100))+('Profiles, Pc, Summer, S1'!D31*(RANDBETWEEN(90,100))/100*(60/100))</f>
        <v>1.6925486997173146E-2</v>
      </c>
      <c r="E31" s="1">
        <f ca="1">('Profiles, Pc, Winter, S1'!E31*(RANDBETWEEN(90,100))/100*(40/100))+('Profiles, Pc, Summer, S1'!E31*(RANDBETWEEN(90,100))/100*(60/100))</f>
        <v>1.5988065140986413E-2</v>
      </c>
      <c r="F31" s="1">
        <f ca="1">('Profiles, Pc, Winter, S1'!F31*(RANDBETWEEN(90,100))/100*(40/100))+('Profiles, Pc, Summer, S1'!F31*(RANDBETWEEN(90,100))/100*(60/100))</f>
        <v>1.5597793234884121E-2</v>
      </c>
      <c r="G31" s="1">
        <f ca="1">('Profiles, Pc, Winter, S1'!G31*(RANDBETWEEN(90,100))/100*(40/100))+('Profiles, Pc, Summer, S1'!G31*(RANDBETWEEN(90,100))/100*(60/100))</f>
        <v>2.2021125057340073E-2</v>
      </c>
      <c r="H31" s="1">
        <f ca="1">('Profiles, Pc, Winter, S1'!H31*(RANDBETWEEN(90,100))/100*(40/100))+('Profiles, Pc, Summer, S1'!H31*(RANDBETWEEN(90,100))/100*(60/100))</f>
        <v>4.5051767675722339E-2</v>
      </c>
      <c r="I31" s="1">
        <f ca="1">('Profiles, Pc, Winter, S1'!I31*(RANDBETWEEN(90,100))/100*(40/100))+('Profiles, Pc, Summer, S1'!I31*(RANDBETWEEN(90,100))/100*(60/100))</f>
        <v>7.113268437680878E-2</v>
      </c>
      <c r="J31" s="1">
        <f ca="1">('Profiles, Pc, Winter, S1'!J31*(RANDBETWEEN(90,100))/100*(40/100))+('Profiles, Pc, Summer, S1'!J31*(RANDBETWEEN(90,100))/100*(60/100))</f>
        <v>7.8133693008715255E-2</v>
      </c>
      <c r="K31" s="1">
        <f ca="1">('Profiles, Pc, Winter, S1'!K31*(RANDBETWEEN(90,100))/100*(40/100))+('Profiles, Pc, Summer, S1'!K31*(RANDBETWEEN(90,100))/100*(60/100))</f>
        <v>7.8010979095187338E-2</v>
      </c>
      <c r="L31" s="1">
        <f ca="1">('Profiles, Pc, Winter, S1'!L31*(RANDBETWEEN(90,100))/100*(40/100))+('Profiles, Pc, Summer, S1'!L31*(RANDBETWEEN(90,100))/100*(60/100))</f>
        <v>7.7644167866863109E-2</v>
      </c>
      <c r="M31" s="1">
        <f ca="1">('Profiles, Pc, Winter, S1'!M31*(RANDBETWEEN(90,100))/100*(40/100))+('Profiles, Pc, Summer, S1'!M31*(RANDBETWEEN(90,100))/100*(60/100))</f>
        <v>6.8395747598936227E-2</v>
      </c>
      <c r="N31" s="1">
        <f ca="1">('Profiles, Pc, Winter, S1'!N31*(RANDBETWEEN(90,100))/100*(40/100))+('Profiles, Pc, Summer, S1'!N31*(RANDBETWEEN(90,100))/100*(60/100))</f>
        <v>7.7959916308736721E-2</v>
      </c>
      <c r="O31" s="1">
        <f ca="1">('Profiles, Pc, Winter, S1'!O31*(RANDBETWEEN(90,100))/100*(40/100))+('Profiles, Pc, Summer, S1'!O31*(RANDBETWEEN(90,100))/100*(60/100))</f>
        <v>6.8635271553122712E-2</v>
      </c>
      <c r="P31" s="1">
        <f ca="1">('Profiles, Pc, Winter, S1'!P31*(RANDBETWEEN(90,100))/100*(40/100))+('Profiles, Pc, Summer, S1'!P31*(RANDBETWEEN(90,100))/100*(60/100))</f>
        <v>6.5921992551319669E-2</v>
      </c>
      <c r="Q31" s="1">
        <f ca="1">('Profiles, Pc, Winter, S1'!Q31*(RANDBETWEEN(90,100))/100*(40/100))+('Profiles, Pc, Summer, S1'!Q31*(RANDBETWEEN(90,100))/100*(60/100))</f>
        <v>6.4754054406390538E-2</v>
      </c>
      <c r="R31" s="1">
        <f ca="1">('Profiles, Pc, Winter, S1'!R31*(RANDBETWEEN(90,100))/100*(40/100))+('Profiles, Pc, Summer, S1'!R31*(RANDBETWEEN(90,100))/100*(60/100))</f>
        <v>6.5359665949865947E-2</v>
      </c>
      <c r="S31" s="1">
        <f ca="1">('Profiles, Pc, Winter, S1'!S31*(RANDBETWEEN(90,100))/100*(40/100))+('Profiles, Pc, Summer, S1'!S31*(RANDBETWEEN(90,100))/100*(60/100))</f>
        <v>8.2547226906450777E-2</v>
      </c>
      <c r="T31" s="1">
        <f ca="1">('Profiles, Pc, Winter, S1'!T31*(RANDBETWEEN(90,100))/100*(40/100))+('Profiles, Pc, Summer, S1'!T31*(RANDBETWEEN(90,100))/100*(60/100))</f>
        <v>8.1868739751526615E-2</v>
      </c>
      <c r="U31" s="1">
        <f ca="1">('Profiles, Pc, Winter, S1'!U31*(RANDBETWEEN(90,100))/100*(40/100))+('Profiles, Pc, Summer, S1'!U31*(RANDBETWEEN(90,100))/100*(60/100))</f>
        <v>8.4691624463686693E-2</v>
      </c>
      <c r="V31" s="1">
        <f ca="1">('Profiles, Pc, Winter, S1'!V31*(RANDBETWEEN(90,100))/100*(40/100))+('Profiles, Pc, Summer, S1'!V31*(RANDBETWEEN(90,100))/100*(60/100))</f>
        <v>8.5123593371724093E-2</v>
      </c>
      <c r="W31" s="1">
        <f ca="1">('Profiles, Pc, Winter, S1'!W31*(RANDBETWEEN(90,100))/100*(40/100))+('Profiles, Pc, Summer, S1'!W31*(RANDBETWEEN(90,100))/100*(60/100))</f>
        <v>8.2845706369481548E-2</v>
      </c>
      <c r="X31" s="1">
        <f ca="1">('Profiles, Pc, Winter, S1'!X31*(RANDBETWEEN(90,100))/100*(40/100))+('Profiles, Pc, Summer, S1'!X31*(RANDBETWEEN(90,100))/100*(60/100))</f>
        <v>5.9061304049892412E-2</v>
      </c>
      <c r="Y31" s="1">
        <f ca="1">('Profiles, Pc, Winter, S1'!Y31*(RANDBETWEEN(90,100))/100*(40/100))+('Profiles, Pc, Summer, S1'!Y31*(RANDBETWEEN(90,100))/100*(60/100))</f>
        <v>4.4262929163551831E-2</v>
      </c>
    </row>
    <row r="32" spans="1:25" x14ac:dyDescent="0.3">
      <c r="A32">
        <v>31</v>
      </c>
      <c r="B32" s="1">
        <f ca="1">('Profiles, Pc, Winter, S1'!B32*(RANDBETWEEN(90,100))/100*(40/100))+('Profiles, Pc, Summer, S1'!B32*(RANDBETWEEN(90,100))/100*(60/100))</f>
        <v>0.26354492446485867</v>
      </c>
      <c r="C32" s="1">
        <f ca="1">('Profiles, Pc, Winter, S1'!C32*(RANDBETWEEN(90,100))/100*(40/100))+('Profiles, Pc, Summer, S1'!C32*(RANDBETWEEN(90,100))/100*(60/100))</f>
        <v>0.23340724777139116</v>
      </c>
      <c r="D32" s="1">
        <f ca="1">('Profiles, Pc, Winter, S1'!D32*(RANDBETWEEN(90,100))/100*(40/100))+('Profiles, Pc, Summer, S1'!D32*(RANDBETWEEN(90,100))/100*(60/100))</f>
        <v>0.20811847335388689</v>
      </c>
      <c r="E32" s="1">
        <f ca="1">('Profiles, Pc, Winter, S1'!E32*(RANDBETWEEN(90,100))/100*(40/100))+('Profiles, Pc, Summer, S1'!E32*(RANDBETWEEN(90,100))/100*(60/100))</f>
        <v>0.21419609753288926</v>
      </c>
      <c r="F32" s="1">
        <f ca="1">('Profiles, Pc, Winter, S1'!F32*(RANDBETWEEN(90,100))/100*(40/100))+('Profiles, Pc, Summer, S1'!F32*(RANDBETWEEN(90,100))/100*(60/100))</f>
        <v>0.2180552453901175</v>
      </c>
      <c r="G32" s="1">
        <f ca="1">('Profiles, Pc, Winter, S1'!G32*(RANDBETWEEN(90,100))/100*(40/100))+('Profiles, Pc, Summer, S1'!G32*(RANDBETWEEN(90,100))/100*(60/100))</f>
        <v>0.23287805810051448</v>
      </c>
      <c r="H32" s="1">
        <f ca="1">('Profiles, Pc, Winter, S1'!H32*(RANDBETWEEN(90,100))/100*(40/100))+('Profiles, Pc, Summer, S1'!H32*(RANDBETWEEN(90,100))/100*(60/100))</f>
        <v>0.27504857485046252</v>
      </c>
      <c r="I32" s="1">
        <f ca="1">('Profiles, Pc, Winter, S1'!I32*(RANDBETWEEN(90,100))/100*(40/100))+('Profiles, Pc, Summer, S1'!I32*(RANDBETWEEN(90,100))/100*(60/100))</f>
        <v>0.31445301479269661</v>
      </c>
      <c r="J32" s="1">
        <f ca="1">('Profiles, Pc, Winter, S1'!J32*(RANDBETWEEN(90,100))/100*(40/100))+('Profiles, Pc, Summer, S1'!J32*(RANDBETWEEN(90,100))/100*(60/100))</f>
        <v>0.33759031133518014</v>
      </c>
      <c r="K32" s="1">
        <f ca="1">('Profiles, Pc, Winter, S1'!K32*(RANDBETWEEN(90,100))/100*(40/100))+('Profiles, Pc, Summer, S1'!K32*(RANDBETWEEN(90,100))/100*(60/100))</f>
        <v>0.34446085261338621</v>
      </c>
      <c r="L32" s="1">
        <f ca="1">('Profiles, Pc, Winter, S1'!L32*(RANDBETWEEN(90,100))/100*(40/100))+('Profiles, Pc, Summer, S1'!L32*(RANDBETWEEN(90,100))/100*(60/100))</f>
        <v>0.38087787489115082</v>
      </c>
      <c r="M32" s="1">
        <f ca="1">('Profiles, Pc, Winter, S1'!M32*(RANDBETWEEN(90,100))/100*(40/100))+('Profiles, Pc, Summer, S1'!M32*(RANDBETWEEN(90,100))/100*(60/100))</f>
        <v>0.37423811002137136</v>
      </c>
      <c r="N32" s="1">
        <f ca="1">('Profiles, Pc, Winter, S1'!N32*(RANDBETWEEN(90,100))/100*(40/100))+('Profiles, Pc, Summer, S1'!N32*(RANDBETWEEN(90,100))/100*(60/100))</f>
        <v>0.37703079601176082</v>
      </c>
      <c r="O32" s="1">
        <f ca="1">('Profiles, Pc, Winter, S1'!O32*(RANDBETWEEN(90,100))/100*(40/100))+('Profiles, Pc, Summer, S1'!O32*(RANDBETWEEN(90,100))/100*(60/100))</f>
        <v>0.36814520713187904</v>
      </c>
      <c r="P32" s="1">
        <f ca="1">('Profiles, Pc, Winter, S1'!P32*(RANDBETWEEN(90,100))/100*(40/100))+('Profiles, Pc, Summer, S1'!P32*(RANDBETWEEN(90,100))/100*(60/100))</f>
        <v>0.33421161765561325</v>
      </c>
      <c r="Q32" s="1">
        <f ca="1">('Profiles, Pc, Winter, S1'!Q32*(RANDBETWEEN(90,100))/100*(40/100))+('Profiles, Pc, Summer, S1'!Q32*(RANDBETWEEN(90,100))/100*(60/100))</f>
        <v>0.35567303030265107</v>
      </c>
      <c r="R32" s="1">
        <f ca="1">('Profiles, Pc, Winter, S1'!R32*(RANDBETWEEN(90,100))/100*(40/100))+('Profiles, Pc, Summer, S1'!R32*(RANDBETWEEN(90,100))/100*(60/100))</f>
        <v>0.36520690098034259</v>
      </c>
      <c r="S32" s="1">
        <f ca="1">('Profiles, Pc, Winter, S1'!S32*(RANDBETWEEN(90,100))/100*(40/100))+('Profiles, Pc, Summer, S1'!S32*(RANDBETWEEN(90,100))/100*(60/100))</f>
        <v>0.38106330805827249</v>
      </c>
      <c r="T32" s="1">
        <f ca="1">('Profiles, Pc, Winter, S1'!T32*(RANDBETWEEN(90,100))/100*(40/100))+('Profiles, Pc, Summer, S1'!T32*(RANDBETWEEN(90,100))/100*(60/100))</f>
        <v>0.37518250616828525</v>
      </c>
      <c r="U32" s="1">
        <f ca="1">('Profiles, Pc, Winter, S1'!U32*(RANDBETWEEN(90,100))/100*(40/100))+('Profiles, Pc, Summer, S1'!U32*(RANDBETWEEN(90,100))/100*(60/100))</f>
        <v>0.37230182482835417</v>
      </c>
      <c r="V32" s="1">
        <f ca="1">('Profiles, Pc, Winter, S1'!V32*(RANDBETWEEN(90,100))/100*(40/100))+('Profiles, Pc, Summer, S1'!V32*(RANDBETWEEN(90,100))/100*(60/100))</f>
        <v>0.38628377975252637</v>
      </c>
      <c r="W32" s="1">
        <f ca="1">('Profiles, Pc, Winter, S1'!W32*(RANDBETWEEN(90,100))/100*(40/100))+('Profiles, Pc, Summer, S1'!W32*(RANDBETWEEN(90,100))/100*(60/100))</f>
        <v>0.37480519270723611</v>
      </c>
      <c r="X32" s="1">
        <f ca="1">('Profiles, Pc, Winter, S1'!X32*(RANDBETWEEN(90,100))/100*(40/100))+('Profiles, Pc, Summer, S1'!X32*(RANDBETWEEN(90,100))/100*(60/100))</f>
        <v>0.35626151085702795</v>
      </c>
      <c r="Y32" s="1">
        <f ca="1">('Profiles, Pc, Winter, S1'!Y32*(RANDBETWEEN(90,100))/100*(40/100))+('Profiles, Pc, Summer, S1'!Y32*(RANDBETWEEN(90,100))/100*(60/100))</f>
        <v>0.30596170868669098</v>
      </c>
    </row>
    <row r="33" spans="1:25" x14ac:dyDescent="0.3">
      <c r="A33">
        <v>32</v>
      </c>
      <c r="B33" s="1">
        <f ca="1">('Profiles, Pc, Winter, S1'!B33*(RANDBETWEEN(90,100))/100*(40/100))+('Profiles, Pc, Summer, S1'!B33*(RANDBETWEEN(90,100))/100*(60/100))</f>
        <v>0.40895658695705683</v>
      </c>
      <c r="C33" s="1">
        <f ca="1">('Profiles, Pc, Winter, S1'!C33*(RANDBETWEEN(90,100))/100*(40/100))+('Profiles, Pc, Summer, S1'!C33*(RANDBETWEEN(90,100))/100*(60/100))</f>
        <v>0.39913647463265722</v>
      </c>
      <c r="D33" s="1">
        <f ca="1">('Profiles, Pc, Winter, S1'!D33*(RANDBETWEEN(90,100))/100*(40/100))+('Profiles, Pc, Summer, S1'!D33*(RANDBETWEEN(90,100))/100*(60/100))</f>
        <v>0.36425351290448715</v>
      </c>
      <c r="E33" s="1">
        <f ca="1">('Profiles, Pc, Winter, S1'!E33*(RANDBETWEEN(90,100))/100*(40/100))+('Profiles, Pc, Summer, S1'!E33*(RANDBETWEEN(90,100))/100*(60/100))</f>
        <v>0.38168395689652357</v>
      </c>
      <c r="F33" s="1">
        <f ca="1">('Profiles, Pc, Winter, S1'!F33*(RANDBETWEEN(90,100))/100*(40/100))+('Profiles, Pc, Summer, S1'!F33*(RANDBETWEEN(90,100))/100*(60/100))</f>
        <v>0.41084731921367829</v>
      </c>
      <c r="G33" s="1">
        <f ca="1">('Profiles, Pc, Winter, S1'!G33*(RANDBETWEEN(90,100))/100*(40/100))+('Profiles, Pc, Summer, S1'!G33*(RANDBETWEEN(90,100))/100*(60/100))</f>
        <v>0.41216631896446693</v>
      </c>
      <c r="H33" s="1">
        <f ca="1">('Profiles, Pc, Winter, S1'!H33*(RANDBETWEEN(90,100))/100*(40/100))+('Profiles, Pc, Summer, S1'!H33*(RANDBETWEEN(90,100))/100*(60/100))</f>
        <v>0.46450897154644277</v>
      </c>
      <c r="I33" s="1">
        <f ca="1">('Profiles, Pc, Winter, S1'!I33*(RANDBETWEEN(90,100))/100*(40/100))+('Profiles, Pc, Summer, S1'!I33*(RANDBETWEEN(90,100))/100*(60/100))</f>
        <v>0.57849878523809251</v>
      </c>
      <c r="J33" s="1">
        <f ca="1">('Profiles, Pc, Winter, S1'!J33*(RANDBETWEEN(90,100))/100*(40/100))+('Profiles, Pc, Summer, S1'!J33*(RANDBETWEEN(90,100))/100*(60/100))</f>
        <v>0.57579860910740366</v>
      </c>
      <c r="K33" s="1">
        <f ca="1">('Profiles, Pc, Winter, S1'!K33*(RANDBETWEEN(90,100))/100*(40/100))+('Profiles, Pc, Summer, S1'!K33*(RANDBETWEEN(90,100))/100*(60/100))</f>
        <v>0.58958204056710772</v>
      </c>
      <c r="L33" s="1">
        <f ca="1">('Profiles, Pc, Winter, S1'!L33*(RANDBETWEEN(90,100))/100*(40/100))+('Profiles, Pc, Summer, S1'!L33*(RANDBETWEEN(90,100))/100*(60/100))</f>
        <v>0.56772340702012225</v>
      </c>
      <c r="M33" s="1">
        <f ca="1">('Profiles, Pc, Winter, S1'!M33*(RANDBETWEEN(90,100))/100*(40/100))+('Profiles, Pc, Summer, S1'!M33*(RANDBETWEEN(90,100))/100*(60/100))</f>
        <v>0.59105192050023136</v>
      </c>
      <c r="N33" s="1">
        <f ca="1">('Profiles, Pc, Winter, S1'!N33*(RANDBETWEEN(90,100))/100*(40/100))+('Profiles, Pc, Summer, S1'!N33*(RANDBETWEEN(90,100))/100*(60/100))</f>
        <v>0.60155714975203634</v>
      </c>
      <c r="O33" s="1">
        <f ca="1">('Profiles, Pc, Winter, S1'!O33*(RANDBETWEEN(90,100))/100*(40/100))+('Profiles, Pc, Summer, S1'!O33*(RANDBETWEEN(90,100))/100*(60/100))</f>
        <v>0.59531861601419667</v>
      </c>
      <c r="P33" s="1">
        <f ca="1">('Profiles, Pc, Winter, S1'!P33*(RANDBETWEEN(90,100))/100*(40/100))+('Profiles, Pc, Summer, S1'!P33*(RANDBETWEEN(90,100))/100*(60/100))</f>
        <v>0.537731852965315</v>
      </c>
      <c r="Q33" s="1">
        <f ca="1">('Profiles, Pc, Winter, S1'!Q33*(RANDBETWEEN(90,100))/100*(40/100))+('Profiles, Pc, Summer, S1'!Q33*(RANDBETWEEN(90,100))/100*(60/100))</f>
        <v>0.53583504172844743</v>
      </c>
      <c r="R33" s="1">
        <f ca="1">('Profiles, Pc, Winter, S1'!R33*(RANDBETWEEN(90,100))/100*(40/100))+('Profiles, Pc, Summer, S1'!R33*(RANDBETWEEN(90,100))/100*(60/100))</f>
        <v>0.54847891183460762</v>
      </c>
      <c r="S33" s="1">
        <f ca="1">('Profiles, Pc, Winter, S1'!S33*(RANDBETWEEN(90,100))/100*(40/100))+('Profiles, Pc, Summer, S1'!S33*(RANDBETWEEN(90,100))/100*(60/100))</f>
        <v>0.54591635931433713</v>
      </c>
      <c r="T33" s="1">
        <f ca="1">('Profiles, Pc, Winter, S1'!T33*(RANDBETWEEN(90,100))/100*(40/100))+('Profiles, Pc, Summer, S1'!T33*(RANDBETWEEN(90,100))/100*(60/100))</f>
        <v>0.5171375789024506</v>
      </c>
      <c r="U33" s="1">
        <f ca="1">('Profiles, Pc, Winter, S1'!U33*(RANDBETWEEN(90,100))/100*(40/100))+('Profiles, Pc, Summer, S1'!U33*(RANDBETWEEN(90,100))/100*(60/100))</f>
        <v>0.5247092253326362</v>
      </c>
      <c r="V33" s="1">
        <f ca="1">('Profiles, Pc, Winter, S1'!V33*(RANDBETWEEN(90,100))/100*(40/100))+('Profiles, Pc, Summer, S1'!V33*(RANDBETWEEN(90,100))/100*(60/100))</f>
        <v>0.50870773217120391</v>
      </c>
      <c r="W33" s="1">
        <f ca="1">('Profiles, Pc, Winter, S1'!W33*(RANDBETWEEN(90,100))/100*(40/100))+('Profiles, Pc, Summer, S1'!W33*(RANDBETWEEN(90,100))/100*(60/100))</f>
        <v>0.47219194833599099</v>
      </c>
      <c r="X33" s="1">
        <f ca="1">('Profiles, Pc, Winter, S1'!X33*(RANDBETWEEN(90,100))/100*(40/100))+('Profiles, Pc, Summer, S1'!X33*(RANDBETWEEN(90,100))/100*(60/100))</f>
        <v>0.47061133210451855</v>
      </c>
      <c r="Y33" s="1">
        <f ca="1">('Profiles, Pc, Winter, S1'!Y33*(RANDBETWEEN(90,100))/100*(40/100))+('Profiles, Pc, Summer, S1'!Y33*(RANDBETWEEN(90,100))/100*(60/100))</f>
        <v>0.423729296376812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12B8-6B32-4FD2-BF6C-DE41031AF098}">
  <dimension ref="A1:Y7"/>
  <sheetViews>
    <sheetView workbookViewId="0">
      <selection activeCell="B2" sqref="B2:Y7"/>
    </sheetView>
  </sheetViews>
  <sheetFormatPr defaultRowHeight="14.4" x14ac:dyDescent="0.3"/>
  <cols>
    <col min="1" max="1" width="20.3320312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9.4768764215314629E-3</v>
      </c>
      <c r="H2" s="2">
        <v>9.5147839272175891E-2</v>
      </c>
      <c r="I2" s="2">
        <v>0.26573161485974223</v>
      </c>
      <c r="J2" s="2">
        <v>0.41053828658074298</v>
      </c>
      <c r="K2" s="2">
        <v>0.48028809704321457</v>
      </c>
      <c r="L2" s="2">
        <v>0.54890068233510236</v>
      </c>
      <c r="M2" s="2">
        <v>0.57846853677028054</v>
      </c>
      <c r="N2" s="2">
        <v>0.62395754359363154</v>
      </c>
      <c r="O2" s="2">
        <v>0.6273692191053829</v>
      </c>
      <c r="P2" s="2">
        <v>0.63078089461713416</v>
      </c>
      <c r="Q2" s="2">
        <v>0.57695223654283545</v>
      </c>
      <c r="R2" s="2">
        <v>0.4590598938589841</v>
      </c>
      <c r="S2" s="2">
        <v>0.30250189537528432</v>
      </c>
      <c r="T2" s="2">
        <v>0.11144806671721001</v>
      </c>
      <c r="U2" s="2">
        <v>9.8559514783927212E-3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1.1372251705837756E-2</v>
      </c>
      <c r="H3" s="2">
        <v>9.9696739954510991E-2</v>
      </c>
      <c r="I3" s="2">
        <v>0.23995451099317666</v>
      </c>
      <c r="J3" s="2">
        <v>0.36201667930250192</v>
      </c>
      <c r="K3" s="2">
        <v>0.50416982562547386</v>
      </c>
      <c r="L3" s="2">
        <v>0.59666413949962094</v>
      </c>
      <c r="M3" s="2">
        <v>0.61068991660348748</v>
      </c>
      <c r="N3" s="2">
        <v>0.62509476876421532</v>
      </c>
      <c r="O3" s="2">
        <v>0.60310841546626237</v>
      </c>
      <c r="P3" s="2">
        <v>0.64101592115238815</v>
      </c>
      <c r="Q3" s="2">
        <v>0.56899166034874904</v>
      </c>
      <c r="R3" s="2">
        <v>0.4772554965883245</v>
      </c>
      <c r="S3" s="2">
        <v>0.31197877179681577</v>
      </c>
      <c r="T3" s="2">
        <v>0.11372251705837756</v>
      </c>
      <c r="U3" s="2">
        <v>1.023502653525398E-2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1.0993176648976498E-2</v>
      </c>
      <c r="H4" s="2">
        <v>0.10538286580742987</v>
      </c>
      <c r="I4" s="2">
        <v>0.29264594389689158</v>
      </c>
      <c r="J4" s="2">
        <v>0.46967399545109934</v>
      </c>
      <c r="K4" s="2">
        <v>0.55686125852918877</v>
      </c>
      <c r="L4" s="2">
        <v>0.61561789234268383</v>
      </c>
      <c r="M4" s="2">
        <v>0.68460955269143287</v>
      </c>
      <c r="N4" s="2">
        <v>0.66830932524639874</v>
      </c>
      <c r="O4" s="2">
        <v>0.66489764973464749</v>
      </c>
      <c r="P4" s="2">
        <v>0.66944655041698253</v>
      </c>
      <c r="Q4" s="2">
        <v>0.61865049279757389</v>
      </c>
      <c r="R4" s="2">
        <v>0.50303260045489007</v>
      </c>
      <c r="S4" s="2">
        <v>0.32979529946929492</v>
      </c>
      <c r="T4" s="2">
        <v>0.11713419257012889</v>
      </c>
      <c r="U4" s="2">
        <v>1.2130401819560273E-2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0.25812926535527903</v>
      </c>
      <c r="C5" s="2">
        <v>0.23966278602970695</v>
      </c>
      <c r="D5" s="2">
        <v>0.24086712163789642</v>
      </c>
      <c r="E5" s="2">
        <v>0.23123243677238056</v>
      </c>
      <c r="F5" s="2">
        <v>0.22902448815736651</v>
      </c>
      <c r="G5" s="2">
        <v>0.23303894018466478</v>
      </c>
      <c r="H5" s="2">
        <v>0.20915295062224007</v>
      </c>
      <c r="I5" s="2">
        <v>0.16780409474106783</v>
      </c>
      <c r="J5" s="2">
        <v>0.13227619429947812</v>
      </c>
      <c r="K5" s="2">
        <v>9.9959855479727022E-2</v>
      </c>
      <c r="L5" s="2">
        <v>9.4941790445604177E-2</v>
      </c>
      <c r="M5" s="2">
        <v>0.11561621838619028</v>
      </c>
      <c r="N5" s="2">
        <v>0.15274989963869931</v>
      </c>
      <c r="O5" s="2">
        <v>0.21116017663588921</v>
      </c>
      <c r="P5" s="2">
        <v>0.27559213167402652</v>
      </c>
      <c r="Q5" s="2">
        <v>0.34383781613809716</v>
      </c>
      <c r="R5" s="2">
        <v>0.42814130871136091</v>
      </c>
      <c r="S5" s="2">
        <v>0.47531112003211562</v>
      </c>
      <c r="T5" s="2">
        <v>0.47691690084303495</v>
      </c>
      <c r="U5" s="2">
        <v>0.46447209955841029</v>
      </c>
      <c r="V5" s="2">
        <v>0.42111601766358892</v>
      </c>
      <c r="W5" s="2">
        <v>0.38920112404656765</v>
      </c>
      <c r="X5" s="2">
        <v>0.38859895624247293</v>
      </c>
      <c r="Y5" s="2">
        <v>0.36852669610598154</v>
      </c>
    </row>
    <row r="6" spans="1:25" x14ac:dyDescent="0.3">
      <c r="A6" t="s">
        <v>22</v>
      </c>
      <c r="B6" s="2">
        <v>0.3384183059012445</v>
      </c>
      <c r="C6" s="2">
        <v>0.30710558008831795</v>
      </c>
      <c r="D6" s="2">
        <v>0.2679646728221598</v>
      </c>
      <c r="E6" s="2">
        <v>0.24126856684062625</v>
      </c>
      <c r="F6" s="2">
        <v>0.23584905660377359</v>
      </c>
      <c r="G6" s="2">
        <v>0.23845845042151748</v>
      </c>
      <c r="H6" s="2">
        <v>0.20353271778402249</v>
      </c>
      <c r="I6" s="2">
        <v>0.15315134484142914</v>
      </c>
      <c r="J6" s="2">
        <v>0.13950220794861501</v>
      </c>
      <c r="K6" s="2">
        <v>0.14532316338819751</v>
      </c>
      <c r="L6" s="2">
        <v>0.162786029706945</v>
      </c>
      <c r="M6" s="2">
        <v>0.18667201926936974</v>
      </c>
      <c r="N6" s="2">
        <v>0.24267362505018064</v>
      </c>
      <c r="O6" s="2">
        <v>0.30128462464873546</v>
      </c>
      <c r="P6" s="2">
        <v>0.34223203532717783</v>
      </c>
      <c r="Q6" s="2">
        <v>0.3765556001605781</v>
      </c>
      <c r="R6" s="2">
        <v>0.41268566840626253</v>
      </c>
      <c r="S6" s="2">
        <v>0.3948213568847852</v>
      </c>
      <c r="T6" s="2">
        <v>0.34925732637494983</v>
      </c>
      <c r="U6" s="2">
        <v>0.3360096346848655</v>
      </c>
      <c r="V6" s="2">
        <v>0.31252509032517062</v>
      </c>
      <c r="W6" s="2">
        <v>0.29646728221597751</v>
      </c>
      <c r="X6" s="2">
        <v>0.26876756322761941</v>
      </c>
      <c r="Y6" s="2">
        <v>0.23966278602970695</v>
      </c>
    </row>
    <row r="7" spans="1:25" x14ac:dyDescent="0.3">
      <c r="A7" t="s">
        <v>23</v>
      </c>
      <c r="B7" s="2">
        <v>0.2476916900843035</v>
      </c>
      <c r="C7" s="2">
        <v>0.23484544359694901</v>
      </c>
      <c r="D7" s="2">
        <v>0.22842232035327178</v>
      </c>
      <c r="E7" s="2">
        <v>0.24046567643516659</v>
      </c>
      <c r="F7" s="2">
        <v>0.24106784423926134</v>
      </c>
      <c r="G7" s="2">
        <v>0.21437173825772782</v>
      </c>
      <c r="H7" s="2">
        <v>0.18245684464070655</v>
      </c>
      <c r="I7" s="2">
        <v>0.13749498193496587</v>
      </c>
      <c r="J7" s="2">
        <v>0.1158169409875552</v>
      </c>
      <c r="K7" s="2">
        <v>0.12585307105580087</v>
      </c>
      <c r="L7" s="2">
        <v>0.14873544761140103</v>
      </c>
      <c r="M7" s="2">
        <v>0.14712966680048173</v>
      </c>
      <c r="N7" s="2">
        <v>0.16900843034925733</v>
      </c>
      <c r="O7" s="2">
        <v>0.21557607386591729</v>
      </c>
      <c r="P7" s="2">
        <v>0.25170614211160175</v>
      </c>
      <c r="Q7" s="2">
        <v>0.28362103572862302</v>
      </c>
      <c r="R7" s="2">
        <v>0.31874749096748295</v>
      </c>
      <c r="S7" s="2">
        <v>0.33179446005620233</v>
      </c>
      <c r="T7" s="2">
        <v>0.33199518265756722</v>
      </c>
      <c r="U7" s="2">
        <v>0.29686872741870735</v>
      </c>
      <c r="V7" s="2">
        <v>0.28342031312725813</v>
      </c>
      <c r="W7" s="2">
        <v>0.28181453231633879</v>
      </c>
      <c r="X7" s="2">
        <v>0.28643115214773185</v>
      </c>
      <c r="Y7" s="2">
        <v>0.30931352870333201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0529-8AC2-4C7E-AC19-614D679D8785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Winter, S1'!B2*(RANDBETWEEN(90,100))/100*(40/100))+('Profiles, Qc, Summer, S1'!B2*(RANDBETWEEN(90,100))/100*(60/100))</f>
        <v>0.26473295502823779</v>
      </c>
      <c r="C2" s="1">
        <f ca="1">('Profiles, Qc, Winter, S1'!C2*(RANDBETWEEN(90,100))/100*(40/100))+('Profiles, Qc, Summer, S1'!C2*(RANDBETWEEN(90,100))/100*(60/100))</f>
        <v>0.26198063027385143</v>
      </c>
      <c r="D2" s="1">
        <f ca="1">('Profiles, Qc, Winter, S1'!D2*(RANDBETWEEN(90,100))/100*(40/100))+('Profiles, Qc, Summer, S1'!D2*(RANDBETWEEN(90,100))/100*(60/100))</f>
        <v>0.23963220422326381</v>
      </c>
      <c r="E2" s="1">
        <f ca="1">('Profiles, Qc, Winter, S1'!E2*(RANDBETWEEN(90,100))/100*(40/100))+('Profiles, Qc, Summer, S1'!E2*(RANDBETWEEN(90,100))/100*(60/100))</f>
        <v>0.24889014390317546</v>
      </c>
      <c r="F2" s="1">
        <f ca="1">('Profiles, Qc, Winter, S1'!F2*(RANDBETWEEN(90,100))/100*(40/100))+('Profiles, Qc, Summer, S1'!F2*(RANDBETWEEN(90,100))/100*(60/100))</f>
        <v>0.2278137635053068</v>
      </c>
      <c r="G2" s="1">
        <f ca="1">('Profiles, Qc, Winter, S1'!G2*(RANDBETWEEN(90,100))/100*(40/100))+('Profiles, Qc, Summer, S1'!G2*(RANDBETWEEN(90,100))/100*(60/100))</f>
        <v>0.2326593994109262</v>
      </c>
      <c r="H2" s="1">
        <f ca="1">('Profiles, Qc, Winter, S1'!H2*(RANDBETWEEN(90,100))/100*(40/100))+('Profiles, Qc, Summer, S1'!H2*(RANDBETWEEN(90,100))/100*(60/100))</f>
        <v>0.2413626391234181</v>
      </c>
      <c r="I2" s="1">
        <f ca="1">('Profiles, Qc, Winter, S1'!I2*(RANDBETWEEN(90,100))/100*(40/100))+('Profiles, Qc, Summer, S1'!I2*(RANDBETWEEN(90,100))/100*(60/100))</f>
        <v>0.48796863555218933</v>
      </c>
      <c r="J2" s="1">
        <f ca="1">('Profiles, Qc, Winter, S1'!J2*(RANDBETWEEN(90,100))/100*(40/100))+('Profiles, Qc, Summer, S1'!J2*(RANDBETWEEN(90,100))/100*(60/100))</f>
        <v>0.54023500154577642</v>
      </c>
      <c r="K2" s="1">
        <f ca="1">('Profiles, Qc, Winter, S1'!K2*(RANDBETWEEN(90,100))/100*(40/100))+('Profiles, Qc, Summer, S1'!K2*(RANDBETWEEN(90,100))/100*(60/100))</f>
        <v>0.54069279128405368</v>
      </c>
      <c r="L2" s="1">
        <f ca="1">('Profiles, Qc, Winter, S1'!L2*(RANDBETWEEN(90,100))/100*(40/100))+('Profiles, Qc, Summer, S1'!L2*(RANDBETWEEN(90,100))/100*(60/100))</f>
        <v>0.56000976801080948</v>
      </c>
      <c r="M2" s="1">
        <f ca="1">('Profiles, Qc, Winter, S1'!M2*(RANDBETWEEN(90,100))/100*(40/100))+('Profiles, Qc, Summer, S1'!M2*(RANDBETWEEN(90,100))/100*(60/100))</f>
        <v>0.50947842620297101</v>
      </c>
      <c r="N2" s="1">
        <f ca="1">('Profiles, Qc, Winter, S1'!N2*(RANDBETWEEN(90,100))/100*(40/100))+('Profiles, Qc, Summer, S1'!N2*(RANDBETWEEN(90,100))/100*(60/100))</f>
        <v>0.55403504904049949</v>
      </c>
      <c r="O2" s="1">
        <f ca="1">('Profiles, Qc, Winter, S1'!O2*(RANDBETWEEN(90,100))/100*(40/100))+('Profiles, Qc, Summer, S1'!O2*(RANDBETWEEN(90,100))/100*(60/100))</f>
        <v>0.53662385834525783</v>
      </c>
      <c r="P2" s="1">
        <f ca="1">('Profiles, Qc, Winter, S1'!P2*(RANDBETWEEN(90,100))/100*(40/100))+('Profiles, Qc, Summer, S1'!P2*(RANDBETWEEN(90,100))/100*(60/100))</f>
        <v>0.34169623161655371</v>
      </c>
      <c r="Q2" s="1">
        <f ca="1">('Profiles, Qc, Winter, S1'!Q2*(RANDBETWEEN(90,100))/100*(40/100))+('Profiles, Qc, Summer, S1'!Q2*(RANDBETWEEN(90,100))/100*(60/100))</f>
        <v>0.50123541232253532</v>
      </c>
      <c r="R2" s="1">
        <f ca="1">('Profiles, Qc, Winter, S1'!R2*(RANDBETWEEN(90,100))/100*(40/100))+('Profiles, Qc, Summer, S1'!R2*(RANDBETWEEN(90,100))/100*(60/100))</f>
        <v>0.52845290454065741</v>
      </c>
      <c r="S2" s="1">
        <f ca="1">('Profiles, Qc, Winter, S1'!S2*(RANDBETWEEN(90,100))/100*(40/100))+('Profiles, Qc, Summer, S1'!S2*(RANDBETWEEN(90,100))/100*(60/100))</f>
        <v>0.49784459438225348</v>
      </c>
      <c r="T2" s="1">
        <f ca="1">('Profiles, Qc, Winter, S1'!T2*(RANDBETWEEN(90,100))/100*(40/100))+('Profiles, Qc, Summer, S1'!T2*(RANDBETWEEN(90,100))/100*(60/100))</f>
        <v>0.37046276755325269</v>
      </c>
      <c r="U2" s="1">
        <f ca="1">('Profiles, Qc, Winter, S1'!U2*(RANDBETWEEN(90,100))/100*(40/100))+('Profiles, Qc, Summer, S1'!U2*(RANDBETWEEN(90,100))/100*(60/100))</f>
        <v>0.35131617107458779</v>
      </c>
      <c r="V2" s="1">
        <f ca="1">('Profiles, Qc, Winter, S1'!V2*(RANDBETWEEN(90,100))/100*(40/100))+('Profiles, Qc, Summer, S1'!V2*(RANDBETWEEN(90,100))/100*(60/100))</f>
        <v>0.34806408933628763</v>
      </c>
      <c r="W2" s="1">
        <f ca="1">('Profiles, Qc, Winter, S1'!W2*(RANDBETWEEN(90,100))/100*(40/100))+('Profiles, Qc, Summer, S1'!W2*(RANDBETWEEN(90,100))/100*(60/100))</f>
        <v>0.34214626231099943</v>
      </c>
      <c r="X2" s="1">
        <f ca="1">('Profiles, Qc, Winter, S1'!X2*(RANDBETWEEN(90,100))/100*(40/100))+('Profiles, Qc, Summer, S1'!X2*(RANDBETWEEN(90,100))/100*(60/100))</f>
        <v>0.22306757830996765</v>
      </c>
      <c r="Y2" s="1">
        <f ca="1">('Profiles, Qc, Winter, S1'!Y2*(RANDBETWEEN(90,100))/100*(40/100))+('Profiles, Qc, Summer, S1'!Y2*(RANDBETWEEN(90,100))/100*(60/100))</f>
        <v>0.23730222126678568</v>
      </c>
    </row>
    <row r="3" spans="1:25" x14ac:dyDescent="0.3">
      <c r="A3">
        <v>2</v>
      </c>
      <c r="B3" s="1">
        <f ca="1">('Profiles, Qc, Winter, S1'!B3*(RANDBETWEEN(90,100))/100*(40/100))+('Profiles, Qc, Summer, S1'!B3*(RANDBETWEEN(90,100))/100*(60/100))</f>
        <v>-4.3335202069790107E-2</v>
      </c>
      <c r="C3" s="1">
        <f ca="1">('Profiles, Qc, Winter, S1'!C3*(RANDBETWEEN(90,100))/100*(40/100))+('Profiles, Qc, Summer, S1'!C3*(RANDBETWEEN(90,100))/100*(60/100))</f>
        <v>-5.5954804883191198E-2</v>
      </c>
      <c r="D3" s="1">
        <f ca="1">('Profiles, Qc, Winter, S1'!D3*(RANDBETWEEN(90,100))/100*(40/100))+('Profiles, Qc, Summer, S1'!D3*(RANDBETWEEN(90,100))/100*(60/100))</f>
        <v>-5.8791107212211223E-2</v>
      </c>
      <c r="E3" s="1">
        <f ca="1">('Profiles, Qc, Winter, S1'!E3*(RANDBETWEEN(90,100))/100*(40/100))+('Profiles, Qc, Summer, S1'!E3*(RANDBETWEEN(90,100))/100*(60/100))</f>
        <v>-6.2549737517273218E-2</v>
      </c>
      <c r="F3" s="1">
        <f ca="1">('Profiles, Qc, Winter, S1'!F3*(RANDBETWEEN(90,100))/100*(40/100))+('Profiles, Qc, Summer, S1'!F3*(RANDBETWEEN(90,100))/100*(60/100))</f>
        <v>-6.7544801902658477E-2</v>
      </c>
      <c r="G3" s="1">
        <f ca="1">('Profiles, Qc, Winter, S1'!G3*(RANDBETWEEN(90,100))/100*(40/100))+('Profiles, Qc, Summer, S1'!G3*(RANDBETWEEN(90,100))/100*(60/100))</f>
        <v>-6.0125906536573827E-2</v>
      </c>
      <c r="H3" s="1">
        <f ca="1">('Profiles, Qc, Winter, S1'!H3*(RANDBETWEEN(90,100))/100*(40/100))+('Profiles, Qc, Summer, S1'!H3*(RANDBETWEEN(90,100))/100*(60/100))</f>
        <v>-4.4116051636460402E-2</v>
      </c>
      <c r="I3" s="1">
        <f ca="1">('Profiles, Qc, Winter, S1'!I3*(RANDBETWEEN(90,100))/100*(40/100))+('Profiles, Qc, Summer, S1'!I3*(RANDBETWEEN(90,100))/100*(60/100))</f>
        <v>4.3636826547515314E-2</v>
      </c>
      <c r="J3" s="1">
        <f ca="1">('Profiles, Qc, Winter, S1'!J3*(RANDBETWEEN(90,100))/100*(40/100))+('Profiles, Qc, Summer, S1'!J3*(RANDBETWEEN(90,100))/100*(60/100))</f>
        <v>5.7900838280913441E-2</v>
      </c>
      <c r="K3" s="1">
        <f ca="1">('Profiles, Qc, Winter, S1'!K3*(RANDBETWEEN(90,100))/100*(40/100))+('Profiles, Qc, Summer, S1'!K3*(RANDBETWEEN(90,100))/100*(60/100))</f>
        <v>7.8792875435530083E-2</v>
      </c>
      <c r="L3" s="1">
        <f ca="1">('Profiles, Qc, Winter, S1'!L3*(RANDBETWEEN(90,100))/100*(40/100))+('Profiles, Qc, Summer, S1'!L3*(RANDBETWEEN(90,100))/100*(60/100))</f>
        <v>4.0569222654948736E-2</v>
      </c>
      <c r="M3" s="1">
        <f ca="1">('Profiles, Qc, Winter, S1'!M3*(RANDBETWEEN(90,100))/100*(40/100))+('Profiles, Qc, Summer, S1'!M3*(RANDBETWEEN(90,100))/100*(60/100))</f>
        <v>2.7133346518630065E-2</v>
      </c>
      <c r="N3" s="1">
        <f ca="1">('Profiles, Qc, Winter, S1'!N3*(RANDBETWEEN(90,100))/100*(40/100))+('Profiles, Qc, Summer, S1'!N3*(RANDBETWEEN(90,100))/100*(60/100))</f>
        <v>4.3620878338744354E-3</v>
      </c>
      <c r="O3" s="1">
        <f ca="1">('Profiles, Qc, Winter, S1'!O3*(RANDBETWEEN(90,100))/100*(40/100))+('Profiles, Qc, Summer, S1'!O3*(RANDBETWEEN(90,100))/100*(60/100))</f>
        <v>9.1418816018293166E-3</v>
      </c>
      <c r="P3" s="1">
        <f ca="1">('Profiles, Qc, Winter, S1'!P3*(RANDBETWEEN(90,100))/100*(40/100))+('Profiles, Qc, Summer, S1'!P3*(RANDBETWEEN(90,100))/100*(60/100))</f>
        <v>-1.2339490560920562E-2</v>
      </c>
      <c r="Q3" s="1">
        <f ca="1">('Profiles, Qc, Winter, S1'!Q3*(RANDBETWEEN(90,100))/100*(40/100))+('Profiles, Qc, Summer, S1'!Q3*(RANDBETWEEN(90,100))/100*(60/100))</f>
        <v>-1.5530145684649192E-2</v>
      </c>
      <c r="R3" s="1">
        <f ca="1">('Profiles, Qc, Winter, S1'!R3*(RANDBETWEEN(90,100))/100*(40/100))+('Profiles, Qc, Summer, S1'!R3*(RANDBETWEEN(90,100))/100*(60/100))</f>
        <v>-7.2227982403619308E-3</v>
      </c>
      <c r="S3" s="1">
        <f ca="1">('Profiles, Qc, Winter, S1'!S3*(RANDBETWEEN(90,100))/100*(40/100))+('Profiles, Qc, Summer, S1'!S3*(RANDBETWEEN(90,100))/100*(60/100))</f>
        <v>3.6162010823616607E-2</v>
      </c>
      <c r="T3" s="1">
        <f ca="1">('Profiles, Qc, Winter, S1'!T3*(RANDBETWEEN(90,100))/100*(40/100))+('Profiles, Qc, Summer, S1'!T3*(RANDBETWEEN(90,100))/100*(60/100))</f>
        <v>5.2773094333948153E-2</v>
      </c>
      <c r="U3" s="1">
        <f ca="1">('Profiles, Qc, Winter, S1'!U3*(RANDBETWEEN(90,100))/100*(40/100))+('Profiles, Qc, Summer, S1'!U3*(RANDBETWEEN(90,100))/100*(60/100))</f>
        <v>4.3074564428098774E-2</v>
      </c>
      <c r="V3" s="1">
        <f ca="1">('Profiles, Qc, Winter, S1'!V3*(RANDBETWEEN(90,100))/100*(40/100))+('Profiles, Qc, Summer, S1'!V3*(RANDBETWEEN(90,100))/100*(60/100))</f>
        <v>2.2092361693275848E-2</v>
      </c>
      <c r="W3" s="1">
        <f ca="1">('Profiles, Qc, Winter, S1'!W3*(RANDBETWEEN(90,100))/100*(40/100))+('Profiles, Qc, Summer, S1'!W3*(RANDBETWEEN(90,100))/100*(60/100))</f>
        <v>5.6205766896474732E-3</v>
      </c>
      <c r="X3" s="1">
        <f ca="1">('Profiles, Qc, Winter, S1'!X3*(RANDBETWEEN(90,100))/100*(40/100))+('Profiles, Qc, Summer, S1'!X3*(RANDBETWEEN(90,100))/100*(60/100))</f>
        <v>-1.5968901473917888E-2</v>
      </c>
      <c r="Y3" s="1">
        <f ca="1">('Profiles, Qc, Winter, S1'!Y3*(RANDBETWEEN(90,100))/100*(40/100))+('Profiles, Qc, Summer, S1'!Y3*(RANDBETWEEN(90,100))/100*(60/100))</f>
        <v>-3.521593746366395E-2</v>
      </c>
    </row>
    <row r="4" spans="1:25" x14ac:dyDescent="0.3">
      <c r="A4">
        <v>3</v>
      </c>
      <c r="B4" s="1">
        <f ca="1">('Profiles, Qc, Winter, S1'!B4*(RANDBETWEEN(90,100))/100*(40/100))+('Profiles, Qc, Summer, S1'!B4*(RANDBETWEEN(90,100))/100*(60/100))</f>
        <v>-0.15934428309043752</v>
      </c>
      <c r="C4" s="1">
        <f ca="1">('Profiles, Qc, Winter, S1'!C4*(RANDBETWEEN(90,100))/100*(40/100))+('Profiles, Qc, Summer, S1'!C4*(RANDBETWEEN(90,100))/100*(60/100))</f>
        <v>-0.21037699686795952</v>
      </c>
      <c r="D4" s="1">
        <f ca="1">('Profiles, Qc, Winter, S1'!D4*(RANDBETWEEN(90,100))/100*(40/100))+('Profiles, Qc, Summer, S1'!D4*(RANDBETWEEN(90,100))/100*(60/100))</f>
        <v>-0.25518663569305311</v>
      </c>
      <c r="E4" s="1">
        <f ca="1">('Profiles, Qc, Winter, S1'!E4*(RANDBETWEEN(90,100))/100*(40/100))+('Profiles, Qc, Summer, S1'!E4*(RANDBETWEEN(90,100))/100*(60/100))</f>
        <v>-0.24123938703041864</v>
      </c>
      <c r="F4" s="1">
        <f ca="1">('Profiles, Qc, Winter, S1'!F4*(RANDBETWEEN(90,100))/100*(40/100))+('Profiles, Qc, Summer, S1'!F4*(RANDBETWEEN(90,100))/100*(60/100))</f>
        <v>-0.24469714589661057</v>
      </c>
      <c r="G4" s="1">
        <f ca="1">('Profiles, Qc, Winter, S1'!G4*(RANDBETWEEN(90,100))/100*(40/100))+('Profiles, Qc, Summer, S1'!G4*(RANDBETWEEN(90,100))/100*(60/100))</f>
        <v>-0.22717769128721765</v>
      </c>
      <c r="H4" s="1">
        <f ca="1">('Profiles, Qc, Winter, S1'!H4*(RANDBETWEEN(90,100))/100*(40/100))+('Profiles, Qc, Summer, S1'!H4*(RANDBETWEEN(90,100))/100*(60/100))</f>
        <v>-1.1204270032364084E-2</v>
      </c>
      <c r="I4" s="1">
        <f ca="1">('Profiles, Qc, Winter, S1'!I4*(RANDBETWEEN(90,100))/100*(40/100))+('Profiles, Qc, Summer, S1'!I4*(RANDBETWEEN(90,100))/100*(60/100))</f>
        <v>0.18784880347621941</v>
      </c>
      <c r="J4" s="1">
        <f ca="1">('Profiles, Qc, Winter, S1'!J4*(RANDBETWEEN(90,100))/100*(40/100))+('Profiles, Qc, Summer, S1'!J4*(RANDBETWEEN(90,100))/100*(60/100))</f>
        <v>0.24628858993912117</v>
      </c>
      <c r="K4" s="1">
        <f ca="1">('Profiles, Qc, Winter, S1'!K4*(RANDBETWEEN(90,100))/100*(40/100))+('Profiles, Qc, Summer, S1'!K4*(RANDBETWEEN(90,100))/100*(60/100))</f>
        <v>0.23098204669042752</v>
      </c>
      <c r="L4" s="1">
        <f ca="1">('Profiles, Qc, Winter, S1'!L4*(RANDBETWEEN(90,100))/100*(40/100))+('Profiles, Qc, Summer, S1'!L4*(RANDBETWEEN(90,100))/100*(60/100))</f>
        <v>0.18345372009318503</v>
      </c>
      <c r="M4" s="1">
        <f ca="1">('Profiles, Qc, Winter, S1'!M4*(RANDBETWEEN(90,100))/100*(40/100))+('Profiles, Qc, Summer, S1'!M4*(RANDBETWEEN(90,100))/100*(60/100))</f>
        <v>0.26211360164941483</v>
      </c>
      <c r="N4" s="1">
        <f ca="1">('Profiles, Qc, Winter, S1'!N4*(RANDBETWEEN(90,100))/100*(40/100))+('Profiles, Qc, Summer, S1'!N4*(RANDBETWEEN(90,100))/100*(60/100))</f>
        <v>0.21004320007141267</v>
      </c>
      <c r="O4" s="1">
        <f ca="1">('Profiles, Qc, Winter, S1'!O4*(RANDBETWEEN(90,100))/100*(40/100))+('Profiles, Qc, Summer, S1'!O4*(RANDBETWEEN(90,100))/100*(60/100))</f>
        <v>0.15511471621159498</v>
      </c>
      <c r="P4" s="1">
        <f ca="1">('Profiles, Qc, Winter, S1'!P4*(RANDBETWEEN(90,100))/100*(40/100))+('Profiles, Qc, Summer, S1'!P4*(RANDBETWEEN(90,100))/100*(60/100))</f>
        <v>6.9754901601358665E-2</v>
      </c>
      <c r="Q4" s="1">
        <f ca="1">('Profiles, Qc, Winter, S1'!Q4*(RANDBETWEEN(90,100))/100*(40/100))+('Profiles, Qc, Summer, S1'!Q4*(RANDBETWEEN(90,100))/100*(60/100))</f>
        <v>2.385120545260503E-2</v>
      </c>
      <c r="R4" s="1">
        <f ca="1">('Profiles, Qc, Winter, S1'!R4*(RANDBETWEEN(90,100))/100*(40/100))+('Profiles, Qc, Summer, S1'!R4*(RANDBETWEEN(90,100))/100*(60/100))</f>
        <v>5.1764124141038474E-2</v>
      </c>
      <c r="S4" s="1">
        <f ca="1">('Profiles, Qc, Winter, S1'!S4*(RANDBETWEEN(90,100))/100*(40/100))+('Profiles, Qc, Summer, S1'!S4*(RANDBETWEEN(90,100))/100*(60/100))</f>
        <v>5.7999668610129812E-2</v>
      </c>
      <c r="T4" s="1">
        <f ca="1">('Profiles, Qc, Winter, S1'!T4*(RANDBETWEEN(90,100))/100*(40/100))+('Profiles, Qc, Summer, S1'!T4*(RANDBETWEEN(90,100))/100*(60/100))</f>
        <v>-2.847952458531948E-2</v>
      </c>
      <c r="U4" s="1">
        <f ca="1">('Profiles, Qc, Winter, S1'!U4*(RANDBETWEEN(90,100))/100*(40/100))+('Profiles, Qc, Summer, S1'!U4*(RANDBETWEEN(90,100))/100*(60/100))</f>
        <v>3.7153381260687623E-2</v>
      </c>
      <c r="V4" s="1">
        <f ca="1">('Profiles, Qc, Winter, S1'!V4*(RANDBETWEEN(90,100))/100*(40/100))+('Profiles, Qc, Summer, S1'!V4*(RANDBETWEEN(90,100))/100*(60/100))</f>
        <v>5.1748700101009626E-2</v>
      </c>
      <c r="W4" s="1">
        <f ca="1">('Profiles, Qc, Winter, S1'!W4*(RANDBETWEEN(90,100))/100*(40/100))+('Profiles, Qc, Summer, S1'!W4*(RANDBETWEEN(90,100))/100*(60/100))</f>
        <v>-5.4546042893064903E-3</v>
      </c>
      <c r="X4" s="1">
        <f ca="1">('Profiles, Qc, Winter, S1'!X4*(RANDBETWEEN(90,100))/100*(40/100))+('Profiles, Qc, Summer, S1'!X4*(RANDBETWEEN(90,100))/100*(60/100))</f>
        <v>-0.1499470744424847</v>
      </c>
      <c r="Y4" s="1">
        <f ca="1">('Profiles, Qc, Winter, S1'!Y4*(RANDBETWEEN(90,100))/100*(40/100))+('Profiles, Qc, Summer, S1'!Y4*(RANDBETWEEN(90,100))/100*(60/100))</f>
        <v>-0.21769719887790412</v>
      </c>
    </row>
    <row r="5" spans="1:25" x14ac:dyDescent="0.3">
      <c r="A5">
        <v>4</v>
      </c>
      <c r="B5" s="1">
        <f ca="1">('Profiles, Qc, Winter, S1'!B5*(RANDBETWEEN(90,100))/100*(40/100))+('Profiles, Qc, Summer, S1'!B5*(RANDBETWEEN(90,100))/100*(60/100))</f>
        <v>-0.30285592244994675</v>
      </c>
      <c r="C5" s="1">
        <f ca="1">('Profiles, Qc, Winter, S1'!C5*(RANDBETWEEN(90,100))/100*(40/100))+('Profiles, Qc, Summer, S1'!C5*(RANDBETWEEN(90,100))/100*(60/100))</f>
        <v>-0.30379173679362009</v>
      </c>
      <c r="D5" s="1">
        <f ca="1">('Profiles, Qc, Winter, S1'!D5*(RANDBETWEEN(90,100))/100*(40/100))+('Profiles, Qc, Summer, S1'!D5*(RANDBETWEEN(90,100))/100*(60/100))</f>
        <v>-0.29543911713850041</v>
      </c>
      <c r="E5" s="1">
        <f ca="1">('Profiles, Qc, Winter, S1'!E5*(RANDBETWEEN(90,100))/100*(40/100))+('Profiles, Qc, Summer, S1'!E5*(RANDBETWEEN(90,100))/100*(60/100))</f>
        <v>-0.30354609525279813</v>
      </c>
      <c r="F5" s="1">
        <f ca="1">('Profiles, Qc, Winter, S1'!F5*(RANDBETWEEN(90,100))/100*(40/100))+('Profiles, Qc, Summer, S1'!F5*(RANDBETWEEN(90,100))/100*(60/100))</f>
        <v>-0.30426040779505742</v>
      </c>
      <c r="G5" s="1">
        <f ca="1">('Profiles, Qc, Winter, S1'!G5*(RANDBETWEEN(90,100))/100*(40/100))+('Profiles, Qc, Summer, S1'!G5*(RANDBETWEEN(90,100))/100*(60/100))</f>
        <v>-0.31874037306677938</v>
      </c>
      <c r="H5" s="1">
        <f ca="1">('Profiles, Qc, Winter, S1'!H5*(RANDBETWEEN(90,100))/100*(40/100))+('Profiles, Qc, Summer, S1'!H5*(RANDBETWEEN(90,100))/100*(60/100))</f>
        <v>-0.27752854749128697</v>
      </c>
      <c r="I5" s="1">
        <f ca="1">('Profiles, Qc, Winter, S1'!I5*(RANDBETWEEN(90,100))/100*(40/100))+('Profiles, Qc, Summer, S1'!I5*(RANDBETWEEN(90,100))/100*(60/100))</f>
        <v>-0.20796672112219733</v>
      </c>
      <c r="J5" s="1">
        <f ca="1">('Profiles, Qc, Winter, S1'!J5*(RANDBETWEEN(90,100))/100*(40/100))+('Profiles, Qc, Summer, S1'!J5*(RANDBETWEEN(90,100))/100*(60/100))</f>
        <v>-0.17912285032767089</v>
      </c>
      <c r="K5" s="1">
        <f ca="1">('Profiles, Qc, Winter, S1'!K5*(RANDBETWEEN(90,100))/100*(40/100))+('Profiles, Qc, Summer, S1'!K5*(RANDBETWEEN(90,100))/100*(60/100))</f>
        <v>-0.1987735694594211</v>
      </c>
      <c r="L5" s="1">
        <f ca="1">('Profiles, Qc, Winter, S1'!L5*(RANDBETWEEN(90,100))/100*(40/100))+('Profiles, Qc, Summer, S1'!L5*(RANDBETWEEN(90,100))/100*(60/100))</f>
        <v>-0.23886997147131994</v>
      </c>
      <c r="M5" s="1">
        <f ca="1">('Profiles, Qc, Winter, S1'!M5*(RANDBETWEEN(90,100))/100*(40/100))+('Profiles, Qc, Summer, S1'!M5*(RANDBETWEEN(90,100))/100*(60/100))</f>
        <v>-0.24547664677925221</v>
      </c>
      <c r="N5" s="1">
        <f ca="1">('Profiles, Qc, Winter, S1'!N5*(RANDBETWEEN(90,100))/100*(40/100))+('Profiles, Qc, Summer, S1'!N5*(RANDBETWEEN(90,100))/100*(60/100))</f>
        <v>-0.23617109535647718</v>
      </c>
      <c r="O5" s="1">
        <f ca="1">('Profiles, Qc, Winter, S1'!O5*(RANDBETWEEN(90,100))/100*(40/100))+('Profiles, Qc, Summer, S1'!O5*(RANDBETWEEN(90,100))/100*(60/100))</f>
        <v>-0.2547761422274587</v>
      </c>
      <c r="P5" s="1">
        <f ca="1">('Profiles, Qc, Winter, S1'!P5*(RANDBETWEEN(90,100))/100*(40/100))+('Profiles, Qc, Summer, S1'!P5*(RANDBETWEEN(90,100))/100*(60/100))</f>
        <v>-0.2529167216720446</v>
      </c>
      <c r="Q5" s="1">
        <f ca="1">('Profiles, Qc, Winter, S1'!Q5*(RANDBETWEEN(90,100))/100*(40/100))+('Profiles, Qc, Summer, S1'!Q5*(RANDBETWEEN(90,100))/100*(60/100))</f>
        <v>-0.26353639859361921</v>
      </c>
      <c r="R5" s="1">
        <f ca="1">('Profiles, Qc, Winter, S1'!R5*(RANDBETWEEN(90,100))/100*(40/100))+('Profiles, Qc, Summer, S1'!R5*(RANDBETWEEN(90,100))/100*(60/100))</f>
        <v>-0.25093339192120057</v>
      </c>
      <c r="S5" s="1">
        <f ca="1">('Profiles, Qc, Winter, S1'!S5*(RANDBETWEEN(90,100))/100*(40/100))+('Profiles, Qc, Summer, S1'!S5*(RANDBETWEEN(90,100))/100*(60/100))</f>
        <v>-0.2025692948685166</v>
      </c>
      <c r="T5" s="1">
        <f ca="1">('Profiles, Qc, Winter, S1'!T5*(RANDBETWEEN(90,100))/100*(40/100))+('Profiles, Qc, Summer, S1'!T5*(RANDBETWEEN(90,100))/100*(60/100))</f>
        <v>-0.18549014824985155</v>
      </c>
      <c r="U5" s="1">
        <f ca="1">('Profiles, Qc, Winter, S1'!U5*(RANDBETWEEN(90,100))/100*(40/100))+('Profiles, Qc, Summer, S1'!U5*(RANDBETWEEN(90,100))/100*(60/100))</f>
        <v>-0.18677361337706472</v>
      </c>
      <c r="V5" s="1">
        <f ca="1">('Profiles, Qc, Winter, S1'!V5*(RANDBETWEEN(90,100))/100*(40/100))+('Profiles, Qc, Summer, S1'!V5*(RANDBETWEEN(90,100))/100*(60/100))</f>
        <v>-0.20005859068356729</v>
      </c>
      <c r="W5" s="1">
        <f ca="1">('Profiles, Qc, Winter, S1'!W5*(RANDBETWEEN(90,100))/100*(40/100))+('Profiles, Qc, Summer, S1'!W5*(RANDBETWEEN(90,100))/100*(60/100))</f>
        <v>-0.21611269897713736</v>
      </c>
      <c r="X5" s="1">
        <f ca="1">('Profiles, Qc, Winter, S1'!X5*(RANDBETWEEN(90,100))/100*(40/100))+('Profiles, Qc, Summer, S1'!X5*(RANDBETWEEN(90,100))/100*(60/100))</f>
        <v>-0.27176411778185222</v>
      </c>
      <c r="Y5" s="1">
        <f ca="1">('Profiles, Qc, Winter, S1'!Y5*(RANDBETWEEN(90,100))/100*(40/100))+('Profiles, Qc, Summer, S1'!Y5*(RANDBETWEEN(90,100))/100*(60/100))</f>
        <v>-0.2767564128662019</v>
      </c>
    </row>
    <row r="6" spans="1:25" x14ac:dyDescent="0.3">
      <c r="A6">
        <v>5</v>
      </c>
      <c r="B6" s="1">
        <f ca="1">('Profiles, Qc, Winter, S1'!B6*(RANDBETWEEN(90,100))/100*(40/100))+('Profiles, Qc, Summer, S1'!B6*(RANDBETWEEN(90,100))/100*(60/100))</f>
        <v>-0.19757684705314482</v>
      </c>
      <c r="C6" s="1">
        <f ca="1">('Profiles, Qc, Winter, S1'!C6*(RANDBETWEEN(90,100))/100*(40/100))+('Profiles, Qc, Summer, S1'!C6*(RANDBETWEEN(90,100))/100*(60/100))</f>
        <v>-0.22646459260868768</v>
      </c>
      <c r="D6" s="1">
        <f ca="1">('Profiles, Qc, Winter, S1'!D6*(RANDBETWEEN(90,100))/100*(40/100))+('Profiles, Qc, Summer, S1'!D6*(RANDBETWEEN(90,100))/100*(60/100))</f>
        <v>-0.2552641355779986</v>
      </c>
      <c r="E6" s="1">
        <f ca="1">('Profiles, Qc, Winter, S1'!E6*(RANDBETWEEN(90,100))/100*(40/100))+('Profiles, Qc, Summer, S1'!E6*(RANDBETWEEN(90,100))/100*(60/100))</f>
        <v>-0.25276780981517788</v>
      </c>
      <c r="F6" s="1">
        <f ca="1">('Profiles, Qc, Winter, S1'!F6*(RANDBETWEEN(90,100))/100*(40/100))+('Profiles, Qc, Summer, S1'!F6*(RANDBETWEEN(90,100))/100*(60/100))</f>
        <v>-0.2625249277780356</v>
      </c>
      <c r="G6" s="1">
        <f ca="1">('Profiles, Qc, Winter, S1'!G6*(RANDBETWEEN(90,100))/100*(40/100))+('Profiles, Qc, Summer, S1'!G6*(RANDBETWEEN(90,100))/100*(60/100))</f>
        <v>-0.24196242239580601</v>
      </c>
      <c r="H6" s="1">
        <f ca="1">('Profiles, Qc, Winter, S1'!H6*(RANDBETWEEN(90,100))/100*(40/100))+('Profiles, Qc, Summer, S1'!H6*(RANDBETWEEN(90,100))/100*(60/100))</f>
        <v>-0.19661453393304654</v>
      </c>
      <c r="I6" s="1">
        <f ca="1">('Profiles, Qc, Winter, S1'!I6*(RANDBETWEEN(90,100))/100*(40/100))+('Profiles, Qc, Summer, S1'!I6*(RANDBETWEEN(90,100))/100*(60/100))</f>
        <v>-0.12148728844184972</v>
      </c>
      <c r="J6" s="1">
        <f ca="1">('Profiles, Qc, Winter, S1'!J6*(RANDBETWEEN(90,100))/100*(40/100))+('Profiles, Qc, Summer, S1'!J6*(RANDBETWEEN(90,100))/100*(60/100))</f>
        <v>-5.7403033526912443E-2</v>
      </c>
      <c r="K6" s="1">
        <f ca="1">('Profiles, Qc, Winter, S1'!K6*(RANDBETWEEN(90,100))/100*(40/100))+('Profiles, Qc, Summer, S1'!K6*(RANDBETWEEN(90,100))/100*(60/100))</f>
        <v>-1.0189650500588253E-2</v>
      </c>
      <c r="L6" s="1">
        <f ca="1">('Profiles, Qc, Winter, S1'!L6*(RANDBETWEEN(90,100))/100*(40/100))+('Profiles, Qc, Summer, S1'!L6*(RANDBETWEEN(90,100))/100*(60/100))</f>
        <v>2.4498120096253941E-2</v>
      </c>
      <c r="M6" s="1">
        <f ca="1">('Profiles, Qc, Winter, S1'!M6*(RANDBETWEEN(90,100))/100*(40/100))+('Profiles, Qc, Summer, S1'!M6*(RANDBETWEEN(90,100))/100*(60/100))</f>
        <v>3.095406331978845E-2</v>
      </c>
      <c r="N6" s="1">
        <f ca="1">('Profiles, Qc, Winter, S1'!N6*(RANDBETWEEN(90,100))/100*(40/100))+('Profiles, Qc, Summer, S1'!N6*(RANDBETWEEN(90,100))/100*(60/100))</f>
        <v>4.9799819190519956E-3</v>
      </c>
      <c r="O6" s="1">
        <f ca="1">('Profiles, Qc, Winter, S1'!O6*(RANDBETWEEN(90,100))/100*(40/100))+('Profiles, Qc, Summer, S1'!O6*(RANDBETWEEN(90,100))/100*(60/100))</f>
        <v>-1.3926362763802193E-2</v>
      </c>
      <c r="P6" s="1">
        <f ca="1">('Profiles, Qc, Winter, S1'!P6*(RANDBETWEEN(90,100))/100*(40/100))+('Profiles, Qc, Summer, S1'!P6*(RANDBETWEEN(90,100))/100*(60/100))</f>
        <v>-3.9098377215173556E-2</v>
      </c>
      <c r="Q6" s="1">
        <f ca="1">('Profiles, Qc, Winter, S1'!Q6*(RANDBETWEEN(90,100))/100*(40/100))+('Profiles, Qc, Summer, S1'!Q6*(RANDBETWEEN(90,100))/100*(60/100))</f>
        <v>-6.8045756121769399E-2</v>
      </c>
      <c r="R6" s="1">
        <f ca="1">('Profiles, Qc, Winter, S1'!R6*(RANDBETWEEN(90,100))/100*(40/100))+('Profiles, Qc, Summer, S1'!R6*(RANDBETWEEN(90,100))/100*(60/100))</f>
        <v>-5.8938501342620769E-2</v>
      </c>
      <c r="S6" s="1">
        <f ca="1">('Profiles, Qc, Winter, S1'!S6*(RANDBETWEEN(90,100))/100*(40/100))+('Profiles, Qc, Summer, S1'!S6*(RANDBETWEEN(90,100))/100*(60/100))</f>
        <v>-2.1181827344329336E-2</v>
      </c>
      <c r="T6" s="1">
        <f ca="1">('Profiles, Qc, Winter, S1'!T6*(RANDBETWEEN(90,100))/100*(40/100))+('Profiles, Qc, Summer, S1'!T6*(RANDBETWEEN(90,100))/100*(60/100))</f>
        <v>-3.121339344656655E-2</v>
      </c>
      <c r="U6" s="1">
        <f ca="1">('Profiles, Qc, Winter, S1'!U6*(RANDBETWEEN(90,100))/100*(40/100))+('Profiles, Qc, Summer, S1'!U6*(RANDBETWEEN(90,100))/100*(60/100))</f>
        <v>-5.5130259187506449E-2</v>
      </c>
      <c r="V6" s="1">
        <f ca="1">('Profiles, Qc, Winter, S1'!V6*(RANDBETWEEN(90,100))/100*(40/100))+('Profiles, Qc, Summer, S1'!V6*(RANDBETWEEN(90,100))/100*(60/100))</f>
        <v>-1.7749442748217721E-2</v>
      </c>
      <c r="W6" s="1">
        <f ca="1">('Profiles, Qc, Winter, S1'!W6*(RANDBETWEEN(90,100))/100*(40/100))+('Profiles, Qc, Summer, S1'!W6*(RANDBETWEEN(90,100))/100*(60/100))</f>
        <v>-6.7227348595455941E-2</v>
      </c>
      <c r="X6" s="1">
        <f ca="1">('Profiles, Qc, Winter, S1'!X6*(RANDBETWEEN(90,100))/100*(40/100))+('Profiles, Qc, Summer, S1'!X6*(RANDBETWEEN(90,100))/100*(60/100))</f>
        <v>-8.0828485199652605E-2</v>
      </c>
      <c r="Y6" s="1">
        <f ca="1">('Profiles, Qc, Winter, S1'!Y6*(RANDBETWEEN(90,100))/100*(40/100))+('Profiles, Qc, Summer, S1'!Y6*(RANDBETWEEN(90,100))/100*(60/100))</f>
        <v>-0.11347961573633067</v>
      </c>
    </row>
    <row r="7" spans="1:25" x14ac:dyDescent="0.3">
      <c r="A7">
        <v>6</v>
      </c>
      <c r="B7" s="1">
        <f ca="1">('Profiles, Qc, Winter, S1'!B7*(RANDBETWEEN(90,100))/100*(40/100))+('Profiles, Qc, Summer, S1'!B7*(RANDBETWEEN(90,100))/100*(60/100))</f>
        <v>0.28164189820287167</v>
      </c>
      <c r="C7" s="1">
        <f ca="1">('Profiles, Qc, Winter, S1'!C7*(RANDBETWEEN(90,100))/100*(40/100))+('Profiles, Qc, Summer, S1'!C7*(RANDBETWEEN(90,100))/100*(60/100))</f>
        <v>0.28090297401171649</v>
      </c>
      <c r="D7" s="1">
        <f ca="1">('Profiles, Qc, Winter, S1'!D7*(RANDBETWEEN(90,100))/100*(40/100))+('Profiles, Qc, Summer, S1'!D7*(RANDBETWEEN(90,100))/100*(60/100))</f>
        <v>0.20916741603024197</v>
      </c>
      <c r="E7" s="1">
        <f ca="1">('Profiles, Qc, Winter, S1'!E7*(RANDBETWEEN(90,100))/100*(40/100))+('Profiles, Qc, Summer, S1'!E7*(RANDBETWEEN(90,100))/100*(60/100))</f>
        <v>0.27648427045739538</v>
      </c>
      <c r="F7" s="1">
        <f ca="1">('Profiles, Qc, Winter, S1'!F7*(RANDBETWEEN(90,100))/100*(40/100))+('Profiles, Qc, Summer, S1'!F7*(RANDBETWEEN(90,100))/100*(60/100))</f>
        <v>0.27659485712334148</v>
      </c>
      <c r="G7" s="1">
        <f ca="1">('Profiles, Qc, Winter, S1'!G7*(RANDBETWEEN(90,100))/100*(40/100))+('Profiles, Qc, Summer, S1'!G7*(RANDBETWEEN(90,100))/100*(60/100))</f>
        <v>0.28828980936414539</v>
      </c>
      <c r="H7" s="1">
        <f ca="1">('Profiles, Qc, Winter, S1'!H7*(RANDBETWEEN(90,100))/100*(40/100))+('Profiles, Qc, Summer, S1'!H7*(RANDBETWEEN(90,100))/100*(60/100))</f>
        <v>0.30607132596297243</v>
      </c>
      <c r="I7" s="1">
        <f ca="1">('Profiles, Qc, Winter, S1'!I7*(RANDBETWEEN(90,100))/100*(40/100))+('Profiles, Qc, Summer, S1'!I7*(RANDBETWEEN(90,100))/100*(60/100))</f>
        <v>0.59604431041469907</v>
      </c>
      <c r="J7" s="1">
        <f ca="1">('Profiles, Qc, Winter, S1'!J7*(RANDBETWEEN(90,100))/100*(40/100))+('Profiles, Qc, Summer, S1'!J7*(RANDBETWEEN(90,100))/100*(60/100))</f>
        <v>0.68517329115340986</v>
      </c>
      <c r="K7" s="1">
        <f ca="1">('Profiles, Qc, Winter, S1'!K7*(RANDBETWEEN(90,100))/100*(40/100))+('Profiles, Qc, Summer, S1'!K7*(RANDBETWEEN(90,100))/100*(60/100))</f>
        <v>0.69369117593315566</v>
      </c>
      <c r="L7" s="1">
        <f ca="1">('Profiles, Qc, Winter, S1'!L7*(RANDBETWEEN(90,100))/100*(40/100))+('Profiles, Qc, Summer, S1'!L7*(RANDBETWEEN(90,100))/100*(60/100))</f>
        <v>0.63876220144395635</v>
      </c>
      <c r="M7" s="1">
        <f ca="1">('Profiles, Qc, Winter, S1'!M7*(RANDBETWEEN(90,100))/100*(40/100))+('Profiles, Qc, Summer, S1'!M7*(RANDBETWEEN(90,100))/100*(60/100))</f>
        <v>0.74370976772304265</v>
      </c>
      <c r="N7" s="1">
        <f ca="1">('Profiles, Qc, Winter, S1'!N7*(RANDBETWEEN(90,100))/100*(40/100))+('Profiles, Qc, Summer, S1'!N7*(RANDBETWEEN(90,100))/100*(60/100))</f>
        <v>0.69871511742192827</v>
      </c>
      <c r="O7" s="1">
        <f ca="1">('Profiles, Qc, Winter, S1'!O7*(RANDBETWEEN(90,100))/100*(40/100))+('Profiles, Qc, Summer, S1'!O7*(RANDBETWEEN(90,100))/100*(60/100))</f>
        <v>0.68189745273887004</v>
      </c>
      <c r="P7" s="1">
        <f ca="1">('Profiles, Qc, Winter, S1'!P7*(RANDBETWEEN(90,100))/100*(40/100))+('Profiles, Qc, Summer, S1'!P7*(RANDBETWEEN(90,100))/100*(60/100))</f>
        <v>0.58559794317203195</v>
      </c>
      <c r="Q7" s="1">
        <f ca="1">('Profiles, Qc, Winter, S1'!Q7*(RANDBETWEEN(90,100))/100*(40/100))+('Profiles, Qc, Summer, S1'!Q7*(RANDBETWEEN(90,100))/100*(60/100))</f>
        <v>0.53617091327931377</v>
      </c>
      <c r="R7" s="1">
        <f ca="1">('Profiles, Qc, Winter, S1'!R7*(RANDBETWEEN(90,100))/100*(40/100))+('Profiles, Qc, Summer, S1'!R7*(RANDBETWEEN(90,100))/100*(60/100))</f>
        <v>0.60187588515016865</v>
      </c>
      <c r="S7" s="1">
        <f ca="1">('Profiles, Qc, Winter, S1'!S7*(RANDBETWEEN(90,100))/100*(40/100))+('Profiles, Qc, Summer, S1'!S7*(RANDBETWEEN(90,100))/100*(60/100))</f>
        <v>0.60255520731447609</v>
      </c>
      <c r="T7" s="1">
        <f ca="1">('Profiles, Qc, Winter, S1'!T7*(RANDBETWEEN(90,100))/100*(40/100))+('Profiles, Qc, Summer, S1'!T7*(RANDBETWEEN(90,100))/100*(60/100))</f>
        <v>0.46679179242028851</v>
      </c>
      <c r="U7" s="1">
        <f ca="1">('Profiles, Qc, Winter, S1'!U7*(RANDBETWEEN(90,100))/100*(40/100))+('Profiles, Qc, Summer, S1'!U7*(RANDBETWEEN(90,100))/100*(60/100))</f>
        <v>0.47222662647794117</v>
      </c>
      <c r="V7" s="1">
        <f ca="1">('Profiles, Qc, Winter, S1'!V7*(RANDBETWEEN(90,100))/100*(40/100))+('Profiles, Qc, Summer, S1'!V7*(RANDBETWEEN(90,100))/100*(60/100))</f>
        <v>0.50100309583306779</v>
      </c>
      <c r="W7" s="1">
        <f ca="1">('Profiles, Qc, Winter, S1'!W7*(RANDBETWEEN(90,100))/100*(40/100))+('Profiles, Qc, Summer, S1'!W7*(RANDBETWEEN(90,100))/100*(60/100))</f>
        <v>0.42297718314732691</v>
      </c>
      <c r="X7" s="1">
        <f ca="1">('Profiles, Qc, Winter, S1'!X7*(RANDBETWEEN(90,100))/100*(40/100))+('Profiles, Qc, Summer, S1'!X7*(RANDBETWEEN(90,100))/100*(60/100))</f>
        <v>0.29425105071037205</v>
      </c>
      <c r="Y7" s="1">
        <f ca="1">('Profiles, Qc, Winter, S1'!Y7*(RANDBETWEEN(90,100))/100*(40/100))+('Profiles, Qc, Summer, S1'!Y7*(RANDBETWEEN(90,100))/100*(60/100))</f>
        <v>0.33513634218314103</v>
      </c>
    </row>
    <row r="8" spans="1:25" x14ac:dyDescent="0.3">
      <c r="A8">
        <v>7</v>
      </c>
      <c r="B8" s="1">
        <f ca="1">('Profiles, Qc, Winter, S1'!B8*(RANDBETWEEN(90,100))/100*(40/100))+('Profiles, Qc, Summer, S1'!B8*(RANDBETWEEN(90,100))/100*(60/100))</f>
        <v>-0.20467996059739266</v>
      </c>
      <c r="C8" s="1">
        <f ca="1">('Profiles, Qc, Winter, S1'!C8*(RANDBETWEEN(90,100))/100*(40/100))+('Profiles, Qc, Summer, S1'!C8*(RANDBETWEEN(90,100))/100*(60/100))</f>
        <v>-0.21377446812822504</v>
      </c>
      <c r="D8" s="1">
        <f ca="1">('Profiles, Qc, Winter, S1'!D8*(RANDBETWEEN(90,100))/100*(40/100))+('Profiles, Qc, Summer, S1'!D8*(RANDBETWEEN(90,100))/100*(60/100))</f>
        <v>-0.21124356677096523</v>
      </c>
      <c r="E8" s="1">
        <f ca="1">('Profiles, Qc, Winter, S1'!E8*(RANDBETWEEN(90,100))/100*(40/100))+('Profiles, Qc, Summer, S1'!E8*(RANDBETWEEN(90,100))/100*(60/100))</f>
        <v>-0.22696026763566512</v>
      </c>
      <c r="F8" s="1">
        <f ca="1">('Profiles, Qc, Winter, S1'!F8*(RANDBETWEEN(90,100))/100*(40/100))+('Profiles, Qc, Summer, S1'!F8*(RANDBETWEEN(90,100))/100*(60/100))</f>
        <v>-0.22158685948627765</v>
      </c>
      <c r="G8" s="1">
        <f ca="1">('Profiles, Qc, Winter, S1'!G8*(RANDBETWEEN(90,100))/100*(40/100))+('Profiles, Qc, Summer, S1'!G8*(RANDBETWEEN(90,100))/100*(60/100))</f>
        <v>-0.21581271028707485</v>
      </c>
      <c r="H8" s="1">
        <f ca="1">('Profiles, Qc, Winter, S1'!H8*(RANDBETWEEN(90,100))/100*(40/100))+('Profiles, Qc, Summer, S1'!H8*(RANDBETWEEN(90,100))/100*(60/100))</f>
        <v>-0.1840617841122299</v>
      </c>
      <c r="I8" s="1">
        <f ca="1">('Profiles, Qc, Winter, S1'!I8*(RANDBETWEEN(90,100))/100*(40/100))+('Profiles, Qc, Summer, S1'!I8*(RANDBETWEEN(90,100))/100*(60/100))</f>
        <v>-8.9536374850286399E-2</v>
      </c>
      <c r="J8" s="1">
        <f ca="1">('Profiles, Qc, Winter, S1'!J8*(RANDBETWEEN(90,100))/100*(40/100))+('Profiles, Qc, Summer, S1'!J8*(RANDBETWEEN(90,100))/100*(60/100))</f>
        <v>-2.8232852425476906E-2</v>
      </c>
      <c r="K8" s="1">
        <f ca="1">('Profiles, Qc, Winter, S1'!K8*(RANDBETWEEN(90,100))/100*(40/100))+('Profiles, Qc, Summer, S1'!K8*(RANDBETWEEN(90,100))/100*(60/100))</f>
        <v>-2.4961754920505255E-2</v>
      </c>
      <c r="L8" s="1">
        <f ca="1">('Profiles, Qc, Winter, S1'!L8*(RANDBETWEEN(90,100))/100*(40/100))+('Profiles, Qc, Summer, S1'!L8*(RANDBETWEEN(90,100))/100*(60/100))</f>
        <v>2.5885982476369987E-3</v>
      </c>
      <c r="M8" s="1">
        <f ca="1">('Profiles, Qc, Winter, S1'!M8*(RANDBETWEEN(90,100))/100*(40/100))+('Profiles, Qc, Summer, S1'!M8*(RANDBETWEEN(90,100))/100*(60/100))</f>
        <v>4.6823016528467747E-4</v>
      </c>
      <c r="N8" s="1">
        <f ca="1">('Profiles, Qc, Winter, S1'!N8*(RANDBETWEEN(90,100))/100*(40/100))+('Profiles, Qc, Summer, S1'!N8*(RANDBETWEEN(90,100))/100*(60/100))</f>
        <v>-1.6185243765692085E-2</v>
      </c>
      <c r="O8" s="1">
        <f ca="1">('Profiles, Qc, Winter, S1'!O8*(RANDBETWEEN(90,100))/100*(40/100))+('Profiles, Qc, Summer, S1'!O8*(RANDBETWEEN(90,100))/100*(60/100))</f>
        <v>-1.9376038470292331E-2</v>
      </c>
      <c r="P8" s="1">
        <f ca="1">('Profiles, Qc, Winter, S1'!P8*(RANDBETWEEN(90,100))/100*(40/100))+('Profiles, Qc, Summer, S1'!P8*(RANDBETWEEN(90,100))/100*(60/100))</f>
        <v>-4.6290398832566332E-2</v>
      </c>
      <c r="Q8" s="1">
        <f ca="1">('Profiles, Qc, Winter, S1'!Q8*(RANDBETWEEN(90,100))/100*(40/100))+('Profiles, Qc, Summer, S1'!Q8*(RANDBETWEEN(90,100))/100*(60/100))</f>
        <v>-7.2699296507154579E-2</v>
      </c>
      <c r="R8" s="1">
        <f ca="1">('Profiles, Qc, Winter, S1'!R8*(RANDBETWEEN(90,100))/100*(40/100))+('Profiles, Qc, Summer, S1'!R8*(RANDBETWEEN(90,100))/100*(60/100))</f>
        <v>-8.0440086233772412E-2</v>
      </c>
      <c r="S8" s="1">
        <f ca="1">('Profiles, Qc, Winter, S1'!S8*(RANDBETWEEN(90,100))/100*(40/100))+('Profiles, Qc, Summer, S1'!S8*(RANDBETWEEN(90,100))/100*(60/100))</f>
        <v>-9.3514211589106527E-2</v>
      </c>
      <c r="T8" s="1">
        <f ca="1">('Profiles, Qc, Winter, S1'!T8*(RANDBETWEEN(90,100))/100*(40/100))+('Profiles, Qc, Summer, S1'!T8*(RANDBETWEEN(90,100))/100*(60/100))</f>
        <v>-9.656209160123827E-2</v>
      </c>
      <c r="U8" s="1">
        <f ca="1">('Profiles, Qc, Winter, S1'!U8*(RANDBETWEEN(90,100))/100*(40/100))+('Profiles, Qc, Summer, S1'!U8*(RANDBETWEEN(90,100))/100*(60/100))</f>
        <v>-0.10451769255587046</v>
      </c>
      <c r="V8" s="1">
        <f ca="1">('Profiles, Qc, Winter, S1'!V8*(RANDBETWEEN(90,100))/100*(40/100))+('Profiles, Qc, Summer, S1'!V8*(RANDBETWEEN(90,100))/100*(60/100))</f>
        <v>-9.5325830660334634E-2</v>
      </c>
      <c r="W8" s="1">
        <f ca="1">('Profiles, Qc, Winter, S1'!W8*(RANDBETWEEN(90,100))/100*(40/100))+('Profiles, Qc, Summer, S1'!W8*(RANDBETWEEN(90,100))/100*(60/100))</f>
        <v>-0.13782099478958193</v>
      </c>
      <c r="X8" s="1">
        <f ca="1">('Profiles, Qc, Winter, S1'!X8*(RANDBETWEEN(90,100))/100*(40/100))+('Profiles, Qc, Summer, S1'!X8*(RANDBETWEEN(90,100))/100*(60/100))</f>
        <v>-0.16070157470274105</v>
      </c>
      <c r="Y8" s="1">
        <f ca="1">('Profiles, Qc, Winter, S1'!Y8*(RANDBETWEEN(90,100))/100*(40/100))+('Profiles, Qc, Summer, S1'!Y8*(RANDBETWEEN(90,100))/100*(60/100))</f>
        <v>-0.1694455762645595</v>
      </c>
    </row>
    <row r="9" spans="1:25" x14ac:dyDescent="0.3">
      <c r="A9">
        <v>8</v>
      </c>
      <c r="B9" s="1">
        <f ca="1">('Profiles, Qc, Winter, S1'!B9*(RANDBETWEEN(90,100))/100*(40/100))+('Profiles, Qc, Summer, S1'!B9*(RANDBETWEEN(90,100))/100*(60/100))</f>
        <v>-0.81550490464695602</v>
      </c>
      <c r="C9" s="1">
        <f ca="1">('Profiles, Qc, Winter, S1'!C9*(RANDBETWEEN(90,100))/100*(40/100))+('Profiles, Qc, Summer, S1'!C9*(RANDBETWEEN(90,100))/100*(60/100))</f>
        <v>-0.77723100154340363</v>
      </c>
      <c r="D9" s="1">
        <f ca="1">('Profiles, Qc, Winter, S1'!D9*(RANDBETWEEN(90,100))/100*(40/100))+('Profiles, Qc, Summer, S1'!D9*(RANDBETWEEN(90,100))/100*(60/100))</f>
        <v>-0.81741808200066668</v>
      </c>
      <c r="E9" s="1">
        <f ca="1">('Profiles, Qc, Winter, S1'!E9*(RANDBETWEEN(90,100))/100*(40/100))+('Profiles, Qc, Summer, S1'!E9*(RANDBETWEEN(90,100))/100*(60/100))</f>
        <v>-0.7741807921639845</v>
      </c>
      <c r="F9" s="1">
        <f ca="1">('Profiles, Qc, Winter, S1'!F9*(RANDBETWEEN(90,100))/100*(40/100))+('Profiles, Qc, Summer, S1'!F9*(RANDBETWEEN(90,100))/100*(60/100))</f>
        <v>-0.79941079494722822</v>
      </c>
      <c r="G9" s="1">
        <f ca="1">('Profiles, Qc, Winter, S1'!G9*(RANDBETWEEN(90,100))/100*(40/100))+('Profiles, Qc, Summer, S1'!G9*(RANDBETWEEN(90,100))/100*(60/100))</f>
        <v>-0.80160885294181106</v>
      </c>
      <c r="H9" s="1">
        <f ca="1">('Profiles, Qc, Winter, S1'!H9*(RANDBETWEEN(90,100))/100*(40/100))+('Profiles, Qc, Summer, S1'!H9*(RANDBETWEEN(90,100))/100*(60/100))</f>
        <v>-0.64452915137829203</v>
      </c>
      <c r="I9" s="1">
        <f ca="1">('Profiles, Qc, Winter, S1'!I9*(RANDBETWEEN(90,100))/100*(40/100))+('Profiles, Qc, Summer, S1'!I9*(RANDBETWEEN(90,100))/100*(60/100))</f>
        <v>-0.50413376713739888</v>
      </c>
      <c r="J9" s="1">
        <f ca="1">('Profiles, Qc, Winter, S1'!J9*(RANDBETWEEN(90,100))/100*(40/100))+('Profiles, Qc, Summer, S1'!J9*(RANDBETWEEN(90,100))/100*(60/100))</f>
        <v>-0.47107176788442112</v>
      </c>
      <c r="K9" s="1">
        <f ca="1">('Profiles, Qc, Winter, S1'!K9*(RANDBETWEEN(90,100))/100*(40/100))+('Profiles, Qc, Summer, S1'!K9*(RANDBETWEEN(90,100))/100*(60/100))</f>
        <v>-0.50659116769531365</v>
      </c>
      <c r="L9" s="1">
        <f ca="1">('Profiles, Qc, Winter, S1'!L9*(RANDBETWEEN(90,100))/100*(40/100))+('Profiles, Qc, Summer, S1'!L9*(RANDBETWEEN(90,100))/100*(60/100))</f>
        <v>-0.51586331294594168</v>
      </c>
      <c r="M9" s="1">
        <f ca="1">('Profiles, Qc, Winter, S1'!M9*(RANDBETWEEN(90,100))/100*(40/100))+('Profiles, Qc, Summer, S1'!M9*(RANDBETWEEN(90,100))/100*(60/100))</f>
        <v>-0.47302289092485017</v>
      </c>
      <c r="N9" s="1">
        <f ca="1">('Profiles, Qc, Winter, S1'!N9*(RANDBETWEEN(90,100))/100*(40/100))+('Profiles, Qc, Summer, S1'!N9*(RANDBETWEEN(90,100))/100*(60/100))</f>
        <v>-0.48643754346398105</v>
      </c>
      <c r="O9" s="1">
        <f ca="1">('Profiles, Qc, Winter, S1'!O9*(RANDBETWEEN(90,100))/100*(40/100))+('Profiles, Qc, Summer, S1'!O9*(RANDBETWEEN(90,100))/100*(60/100))</f>
        <v>-0.5174706140907207</v>
      </c>
      <c r="P9" s="1">
        <f ca="1">('Profiles, Qc, Winter, S1'!P9*(RANDBETWEEN(90,100))/100*(40/100))+('Profiles, Qc, Summer, S1'!P9*(RANDBETWEEN(90,100))/100*(60/100))</f>
        <v>-0.5815964235446025</v>
      </c>
      <c r="Q9" s="1">
        <f ca="1">('Profiles, Qc, Winter, S1'!Q9*(RANDBETWEEN(90,100))/100*(40/100))+('Profiles, Qc, Summer, S1'!Q9*(RANDBETWEEN(90,100))/100*(60/100))</f>
        <v>-0.64245201798486518</v>
      </c>
      <c r="R9" s="1">
        <f ca="1">('Profiles, Qc, Winter, S1'!R9*(RANDBETWEEN(90,100))/100*(40/100))+('Profiles, Qc, Summer, S1'!R9*(RANDBETWEEN(90,100))/100*(60/100))</f>
        <v>-0.64661912253850218</v>
      </c>
      <c r="S9" s="1">
        <f ca="1">('Profiles, Qc, Winter, S1'!S9*(RANDBETWEEN(90,100))/100*(40/100))+('Profiles, Qc, Summer, S1'!S9*(RANDBETWEEN(90,100))/100*(60/100))</f>
        <v>-0.64805365018927985</v>
      </c>
      <c r="T9" s="1">
        <f ca="1">('Profiles, Qc, Winter, S1'!T9*(RANDBETWEEN(90,100))/100*(40/100))+('Profiles, Qc, Summer, S1'!T9*(RANDBETWEEN(90,100))/100*(60/100))</f>
        <v>-0.667740475590066</v>
      </c>
      <c r="U9" s="1">
        <f ca="1">('Profiles, Qc, Winter, S1'!U9*(RANDBETWEEN(90,100))/100*(40/100))+('Profiles, Qc, Summer, S1'!U9*(RANDBETWEEN(90,100))/100*(60/100))</f>
        <v>-0.70745548590490248</v>
      </c>
      <c r="V9" s="1">
        <f ca="1">('Profiles, Qc, Winter, S1'!V9*(RANDBETWEEN(90,100))/100*(40/100))+('Profiles, Qc, Summer, S1'!V9*(RANDBETWEEN(90,100))/100*(60/100))</f>
        <v>-0.71754358865962198</v>
      </c>
      <c r="W9" s="1">
        <f ca="1">('Profiles, Qc, Winter, S1'!W9*(RANDBETWEEN(90,100))/100*(40/100))+('Profiles, Qc, Summer, S1'!W9*(RANDBETWEEN(90,100))/100*(60/100))</f>
        <v>-0.76532175911016487</v>
      </c>
      <c r="X9" s="1">
        <f ca="1">('Profiles, Qc, Winter, S1'!X9*(RANDBETWEEN(90,100))/100*(40/100))+('Profiles, Qc, Summer, S1'!X9*(RANDBETWEEN(90,100))/100*(60/100))</f>
        <v>-0.75699832164907521</v>
      </c>
      <c r="Y9" s="1">
        <f ca="1">('Profiles, Qc, Winter, S1'!Y9*(RANDBETWEEN(90,100))/100*(40/100))+('Profiles, Qc, Summer, S1'!Y9*(RANDBETWEEN(90,100))/100*(60/100))</f>
        <v>-0.77978485529241381</v>
      </c>
    </row>
    <row r="10" spans="1:25" x14ac:dyDescent="0.3">
      <c r="A10">
        <v>9</v>
      </c>
      <c r="B10" s="1">
        <f ca="1">('Profiles, Qc, Winter, S1'!B10*(RANDBETWEEN(90,100))/100*(40/100))+('Profiles, Qc, Summer, S1'!B10*(RANDBETWEEN(90,100))/100*(60/100))</f>
        <v>-8.8331444867984915E-3</v>
      </c>
      <c r="C10" s="1">
        <f ca="1">('Profiles, Qc, Winter, S1'!C10*(RANDBETWEEN(90,100))/100*(40/100))+('Profiles, Qc, Summer, S1'!C10*(RANDBETWEEN(90,100))/100*(60/100))</f>
        <v>-2.5047899738965769E-2</v>
      </c>
      <c r="D10" s="1">
        <f ca="1">('Profiles, Qc, Winter, S1'!D10*(RANDBETWEEN(90,100))/100*(40/100))+('Profiles, Qc, Summer, S1'!D10*(RANDBETWEEN(90,100))/100*(60/100))</f>
        <v>-2.770679997537151E-2</v>
      </c>
      <c r="E10" s="1">
        <f ca="1">('Profiles, Qc, Winter, S1'!E10*(RANDBETWEEN(90,100))/100*(40/100))+('Profiles, Qc, Summer, S1'!E10*(RANDBETWEEN(90,100))/100*(60/100))</f>
        <v>-3.1178552580335257E-2</v>
      </c>
      <c r="F10" s="1">
        <f ca="1">('Profiles, Qc, Winter, S1'!F10*(RANDBETWEEN(90,100))/100*(40/100))+('Profiles, Qc, Summer, S1'!F10*(RANDBETWEEN(90,100))/100*(60/100))</f>
        <v>-3.1732610469537278E-2</v>
      </c>
      <c r="G10" s="1">
        <f ca="1">('Profiles, Qc, Winter, S1'!G10*(RANDBETWEEN(90,100))/100*(40/100))+('Profiles, Qc, Summer, S1'!G10*(RANDBETWEEN(90,100))/100*(60/100))</f>
        <v>-3.5197757584435732E-2</v>
      </c>
      <c r="H10" s="1">
        <f ca="1">('Profiles, Qc, Winter, S1'!H10*(RANDBETWEEN(90,100))/100*(40/100))+('Profiles, Qc, Summer, S1'!H10*(RANDBETWEEN(90,100))/100*(60/100))</f>
        <v>-5.5284338302588554E-2</v>
      </c>
      <c r="I10" s="1">
        <f ca="1">('Profiles, Qc, Winter, S1'!I10*(RANDBETWEEN(90,100))/100*(40/100))+('Profiles, Qc, Summer, S1'!I10*(RANDBETWEEN(90,100))/100*(60/100))</f>
        <v>-2.6068245314984938E-2</v>
      </c>
      <c r="J10" s="1">
        <f ca="1">('Profiles, Qc, Winter, S1'!J10*(RANDBETWEEN(90,100))/100*(40/100))+('Profiles, Qc, Summer, S1'!J10*(RANDBETWEEN(90,100))/100*(60/100))</f>
        <v>-3.4391844842252869E-2</v>
      </c>
      <c r="K10" s="1">
        <f ca="1">('Profiles, Qc, Winter, S1'!K10*(RANDBETWEEN(90,100))/100*(40/100))+('Profiles, Qc, Summer, S1'!K10*(RANDBETWEEN(90,100))/100*(60/100))</f>
        <v>-1.7523451171758655E-2</v>
      </c>
      <c r="L10" s="1">
        <f ca="1">('Profiles, Qc, Winter, S1'!L10*(RANDBETWEEN(90,100))/100*(40/100))+('Profiles, Qc, Summer, S1'!L10*(RANDBETWEEN(90,100))/100*(60/100))</f>
        <v>-1.0218291115353868E-2</v>
      </c>
      <c r="M10" s="1">
        <f ca="1">('Profiles, Qc, Winter, S1'!M10*(RANDBETWEEN(90,100))/100*(40/100))+('Profiles, Qc, Summer, S1'!M10*(RANDBETWEEN(90,100))/100*(60/100))</f>
        <v>-3.3326338861153736E-3</v>
      </c>
      <c r="N10" s="1">
        <f ca="1">('Profiles, Qc, Winter, S1'!N10*(RANDBETWEEN(90,100))/100*(40/100))+('Profiles, Qc, Summer, S1'!N10*(RANDBETWEEN(90,100))/100*(60/100))</f>
        <v>1.1692136421713423E-2</v>
      </c>
      <c r="O10" s="1">
        <f ca="1">('Profiles, Qc, Winter, S1'!O10*(RANDBETWEEN(90,100))/100*(40/100))+('Profiles, Qc, Summer, S1'!O10*(RANDBETWEEN(90,100))/100*(60/100))</f>
        <v>1.1512026311342946E-2</v>
      </c>
      <c r="P10" s="1">
        <f ca="1">('Profiles, Qc, Winter, S1'!P10*(RANDBETWEEN(90,100))/100*(40/100))+('Profiles, Qc, Summer, S1'!P10*(RANDBETWEEN(90,100))/100*(60/100))</f>
        <v>7.0319248732207875E-3</v>
      </c>
      <c r="Q10" s="1">
        <f ca="1">('Profiles, Qc, Winter, S1'!Q10*(RANDBETWEEN(90,100))/100*(40/100))+('Profiles, Qc, Summer, S1'!Q10*(RANDBETWEEN(90,100))/100*(60/100))</f>
        <v>2.8963460308245259E-2</v>
      </c>
      <c r="R10" s="1">
        <f ca="1">('Profiles, Qc, Winter, S1'!R10*(RANDBETWEEN(90,100))/100*(40/100))+('Profiles, Qc, Summer, S1'!R10*(RANDBETWEEN(90,100))/100*(60/100))</f>
        <v>2.2285371251581615E-2</v>
      </c>
      <c r="S10" s="1">
        <f ca="1">('Profiles, Qc, Winter, S1'!S10*(RANDBETWEEN(90,100))/100*(40/100))+('Profiles, Qc, Summer, S1'!S10*(RANDBETWEEN(90,100))/100*(60/100))</f>
        <v>1.9301665296140778E-2</v>
      </c>
      <c r="T10" s="1">
        <f ca="1">('Profiles, Qc, Winter, S1'!T10*(RANDBETWEEN(90,100))/100*(40/100))+('Profiles, Qc, Summer, S1'!T10*(RANDBETWEEN(90,100))/100*(60/100))</f>
        <v>1.3898425508126746E-2</v>
      </c>
      <c r="U10" s="1">
        <f ca="1">('Profiles, Qc, Winter, S1'!U10*(RANDBETWEEN(90,100))/100*(40/100))+('Profiles, Qc, Summer, S1'!U10*(RANDBETWEEN(90,100))/100*(60/100))</f>
        <v>1.547014658511677E-2</v>
      </c>
      <c r="V10" s="1">
        <f ca="1">('Profiles, Qc, Winter, S1'!V10*(RANDBETWEEN(90,100))/100*(40/100))+('Profiles, Qc, Summer, S1'!V10*(RANDBETWEEN(90,100))/100*(60/100))</f>
        <v>2.4351530618717195E-2</v>
      </c>
      <c r="W10" s="1">
        <f ca="1">('Profiles, Qc, Winter, S1'!W10*(RANDBETWEEN(90,100))/100*(40/100))+('Profiles, Qc, Summer, S1'!W10*(RANDBETWEEN(90,100))/100*(60/100))</f>
        <v>1.9759617151044011E-2</v>
      </c>
      <c r="X10" s="1">
        <f ca="1">('Profiles, Qc, Winter, S1'!X10*(RANDBETWEEN(90,100))/100*(40/100))+('Profiles, Qc, Summer, S1'!X10*(RANDBETWEEN(90,100))/100*(60/100))</f>
        <v>-1.3232304486553034E-2</v>
      </c>
      <c r="Y10" s="1">
        <f ca="1">('Profiles, Qc, Winter, S1'!Y10*(RANDBETWEEN(90,100))/100*(40/100))+('Profiles, Qc, Summer, S1'!Y10*(RANDBETWEEN(90,100))/100*(60/100))</f>
        <v>-1.4903151570257022E-2</v>
      </c>
    </row>
    <row r="11" spans="1:25" x14ac:dyDescent="0.3">
      <c r="A11">
        <v>10</v>
      </c>
      <c r="B11" s="1">
        <f ca="1">('Profiles, Qc, Winter, S1'!B11*(RANDBETWEEN(90,100))/100*(40/100))+('Profiles, Qc, Summer, S1'!B11*(RANDBETWEEN(90,100))/100*(60/100))</f>
        <v>-0.18525135317408128</v>
      </c>
      <c r="C11" s="1">
        <f ca="1">('Profiles, Qc, Winter, S1'!C11*(RANDBETWEEN(90,100))/100*(40/100))+('Profiles, Qc, Summer, S1'!C11*(RANDBETWEEN(90,100))/100*(60/100))</f>
        <v>-0.20043994677103799</v>
      </c>
      <c r="D11" s="1">
        <f ca="1">('Profiles, Qc, Winter, S1'!D11*(RANDBETWEEN(90,100))/100*(40/100))+('Profiles, Qc, Summer, S1'!D11*(RANDBETWEEN(90,100))/100*(60/100))</f>
        <v>-0.19379947046273027</v>
      </c>
      <c r="E11" s="1">
        <f ca="1">('Profiles, Qc, Winter, S1'!E11*(RANDBETWEEN(90,100))/100*(40/100))+('Profiles, Qc, Summer, S1'!E11*(RANDBETWEEN(90,100))/100*(60/100))</f>
        <v>-0.1988011996477152</v>
      </c>
      <c r="F11" s="1">
        <f ca="1">('Profiles, Qc, Winter, S1'!F11*(RANDBETWEEN(90,100))/100*(40/100))+('Profiles, Qc, Summer, S1'!F11*(RANDBETWEEN(90,100))/100*(60/100))</f>
        <v>-0.20234046101315131</v>
      </c>
      <c r="G11" s="1">
        <f ca="1">('Profiles, Qc, Winter, S1'!G11*(RANDBETWEEN(90,100))/100*(40/100))+('Profiles, Qc, Summer, S1'!G11*(RANDBETWEEN(90,100))/100*(60/100))</f>
        <v>-0.19731354691551845</v>
      </c>
      <c r="H11" s="1">
        <f ca="1">('Profiles, Qc, Winter, S1'!H11*(RANDBETWEEN(90,100))/100*(40/100))+('Profiles, Qc, Summer, S1'!H11*(RANDBETWEEN(90,100))/100*(60/100))</f>
        <v>-0.10822022317160787</v>
      </c>
      <c r="I11" s="1">
        <f ca="1">('Profiles, Qc, Winter, S1'!I11*(RANDBETWEEN(90,100))/100*(40/100))+('Profiles, Qc, Summer, S1'!I11*(RANDBETWEEN(90,100))/100*(60/100))</f>
        <v>-4.2133702071651881E-2</v>
      </c>
      <c r="J11" s="1">
        <f ca="1">('Profiles, Qc, Winter, S1'!J11*(RANDBETWEEN(90,100))/100*(40/100))+('Profiles, Qc, Summer, S1'!J11*(RANDBETWEEN(90,100))/100*(60/100))</f>
        <v>1.073483139913773E-2</v>
      </c>
      <c r="K11" s="1">
        <f ca="1">('Profiles, Qc, Winter, S1'!K11*(RANDBETWEEN(90,100))/100*(40/100))+('Profiles, Qc, Summer, S1'!K11*(RANDBETWEEN(90,100))/100*(60/100))</f>
        <v>2.7960928957611174E-2</v>
      </c>
      <c r="L11" s="1">
        <f ca="1">('Profiles, Qc, Winter, S1'!L11*(RANDBETWEEN(90,100))/100*(40/100))+('Profiles, Qc, Summer, S1'!L11*(RANDBETWEEN(90,100))/100*(60/100))</f>
        <v>-9.6557915206865845E-3</v>
      </c>
      <c r="M11" s="1">
        <f ca="1">('Profiles, Qc, Winter, S1'!M11*(RANDBETWEEN(90,100))/100*(40/100))+('Profiles, Qc, Summer, S1'!M11*(RANDBETWEEN(90,100))/100*(60/100))</f>
        <v>3.0392179540729931E-2</v>
      </c>
      <c r="N11" s="1">
        <f ca="1">('Profiles, Qc, Winter, S1'!N11*(RANDBETWEEN(90,100))/100*(40/100))+('Profiles, Qc, Summer, S1'!N11*(RANDBETWEEN(90,100))/100*(60/100))</f>
        <v>3.1450336799362537E-2</v>
      </c>
      <c r="O11" s="1">
        <f ca="1">('Profiles, Qc, Winter, S1'!O11*(RANDBETWEEN(90,100))/100*(40/100))+('Profiles, Qc, Summer, S1'!O11*(RANDBETWEEN(90,100))/100*(60/100))</f>
        <v>1.821836333090332E-2</v>
      </c>
      <c r="P11" s="1">
        <f ca="1">('Profiles, Qc, Winter, S1'!P11*(RANDBETWEEN(90,100))/100*(40/100))+('Profiles, Qc, Summer, S1'!P11*(RANDBETWEEN(90,100))/100*(60/100))</f>
        <v>-9.5768997247615284E-3</v>
      </c>
      <c r="Q11" s="1">
        <f ca="1">('Profiles, Qc, Winter, S1'!Q11*(RANDBETWEEN(90,100))/100*(40/100))+('Profiles, Qc, Summer, S1'!Q11*(RANDBETWEEN(90,100))/100*(60/100))</f>
        <v>-3.7552863542145792E-2</v>
      </c>
      <c r="R11" s="1">
        <f ca="1">('Profiles, Qc, Winter, S1'!R11*(RANDBETWEEN(90,100))/100*(40/100))+('Profiles, Qc, Summer, S1'!R11*(RANDBETWEEN(90,100))/100*(60/100))</f>
        <v>-4.7534148924028803E-2</v>
      </c>
      <c r="S11" s="1">
        <f ca="1">('Profiles, Qc, Winter, S1'!S11*(RANDBETWEEN(90,100))/100*(40/100))+('Profiles, Qc, Summer, S1'!S11*(RANDBETWEEN(90,100))/100*(60/100))</f>
        <v>-2.8516456036767258E-2</v>
      </c>
      <c r="T11" s="1">
        <f ca="1">('Profiles, Qc, Winter, S1'!T11*(RANDBETWEEN(90,100))/100*(40/100))+('Profiles, Qc, Summer, S1'!T11*(RANDBETWEEN(90,100))/100*(60/100))</f>
        <v>-3.5303542366910204E-2</v>
      </c>
      <c r="U11" s="1">
        <f ca="1">('Profiles, Qc, Winter, S1'!U11*(RANDBETWEEN(90,100))/100*(40/100))+('Profiles, Qc, Summer, S1'!U11*(RANDBETWEEN(90,100))/100*(60/100))</f>
        <v>-4.0912405463370438E-2</v>
      </c>
      <c r="V11" s="1">
        <f ca="1">('Profiles, Qc, Winter, S1'!V11*(RANDBETWEEN(90,100))/100*(40/100))+('Profiles, Qc, Summer, S1'!V11*(RANDBETWEEN(90,100))/100*(60/100))</f>
        <v>-3.697800774428496E-2</v>
      </c>
      <c r="W11" s="1">
        <f ca="1">('Profiles, Qc, Winter, S1'!W11*(RANDBETWEEN(90,100))/100*(40/100))+('Profiles, Qc, Summer, S1'!W11*(RANDBETWEEN(90,100))/100*(60/100))</f>
        <v>-8.559923000997248E-2</v>
      </c>
      <c r="X11" s="1">
        <f ca="1">('Profiles, Qc, Winter, S1'!X11*(RANDBETWEEN(90,100))/100*(40/100))+('Profiles, Qc, Summer, S1'!X11*(RANDBETWEEN(90,100))/100*(60/100))</f>
        <v>-0.13476418692527853</v>
      </c>
      <c r="Y11" s="1">
        <f ca="1">('Profiles, Qc, Winter, S1'!Y11*(RANDBETWEEN(90,100))/100*(40/100))+('Profiles, Qc, Summer, S1'!Y11*(RANDBETWEEN(90,100))/100*(60/100))</f>
        <v>-0.16975815330381244</v>
      </c>
    </row>
    <row r="12" spans="1:25" x14ac:dyDescent="0.3">
      <c r="A12">
        <v>11</v>
      </c>
      <c r="B12" s="1">
        <f ca="1">('Profiles, Qc, Winter, S1'!B12*(RANDBETWEEN(90,100))/100*(40/100))+('Profiles, Qc, Summer, S1'!B12*(RANDBETWEEN(90,100))/100*(60/100))</f>
        <v>-0.17445708013960581</v>
      </c>
      <c r="C12" s="1">
        <f ca="1">('Profiles, Qc, Winter, S1'!C12*(RANDBETWEEN(90,100))/100*(40/100))+('Profiles, Qc, Summer, S1'!C12*(RANDBETWEEN(90,100))/100*(60/100))</f>
        <v>-0.18192696656821078</v>
      </c>
      <c r="D12" s="1">
        <f ca="1">('Profiles, Qc, Winter, S1'!D12*(RANDBETWEEN(90,100))/100*(40/100))+('Profiles, Qc, Summer, S1'!D12*(RANDBETWEEN(90,100))/100*(60/100))</f>
        <v>-0.18071547668665525</v>
      </c>
      <c r="E12" s="1">
        <f ca="1">('Profiles, Qc, Winter, S1'!E12*(RANDBETWEEN(90,100))/100*(40/100))+('Profiles, Qc, Summer, S1'!E12*(RANDBETWEEN(90,100))/100*(60/100))</f>
        <v>-0.18395876413047607</v>
      </c>
      <c r="F12" s="1">
        <f ca="1">('Profiles, Qc, Winter, S1'!F12*(RANDBETWEEN(90,100))/100*(40/100))+('Profiles, Qc, Summer, S1'!F12*(RANDBETWEEN(90,100))/100*(60/100))</f>
        <v>-0.18678006994952312</v>
      </c>
      <c r="G12" s="1">
        <f ca="1">('Profiles, Qc, Winter, S1'!G12*(RANDBETWEEN(90,100))/100*(40/100))+('Profiles, Qc, Summer, S1'!G12*(RANDBETWEEN(90,100))/100*(60/100))</f>
        <v>-0.17005366718861295</v>
      </c>
      <c r="H12" s="1">
        <f ca="1">('Profiles, Qc, Winter, S1'!H12*(RANDBETWEEN(90,100))/100*(40/100))+('Profiles, Qc, Summer, S1'!H12*(RANDBETWEEN(90,100))/100*(60/100))</f>
        <v>-0.13261611363862175</v>
      </c>
      <c r="I12" s="1">
        <f ca="1">('Profiles, Qc, Winter, S1'!I12*(RANDBETWEEN(90,100))/100*(40/100))+('Profiles, Qc, Summer, S1'!I12*(RANDBETWEEN(90,100))/100*(60/100))</f>
        <v>-0.11399763519068722</v>
      </c>
      <c r="J12" s="1">
        <f ca="1">('Profiles, Qc, Winter, S1'!J12*(RANDBETWEEN(90,100))/100*(40/100))+('Profiles, Qc, Summer, S1'!J12*(RANDBETWEEN(90,100))/100*(60/100))</f>
        <v>-8.8052337909357542E-2</v>
      </c>
      <c r="K12" s="1">
        <f ca="1">('Profiles, Qc, Winter, S1'!K12*(RANDBETWEEN(90,100))/100*(40/100))+('Profiles, Qc, Summer, S1'!K12*(RANDBETWEEN(90,100))/100*(60/100))</f>
        <v>-6.2331775558367948E-2</v>
      </c>
      <c r="L12" s="1">
        <f ca="1">('Profiles, Qc, Winter, S1'!L12*(RANDBETWEEN(90,100))/100*(40/100))+('Profiles, Qc, Summer, S1'!L12*(RANDBETWEEN(90,100))/100*(60/100))</f>
        <v>-9.0289768610606627E-2</v>
      </c>
      <c r="M12" s="1">
        <f ca="1">('Profiles, Qc, Winter, S1'!M12*(RANDBETWEEN(90,100))/100*(40/100))+('Profiles, Qc, Summer, S1'!M12*(RANDBETWEEN(90,100))/100*(60/100))</f>
        <v>-9.1273311718615524E-2</v>
      </c>
      <c r="N12" s="1">
        <f ca="1">('Profiles, Qc, Winter, S1'!N12*(RANDBETWEEN(90,100))/100*(40/100))+('Profiles, Qc, Summer, S1'!N12*(RANDBETWEEN(90,100))/100*(60/100))</f>
        <v>-0.10101218485627722</v>
      </c>
      <c r="O12" s="1">
        <f ca="1">('Profiles, Qc, Winter, S1'!O12*(RANDBETWEEN(90,100))/100*(40/100))+('Profiles, Qc, Summer, S1'!O12*(RANDBETWEEN(90,100))/100*(60/100))</f>
        <v>-0.10292903638150153</v>
      </c>
      <c r="P12" s="1">
        <f ca="1">('Profiles, Qc, Winter, S1'!P12*(RANDBETWEEN(90,100))/100*(40/100))+('Profiles, Qc, Summer, S1'!P12*(RANDBETWEEN(90,100))/100*(60/100))</f>
        <v>-0.12254891180192973</v>
      </c>
      <c r="Q12" s="1">
        <f ca="1">('Profiles, Qc, Winter, S1'!Q12*(RANDBETWEEN(90,100))/100*(40/100))+('Profiles, Qc, Summer, S1'!Q12*(RANDBETWEEN(90,100))/100*(60/100))</f>
        <v>-0.12007285666575621</v>
      </c>
      <c r="R12" s="1">
        <f ca="1">('Profiles, Qc, Winter, S1'!R12*(RANDBETWEEN(90,100))/100*(40/100))+('Profiles, Qc, Summer, S1'!R12*(RANDBETWEEN(90,100))/100*(60/100))</f>
        <v>-0.10947802013834744</v>
      </c>
      <c r="S12" s="1">
        <f ca="1">('Profiles, Qc, Winter, S1'!S12*(RANDBETWEEN(90,100))/100*(40/100))+('Profiles, Qc, Summer, S1'!S12*(RANDBETWEEN(90,100))/100*(60/100))</f>
        <v>-8.1398984517684903E-2</v>
      </c>
      <c r="T12" s="1">
        <f ca="1">('Profiles, Qc, Winter, S1'!T12*(RANDBETWEEN(90,100))/100*(40/100))+('Profiles, Qc, Summer, S1'!T12*(RANDBETWEEN(90,100))/100*(60/100))</f>
        <v>-9.2085684292204692E-2</v>
      </c>
      <c r="U12" s="1">
        <f ca="1">('Profiles, Qc, Winter, S1'!U12*(RANDBETWEEN(90,100))/100*(40/100))+('Profiles, Qc, Summer, S1'!U12*(RANDBETWEEN(90,100))/100*(60/100))</f>
        <v>-0.10373264757296224</v>
      </c>
      <c r="V12" s="1">
        <f ca="1">('Profiles, Qc, Winter, S1'!V12*(RANDBETWEEN(90,100))/100*(40/100))+('Profiles, Qc, Summer, S1'!V12*(RANDBETWEEN(90,100))/100*(60/100))</f>
        <v>-9.897857105978726E-2</v>
      </c>
      <c r="W12" s="1">
        <f ca="1">('Profiles, Qc, Winter, S1'!W12*(RANDBETWEEN(90,100))/100*(40/100))+('Profiles, Qc, Summer, S1'!W12*(RANDBETWEEN(90,100))/100*(60/100))</f>
        <v>-0.1101204166721062</v>
      </c>
      <c r="X12" s="1">
        <f ca="1">('Profiles, Qc, Winter, S1'!X12*(RANDBETWEEN(90,100))/100*(40/100))+('Profiles, Qc, Summer, S1'!X12*(RANDBETWEEN(90,100))/100*(60/100))</f>
        <v>-0.1227344452609237</v>
      </c>
      <c r="Y12" s="1">
        <f ca="1">('Profiles, Qc, Winter, S1'!Y12*(RANDBETWEEN(90,100))/100*(40/100))+('Profiles, Qc, Summer, S1'!Y12*(RANDBETWEEN(90,100))/100*(60/100))</f>
        <v>-0.12739188481642255</v>
      </c>
    </row>
    <row r="13" spans="1:25" x14ac:dyDescent="0.3">
      <c r="A13">
        <v>12</v>
      </c>
      <c r="B13" s="1">
        <f ca="1">('Profiles, Qc, Winter, S1'!B13*(RANDBETWEEN(90,100))/100*(40/100))+('Profiles, Qc, Summer, S1'!B13*(RANDBETWEEN(90,100))/100*(60/100))</f>
        <v>-0.16652651894525963</v>
      </c>
      <c r="C13" s="1">
        <f ca="1">('Profiles, Qc, Winter, S1'!C13*(RANDBETWEEN(90,100))/100*(40/100))+('Profiles, Qc, Summer, S1'!C13*(RANDBETWEEN(90,100))/100*(60/100))</f>
        <v>-6.9749009952555022E-2</v>
      </c>
      <c r="D13" s="1">
        <f ca="1">('Profiles, Qc, Winter, S1'!D13*(RANDBETWEEN(90,100))/100*(40/100))+('Profiles, Qc, Summer, S1'!D13*(RANDBETWEEN(90,100))/100*(60/100))</f>
        <v>-7.7791547762877625E-2</v>
      </c>
      <c r="E13" s="1">
        <f ca="1">('Profiles, Qc, Winter, S1'!E13*(RANDBETWEEN(90,100))/100*(40/100))+('Profiles, Qc, Summer, S1'!E13*(RANDBETWEEN(90,100))/100*(60/100))</f>
        <v>-5.9532316554156577E-2</v>
      </c>
      <c r="F13" s="1">
        <f ca="1">('Profiles, Qc, Winter, S1'!F13*(RANDBETWEEN(90,100))/100*(40/100))+('Profiles, Qc, Summer, S1'!F13*(RANDBETWEEN(90,100))/100*(60/100))</f>
        <v>-7.9170726195525287E-2</v>
      </c>
      <c r="G13" s="1">
        <f ca="1">('Profiles, Qc, Winter, S1'!G13*(RANDBETWEEN(90,100))/100*(40/100))+('Profiles, Qc, Summer, S1'!G13*(RANDBETWEEN(90,100))/100*(60/100))</f>
        <v>-8.7232240252595517E-2</v>
      </c>
      <c r="H13" s="1">
        <f ca="1">('Profiles, Qc, Winter, S1'!H13*(RANDBETWEEN(90,100))/100*(40/100))+('Profiles, Qc, Summer, S1'!H13*(RANDBETWEEN(90,100))/100*(60/100))</f>
        <v>-0.20149623447038673</v>
      </c>
      <c r="I13" s="1">
        <f ca="1">('Profiles, Qc, Winter, S1'!I13*(RANDBETWEEN(90,100))/100*(40/100))+('Profiles, Qc, Summer, S1'!I13*(RANDBETWEEN(90,100))/100*(60/100))</f>
        <v>-0.11053012422672631</v>
      </c>
      <c r="J13" s="1">
        <f ca="1">('Profiles, Qc, Winter, S1'!J13*(RANDBETWEEN(90,100))/100*(40/100))+('Profiles, Qc, Summer, S1'!J13*(RANDBETWEEN(90,100))/100*(60/100))</f>
        <v>-3.7445535583053705E-2</v>
      </c>
      <c r="K13" s="1">
        <f ca="1">('Profiles, Qc, Winter, S1'!K13*(RANDBETWEEN(90,100))/100*(40/100))+('Profiles, Qc, Summer, S1'!K13*(RANDBETWEEN(90,100))/100*(60/100))</f>
        <v>-4.464766811476914E-2</v>
      </c>
      <c r="L13" s="1">
        <f ca="1">('Profiles, Qc, Winter, S1'!L13*(RANDBETWEEN(90,100))/100*(40/100))+('Profiles, Qc, Summer, S1'!L13*(RANDBETWEEN(90,100))/100*(60/100))</f>
        <v>-9.7688358151942906E-2</v>
      </c>
      <c r="M13" s="1">
        <f ca="1">('Profiles, Qc, Winter, S1'!M13*(RANDBETWEEN(90,100))/100*(40/100))+('Profiles, Qc, Summer, S1'!M13*(RANDBETWEEN(90,100))/100*(60/100))</f>
        <v>-0.12073396860435255</v>
      </c>
      <c r="N13" s="1">
        <f ca="1">('Profiles, Qc, Winter, S1'!N13*(RANDBETWEEN(90,100))/100*(40/100))+('Profiles, Qc, Summer, S1'!N13*(RANDBETWEEN(90,100))/100*(60/100))</f>
        <v>0.19105594898194916</v>
      </c>
      <c r="O13" s="1">
        <f ca="1">('Profiles, Qc, Winter, S1'!O13*(RANDBETWEEN(90,100))/100*(40/100))+('Profiles, Qc, Summer, S1'!O13*(RANDBETWEEN(90,100))/100*(60/100))</f>
        <v>0.17762050603410512</v>
      </c>
      <c r="P13" s="1">
        <f ca="1">('Profiles, Qc, Winter, S1'!P13*(RANDBETWEEN(90,100))/100*(40/100))+('Profiles, Qc, Summer, S1'!P13*(RANDBETWEEN(90,100))/100*(60/100))</f>
        <v>-3.1502711696115016E-2</v>
      </c>
      <c r="Q13" s="1">
        <f ca="1">('Profiles, Qc, Winter, S1'!Q13*(RANDBETWEEN(90,100))/100*(40/100))+('Profiles, Qc, Summer, S1'!Q13*(RANDBETWEEN(90,100))/100*(60/100))</f>
        <v>9.9619208122773431E-2</v>
      </c>
      <c r="R13" s="1">
        <f ca="1">('Profiles, Qc, Winter, S1'!R13*(RANDBETWEEN(90,100))/100*(40/100))+('Profiles, Qc, Summer, S1'!R13*(RANDBETWEEN(90,100))/100*(60/100))</f>
        <v>2.2343914716783722E-2</v>
      </c>
      <c r="S13" s="1">
        <f ca="1">('Profiles, Qc, Winter, S1'!S13*(RANDBETWEEN(90,100))/100*(40/100))+('Profiles, Qc, Summer, S1'!S13*(RANDBETWEEN(90,100))/100*(60/100))</f>
        <v>8.5487399374948259E-2</v>
      </c>
      <c r="T13" s="1">
        <f ca="1">('Profiles, Qc, Winter, S1'!T13*(RANDBETWEEN(90,100))/100*(40/100))+('Profiles, Qc, Summer, S1'!T13*(RANDBETWEEN(90,100))/100*(60/100))</f>
        <v>0.13135126027123598</v>
      </c>
      <c r="U13" s="1">
        <f ca="1">('Profiles, Qc, Winter, S1'!U13*(RANDBETWEEN(90,100))/100*(40/100))+('Profiles, Qc, Summer, S1'!U13*(RANDBETWEEN(90,100))/100*(60/100))</f>
        <v>0.23942831967577388</v>
      </c>
      <c r="V13" s="1">
        <f ca="1">('Profiles, Qc, Winter, S1'!V13*(RANDBETWEEN(90,100))/100*(40/100))+('Profiles, Qc, Summer, S1'!V13*(RANDBETWEEN(90,100))/100*(60/100))</f>
        <v>0.40213331039968003</v>
      </c>
      <c r="W13" s="1">
        <f ca="1">('Profiles, Qc, Winter, S1'!W13*(RANDBETWEEN(90,100))/100*(40/100))+('Profiles, Qc, Summer, S1'!W13*(RANDBETWEEN(90,100))/100*(60/100))</f>
        <v>0.44785187072969002</v>
      </c>
      <c r="X13" s="1">
        <f ca="1">('Profiles, Qc, Winter, S1'!X13*(RANDBETWEEN(90,100))/100*(40/100))+('Profiles, Qc, Summer, S1'!X13*(RANDBETWEEN(90,100))/100*(60/100))</f>
        <v>0.4229264134496134</v>
      </c>
      <c r="Y13" s="1">
        <f ca="1">('Profiles, Qc, Winter, S1'!Y13*(RANDBETWEEN(90,100))/100*(40/100))+('Profiles, Qc, Summer, S1'!Y13*(RANDBETWEEN(90,100))/100*(60/100))</f>
        <v>0.36683734532916418</v>
      </c>
    </row>
    <row r="14" spans="1:25" x14ac:dyDescent="0.3">
      <c r="A14">
        <v>13</v>
      </c>
      <c r="B14" s="1">
        <f ca="1">('Profiles, Qc, Winter, S1'!B14*(RANDBETWEEN(90,100))/100*(40/100))+('Profiles, Qc, Summer, S1'!B14*(RANDBETWEEN(90,100))/100*(60/100))</f>
        <v>0.18073960426245145</v>
      </c>
      <c r="C14" s="1">
        <f ca="1">('Profiles, Qc, Winter, S1'!C14*(RANDBETWEEN(90,100))/100*(40/100))+('Profiles, Qc, Summer, S1'!C14*(RANDBETWEEN(90,100))/100*(60/100))</f>
        <v>0.16359536717316839</v>
      </c>
      <c r="D14" s="1">
        <f ca="1">('Profiles, Qc, Winter, S1'!D14*(RANDBETWEEN(90,100))/100*(40/100))+('Profiles, Qc, Summer, S1'!D14*(RANDBETWEEN(90,100))/100*(60/100))</f>
        <v>0.14783157227172256</v>
      </c>
      <c r="E14" s="1">
        <f ca="1">('Profiles, Qc, Winter, S1'!E14*(RANDBETWEEN(90,100))/100*(40/100))+('Profiles, Qc, Summer, S1'!E14*(RANDBETWEEN(90,100))/100*(60/100))</f>
        <v>0.1441160154703359</v>
      </c>
      <c r="F14" s="1">
        <f ca="1">('Profiles, Qc, Winter, S1'!F14*(RANDBETWEEN(90,100))/100*(40/100))+('Profiles, Qc, Summer, S1'!F14*(RANDBETWEEN(90,100))/100*(60/100))</f>
        <v>0.14029594007279117</v>
      </c>
      <c r="G14" s="1">
        <f ca="1">('Profiles, Qc, Winter, S1'!G14*(RANDBETWEEN(90,100))/100*(40/100))+('Profiles, Qc, Summer, S1'!G14*(RANDBETWEEN(90,100))/100*(60/100))</f>
        <v>0.17807569238329723</v>
      </c>
      <c r="H14" s="1">
        <f ca="1">('Profiles, Qc, Winter, S1'!H14*(RANDBETWEEN(90,100))/100*(40/100))+('Profiles, Qc, Summer, S1'!H14*(RANDBETWEEN(90,100))/100*(60/100))</f>
        <v>0.56068571719499638</v>
      </c>
      <c r="I14" s="1">
        <f ca="1">('Profiles, Qc, Winter, S1'!I14*(RANDBETWEEN(90,100))/100*(40/100))+('Profiles, Qc, Summer, S1'!I14*(RANDBETWEEN(90,100))/100*(60/100))</f>
        <v>0.77289826337162826</v>
      </c>
      <c r="J14" s="1">
        <f ca="1">('Profiles, Qc, Winter, S1'!J14*(RANDBETWEEN(90,100))/100*(40/100))+('Profiles, Qc, Summer, S1'!J14*(RANDBETWEEN(90,100))/100*(60/100))</f>
        <v>0.87877698926488479</v>
      </c>
      <c r="K14" s="1">
        <f ca="1">('Profiles, Qc, Winter, S1'!K14*(RANDBETWEEN(90,100))/100*(40/100))+('Profiles, Qc, Summer, S1'!K14*(RANDBETWEEN(90,100))/100*(60/100))</f>
        <v>0.87715908375735985</v>
      </c>
      <c r="L14" s="1">
        <f ca="1">('Profiles, Qc, Winter, S1'!L14*(RANDBETWEEN(90,100))/100*(40/100))+('Profiles, Qc, Summer, S1'!L14*(RANDBETWEEN(90,100))/100*(60/100))</f>
        <v>0.84822020200772408</v>
      </c>
      <c r="M14" s="1">
        <f ca="1">('Profiles, Qc, Winter, S1'!M14*(RANDBETWEEN(90,100))/100*(40/100))+('Profiles, Qc, Summer, S1'!M14*(RANDBETWEEN(90,100))/100*(60/100))</f>
        <v>0.81791015226868669</v>
      </c>
      <c r="N14" s="1">
        <f ca="1">('Profiles, Qc, Winter, S1'!N14*(RANDBETWEEN(90,100))/100*(40/100))+('Profiles, Qc, Summer, S1'!N14*(RANDBETWEEN(90,100))/100*(60/100))</f>
        <v>0.90987528815893848</v>
      </c>
      <c r="O14" s="1">
        <f ca="1">('Profiles, Qc, Winter, S1'!O14*(RANDBETWEEN(90,100))/100*(40/100))+('Profiles, Qc, Summer, S1'!O14*(RANDBETWEEN(90,100))/100*(60/100))</f>
        <v>0.88687973373137108</v>
      </c>
      <c r="P14" s="1">
        <f ca="1">('Profiles, Qc, Winter, S1'!P14*(RANDBETWEEN(90,100))/100*(40/100))+('Profiles, Qc, Summer, S1'!P14*(RANDBETWEEN(90,100))/100*(60/100))</f>
        <v>0.83238098635832425</v>
      </c>
      <c r="Q14" s="1">
        <f ca="1">('Profiles, Qc, Winter, S1'!Q14*(RANDBETWEEN(90,100))/100*(40/100))+('Profiles, Qc, Summer, S1'!Q14*(RANDBETWEEN(90,100))/100*(60/100))</f>
        <v>0.79254478801364736</v>
      </c>
      <c r="R14" s="1">
        <f ca="1">('Profiles, Qc, Winter, S1'!R14*(RANDBETWEEN(90,100))/100*(40/100))+('Profiles, Qc, Summer, S1'!R14*(RANDBETWEEN(90,100))/100*(60/100))</f>
        <v>0.69799365615338282</v>
      </c>
      <c r="S14" s="1">
        <f ca="1">('Profiles, Qc, Winter, S1'!S14*(RANDBETWEEN(90,100))/100*(40/100))+('Profiles, Qc, Summer, S1'!S14*(RANDBETWEEN(90,100))/100*(60/100))</f>
        <v>0.72697785840591211</v>
      </c>
      <c r="T14" s="1">
        <f ca="1">('Profiles, Qc, Winter, S1'!T14*(RANDBETWEEN(90,100))/100*(40/100))+('Profiles, Qc, Summer, S1'!T14*(RANDBETWEEN(90,100))/100*(60/100))</f>
        <v>0.61772428554866554</v>
      </c>
      <c r="U14" s="1">
        <f ca="1">('Profiles, Qc, Winter, S1'!U14*(RANDBETWEEN(90,100))/100*(40/100))+('Profiles, Qc, Summer, S1'!U14*(RANDBETWEEN(90,100))/100*(60/100))</f>
        <v>0.5626411365465751</v>
      </c>
      <c r="V14" s="1">
        <f ca="1">('Profiles, Qc, Winter, S1'!V14*(RANDBETWEEN(90,100))/100*(40/100))+('Profiles, Qc, Summer, S1'!V14*(RANDBETWEEN(90,100))/100*(60/100))</f>
        <v>0.57017620982473816</v>
      </c>
      <c r="W14" s="1">
        <f ca="1">('Profiles, Qc, Winter, S1'!W14*(RANDBETWEEN(90,100))/100*(40/100))+('Profiles, Qc, Summer, S1'!W14*(RANDBETWEEN(90,100))/100*(60/100))</f>
        <v>0.44396702720689712</v>
      </c>
      <c r="X14" s="1">
        <f ca="1">('Profiles, Qc, Winter, S1'!X14*(RANDBETWEEN(90,100))/100*(40/100))+('Profiles, Qc, Summer, S1'!X14*(RANDBETWEEN(90,100))/100*(60/100))</f>
        <v>0.194135452707108</v>
      </c>
      <c r="Y14" s="1">
        <f ca="1">('Profiles, Qc, Winter, S1'!Y14*(RANDBETWEEN(90,100))/100*(40/100))+('Profiles, Qc, Summer, S1'!Y14*(RANDBETWEEN(90,100))/100*(60/100))</f>
        <v>0.17196368947756663</v>
      </c>
    </row>
    <row r="15" spans="1:25" x14ac:dyDescent="0.3">
      <c r="A15">
        <v>14</v>
      </c>
      <c r="B15" s="1">
        <f ca="1">('Profiles, Qc, Winter, S1'!B15*(RANDBETWEEN(90,100))/100*(40/100))+('Profiles, Qc, Summer, S1'!B15*(RANDBETWEEN(90,100))/100*(60/100))</f>
        <v>0.25978150800200928</v>
      </c>
      <c r="C15" s="1">
        <f ca="1">('Profiles, Qc, Winter, S1'!C15*(RANDBETWEEN(90,100))/100*(40/100))+('Profiles, Qc, Summer, S1'!C15*(RANDBETWEEN(90,100))/100*(60/100))</f>
        <v>0.25819150854159839</v>
      </c>
      <c r="D15" s="1">
        <f ca="1">('Profiles, Qc, Winter, S1'!D15*(RANDBETWEEN(90,100))/100*(40/100))+('Profiles, Qc, Summer, S1'!D15*(RANDBETWEEN(90,100))/100*(60/100))</f>
        <v>0.23369526824581333</v>
      </c>
      <c r="E15" s="1">
        <f ca="1">('Profiles, Qc, Winter, S1'!E15*(RANDBETWEEN(90,100))/100*(40/100))+('Profiles, Qc, Summer, S1'!E15*(RANDBETWEEN(90,100))/100*(60/100))</f>
        <v>0.23843215798390605</v>
      </c>
      <c r="F15" s="1">
        <f ca="1">('Profiles, Qc, Winter, S1'!F15*(RANDBETWEEN(90,100))/100*(40/100))+('Profiles, Qc, Summer, S1'!F15*(RANDBETWEEN(90,100))/100*(60/100))</f>
        <v>0.23797044545636423</v>
      </c>
      <c r="G15" s="1">
        <f ca="1">('Profiles, Qc, Winter, S1'!G15*(RANDBETWEEN(90,100))/100*(40/100))+('Profiles, Qc, Summer, S1'!G15*(RANDBETWEEN(90,100))/100*(60/100))</f>
        <v>0.23722628627491688</v>
      </c>
      <c r="H15" s="1">
        <f ca="1">('Profiles, Qc, Winter, S1'!H15*(RANDBETWEEN(90,100))/100*(40/100))+('Profiles, Qc, Summer, S1'!H15*(RANDBETWEEN(90,100))/100*(60/100))</f>
        <v>0.2375003045592686</v>
      </c>
      <c r="I15" s="1">
        <f ca="1">('Profiles, Qc, Winter, S1'!I15*(RANDBETWEEN(90,100))/100*(40/100))+('Profiles, Qc, Summer, S1'!I15*(RANDBETWEEN(90,100))/100*(60/100))</f>
        <v>0.47619439769014782</v>
      </c>
      <c r="J15" s="1">
        <f ca="1">('Profiles, Qc, Winter, S1'!J15*(RANDBETWEEN(90,100))/100*(40/100))+('Profiles, Qc, Summer, S1'!J15*(RANDBETWEEN(90,100))/100*(60/100))</f>
        <v>0.59052372394338581</v>
      </c>
      <c r="K15" s="1">
        <f ca="1">('Profiles, Qc, Winter, S1'!K15*(RANDBETWEEN(90,100))/100*(40/100))+('Profiles, Qc, Summer, S1'!K15*(RANDBETWEEN(90,100))/100*(60/100))</f>
        <v>0.53595357955249456</v>
      </c>
      <c r="L15" s="1">
        <f ca="1">('Profiles, Qc, Winter, S1'!L15*(RANDBETWEEN(90,100))/100*(40/100))+('Profiles, Qc, Summer, S1'!L15*(RANDBETWEEN(90,100))/100*(60/100))</f>
        <v>0.53866701339519751</v>
      </c>
      <c r="M15" s="1">
        <f ca="1">('Profiles, Qc, Winter, S1'!M15*(RANDBETWEEN(90,100))/100*(40/100))+('Profiles, Qc, Summer, S1'!M15*(RANDBETWEEN(90,100))/100*(60/100))</f>
        <v>0.52933196977720676</v>
      </c>
      <c r="N15" s="1">
        <f ca="1">('Profiles, Qc, Winter, S1'!N15*(RANDBETWEEN(90,100))/100*(40/100))+('Profiles, Qc, Summer, S1'!N15*(RANDBETWEEN(90,100))/100*(60/100))</f>
        <v>0.54480571440920622</v>
      </c>
      <c r="O15" s="1">
        <f ca="1">('Profiles, Qc, Winter, S1'!O15*(RANDBETWEEN(90,100))/100*(40/100))+('Profiles, Qc, Summer, S1'!O15*(RANDBETWEEN(90,100))/100*(60/100))</f>
        <v>0.55335841689362897</v>
      </c>
      <c r="P15" s="1">
        <f ca="1">('Profiles, Qc, Winter, S1'!P15*(RANDBETWEEN(90,100))/100*(40/100))+('Profiles, Qc, Summer, S1'!P15*(RANDBETWEEN(90,100))/100*(60/100))</f>
        <v>0.36266438311129479</v>
      </c>
      <c r="Q15" s="1">
        <f ca="1">('Profiles, Qc, Winter, S1'!Q15*(RANDBETWEEN(90,100))/100*(40/100))+('Profiles, Qc, Summer, S1'!Q15*(RANDBETWEEN(90,100))/100*(60/100))</f>
        <v>0.49916345004860074</v>
      </c>
      <c r="R15" s="1">
        <f ca="1">('Profiles, Qc, Winter, S1'!R15*(RANDBETWEEN(90,100))/100*(40/100))+('Profiles, Qc, Summer, S1'!R15*(RANDBETWEEN(90,100))/100*(60/100))</f>
        <v>0.5197554072374776</v>
      </c>
      <c r="S15" s="1">
        <f ca="1">('Profiles, Qc, Winter, S1'!S15*(RANDBETWEEN(90,100))/100*(40/100))+('Profiles, Qc, Summer, S1'!S15*(RANDBETWEEN(90,100))/100*(60/100))</f>
        <v>0.47330292179263211</v>
      </c>
      <c r="T15" s="1">
        <f ca="1">('Profiles, Qc, Winter, S1'!T15*(RANDBETWEEN(90,100))/100*(40/100))+('Profiles, Qc, Summer, S1'!T15*(RANDBETWEEN(90,100))/100*(60/100))</f>
        <v>0.37256971608626732</v>
      </c>
      <c r="U15" s="1">
        <f ca="1">('Profiles, Qc, Winter, S1'!U15*(RANDBETWEEN(90,100))/100*(40/100))+('Profiles, Qc, Summer, S1'!U15*(RANDBETWEEN(90,100))/100*(60/100))</f>
        <v>0.32699474035836645</v>
      </c>
      <c r="V15" s="1">
        <f ca="1">('Profiles, Qc, Winter, S1'!V15*(RANDBETWEEN(90,100))/100*(40/100))+('Profiles, Qc, Summer, S1'!V15*(RANDBETWEEN(90,100))/100*(60/100))</f>
        <v>0.35763162581978331</v>
      </c>
      <c r="W15" s="1">
        <f ca="1">('Profiles, Qc, Winter, S1'!W15*(RANDBETWEEN(90,100))/100*(40/100))+('Profiles, Qc, Summer, S1'!W15*(RANDBETWEEN(90,100))/100*(60/100))</f>
        <v>0.31369399808019682</v>
      </c>
      <c r="X15" s="1">
        <f ca="1">('Profiles, Qc, Winter, S1'!X15*(RANDBETWEEN(90,100))/100*(40/100))+('Profiles, Qc, Summer, S1'!X15*(RANDBETWEEN(90,100))/100*(60/100))</f>
        <v>0.22510059785166947</v>
      </c>
      <c r="Y15" s="1">
        <f ca="1">('Profiles, Qc, Winter, S1'!Y15*(RANDBETWEEN(90,100))/100*(40/100))+('Profiles, Qc, Summer, S1'!Y15*(RANDBETWEEN(90,100))/100*(60/100))</f>
        <v>0.23569614238648071</v>
      </c>
    </row>
    <row r="16" spans="1:25" x14ac:dyDescent="0.3">
      <c r="A16">
        <v>15</v>
      </c>
      <c r="B16" s="1">
        <f ca="1">('Profiles, Qc, Winter, S1'!B16*(RANDBETWEEN(90,100))/100*(40/100))+('Profiles, Qc, Summer, S1'!B16*(RANDBETWEEN(90,100))/100*(60/100))</f>
        <v>-4.1109094211135982E-2</v>
      </c>
      <c r="C16" s="1">
        <f ca="1">('Profiles, Qc, Winter, S1'!C16*(RANDBETWEEN(90,100))/100*(40/100))+('Profiles, Qc, Summer, S1'!C16*(RANDBETWEEN(90,100))/100*(60/100))</f>
        <v>-5.5954804883191198E-2</v>
      </c>
      <c r="D16" s="1">
        <f ca="1">('Profiles, Qc, Winter, S1'!D16*(RANDBETWEEN(90,100))/100*(40/100))+('Profiles, Qc, Summer, S1'!D16*(RANDBETWEEN(90,100))/100*(60/100))</f>
        <v>-5.5497779512851536E-2</v>
      </c>
      <c r="E16" s="1">
        <f ca="1">('Profiles, Qc, Winter, S1'!E16*(RANDBETWEEN(90,100))/100*(40/100))+('Profiles, Qc, Summer, S1'!E16*(RANDBETWEEN(90,100))/100*(60/100))</f>
        <v>-6.5626016942837623E-2</v>
      </c>
      <c r="F16" s="1">
        <f ca="1">('Profiles, Qc, Winter, S1'!F16*(RANDBETWEEN(90,100))/100*(40/100))+('Profiles, Qc, Summer, S1'!F16*(RANDBETWEEN(90,100))/100*(60/100))</f>
        <v>-6.8456828082683344E-2</v>
      </c>
      <c r="G16" s="1">
        <f ca="1">('Profiles, Qc, Winter, S1'!G16*(RANDBETWEEN(90,100))/100*(40/100))+('Profiles, Qc, Summer, S1'!G16*(RANDBETWEEN(90,100))/100*(60/100))</f>
        <v>-5.782160774990041E-2</v>
      </c>
      <c r="H16" s="1">
        <f ca="1">('Profiles, Qc, Winter, S1'!H16*(RANDBETWEEN(90,100))/100*(40/100))+('Profiles, Qc, Summer, S1'!H16*(RANDBETWEEN(90,100))/100*(60/100))</f>
        <v>-4.632549222838532E-2</v>
      </c>
      <c r="I16" s="1">
        <f ca="1">('Profiles, Qc, Winter, S1'!I16*(RANDBETWEEN(90,100))/100*(40/100))+('Profiles, Qc, Summer, S1'!I16*(RANDBETWEEN(90,100))/100*(60/100))</f>
        <v>4.2964917318022627E-2</v>
      </c>
      <c r="J16" s="1">
        <f ca="1">('Profiles, Qc, Winter, S1'!J16*(RANDBETWEEN(90,100))/100*(40/100))+('Profiles, Qc, Summer, S1'!J16*(RANDBETWEEN(90,100))/100*(60/100))</f>
        <v>5.5444257495390524E-2</v>
      </c>
      <c r="K16" s="1">
        <f ca="1">('Profiles, Qc, Winter, S1'!K16*(RANDBETWEEN(90,100))/100*(40/100))+('Profiles, Qc, Summer, S1'!K16*(RANDBETWEEN(90,100))/100*(60/100))</f>
        <v>7.1627891243299199E-2</v>
      </c>
      <c r="L16" s="1">
        <f ca="1">('Profiles, Qc, Winter, S1'!L16*(RANDBETWEEN(90,100))/100*(40/100))+('Profiles, Qc, Summer, S1'!L16*(RANDBETWEEN(90,100))/100*(60/100))</f>
        <v>4.262128388813495E-2</v>
      </c>
      <c r="M16" s="1">
        <f ca="1">('Profiles, Qc, Winter, S1'!M16*(RANDBETWEEN(90,100))/100*(40/100))+('Profiles, Qc, Summer, S1'!M16*(RANDBETWEEN(90,100))/100*(60/100))</f>
        <v>2.4334156328688662E-2</v>
      </c>
      <c r="N16" s="1">
        <f ca="1">('Profiles, Qc, Winter, S1'!N16*(RANDBETWEEN(90,100))/100*(40/100))+('Profiles, Qc, Summer, S1'!N16*(RANDBETWEEN(90,100))/100*(60/100))</f>
        <v>4.4260446893046E-3</v>
      </c>
      <c r="O16" s="1">
        <f ca="1">('Profiles, Qc, Winter, S1'!O16*(RANDBETWEEN(90,100))/100*(40/100))+('Profiles, Qc, Summer, S1'!O16*(RANDBETWEEN(90,100))/100*(60/100))</f>
        <v>1.1317372026628629E-2</v>
      </c>
      <c r="P16" s="1">
        <f ca="1">('Profiles, Qc, Winter, S1'!P16*(RANDBETWEEN(90,100))/100*(40/100))+('Profiles, Qc, Summer, S1'!P16*(RANDBETWEEN(90,100))/100*(60/100))</f>
        <v>-1.1854333159454503E-2</v>
      </c>
      <c r="Q16" s="1">
        <f ca="1">('Profiles, Qc, Winter, S1'!Q16*(RANDBETWEEN(90,100))/100*(40/100))+('Profiles, Qc, Summer, S1'!Q16*(RANDBETWEEN(90,100))/100*(60/100))</f>
        <v>-1.4187441129384575E-2</v>
      </c>
      <c r="R16" s="1">
        <f ca="1">('Profiles, Qc, Winter, S1'!R16*(RANDBETWEEN(90,100))/100*(40/100))+('Profiles, Qc, Summer, S1'!R16*(RANDBETWEEN(90,100))/100*(60/100))</f>
        <v>-6.5943983702145895E-3</v>
      </c>
      <c r="S16" s="1">
        <f ca="1">('Profiles, Qc, Winter, S1'!S16*(RANDBETWEEN(90,100))/100*(40/100))+('Profiles, Qc, Summer, S1'!S16*(RANDBETWEEN(90,100))/100*(60/100))</f>
        <v>3.7498615219853725E-2</v>
      </c>
      <c r="T16" s="1">
        <f ca="1">('Profiles, Qc, Winter, S1'!T16*(RANDBETWEEN(90,100))/100*(40/100))+('Profiles, Qc, Summer, S1'!T16*(RANDBETWEEN(90,100))/100*(60/100))</f>
        <v>5.5760286662428611E-2</v>
      </c>
      <c r="U16" s="1">
        <f ca="1">('Profiles, Qc, Winter, S1'!U16*(RANDBETWEEN(90,100))/100*(40/100))+('Profiles, Qc, Summer, S1'!U16*(RANDBETWEEN(90,100))/100*(60/100))</f>
        <v>4.3205246906996023E-2</v>
      </c>
      <c r="V16" s="1">
        <f ca="1">('Profiles, Qc, Winter, S1'!V16*(RANDBETWEEN(90,100))/100*(40/100))+('Profiles, Qc, Summer, S1'!V16*(RANDBETWEEN(90,100))/100*(60/100))</f>
        <v>2.160737306802599E-2</v>
      </c>
      <c r="W16" s="1">
        <f ca="1">('Profiles, Qc, Winter, S1'!W16*(RANDBETWEEN(90,100))/100*(40/100))+('Profiles, Qc, Summer, S1'!W16*(RANDBETWEEN(90,100))/100*(60/100))</f>
        <v>3.0304507348572068E-3</v>
      </c>
      <c r="X16" s="1">
        <f ca="1">('Profiles, Qc, Winter, S1'!X16*(RANDBETWEEN(90,100))/100*(40/100))+('Profiles, Qc, Summer, S1'!X16*(RANDBETWEEN(90,100))/100*(60/100))</f>
        <v>-1.583971061072937E-2</v>
      </c>
      <c r="Y16" s="1">
        <f ca="1">('Profiles, Qc, Winter, S1'!Y16*(RANDBETWEEN(90,100))/100*(40/100))+('Profiles, Qc, Summer, S1'!Y16*(RANDBETWEEN(90,100))/100*(60/100))</f>
        <v>-3.6215995312369395E-2</v>
      </c>
    </row>
    <row r="17" spans="1:25" x14ac:dyDescent="0.3">
      <c r="A17">
        <v>16</v>
      </c>
      <c r="B17" s="1">
        <f ca="1">('Profiles, Qc, Winter, S1'!B17*(RANDBETWEEN(90,100))/100*(40/100))+('Profiles, Qc, Summer, S1'!B17*(RANDBETWEEN(90,100))/100*(60/100))</f>
        <v>-0.15671277491247693</v>
      </c>
      <c r="C17" s="1">
        <f ca="1">('Profiles, Qc, Winter, S1'!C17*(RANDBETWEEN(90,100))/100*(40/100))+('Profiles, Qc, Summer, S1'!C17*(RANDBETWEEN(90,100))/100*(60/100))</f>
        <v>-0.20199369151148661</v>
      </c>
      <c r="D17" s="1">
        <f ca="1">('Profiles, Qc, Winter, S1'!D17*(RANDBETWEEN(90,100))/100*(40/100))+('Profiles, Qc, Summer, S1'!D17*(RANDBETWEEN(90,100))/100*(60/100))</f>
        <v>-0.27468824117326029</v>
      </c>
      <c r="E17" s="1">
        <f ca="1">('Profiles, Qc, Winter, S1'!E17*(RANDBETWEEN(90,100))/100*(40/100))+('Profiles, Qc, Summer, S1'!E17*(RANDBETWEEN(90,100))/100*(60/100))</f>
        <v>-0.25564092758229873</v>
      </c>
      <c r="F17" s="1">
        <f ca="1">('Profiles, Qc, Winter, S1'!F17*(RANDBETWEEN(90,100))/100*(40/100))+('Profiles, Qc, Summer, S1'!F17*(RANDBETWEEN(90,100))/100*(60/100))</f>
        <v>-0.25966554021126032</v>
      </c>
      <c r="G17" s="1">
        <f ca="1">('Profiles, Qc, Winter, S1'!G17*(RANDBETWEEN(90,100))/100*(40/100))+('Profiles, Qc, Summer, S1'!G17*(RANDBETWEEN(90,100))/100*(60/100))</f>
        <v>-0.23406982513066166</v>
      </c>
      <c r="H17" s="1">
        <f ca="1">('Profiles, Qc, Winter, S1'!H17*(RANDBETWEEN(90,100))/100*(40/100))+('Profiles, Qc, Summer, S1'!H17*(RANDBETWEEN(90,100))/100*(60/100))</f>
        <v>-1.1532055913624974E-2</v>
      </c>
      <c r="I17" s="1">
        <f ca="1">('Profiles, Qc, Winter, S1'!I17*(RANDBETWEEN(90,100))/100*(40/100))+('Profiles, Qc, Summer, S1'!I17*(RANDBETWEEN(90,100))/100*(60/100))</f>
        <v>0.20059578200600783</v>
      </c>
      <c r="J17" s="1">
        <f ca="1">('Profiles, Qc, Winter, S1'!J17*(RANDBETWEEN(90,100))/100*(40/100))+('Profiles, Qc, Summer, S1'!J17*(RANDBETWEEN(90,100))/100*(60/100))</f>
        <v>0.26356114671211611</v>
      </c>
      <c r="K17" s="1">
        <f ca="1">('Profiles, Qc, Winter, S1'!K17*(RANDBETWEEN(90,100))/100*(40/100))+('Profiles, Qc, Summer, S1'!K17*(RANDBETWEEN(90,100))/100*(60/100))</f>
        <v>0.22337444135005183</v>
      </c>
      <c r="L17" s="1">
        <f ca="1">('Profiles, Qc, Winter, S1'!L17*(RANDBETWEEN(90,100))/100*(40/100))+('Profiles, Qc, Summer, S1'!L17*(RANDBETWEEN(90,100))/100*(60/100))</f>
        <v>0.18214318136562732</v>
      </c>
      <c r="M17" s="1">
        <f ca="1">('Profiles, Qc, Winter, S1'!M17*(RANDBETWEEN(90,100))/100*(40/100))+('Profiles, Qc, Summer, S1'!M17*(RANDBETWEEN(90,100))/100*(60/100))</f>
        <v>0.25147289095733044</v>
      </c>
      <c r="N17" s="1">
        <f ca="1">('Profiles, Qc, Winter, S1'!N17*(RANDBETWEEN(90,100))/100*(40/100))+('Profiles, Qc, Summer, S1'!N17*(RANDBETWEEN(90,100))/100*(60/100))</f>
        <v>0.21623071576552427</v>
      </c>
      <c r="O17" s="1">
        <f ca="1">('Profiles, Qc, Winter, S1'!O17*(RANDBETWEEN(90,100))/100*(40/100))+('Profiles, Qc, Summer, S1'!O17*(RANDBETWEEN(90,100))/100*(60/100))</f>
        <v>0.16633700731938414</v>
      </c>
      <c r="P17" s="1">
        <f ca="1">('Profiles, Qc, Winter, S1'!P17*(RANDBETWEEN(90,100))/100*(40/100))+('Profiles, Qc, Summer, S1'!P17*(RANDBETWEEN(90,100))/100*(60/100))</f>
        <v>6.438961573445609E-2</v>
      </c>
      <c r="Q17" s="1">
        <f ca="1">('Profiles, Qc, Winter, S1'!Q17*(RANDBETWEEN(90,100))/100*(40/100))+('Profiles, Qc, Summer, S1'!Q17*(RANDBETWEEN(90,100))/100*(60/100))</f>
        <v>2.1930871707586702E-2</v>
      </c>
      <c r="R17" s="1">
        <f ca="1">('Profiles, Qc, Winter, S1'!R17*(RANDBETWEEN(90,100))/100*(40/100))+('Profiles, Qc, Summer, S1'!R17*(RANDBETWEEN(90,100))/100*(60/100))</f>
        <v>5.3669039005578664E-2</v>
      </c>
      <c r="S17" s="1">
        <f ca="1">('Profiles, Qc, Winter, S1'!S17*(RANDBETWEEN(90,100))/100*(40/100))+('Profiles, Qc, Summer, S1'!S17*(RANDBETWEEN(90,100))/100*(60/100))</f>
        <v>6.1979349370661962E-2</v>
      </c>
      <c r="T17" s="1">
        <f ca="1">('Profiles, Qc, Winter, S1'!T17*(RANDBETWEEN(90,100))/100*(40/100))+('Profiles, Qc, Summer, S1'!T17*(RANDBETWEEN(90,100))/100*(60/100))</f>
        <v>-2.9772611780920055E-2</v>
      </c>
      <c r="U17" s="1">
        <f ca="1">('Profiles, Qc, Winter, S1'!U17*(RANDBETWEEN(90,100))/100*(40/100))+('Profiles, Qc, Summer, S1'!U17*(RANDBETWEEN(90,100))/100*(60/100))</f>
        <v>3.533019633612558E-2</v>
      </c>
      <c r="V17" s="1">
        <f ca="1">('Profiles, Qc, Winter, S1'!V17*(RANDBETWEEN(90,100))/100*(40/100))+('Profiles, Qc, Summer, S1'!V17*(RANDBETWEEN(90,100))/100*(60/100))</f>
        <v>4.6161368286848269E-2</v>
      </c>
      <c r="W17" s="1">
        <f ca="1">('Profiles, Qc, Winter, S1'!W17*(RANDBETWEEN(90,100))/100*(40/100))+('Profiles, Qc, Summer, S1'!W17*(RANDBETWEEN(90,100))/100*(60/100))</f>
        <v>-5.2672143539504099E-3</v>
      </c>
      <c r="X17" s="1">
        <f ca="1">('Profiles, Qc, Winter, S1'!X17*(RANDBETWEEN(90,100))/100*(40/100))+('Profiles, Qc, Summer, S1'!X17*(RANDBETWEEN(90,100))/100*(60/100))</f>
        <v>-0.14537001765722479</v>
      </c>
      <c r="Y17" s="1">
        <f ca="1">('Profiles, Qc, Winter, S1'!Y17*(RANDBETWEEN(90,100))/100*(40/100))+('Profiles, Qc, Summer, S1'!Y17*(RANDBETWEEN(90,100))/100*(60/100))</f>
        <v>-0.2175976585591527</v>
      </c>
    </row>
    <row r="18" spans="1:25" x14ac:dyDescent="0.3">
      <c r="A18">
        <v>17</v>
      </c>
      <c r="B18" s="1">
        <f ca="1">('Profiles, Qc, Winter, S1'!B18*(RANDBETWEEN(90,100))/100*(40/100))+('Profiles, Qc, Summer, S1'!B18*(RANDBETWEEN(90,100))/100*(60/100))</f>
        <v>-0.30245513644590816</v>
      </c>
      <c r="C18" s="1">
        <f ca="1">('Profiles, Qc, Winter, S1'!C18*(RANDBETWEEN(90,100))/100*(40/100))+('Profiles, Qc, Summer, S1'!C18*(RANDBETWEEN(90,100))/100*(60/100))</f>
        <v>-0.30929313868756519</v>
      </c>
      <c r="D18" s="1">
        <f ca="1">('Profiles, Qc, Winter, S1'!D18*(RANDBETWEEN(90,100))/100*(40/100))+('Profiles, Qc, Summer, S1'!D18*(RANDBETWEEN(90,100))/100*(60/100))</f>
        <v>-0.30806330793417924</v>
      </c>
      <c r="E18" s="1">
        <f ca="1">('Profiles, Qc, Winter, S1'!E18*(RANDBETWEEN(90,100))/100*(40/100))+('Profiles, Qc, Summer, S1'!E18*(RANDBETWEEN(90,100))/100*(60/100))</f>
        <v>-0.30868131688959022</v>
      </c>
      <c r="F18" s="1">
        <f ca="1">('Profiles, Qc, Winter, S1'!F18*(RANDBETWEEN(90,100))/100*(40/100))+('Profiles, Qc, Summer, S1'!F18*(RANDBETWEEN(90,100))/100*(60/100))</f>
        <v>-0.31501580527647699</v>
      </c>
      <c r="G18" s="1">
        <f ca="1">('Profiles, Qc, Winter, S1'!G18*(RANDBETWEEN(90,100))/100*(40/100))+('Profiles, Qc, Summer, S1'!G18*(RANDBETWEEN(90,100))/100*(60/100))</f>
        <v>-0.3123885668708597</v>
      </c>
      <c r="H18" s="1">
        <f ca="1">('Profiles, Qc, Winter, S1'!H18*(RANDBETWEEN(90,100))/100*(40/100))+('Profiles, Qc, Summer, S1'!H18*(RANDBETWEEN(90,100))/100*(60/100))</f>
        <v>-0.27397057708962247</v>
      </c>
      <c r="I18" s="1">
        <f ca="1">('Profiles, Qc, Winter, S1'!I18*(RANDBETWEEN(90,100))/100*(40/100))+('Profiles, Qc, Summer, S1'!I18*(RANDBETWEEN(90,100))/100*(60/100))</f>
        <v>-0.20286913733499645</v>
      </c>
      <c r="J18" s="1">
        <f ca="1">('Profiles, Qc, Winter, S1'!J18*(RANDBETWEEN(90,100))/100*(40/100))+('Profiles, Qc, Summer, S1'!J18*(RANDBETWEEN(90,100))/100*(60/100))</f>
        <v>-0.19022036872921716</v>
      </c>
      <c r="K18" s="1">
        <f ca="1">('Profiles, Qc, Winter, S1'!K18*(RANDBETWEEN(90,100))/100*(40/100))+('Profiles, Qc, Summer, S1'!K18*(RANDBETWEEN(90,100))/100*(60/100))</f>
        <v>-0.20014874380634584</v>
      </c>
      <c r="L18" s="1">
        <f ca="1">('Profiles, Qc, Winter, S1'!L18*(RANDBETWEEN(90,100))/100*(40/100))+('Profiles, Qc, Summer, S1'!L18*(RANDBETWEEN(90,100))/100*(60/100))</f>
        <v>-0.23634721768368921</v>
      </c>
      <c r="M18" s="1">
        <f ca="1">('Profiles, Qc, Winter, S1'!M18*(RANDBETWEEN(90,100))/100*(40/100))+('Profiles, Qc, Summer, S1'!M18*(RANDBETWEEN(90,100))/100*(60/100))</f>
        <v>-0.25991742380080973</v>
      </c>
      <c r="N18" s="1">
        <f ca="1">('Profiles, Qc, Winter, S1'!N18*(RANDBETWEEN(90,100))/100*(40/100))+('Profiles, Qc, Summer, S1'!N18*(RANDBETWEEN(90,100))/100*(60/100))</f>
        <v>-0.23131881920429498</v>
      </c>
      <c r="O18" s="1">
        <f ca="1">('Profiles, Qc, Winter, S1'!O18*(RANDBETWEEN(90,100))/100*(40/100))+('Profiles, Qc, Summer, S1'!O18*(RANDBETWEEN(90,100))/100*(60/100))</f>
        <v>-0.25484611773660137</v>
      </c>
      <c r="P18" s="1">
        <f ca="1">('Profiles, Qc, Winter, S1'!P18*(RANDBETWEEN(90,100))/100*(40/100))+('Profiles, Qc, Summer, S1'!P18*(RANDBETWEEN(90,100))/100*(60/100))</f>
        <v>-0.24274447207212624</v>
      </c>
      <c r="Q18" s="1">
        <f ca="1">('Profiles, Qc, Winter, S1'!Q18*(RANDBETWEEN(90,100))/100*(40/100))+('Profiles, Qc, Summer, S1'!Q18*(RANDBETWEEN(90,100))/100*(60/100))</f>
        <v>-0.25798164656246414</v>
      </c>
      <c r="R18" s="1">
        <f ca="1">('Profiles, Qc, Winter, S1'!R18*(RANDBETWEEN(90,100))/100*(40/100))+('Profiles, Qc, Summer, S1'!R18*(RANDBETWEEN(90,100))/100*(60/100))</f>
        <v>-0.26690980366097677</v>
      </c>
      <c r="S18" s="1">
        <f ca="1">('Profiles, Qc, Winter, S1'!S18*(RANDBETWEEN(90,100))/100*(40/100))+('Profiles, Qc, Summer, S1'!S18*(RANDBETWEEN(90,100))/100*(60/100))</f>
        <v>-0.19366159492652688</v>
      </c>
      <c r="T18" s="1">
        <f ca="1">('Profiles, Qc, Winter, S1'!T18*(RANDBETWEEN(90,100))/100*(40/100))+('Profiles, Qc, Summer, S1'!T18*(RANDBETWEEN(90,100))/100*(60/100))</f>
        <v>-0.1800131109930182</v>
      </c>
      <c r="U18" s="1">
        <f ca="1">('Profiles, Qc, Winter, S1'!U18*(RANDBETWEEN(90,100))/100*(40/100))+('Profiles, Qc, Summer, S1'!U18*(RANDBETWEEN(90,100))/100*(60/100))</f>
        <v>-0.18585036034058405</v>
      </c>
      <c r="V18" s="1">
        <f ca="1">('Profiles, Qc, Winter, S1'!V18*(RANDBETWEEN(90,100))/100*(40/100))+('Profiles, Qc, Summer, S1'!V18*(RANDBETWEEN(90,100))/100*(60/100))</f>
        <v>-0.19356557048208173</v>
      </c>
      <c r="W18" s="1">
        <f ca="1">('Profiles, Qc, Winter, S1'!W18*(RANDBETWEEN(90,100))/100*(40/100))+('Profiles, Qc, Summer, S1'!W18*(RANDBETWEEN(90,100))/100*(60/100))</f>
        <v>-0.217336040573749</v>
      </c>
      <c r="X18" s="1">
        <f ca="1">('Profiles, Qc, Winter, S1'!X18*(RANDBETWEEN(90,100))/100*(40/100))+('Profiles, Qc, Summer, S1'!X18*(RANDBETWEEN(90,100))/100*(60/100))</f>
        <v>-0.25582791416383133</v>
      </c>
      <c r="Y18" s="1">
        <f ca="1">('Profiles, Qc, Winter, S1'!Y18*(RANDBETWEEN(90,100))/100*(40/100))+('Profiles, Qc, Summer, S1'!Y18*(RANDBETWEEN(90,100))/100*(60/100))</f>
        <v>-0.27708748018779494</v>
      </c>
    </row>
    <row r="19" spans="1:25" x14ac:dyDescent="0.3">
      <c r="A19">
        <v>18</v>
      </c>
      <c r="B19" s="1">
        <f ca="1">('Profiles, Qc, Winter, S1'!B19*(RANDBETWEEN(90,100))/100*(40/100))+('Profiles, Qc, Summer, S1'!B19*(RANDBETWEEN(90,100))/100*(60/100))</f>
        <v>-0.2050162162276154</v>
      </c>
      <c r="C19" s="1">
        <f ca="1">('Profiles, Qc, Winter, S1'!C19*(RANDBETWEEN(90,100))/100*(40/100))+('Profiles, Qc, Summer, S1'!C19*(RANDBETWEEN(90,100))/100*(60/100))</f>
        <v>-0.22749099306973619</v>
      </c>
      <c r="D19" s="1">
        <f ca="1">('Profiles, Qc, Winter, S1'!D19*(RANDBETWEEN(90,100))/100*(40/100))+('Profiles, Qc, Summer, S1'!D19*(RANDBETWEEN(90,100))/100*(60/100))</f>
        <v>-0.25076162346456649</v>
      </c>
      <c r="E19" s="1">
        <f ca="1">('Profiles, Qc, Winter, S1'!E19*(RANDBETWEEN(90,100))/100*(40/100))+('Profiles, Qc, Summer, S1'!E19*(RANDBETWEEN(90,100))/100*(60/100))</f>
        <v>-0.26300703657630914</v>
      </c>
      <c r="F19" s="1">
        <f ca="1">('Profiles, Qc, Winter, S1'!F19*(RANDBETWEEN(90,100))/100*(40/100))+('Profiles, Qc, Summer, S1'!F19*(RANDBETWEEN(90,100))/100*(60/100))</f>
        <v>-0.26006891678668842</v>
      </c>
      <c r="G19" s="1">
        <f ca="1">('Profiles, Qc, Winter, S1'!G19*(RANDBETWEEN(90,100))/100*(40/100))+('Profiles, Qc, Summer, S1'!G19*(RANDBETWEEN(90,100))/100*(60/100))</f>
        <v>-0.2405728525644748</v>
      </c>
      <c r="H19" s="1">
        <f ca="1">('Profiles, Qc, Winter, S1'!H19*(RANDBETWEEN(90,100))/100*(40/100))+('Profiles, Qc, Summer, S1'!H19*(RANDBETWEEN(90,100))/100*(60/100))</f>
        <v>-0.20505927927742776</v>
      </c>
      <c r="I19" s="1">
        <f ca="1">('Profiles, Qc, Winter, S1'!I19*(RANDBETWEEN(90,100))/100*(40/100))+('Profiles, Qc, Summer, S1'!I19*(RANDBETWEEN(90,100))/100*(60/100))</f>
        <v>-0.11617213637144994</v>
      </c>
      <c r="J19" s="1">
        <f ca="1">('Profiles, Qc, Winter, S1'!J19*(RANDBETWEEN(90,100))/100*(40/100))+('Profiles, Qc, Summer, S1'!J19*(RANDBETWEEN(90,100))/100*(60/100))</f>
        <v>-5.5168734437176042E-2</v>
      </c>
      <c r="K19" s="1">
        <f ca="1">('Profiles, Qc, Winter, S1'!K19*(RANDBETWEEN(90,100))/100*(40/100))+('Profiles, Qc, Summer, S1'!K19*(RANDBETWEEN(90,100))/100*(60/100))</f>
        <v>-8.7827654971065205E-3</v>
      </c>
      <c r="L19" s="1">
        <f ca="1">('Profiles, Qc, Winter, S1'!L19*(RANDBETWEEN(90,100))/100*(40/100))+('Profiles, Qc, Summer, S1'!L19*(RANDBETWEEN(90,100))/100*(60/100))</f>
        <v>1.9633054374208411E-2</v>
      </c>
      <c r="M19" s="1">
        <f ca="1">('Profiles, Qc, Winter, S1'!M19*(RANDBETWEEN(90,100))/100*(40/100))+('Profiles, Qc, Summer, S1'!M19*(RANDBETWEEN(90,100))/100*(60/100))</f>
        <v>3.0745352069955274E-2</v>
      </c>
      <c r="N19" s="1">
        <f ca="1">('Profiles, Qc, Winter, S1'!N19*(RANDBETWEEN(90,100))/100*(40/100))+('Profiles, Qc, Summer, S1'!N19*(RANDBETWEEN(90,100))/100*(60/100))</f>
        <v>-3.716114920993413E-4</v>
      </c>
      <c r="O19" s="1">
        <f ca="1">('Profiles, Qc, Winter, S1'!O19*(RANDBETWEEN(90,100))/100*(40/100))+('Profiles, Qc, Summer, S1'!O19*(RANDBETWEEN(90,100))/100*(60/100))</f>
        <v>-1.7807944980090924E-2</v>
      </c>
      <c r="P19" s="1">
        <f ca="1">('Profiles, Qc, Winter, S1'!P19*(RANDBETWEEN(90,100))/100*(40/100))+('Profiles, Qc, Summer, S1'!P19*(RANDBETWEEN(90,100))/100*(60/100))</f>
        <v>-3.0302760796092162E-2</v>
      </c>
      <c r="Q19" s="1">
        <f ca="1">('Profiles, Qc, Winter, S1'!Q19*(RANDBETWEEN(90,100))/100*(40/100))+('Profiles, Qc, Summer, S1'!Q19*(RANDBETWEEN(90,100))/100*(60/100))</f>
        <v>-6.8222466902139706E-2</v>
      </c>
      <c r="R19" s="1">
        <f ca="1">('Profiles, Qc, Winter, S1'!R19*(RANDBETWEEN(90,100))/100*(40/100))+('Profiles, Qc, Summer, S1'!R19*(RANDBETWEEN(90,100))/100*(60/100))</f>
        <v>-5.8981815409925059E-2</v>
      </c>
      <c r="S19" s="1">
        <f ca="1">('Profiles, Qc, Winter, S1'!S19*(RANDBETWEEN(90,100))/100*(40/100))+('Profiles, Qc, Summer, S1'!S19*(RANDBETWEEN(90,100))/100*(60/100))</f>
        <v>-2.0999145743063254E-2</v>
      </c>
      <c r="T19" s="1">
        <f ca="1">('Profiles, Qc, Winter, S1'!T19*(RANDBETWEEN(90,100))/100*(40/100))+('Profiles, Qc, Summer, S1'!T19*(RANDBETWEEN(90,100))/100*(60/100))</f>
        <v>-2.750186179404714E-2</v>
      </c>
      <c r="U19" s="1">
        <f ca="1">('Profiles, Qc, Winter, S1'!U19*(RANDBETWEEN(90,100))/100*(40/100))+('Profiles, Qc, Summer, S1'!U19*(RANDBETWEEN(90,100))/100*(60/100))</f>
        <v>-5.1832113343560471E-2</v>
      </c>
      <c r="V19" s="1">
        <f ca="1">('Profiles, Qc, Winter, S1'!V19*(RANDBETWEEN(90,100))/100*(40/100))+('Profiles, Qc, Summer, S1'!V19*(RANDBETWEEN(90,100))/100*(60/100))</f>
        <v>-2.4366762530530835E-2</v>
      </c>
      <c r="W19" s="1">
        <f ca="1">('Profiles, Qc, Winter, S1'!W19*(RANDBETWEEN(90,100))/100*(40/100))+('Profiles, Qc, Summer, S1'!W19*(RANDBETWEEN(90,100))/100*(60/100))</f>
        <v>-6.5506081672113775E-2</v>
      </c>
      <c r="X19" s="1">
        <f ca="1">('Profiles, Qc, Winter, S1'!X19*(RANDBETWEEN(90,100))/100*(40/100))+('Profiles, Qc, Summer, S1'!X19*(RANDBETWEEN(90,100))/100*(60/100))</f>
        <v>-8.1185086459203401E-2</v>
      </c>
      <c r="Y19" s="1">
        <f ca="1">('Profiles, Qc, Winter, S1'!Y19*(RANDBETWEEN(90,100))/100*(40/100))+('Profiles, Qc, Summer, S1'!Y19*(RANDBETWEEN(90,100))/100*(60/100))</f>
        <v>-0.11527312684424433</v>
      </c>
    </row>
    <row r="20" spans="1:25" x14ac:dyDescent="0.3">
      <c r="A20">
        <v>19</v>
      </c>
      <c r="B20" s="1">
        <f ca="1">('Profiles, Qc, Winter, S1'!B20*(RANDBETWEEN(90,100))/100*(40/100))+('Profiles, Qc, Summer, S1'!B20*(RANDBETWEEN(90,100))/100*(60/100))</f>
        <v>0.27936068331634567</v>
      </c>
      <c r="C20" s="1">
        <f ca="1">('Profiles, Qc, Winter, S1'!C20*(RANDBETWEEN(90,100))/100*(40/100))+('Profiles, Qc, Summer, S1'!C20*(RANDBETWEEN(90,100))/100*(60/100))</f>
        <v>0.28601180698069961</v>
      </c>
      <c r="D20" s="1">
        <f ca="1">('Profiles, Qc, Winter, S1'!D20*(RANDBETWEEN(90,100))/100*(40/100))+('Profiles, Qc, Summer, S1'!D20*(RANDBETWEEN(90,100))/100*(60/100))</f>
        <v>0.22829909329812881</v>
      </c>
      <c r="E20" s="1">
        <f ca="1">('Profiles, Qc, Winter, S1'!E20*(RANDBETWEEN(90,100))/100*(40/100))+('Profiles, Qc, Summer, S1'!E20*(RANDBETWEEN(90,100))/100*(60/100))</f>
        <v>0.28192941388045178</v>
      </c>
      <c r="F20" s="1">
        <f ca="1">('Profiles, Qc, Winter, S1'!F20*(RANDBETWEEN(90,100))/100*(40/100))+('Profiles, Qc, Summer, S1'!F20*(RANDBETWEEN(90,100))/100*(60/100))</f>
        <v>0.27103115387167959</v>
      </c>
      <c r="G20" s="1">
        <f ca="1">('Profiles, Qc, Winter, S1'!G20*(RANDBETWEEN(90,100))/100*(40/100))+('Profiles, Qc, Summer, S1'!G20*(RANDBETWEEN(90,100))/100*(60/100))</f>
        <v>0.2829389146869532</v>
      </c>
      <c r="H20" s="1">
        <f ca="1">('Profiles, Qc, Winter, S1'!H20*(RANDBETWEEN(90,100))/100*(40/100))+('Profiles, Qc, Summer, S1'!H20*(RANDBETWEEN(90,100))/100*(60/100))</f>
        <v>0.30676917134290665</v>
      </c>
      <c r="I20" s="1">
        <f ca="1">('Profiles, Qc, Winter, S1'!I20*(RANDBETWEEN(90,100))/100*(40/100))+('Profiles, Qc, Summer, S1'!I20*(RANDBETWEEN(90,100))/100*(60/100))</f>
        <v>0.61674961541252149</v>
      </c>
      <c r="J20" s="1">
        <f ca="1">('Profiles, Qc, Winter, S1'!J20*(RANDBETWEEN(90,100))/100*(40/100))+('Profiles, Qc, Summer, S1'!J20*(RANDBETWEEN(90,100))/100*(60/100))</f>
        <v>0.67565797753237944</v>
      </c>
      <c r="K20" s="1">
        <f ca="1">('Profiles, Qc, Winter, S1'!K20*(RANDBETWEEN(90,100))/100*(40/100))+('Profiles, Qc, Summer, S1'!K20*(RANDBETWEEN(90,100))/100*(60/100))</f>
        <v>0.68603561817926961</v>
      </c>
      <c r="L20" s="1">
        <f ca="1">('Profiles, Qc, Winter, S1'!L20*(RANDBETWEEN(90,100))/100*(40/100))+('Profiles, Qc, Summer, S1'!L20*(RANDBETWEEN(90,100))/100*(60/100))</f>
        <v>0.58695711123704264</v>
      </c>
      <c r="M20" s="1">
        <f ca="1">('Profiles, Qc, Winter, S1'!M20*(RANDBETWEEN(90,100))/100*(40/100))+('Profiles, Qc, Summer, S1'!M20*(RANDBETWEEN(90,100))/100*(60/100))</f>
        <v>0.67678163921944257</v>
      </c>
      <c r="N20" s="1">
        <f ca="1">('Profiles, Qc, Winter, S1'!N20*(RANDBETWEEN(90,100))/100*(40/100))+('Profiles, Qc, Summer, S1'!N20*(RANDBETWEEN(90,100))/100*(60/100))</f>
        <v>0.76020697723217978</v>
      </c>
      <c r="O20" s="1">
        <f ca="1">('Profiles, Qc, Winter, S1'!O20*(RANDBETWEEN(90,100))/100*(40/100))+('Profiles, Qc, Summer, S1'!O20*(RANDBETWEEN(90,100))/100*(60/100))</f>
        <v>0.68869130562999803</v>
      </c>
      <c r="P20" s="1">
        <f ca="1">('Profiles, Qc, Winter, S1'!P20*(RANDBETWEEN(90,100))/100*(40/100))+('Profiles, Qc, Summer, S1'!P20*(RANDBETWEEN(90,100))/100*(60/100))</f>
        <v>0.5649907641599039</v>
      </c>
      <c r="Q20" s="1">
        <f ca="1">('Profiles, Qc, Winter, S1'!Q20*(RANDBETWEEN(90,100))/100*(40/100))+('Profiles, Qc, Summer, S1'!Q20*(RANDBETWEEN(90,100))/100*(60/100))</f>
        <v>0.54514521084564116</v>
      </c>
      <c r="R20" s="1">
        <f ca="1">('Profiles, Qc, Winter, S1'!R20*(RANDBETWEEN(90,100))/100*(40/100))+('Profiles, Qc, Summer, S1'!R20*(RANDBETWEEN(90,100))/100*(60/100))</f>
        <v>0.59405263401759156</v>
      </c>
      <c r="S20" s="1">
        <f ca="1">('Profiles, Qc, Winter, S1'!S20*(RANDBETWEEN(90,100))/100*(40/100))+('Profiles, Qc, Summer, S1'!S20*(RANDBETWEEN(90,100))/100*(60/100))</f>
        <v>0.59214529718744524</v>
      </c>
      <c r="T20" s="1">
        <f ca="1">('Profiles, Qc, Winter, S1'!T20*(RANDBETWEEN(90,100))/100*(40/100))+('Profiles, Qc, Summer, S1'!T20*(RANDBETWEEN(90,100))/100*(60/100))</f>
        <v>0.47283098087838138</v>
      </c>
      <c r="U20" s="1">
        <f ca="1">('Profiles, Qc, Winter, S1'!U20*(RANDBETWEEN(90,100))/100*(40/100))+('Profiles, Qc, Summer, S1'!U20*(RANDBETWEEN(90,100))/100*(60/100))</f>
        <v>0.47208343672578229</v>
      </c>
      <c r="V20" s="1">
        <f ca="1">('Profiles, Qc, Winter, S1'!V20*(RANDBETWEEN(90,100))/100*(40/100))+('Profiles, Qc, Summer, S1'!V20*(RANDBETWEEN(90,100))/100*(60/100))</f>
        <v>0.4996184379368116</v>
      </c>
      <c r="W20" s="1">
        <f ca="1">('Profiles, Qc, Winter, S1'!W20*(RANDBETWEEN(90,100))/100*(40/100))+('Profiles, Qc, Summer, S1'!W20*(RANDBETWEEN(90,100))/100*(60/100))</f>
        <v>0.42295294726147659</v>
      </c>
      <c r="X20" s="1">
        <f ca="1">('Profiles, Qc, Winter, S1'!X20*(RANDBETWEEN(90,100))/100*(40/100))+('Profiles, Qc, Summer, S1'!X20*(RANDBETWEEN(90,100))/100*(60/100))</f>
        <v>0.29737271996033021</v>
      </c>
      <c r="Y20" s="1">
        <f ca="1">('Profiles, Qc, Winter, S1'!Y20*(RANDBETWEEN(90,100))/100*(40/100))+('Profiles, Qc, Summer, S1'!Y20*(RANDBETWEEN(90,100))/100*(60/100))</f>
        <v>0.33019919534122011</v>
      </c>
    </row>
    <row r="21" spans="1:25" x14ac:dyDescent="0.3">
      <c r="A21">
        <v>20</v>
      </c>
      <c r="B21" s="1">
        <f ca="1">('Profiles, Qc, Winter, S1'!B21*(RANDBETWEEN(90,100))/100*(40/100))+('Profiles, Qc, Summer, S1'!B21*(RANDBETWEEN(90,100))/100*(60/100))</f>
        <v>-0.21112365179925094</v>
      </c>
      <c r="C21" s="1">
        <f ca="1">('Profiles, Qc, Winter, S1'!C21*(RANDBETWEEN(90,100))/100*(40/100))+('Profiles, Qc, Summer, S1'!C21*(RANDBETWEEN(90,100))/100*(60/100))</f>
        <v>-0.22003328024752866</v>
      </c>
      <c r="D21" s="1">
        <f ca="1">('Profiles, Qc, Winter, S1'!D21*(RANDBETWEEN(90,100))/100*(40/100))+('Profiles, Qc, Summer, S1'!D21*(RANDBETWEEN(90,100))/100*(60/100))</f>
        <v>-0.21775234583479702</v>
      </c>
      <c r="E21" s="1">
        <f ca="1">('Profiles, Qc, Winter, S1'!E21*(RANDBETWEEN(90,100))/100*(40/100))+('Profiles, Qc, Summer, S1'!E21*(RANDBETWEEN(90,100))/100*(60/100))</f>
        <v>-0.22102265404536722</v>
      </c>
      <c r="F21" s="1">
        <f ca="1">('Profiles, Qc, Winter, S1'!F21*(RANDBETWEEN(90,100))/100*(40/100))+('Profiles, Qc, Summer, S1'!F21*(RANDBETWEEN(90,100))/100*(60/100))</f>
        <v>-0.22236783328462867</v>
      </c>
      <c r="G21" s="1">
        <f ca="1">('Profiles, Qc, Winter, S1'!G21*(RANDBETWEEN(90,100))/100*(40/100))+('Profiles, Qc, Summer, S1'!G21*(RANDBETWEEN(90,100))/100*(60/100))</f>
        <v>-0.21578357847350854</v>
      </c>
      <c r="H21" s="1">
        <f ca="1">('Profiles, Qc, Winter, S1'!H21*(RANDBETWEEN(90,100))/100*(40/100))+('Profiles, Qc, Summer, S1'!H21*(RANDBETWEEN(90,100))/100*(60/100))</f>
        <v>-0.18200383140457982</v>
      </c>
      <c r="I21" s="1">
        <f ca="1">('Profiles, Qc, Winter, S1'!I21*(RANDBETWEEN(90,100))/100*(40/100))+('Profiles, Qc, Summer, S1'!I21*(RANDBETWEEN(90,100))/100*(60/100))</f>
        <v>-8.7616560394543602E-2</v>
      </c>
      <c r="J21" s="1">
        <f ca="1">('Profiles, Qc, Winter, S1'!J21*(RANDBETWEEN(90,100))/100*(40/100))+('Profiles, Qc, Summer, S1'!J21*(RANDBETWEEN(90,100))/100*(60/100))</f>
        <v>-2.7832262736419998E-2</v>
      </c>
      <c r="K21" s="1">
        <f ca="1">('Profiles, Qc, Winter, S1'!K21*(RANDBETWEEN(90,100))/100*(40/100))+('Profiles, Qc, Summer, S1'!K21*(RANDBETWEEN(90,100))/100*(60/100))</f>
        <v>-2.3881526673668781E-2</v>
      </c>
      <c r="L21" s="1">
        <f ca="1">('Profiles, Qc, Winter, S1'!L21*(RANDBETWEEN(90,100))/100*(40/100))+('Profiles, Qc, Summer, S1'!L21*(RANDBETWEEN(90,100))/100*(60/100))</f>
        <v>2.7574727742002217E-3</v>
      </c>
      <c r="M21" s="1">
        <f ca="1">('Profiles, Qc, Winter, S1'!M21*(RANDBETWEEN(90,100))/100*(40/100))+('Profiles, Qc, Summer, S1'!M21*(RANDBETWEEN(90,100))/100*(60/100))</f>
        <v>7.5175234771831644E-4</v>
      </c>
      <c r="N21" s="1">
        <f ca="1">('Profiles, Qc, Winter, S1'!N21*(RANDBETWEEN(90,100))/100*(40/100))+('Profiles, Qc, Summer, S1'!N21*(RANDBETWEEN(90,100))/100*(60/100))</f>
        <v>-1.7671065330369315E-2</v>
      </c>
      <c r="O21" s="1">
        <f ca="1">('Profiles, Qc, Winter, S1'!O21*(RANDBETWEEN(90,100))/100*(40/100))+('Profiles, Qc, Summer, S1'!O21*(RANDBETWEEN(90,100))/100*(60/100))</f>
        <v>-1.8940030807823489E-2</v>
      </c>
      <c r="P21" s="1">
        <f ca="1">('Profiles, Qc, Winter, S1'!P21*(RANDBETWEEN(90,100))/100*(40/100))+('Profiles, Qc, Summer, S1'!P21*(RANDBETWEEN(90,100))/100*(60/100))</f>
        <v>-5.0478129313389609E-2</v>
      </c>
      <c r="Q21" s="1">
        <f ca="1">('Profiles, Qc, Winter, S1'!Q21*(RANDBETWEEN(90,100))/100*(40/100))+('Profiles, Qc, Summer, S1'!Q21*(RANDBETWEEN(90,100))/100*(60/100))</f>
        <v>-7.4074203223044255E-2</v>
      </c>
      <c r="R21" s="1">
        <f ca="1">('Profiles, Qc, Winter, S1'!R21*(RANDBETWEEN(90,100))/100*(40/100))+('Profiles, Qc, Summer, S1'!R21*(RANDBETWEEN(90,100))/100*(60/100))</f>
        <v>-8.0778570385512255E-2</v>
      </c>
      <c r="S21" s="1">
        <f ca="1">('Profiles, Qc, Winter, S1'!S21*(RANDBETWEEN(90,100))/100*(40/100))+('Profiles, Qc, Summer, S1'!S21*(RANDBETWEEN(90,100))/100*(60/100))</f>
        <v>-9.6850169414512521E-2</v>
      </c>
      <c r="T21" s="1">
        <f ca="1">('Profiles, Qc, Winter, S1'!T21*(RANDBETWEEN(90,100))/100*(40/100))+('Profiles, Qc, Summer, S1'!T21*(RANDBETWEEN(90,100))/100*(60/100))</f>
        <v>-9.7573403820026827E-2</v>
      </c>
      <c r="U21" s="1">
        <f ca="1">('Profiles, Qc, Winter, S1'!U21*(RANDBETWEEN(90,100))/100*(40/100))+('Profiles, Qc, Summer, S1'!U21*(RANDBETWEEN(90,100))/100*(60/100))</f>
        <v>-0.10187828706635316</v>
      </c>
      <c r="V21" s="1">
        <f ca="1">('Profiles, Qc, Winter, S1'!V21*(RANDBETWEEN(90,100))/100*(40/100))+('Profiles, Qc, Summer, S1'!V21*(RANDBETWEEN(90,100))/100*(60/100))</f>
        <v>-9.7040381398697514E-2</v>
      </c>
      <c r="W21" s="1">
        <f ca="1">('Profiles, Qc, Winter, S1'!W21*(RANDBETWEEN(90,100))/100*(40/100))+('Profiles, Qc, Summer, S1'!W21*(RANDBETWEEN(90,100))/100*(60/100))</f>
        <v>-0.1336145671644953</v>
      </c>
      <c r="X21" s="1">
        <f ca="1">('Profiles, Qc, Winter, S1'!X21*(RANDBETWEEN(90,100))/100*(40/100))+('Profiles, Qc, Summer, S1'!X21*(RANDBETWEEN(90,100))/100*(60/100))</f>
        <v>-0.15542191770363462</v>
      </c>
      <c r="Y21" s="1">
        <f ca="1">('Profiles, Qc, Winter, S1'!Y21*(RANDBETWEEN(90,100))/100*(40/100))+('Profiles, Qc, Summer, S1'!Y21*(RANDBETWEEN(90,100))/100*(60/100))</f>
        <v>-0.1720680084132036</v>
      </c>
    </row>
    <row r="22" spans="1:25" x14ac:dyDescent="0.3">
      <c r="A22">
        <v>21</v>
      </c>
      <c r="B22" s="1">
        <f ca="1">('Profiles, Qc, Winter, S1'!B22*(RANDBETWEEN(90,100))/100*(40/100))+('Profiles, Qc, Summer, S1'!B22*(RANDBETWEEN(90,100))/100*(60/100))</f>
        <v>-0.79574162828611605</v>
      </c>
      <c r="C22" s="1">
        <f ca="1">('Profiles, Qc, Winter, S1'!C22*(RANDBETWEEN(90,100))/100*(40/100))+('Profiles, Qc, Summer, S1'!C22*(RANDBETWEEN(90,100))/100*(60/100))</f>
        <v>-0.78224833403361793</v>
      </c>
      <c r="D22" s="1">
        <f ca="1">('Profiles, Qc, Winter, S1'!D22*(RANDBETWEEN(90,100))/100*(40/100))+('Profiles, Qc, Summer, S1'!D22*(RANDBETWEEN(90,100))/100*(60/100))</f>
        <v>-0.82800027232080153</v>
      </c>
      <c r="E22" s="1">
        <f ca="1">('Profiles, Qc, Winter, S1'!E22*(RANDBETWEEN(90,100))/100*(40/100))+('Profiles, Qc, Summer, S1'!E22*(RANDBETWEEN(90,100))/100*(60/100))</f>
        <v>-0.80382502170099968</v>
      </c>
      <c r="F22" s="1">
        <f ca="1">('Profiles, Qc, Winter, S1'!F22*(RANDBETWEEN(90,100))/100*(40/100))+('Profiles, Qc, Summer, S1'!F22*(RANDBETWEEN(90,100))/100*(60/100))</f>
        <v>-0.81396562262113847</v>
      </c>
      <c r="G22" s="1">
        <f ca="1">('Profiles, Qc, Winter, S1'!G22*(RANDBETWEEN(90,100))/100*(40/100))+('Profiles, Qc, Summer, S1'!G22*(RANDBETWEEN(90,100))/100*(60/100))</f>
        <v>-0.75600485710710918</v>
      </c>
      <c r="H22" s="1">
        <f ca="1">('Profiles, Qc, Winter, S1'!H22*(RANDBETWEEN(90,100))/100*(40/100))+('Profiles, Qc, Summer, S1'!H22*(RANDBETWEEN(90,100))/100*(60/100))</f>
        <v>-0.60329941185395941</v>
      </c>
      <c r="I22" s="1">
        <f ca="1">('Profiles, Qc, Winter, S1'!I22*(RANDBETWEEN(90,100))/100*(40/100))+('Profiles, Qc, Summer, S1'!I22*(RANDBETWEEN(90,100))/100*(60/100))</f>
        <v>-0.5185914784536374</v>
      </c>
      <c r="J22" s="1">
        <f ca="1">('Profiles, Qc, Winter, S1'!J22*(RANDBETWEEN(90,100))/100*(40/100))+('Profiles, Qc, Summer, S1'!J22*(RANDBETWEEN(90,100))/100*(60/100))</f>
        <v>-0.51448159398174087</v>
      </c>
      <c r="K22" s="1">
        <f ca="1">('Profiles, Qc, Winter, S1'!K22*(RANDBETWEEN(90,100))/100*(40/100))+('Profiles, Qc, Summer, S1'!K22*(RANDBETWEEN(90,100))/100*(60/100))</f>
        <v>-0.48770354181397291</v>
      </c>
      <c r="L22" s="1">
        <f ca="1">('Profiles, Qc, Winter, S1'!L22*(RANDBETWEEN(90,100))/100*(40/100))+('Profiles, Qc, Summer, S1'!L22*(RANDBETWEEN(90,100))/100*(60/100))</f>
        <v>-0.48960108467598995</v>
      </c>
      <c r="M22" s="1">
        <f ca="1">('Profiles, Qc, Winter, S1'!M22*(RANDBETWEEN(90,100))/100*(40/100))+('Profiles, Qc, Summer, S1'!M22*(RANDBETWEEN(90,100))/100*(60/100))</f>
        <v>-0.47491564967897948</v>
      </c>
      <c r="N22" s="1">
        <f ca="1">('Profiles, Qc, Winter, S1'!N22*(RANDBETWEEN(90,100))/100*(40/100))+('Profiles, Qc, Summer, S1'!N22*(RANDBETWEEN(90,100))/100*(60/100))</f>
        <v>-0.47964079663057213</v>
      </c>
      <c r="O22" s="1">
        <f ca="1">('Profiles, Qc, Winter, S1'!O22*(RANDBETWEEN(90,100))/100*(40/100))+('Profiles, Qc, Summer, S1'!O22*(RANDBETWEEN(90,100))/100*(60/100))</f>
        <v>-0.52539881559547341</v>
      </c>
      <c r="P22" s="1">
        <f ca="1">('Profiles, Qc, Winter, S1'!P22*(RANDBETWEEN(90,100))/100*(40/100))+('Profiles, Qc, Summer, S1'!P22*(RANDBETWEEN(90,100))/100*(60/100))</f>
        <v>-0.58460285984332039</v>
      </c>
      <c r="Q22" s="1">
        <f ca="1">('Profiles, Qc, Winter, S1'!Q22*(RANDBETWEEN(90,100))/100*(40/100))+('Profiles, Qc, Summer, S1'!Q22*(RANDBETWEEN(90,100))/100*(60/100))</f>
        <v>-0.64087793727924647</v>
      </c>
      <c r="R22" s="1">
        <f ca="1">('Profiles, Qc, Winter, S1'!R22*(RANDBETWEEN(90,100))/100*(40/100))+('Profiles, Qc, Summer, S1'!R22*(RANDBETWEEN(90,100))/100*(60/100))</f>
        <v>-0.6712751625638349</v>
      </c>
      <c r="S22" s="1">
        <f ca="1">('Profiles, Qc, Winter, S1'!S22*(RANDBETWEEN(90,100))/100*(40/100))+('Profiles, Qc, Summer, S1'!S22*(RANDBETWEEN(90,100))/100*(60/100))</f>
        <v>-0.61739705184192195</v>
      </c>
      <c r="T22" s="1">
        <f ca="1">('Profiles, Qc, Winter, S1'!T22*(RANDBETWEEN(90,100))/100*(40/100))+('Profiles, Qc, Summer, S1'!T22*(RANDBETWEEN(90,100))/100*(60/100))</f>
        <v>-0.67392758835817301</v>
      </c>
      <c r="U22" s="1">
        <f ca="1">('Profiles, Qc, Winter, S1'!U22*(RANDBETWEEN(90,100))/100*(40/100))+('Profiles, Qc, Summer, S1'!U22*(RANDBETWEEN(90,100))/100*(60/100))</f>
        <v>-0.67048281036473689</v>
      </c>
      <c r="V22" s="1">
        <f ca="1">('Profiles, Qc, Winter, S1'!V22*(RANDBETWEEN(90,100))/100*(40/100))+('Profiles, Qc, Summer, S1'!V22*(RANDBETWEEN(90,100))/100*(60/100))</f>
        <v>-0.7314044877913235</v>
      </c>
      <c r="W22" s="1">
        <f ca="1">('Profiles, Qc, Winter, S1'!W22*(RANDBETWEEN(90,100))/100*(40/100))+('Profiles, Qc, Summer, S1'!W22*(RANDBETWEEN(90,100))/100*(60/100))</f>
        <v>-0.75462247016498218</v>
      </c>
      <c r="X22" s="1">
        <f ca="1">('Profiles, Qc, Winter, S1'!X22*(RANDBETWEEN(90,100))/100*(40/100))+('Profiles, Qc, Summer, S1'!X22*(RANDBETWEEN(90,100))/100*(60/100))</f>
        <v>-0.78796953611616438</v>
      </c>
      <c r="Y22" s="1">
        <f ca="1">('Profiles, Qc, Winter, S1'!Y22*(RANDBETWEEN(90,100))/100*(40/100))+('Profiles, Qc, Summer, S1'!Y22*(RANDBETWEEN(90,100))/100*(60/100))</f>
        <v>-0.74366228643929166</v>
      </c>
    </row>
    <row r="23" spans="1:25" x14ac:dyDescent="0.3">
      <c r="A23">
        <v>22</v>
      </c>
      <c r="B23" s="1">
        <f ca="1">('Profiles, Qc, Winter, S1'!B23*(RANDBETWEEN(90,100))/100*(40/100))+('Profiles, Qc, Summer, S1'!B23*(RANDBETWEEN(90,100))/100*(60/100))</f>
        <v>-7.8894589417325221E-3</v>
      </c>
      <c r="C23" s="1">
        <f ca="1">('Profiles, Qc, Winter, S1'!C23*(RANDBETWEEN(90,100))/100*(40/100))+('Profiles, Qc, Summer, S1'!C23*(RANDBETWEEN(90,100))/100*(60/100))</f>
        <v>-2.4166826084785285E-2</v>
      </c>
      <c r="D23" s="1">
        <f ca="1">('Profiles, Qc, Winter, S1'!D23*(RANDBETWEEN(90,100))/100*(40/100))+('Profiles, Qc, Summer, S1'!D23*(RANDBETWEEN(90,100))/100*(60/100))</f>
        <v>-2.770679997537151E-2</v>
      </c>
      <c r="E23" s="1">
        <f ca="1">('Profiles, Qc, Winter, S1'!E23*(RANDBETWEEN(90,100))/100*(40/100))+('Profiles, Qc, Summer, S1'!E23*(RANDBETWEEN(90,100))/100*(60/100))</f>
        <v>-3.1761246027142538E-2</v>
      </c>
      <c r="F23" s="1">
        <f ca="1">('Profiles, Qc, Winter, S1'!F23*(RANDBETWEEN(90,100))/100*(40/100))+('Profiles, Qc, Summer, S1'!F23*(RANDBETWEEN(90,100))/100*(60/100))</f>
        <v>-3.0978888135231641E-2</v>
      </c>
      <c r="G23" s="1">
        <f ca="1">('Profiles, Qc, Winter, S1'!G23*(RANDBETWEEN(90,100))/100*(40/100))+('Profiles, Qc, Summer, S1'!G23*(RANDBETWEEN(90,100))/100*(60/100))</f>
        <v>-3.5984908919054155E-2</v>
      </c>
      <c r="H23" s="1">
        <f ca="1">('Profiles, Qc, Winter, S1'!H23*(RANDBETWEEN(90,100))/100*(40/100))+('Profiles, Qc, Summer, S1'!H23*(RANDBETWEEN(90,100))/100*(60/100))</f>
        <v>-5.7862195068321354E-2</v>
      </c>
      <c r="I23" s="1">
        <f ca="1">('Profiles, Qc, Winter, S1'!I23*(RANDBETWEEN(90,100))/100*(40/100))+('Profiles, Qc, Summer, S1'!I23*(RANDBETWEEN(90,100))/100*(60/100))</f>
        <v>-2.5319106560850509E-2</v>
      </c>
      <c r="J23" s="1">
        <f ca="1">('Profiles, Qc, Winter, S1'!J23*(RANDBETWEEN(90,100))/100*(40/100))+('Profiles, Qc, Summer, S1'!J23*(RANDBETWEEN(90,100))/100*(60/100))</f>
        <v>-3.3437467585342717E-2</v>
      </c>
      <c r="K23" s="1">
        <f ca="1">('Profiles, Qc, Winter, S1'!K23*(RANDBETWEEN(90,100))/100*(40/100))+('Profiles, Qc, Summer, S1'!K23*(RANDBETWEEN(90,100))/100*(60/100))</f>
        <v>-1.889962979938329E-2</v>
      </c>
      <c r="L23" s="1">
        <f ca="1">('Profiles, Qc, Winter, S1'!L23*(RANDBETWEEN(90,100))/100*(40/100))+('Profiles, Qc, Summer, S1'!L23*(RANDBETWEEN(90,100))/100*(60/100))</f>
        <v>-1.0431172180257072E-2</v>
      </c>
      <c r="M23" s="1">
        <f ca="1">('Profiles, Qc, Winter, S1'!M23*(RANDBETWEEN(90,100))/100*(40/100))+('Profiles, Qc, Summer, S1'!M23*(RANDBETWEEN(90,100))/100*(60/100))</f>
        <v>-3.3326338861153736E-3</v>
      </c>
      <c r="N23" s="1">
        <f ca="1">('Profiles, Qc, Winter, S1'!N23*(RANDBETWEEN(90,100))/100*(40/100))+('Profiles, Qc, Summer, S1'!N23*(RANDBETWEEN(90,100))/100*(60/100))</f>
        <v>1.0758672600674139E-2</v>
      </c>
      <c r="O23" s="1">
        <f ca="1">('Profiles, Qc, Winter, S1'!O23*(RANDBETWEEN(90,100))/100*(40/100))+('Profiles, Qc, Summer, S1'!O23*(RANDBETWEEN(90,100))/100*(60/100))</f>
        <v>1.2984347173199342E-2</v>
      </c>
      <c r="P23" s="1">
        <f ca="1">('Profiles, Qc, Winter, S1'!P23*(RANDBETWEEN(90,100))/100*(40/100))+('Profiles, Qc, Summer, S1'!P23*(RANDBETWEEN(90,100))/100*(60/100))</f>
        <v>7.1044189440787296E-3</v>
      </c>
      <c r="Q23" s="1">
        <f ca="1">('Profiles, Qc, Winter, S1'!Q23*(RANDBETWEEN(90,100))/100*(40/100))+('Profiles, Qc, Summer, S1'!Q23*(RANDBETWEEN(90,100))/100*(60/100))</f>
        <v>2.7926811584089772E-2</v>
      </c>
      <c r="R23" s="1">
        <f ca="1">('Profiles, Qc, Winter, S1'!R23*(RANDBETWEEN(90,100))/100*(40/100))+('Profiles, Qc, Summer, S1'!R23*(RANDBETWEEN(90,100))/100*(60/100))</f>
        <v>2.2211901982597267E-2</v>
      </c>
      <c r="S23" s="1">
        <f ca="1">('Profiles, Qc, Winter, S1'!S23*(RANDBETWEEN(90,100))/100*(40/100))+('Profiles, Qc, Summer, S1'!S23*(RANDBETWEEN(90,100))/100*(60/100))</f>
        <v>1.7679860362473571E-2</v>
      </c>
      <c r="T23" s="1">
        <f ca="1">('Profiles, Qc, Winter, S1'!T23*(RANDBETWEEN(90,100))/100*(40/100))+('Profiles, Qc, Summer, S1'!T23*(RANDBETWEEN(90,100))/100*(60/100))</f>
        <v>1.2837026518493257E-2</v>
      </c>
      <c r="U23" s="1">
        <f ca="1">('Profiles, Qc, Winter, S1'!U23*(RANDBETWEEN(90,100))/100*(40/100))+('Profiles, Qc, Summer, S1'!U23*(RANDBETWEEN(90,100))/100*(60/100))</f>
        <v>1.4555947448340996E-2</v>
      </c>
      <c r="V23" s="1">
        <f ca="1">('Profiles, Qc, Winter, S1'!V23*(RANDBETWEEN(90,100))/100*(40/100))+('Profiles, Qc, Summer, S1'!V23*(RANDBETWEEN(90,100))/100*(60/100))</f>
        <v>2.6151941243305828E-2</v>
      </c>
      <c r="W23" s="1">
        <f ca="1">('Profiles, Qc, Winter, S1'!W23*(RANDBETWEEN(90,100))/100*(40/100))+('Profiles, Qc, Summer, S1'!W23*(RANDBETWEEN(90,100))/100*(60/100))</f>
        <v>2.1246624190674759E-2</v>
      </c>
      <c r="X23" s="1">
        <f ca="1">('Profiles, Qc, Winter, S1'!X23*(RANDBETWEEN(90,100))/100*(40/100))+('Profiles, Qc, Summer, S1'!X23*(RANDBETWEEN(90,100))/100*(60/100))</f>
        <v>-1.2771815393246889E-2</v>
      </c>
      <c r="Y23" s="1">
        <f ca="1">('Profiles, Qc, Winter, S1'!Y23*(RANDBETWEEN(90,100))/100*(40/100))+('Profiles, Qc, Summer, S1'!Y23*(RANDBETWEEN(90,100))/100*(60/100))</f>
        <v>-1.4693443671353473E-2</v>
      </c>
    </row>
    <row r="24" spans="1:25" x14ac:dyDescent="0.3">
      <c r="A24">
        <v>23</v>
      </c>
      <c r="B24" s="1">
        <f ca="1">('Profiles, Qc, Winter, S1'!B24*(RANDBETWEEN(90,100))/100*(40/100))+('Profiles, Qc, Summer, S1'!B24*(RANDBETWEEN(90,100))/100*(60/100))</f>
        <v>-0.18402152484644291</v>
      </c>
      <c r="C24" s="1">
        <f ca="1">('Profiles, Qc, Winter, S1'!C24*(RANDBETWEEN(90,100))/100*(40/100))+('Profiles, Qc, Summer, S1'!C24*(RANDBETWEEN(90,100))/100*(60/100))</f>
        <v>-0.18999407307832417</v>
      </c>
      <c r="D24" s="1">
        <f ca="1">('Profiles, Qc, Winter, S1'!D24*(RANDBETWEEN(90,100))/100*(40/100))+('Profiles, Qc, Summer, S1'!D24*(RANDBETWEEN(90,100))/100*(60/100))</f>
        <v>-0.19507174733171845</v>
      </c>
      <c r="E24" s="1">
        <f ca="1">('Profiles, Qc, Winter, S1'!E24*(RANDBETWEEN(90,100))/100*(40/100))+('Profiles, Qc, Summer, S1'!E24*(RANDBETWEEN(90,100))/100*(60/100))</f>
        <v>-0.20602814387850496</v>
      </c>
      <c r="F24" s="1">
        <f ca="1">('Profiles, Qc, Winter, S1'!F24*(RANDBETWEEN(90,100))/100*(40/100))+('Profiles, Qc, Summer, S1'!F24*(RANDBETWEEN(90,100))/100*(60/100))</f>
        <v>-0.20921218142495929</v>
      </c>
      <c r="G24" s="1">
        <f ca="1">('Profiles, Qc, Winter, S1'!G24*(RANDBETWEEN(90,100))/100*(40/100))+('Profiles, Qc, Summer, S1'!G24*(RANDBETWEEN(90,100))/100*(60/100))</f>
        <v>-0.19641599775850613</v>
      </c>
      <c r="H24" s="1">
        <f ca="1">('Profiles, Qc, Winter, S1'!H24*(RANDBETWEEN(90,100))/100*(40/100))+('Profiles, Qc, Summer, S1'!H24*(RANDBETWEEN(90,100))/100*(60/100))</f>
        <v>-0.11453042221342927</v>
      </c>
      <c r="I24" s="1">
        <f ca="1">('Profiles, Qc, Winter, S1'!I24*(RANDBETWEEN(90,100))/100*(40/100))+('Profiles, Qc, Summer, S1'!I24*(RANDBETWEEN(90,100))/100*(60/100))</f>
        <v>-4.2174471872412266E-2</v>
      </c>
      <c r="J24" s="1">
        <f ca="1">('Profiles, Qc, Winter, S1'!J24*(RANDBETWEEN(90,100))/100*(40/100))+('Profiles, Qc, Summer, S1'!J24*(RANDBETWEEN(90,100))/100*(60/100))</f>
        <v>1.1572164969356376E-2</v>
      </c>
      <c r="K24" s="1">
        <f ca="1">('Profiles, Qc, Winter, S1'!K24*(RANDBETWEEN(90,100))/100*(40/100))+('Profiles, Qc, Summer, S1'!K24*(RANDBETWEEN(90,100))/100*(60/100))</f>
        <v>2.8501072543881362E-2</v>
      </c>
      <c r="L24" s="1">
        <f ca="1">('Profiles, Qc, Winter, S1'!L24*(RANDBETWEEN(90,100))/100*(40/100))+('Profiles, Qc, Summer, S1'!L24*(RANDBETWEEN(90,100))/100*(60/100))</f>
        <v>-1.1221690406577351E-2</v>
      </c>
      <c r="M24" s="1">
        <f ca="1">('Profiles, Qc, Winter, S1'!M24*(RANDBETWEEN(90,100))/100*(40/100))+('Profiles, Qc, Summer, S1'!M24*(RANDBETWEEN(90,100))/100*(60/100))</f>
        <v>3.5156829816823457E-2</v>
      </c>
      <c r="N24" s="1">
        <f ca="1">('Profiles, Qc, Winter, S1'!N24*(RANDBETWEEN(90,100))/100*(40/100))+('Profiles, Qc, Summer, S1'!N24*(RANDBETWEEN(90,100))/100*(60/100))</f>
        <v>3.0125301039256702E-2</v>
      </c>
      <c r="O24" s="1">
        <f ca="1">('Profiles, Qc, Winter, S1'!O24*(RANDBETWEEN(90,100))/100*(40/100))+('Profiles, Qc, Summer, S1'!O24*(RANDBETWEEN(90,100))/100*(60/100))</f>
        <v>1.496612613514825E-2</v>
      </c>
      <c r="P24" s="1">
        <f ca="1">('Profiles, Qc, Winter, S1'!P24*(RANDBETWEEN(90,100))/100*(40/100))+('Profiles, Qc, Summer, S1'!P24*(RANDBETWEEN(90,100))/100*(60/100))</f>
        <v>-5.4040582116508321E-3</v>
      </c>
      <c r="Q24" s="1">
        <f ca="1">('Profiles, Qc, Winter, S1'!Q24*(RANDBETWEEN(90,100))/100*(40/100))+('Profiles, Qc, Summer, S1'!Q24*(RANDBETWEEN(90,100))/100*(60/100))</f>
        <v>-3.5074019976599591E-2</v>
      </c>
      <c r="R24" s="1">
        <f ca="1">('Profiles, Qc, Winter, S1'!R24*(RANDBETWEEN(90,100))/100*(40/100))+('Profiles, Qc, Summer, S1'!R24*(RANDBETWEEN(90,100))/100*(60/100))</f>
        <v>-4.674798450723773E-2</v>
      </c>
      <c r="S24" s="1">
        <f ca="1">('Profiles, Qc, Winter, S1'!S24*(RANDBETWEEN(90,100))/100*(40/100))+('Profiles, Qc, Summer, S1'!S24*(RANDBETWEEN(90,100))/100*(60/100))</f>
        <v>-2.8557651599622431E-2</v>
      </c>
      <c r="T24" s="1">
        <f ca="1">('Profiles, Qc, Winter, S1'!T24*(RANDBETWEEN(90,100))/100*(40/100))+('Profiles, Qc, Summer, S1'!T24*(RANDBETWEEN(90,100))/100*(60/100))</f>
        <v>-3.8795209820565349E-2</v>
      </c>
      <c r="U24" s="1">
        <f ca="1">('Profiles, Qc, Winter, S1'!U24*(RANDBETWEEN(90,100))/100*(40/100))+('Profiles, Qc, Summer, S1'!U24*(RANDBETWEEN(90,100))/100*(60/100))</f>
        <v>-4.2013786922138557E-2</v>
      </c>
      <c r="V24" s="1">
        <f ca="1">('Profiles, Qc, Winter, S1'!V24*(RANDBETWEEN(90,100))/100*(40/100))+('Profiles, Qc, Summer, S1'!V24*(RANDBETWEEN(90,100))/100*(60/100))</f>
        <v>-3.710365652410285E-2</v>
      </c>
      <c r="W24" s="1">
        <f ca="1">('Profiles, Qc, Winter, S1'!W24*(RANDBETWEEN(90,100))/100*(40/100))+('Profiles, Qc, Summer, S1'!W24*(RANDBETWEEN(90,100))/100*(60/100))</f>
        <v>-8.8418285518196929E-2</v>
      </c>
      <c r="X24" s="1">
        <f ca="1">('Profiles, Qc, Winter, S1'!X24*(RANDBETWEEN(90,100))/100*(40/100))+('Profiles, Qc, Summer, S1'!X24*(RANDBETWEEN(90,100))/100*(60/100))</f>
        <v>-0.13838267396222603</v>
      </c>
      <c r="Y24" s="1">
        <f ca="1">('Profiles, Qc, Winter, S1'!Y24*(RANDBETWEEN(90,100))/100*(40/100))+('Profiles, Qc, Summer, S1'!Y24*(RANDBETWEEN(90,100))/100*(60/100))</f>
        <v>-0.1581465552777557</v>
      </c>
    </row>
    <row r="25" spans="1:25" x14ac:dyDescent="0.3">
      <c r="A25">
        <v>24</v>
      </c>
      <c r="B25" s="1">
        <f ca="1">('Profiles, Qc, Winter, S1'!B25*(RANDBETWEEN(90,100))/100*(40/100))+('Profiles, Qc, Summer, S1'!B25*(RANDBETWEEN(90,100))/100*(60/100))</f>
        <v>-0.16726527831875809</v>
      </c>
      <c r="C25" s="1">
        <f ca="1">('Profiles, Qc, Winter, S1'!C25*(RANDBETWEEN(90,100))/100*(40/100))+('Profiles, Qc, Summer, S1'!C25*(RANDBETWEEN(90,100))/100*(60/100))</f>
        <v>-0.18093527285982813</v>
      </c>
      <c r="D25" s="1">
        <f ca="1">('Profiles, Qc, Winter, S1'!D25*(RANDBETWEEN(90,100))/100*(40/100))+('Profiles, Qc, Summer, S1'!D25*(RANDBETWEEN(90,100))/100*(60/100))</f>
        <v>-0.18232620589968712</v>
      </c>
      <c r="E25" s="1">
        <f ca="1">('Profiles, Qc, Winter, S1'!E25*(RANDBETWEEN(90,100))/100*(40/100))+('Profiles, Qc, Summer, S1'!E25*(RANDBETWEEN(90,100))/100*(60/100))</f>
        <v>-0.18828764947732002</v>
      </c>
      <c r="F25" s="1">
        <f ca="1">('Profiles, Qc, Winter, S1'!F25*(RANDBETWEEN(90,100))/100*(40/100))+('Profiles, Qc, Summer, S1'!F25*(RANDBETWEEN(90,100))/100*(60/100))</f>
        <v>-0.1922297745969232</v>
      </c>
      <c r="G25" s="1">
        <f ca="1">('Profiles, Qc, Winter, S1'!G25*(RANDBETWEEN(90,100))/100*(40/100))+('Profiles, Qc, Summer, S1'!G25*(RANDBETWEEN(90,100))/100*(60/100))</f>
        <v>-0.16315455147651897</v>
      </c>
      <c r="H25" s="1">
        <f ca="1">('Profiles, Qc, Winter, S1'!H25*(RANDBETWEEN(90,100))/100*(40/100))+('Profiles, Qc, Summer, S1'!H25*(RANDBETWEEN(90,100))/100*(60/100))</f>
        <v>-0.13444401965580793</v>
      </c>
      <c r="I25" s="1">
        <f ca="1">('Profiles, Qc, Winter, S1'!I25*(RANDBETWEEN(90,100))/100*(40/100))+('Profiles, Qc, Summer, S1'!I25*(RANDBETWEEN(90,100))/100*(60/100))</f>
        <v>-0.1104882583492323</v>
      </c>
      <c r="J25" s="1">
        <f ca="1">('Profiles, Qc, Winter, S1'!J25*(RANDBETWEEN(90,100))/100*(40/100))+('Profiles, Qc, Summer, S1'!J25*(RANDBETWEEN(90,100))/100*(60/100))</f>
        <v>-8.2693978910751226E-2</v>
      </c>
      <c r="K25" s="1">
        <f ca="1">('Profiles, Qc, Winter, S1'!K25*(RANDBETWEEN(90,100))/100*(40/100))+('Profiles, Qc, Summer, S1'!K25*(RANDBETWEEN(90,100))/100*(60/100))</f>
        <v>-6.2976447073320868E-2</v>
      </c>
      <c r="L25" s="1">
        <f ca="1">('Profiles, Qc, Winter, S1'!L25*(RANDBETWEEN(90,100))/100*(40/100))+('Profiles, Qc, Summer, S1'!L25*(RANDBETWEEN(90,100))/100*(60/100))</f>
        <v>-9.0119838040427974E-2</v>
      </c>
      <c r="M25" s="1">
        <f ca="1">('Profiles, Qc, Winter, S1'!M25*(RANDBETWEEN(90,100))/100*(40/100))+('Profiles, Qc, Summer, S1'!M25*(RANDBETWEEN(90,100))/100*(60/100))</f>
        <v>-9.0332344833172248E-2</v>
      </c>
      <c r="N25" s="1">
        <f ca="1">('Profiles, Qc, Winter, S1'!N25*(RANDBETWEEN(90,100))/100*(40/100))+('Profiles, Qc, Summer, S1'!N25*(RANDBETWEEN(90,100))/100*(60/100))</f>
        <v>-0.10657788441443215</v>
      </c>
      <c r="O25" s="1">
        <f ca="1">('Profiles, Qc, Winter, S1'!O25*(RANDBETWEEN(90,100))/100*(40/100))+('Profiles, Qc, Summer, S1'!O25*(RANDBETWEEN(90,100))/100*(60/100))</f>
        <v>-0.10967968225175574</v>
      </c>
      <c r="P25" s="1">
        <f ca="1">('Profiles, Qc, Winter, S1'!P25*(RANDBETWEEN(90,100))/100*(40/100))+('Profiles, Qc, Summer, S1'!P25*(RANDBETWEEN(90,100))/100*(60/100))</f>
        <v>-0.11757725599959841</v>
      </c>
      <c r="Q25" s="1">
        <f ca="1">('Profiles, Qc, Winter, S1'!Q25*(RANDBETWEEN(90,100))/100*(40/100))+('Profiles, Qc, Summer, S1'!Q25*(RANDBETWEEN(90,100))/100*(60/100))</f>
        <v>-0.11642990241040792</v>
      </c>
      <c r="R25" s="1">
        <f ca="1">('Profiles, Qc, Winter, S1'!R25*(RANDBETWEEN(90,100))/100*(40/100))+('Profiles, Qc, Summer, S1'!R25*(RANDBETWEEN(90,100))/100*(60/100))</f>
        <v>-0.1084223300848712</v>
      </c>
      <c r="S25" s="1">
        <f ca="1">('Profiles, Qc, Winter, S1'!S25*(RANDBETWEEN(90,100))/100*(40/100))+('Profiles, Qc, Summer, S1'!S25*(RANDBETWEEN(90,100))/100*(60/100))</f>
        <v>-8.1307024013686224E-2</v>
      </c>
      <c r="T25" s="1">
        <f ca="1">('Profiles, Qc, Winter, S1'!T25*(RANDBETWEEN(90,100))/100*(40/100))+('Profiles, Qc, Summer, S1'!T25*(RANDBETWEEN(90,100))/100*(60/100))</f>
        <v>-8.9312422106039874E-2</v>
      </c>
      <c r="U25" s="1">
        <f ca="1">('Profiles, Qc, Winter, S1'!U25*(RANDBETWEEN(90,100))/100*(40/100))+('Profiles, Qc, Summer, S1'!U25*(RANDBETWEEN(90,100))/100*(60/100))</f>
        <v>-0.10048779667769034</v>
      </c>
      <c r="V25" s="1">
        <f ca="1">('Profiles, Qc, Winter, S1'!V25*(RANDBETWEEN(90,100))/100*(40/100))+('Profiles, Qc, Summer, S1'!V25*(RANDBETWEEN(90,100))/100*(60/100))</f>
        <v>-9.7825085883132101E-2</v>
      </c>
      <c r="W25" s="1">
        <f ca="1">('Profiles, Qc, Winter, S1'!W25*(RANDBETWEEN(90,100))/100*(40/100))+('Profiles, Qc, Summer, S1'!W25*(RANDBETWEEN(90,100))/100*(60/100))</f>
        <v>-0.11602970443737165</v>
      </c>
      <c r="X25" s="1">
        <f ca="1">('Profiles, Qc, Winter, S1'!X25*(RANDBETWEEN(90,100))/100*(40/100))+('Profiles, Qc, Summer, S1'!X25*(RANDBETWEEN(90,100))/100*(60/100))</f>
        <v>-0.12682381957167485</v>
      </c>
      <c r="Y25" s="1">
        <f ca="1">('Profiles, Qc, Winter, S1'!Y25*(RANDBETWEEN(90,100))/100*(40/100))+('Profiles, Qc, Summer, S1'!Y25*(RANDBETWEEN(90,100))/100*(60/100))</f>
        <v>-0.13443302410902735</v>
      </c>
    </row>
    <row r="26" spans="1:25" x14ac:dyDescent="0.3">
      <c r="A26">
        <v>25</v>
      </c>
      <c r="B26" s="1">
        <f ca="1">('Profiles, Qc, Winter, S1'!B26*(RANDBETWEEN(90,100))/100*(40/100))+('Profiles, Qc, Summer, S1'!B26*(RANDBETWEEN(90,100))/100*(60/100))</f>
        <v>-0.16416040274982291</v>
      </c>
      <c r="C26" s="1">
        <f ca="1">('Profiles, Qc, Winter, S1'!C26*(RANDBETWEEN(90,100))/100*(40/100))+('Profiles, Qc, Summer, S1'!C26*(RANDBETWEEN(90,100))/100*(60/100))</f>
        <v>-6.9690502845098437E-2</v>
      </c>
      <c r="D26" s="1">
        <f ca="1">('Profiles, Qc, Winter, S1'!D26*(RANDBETWEEN(90,100))/100*(40/100))+('Profiles, Qc, Summer, S1'!D26*(RANDBETWEEN(90,100))/100*(60/100))</f>
        <v>-8.179322093621838E-2</v>
      </c>
      <c r="E26" s="1">
        <f ca="1">('Profiles, Qc, Winter, S1'!E26*(RANDBETWEEN(90,100))/100*(40/100))+('Profiles, Qc, Summer, S1'!E26*(RANDBETWEEN(90,100))/100*(60/100))</f>
        <v>-5.2201477590267317E-2</v>
      </c>
      <c r="F26" s="1">
        <f ca="1">('Profiles, Qc, Winter, S1'!F26*(RANDBETWEEN(90,100))/100*(40/100))+('Profiles, Qc, Summer, S1'!F26*(RANDBETWEEN(90,100))/100*(60/100))</f>
        <v>-7.8579155112859816E-2</v>
      </c>
      <c r="G26" s="1">
        <f ca="1">('Profiles, Qc, Winter, S1'!G26*(RANDBETWEEN(90,100))/100*(40/100))+('Profiles, Qc, Summer, S1'!G26*(RANDBETWEEN(90,100))/100*(60/100))</f>
        <v>-8.8727427619199217E-2</v>
      </c>
      <c r="H26" s="1">
        <f ca="1">('Profiles, Qc, Winter, S1'!H26*(RANDBETWEEN(90,100))/100*(40/100))+('Profiles, Qc, Summer, S1'!H26*(RANDBETWEEN(90,100))/100*(60/100))</f>
        <v>-0.19952888611660222</v>
      </c>
      <c r="I26" s="1">
        <f ca="1">('Profiles, Qc, Winter, S1'!I26*(RANDBETWEEN(90,100))/100*(40/100))+('Profiles, Qc, Summer, S1'!I26*(RANDBETWEEN(90,100))/100*(60/100))</f>
        <v>-0.12469744461924465</v>
      </c>
      <c r="J26" s="1">
        <f ca="1">('Profiles, Qc, Winter, S1'!J26*(RANDBETWEEN(90,100))/100*(40/100))+('Profiles, Qc, Summer, S1'!J26*(RANDBETWEEN(90,100))/100*(60/100))</f>
        <v>-4.5616253953563127E-2</v>
      </c>
      <c r="K26" s="1">
        <f ca="1">('Profiles, Qc, Winter, S1'!K26*(RANDBETWEEN(90,100))/100*(40/100))+('Profiles, Qc, Summer, S1'!K26*(RANDBETWEEN(90,100))/100*(60/100))</f>
        <v>-4.7908796370664919E-2</v>
      </c>
      <c r="L26" s="1">
        <f ca="1">('Profiles, Qc, Winter, S1'!L26*(RANDBETWEEN(90,100))/100*(40/100))+('Profiles, Qc, Summer, S1'!L26*(RANDBETWEEN(90,100))/100*(60/100))</f>
        <v>-0.10001186505211553</v>
      </c>
      <c r="M26" s="1">
        <f ca="1">('Profiles, Qc, Winter, S1'!M26*(RANDBETWEEN(90,100))/100*(40/100))+('Profiles, Qc, Summer, S1'!M26*(RANDBETWEEN(90,100))/100*(60/100))</f>
        <v>-0.12073626451365575</v>
      </c>
      <c r="N26" s="1">
        <f ca="1">('Profiles, Qc, Winter, S1'!N26*(RANDBETWEEN(90,100))/100*(40/100))+('Profiles, Qc, Summer, S1'!N26*(RANDBETWEEN(90,100))/100*(60/100))</f>
        <v>0.20168136694957706</v>
      </c>
      <c r="O26" s="1">
        <f ca="1">('Profiles, Qc, Winter, S1'!O26*(RANDBETWEEN(90,100))/100*(40/100))+('Profiles, Qc, Summer, S1'!O26*(RANDBETWEEN(90,100))/100*(60/100))</f>
        <v>0.18688620294578501</v>
      </c>
      <c r="P26" s="1">
        <f ca="1">('Profiles, Qc, Winter, S1'!P26*(RANDBETWEEN(90,100))/100*(40/100))+('Profiles, Qc, Summer, S1'!P26*(RANDBETWEEN(90,100))/100*(60/100))</f>
        <v>-3.300769612037785E-2</v>
      </c>
      <c r="Q26" s="1">
        <f ca="1">('Profiles, Qc, Winter, S1'!Q26*(RANDBETWEEN(90,100))/100*(40/100))+('Profiles, Qc, Summer, S1'!Q26*(RANDBETWEEN(90,100))/100*(60/100))</f>
        <v>9.9303383058334249E-2</v>
      </c>
      <c r="R26" s="1">
        <f ca="1">('Profiles, Qc, Winter, S1'!R26*(RANDBETWEEN(90,100))/100*(40/100))+('Profiles, Qc, Summer, S1'!R26*(RANDBETWEEN(90,100))/100*(60/100))</f>
        <v>2.0219759232819448E-2</v>
      </c>
      <c r="S26" s="1">
        <f ca="1">('Profiles, Qc, Winter, S1'!S26*(RANDBETWEEN(90,100))/100*(40/100))+('Profiles, Qc, Summer, S1'!S26*(RANDBETWEEN(90,100))/100*(60/100))</f>
        <v>7.7572926508357565E-2</v>
      </c>
      <c r="T26" s="1">
        <f ca="1">('Profiles, Qc, Winter, S1'!T26*(RANDBETWEEN(90,100))/100*(40/100))+('Profiles, Qc, Summer, S1'!T26*(RANDBETWEEN(90,100))/100*(60/100))</f>
        <v>0.12851609481495652</v>
      </c>
      <c r="U26" s="1">
        <f ca="1">('Profiles, Qc, Winter, S1'!U26*(RANDBETWEEN(90,100))/100*(40/100))+('Profiles, Qc, Summer, S1'!U26*(RANDBETWEEN(90,100))/100*(60/100))</f>
        <v>0.24587684750778172</v>
      </c>
      <c r="V26" s="1">
        <f ca="1">('Profiles, Qc, Winter, S1'!V26*(RANDBETWEEN(90,100))/100*(40/100))+('Profiles, Qc, Summer, S1'!V26*(RANDBETWEEN(90,100))/100*(60/100))</f>
        <v>0.40369384513117967</v>
      </c>
      <c r="W26" s="1">
        <f ca="1">('Profiles, Qc, Winter, S1'!W26*(RANDBETWEEN(90,100))/100*(40/100))+('Profiles, Qc, Summer, S1'!W26*(RANDBETWEEN(90,100))/100*(60/100))</f>
        <v>0.45585646522272499</v>
      </c>
      <c r="X26" s="1">
        <f ca="1">('Profiles, Qc, Winter, S1'!X26*(RANDBETWEEN(90,100))/100*(40/100))+('Profiles, Qc, Summer, S1'!X26*(RANDBETWEEN(90,100))/100*(60/100))</f>
        <v>0.43465045539732555</v>
      </c>
      <c r="Y26" s="1">
        <f ca="1">('Profiles, Qc, Winter, S1'!Y26*(RANDBETWEEN(90,100))/100*(40/100))+('Profiles, Qc, Summer, S1'!Y26*(RANDBETWEEN(90,100))/100*(60/100))</f>
        <v>0.39119229167540376</v>
      </c>
    </row>
    <row r="27" spans="1:25" x14ac:dyDescent="0.3">
      <c r="A27">
        <v>26</v>
      </c>
      <c r="B27" s="1">
        <f ca="1">('Profiles, Qc, Winter, S1'!B27*(RANDBETWEEN(90,100))/100*(40/100))+('Profiles, Qc, Summer, S1'!B27*(RANDBETWEEN(90,100))/100*(60/100))</f>
        <v>0.18034033570145108</v>
      </c>
      <c r="C27" s="1">
        <f ca="1">('Profiles, Qc, Winter, S1'!C27*(RANDBETWEEN(90,100))/100*(40/100))+('Profiles, Qc, Summer, S1'!C27*(RANDBETWEEN(90,100))/100*(60/100))</f>
        <v>0.16495497271849252</v>
      </c>
      <c r="D27" s="1">
        <f ca="1">('Profiles, Qc, Winter, S1'!D27*(RANDBETWEEN(90,100))/100*(40/100))+('Profiles, Qc, Summer, S1'!D27*(RANDBETWEEN(90,100))/100*(60/100))</f>
        <v>0.14041694983218461</v>
      </c>
      <c r="E27" s="1">
        <f ca="1">('Profiles, Qc, Winter, S1'!E27*(RANDBETWEEN(90,100))/100*(40/100))+('Profiles, Qc, Summer, S1'!E27*(RANDBETWEEN(90,100))/100*(60/100))</f>
        <v>0.13949593887707462</v>
      </c>
      <c r="F27" s="1">
        <f ca="1">('Profiles, Qc, Winter, S1'!F27*(RANDBETWEEN(90,100))/100*(40/100))+('Profiles, Qc, Summer, S1'!F27*(RANDBETWEEN(90,100))/100*(60/100))</f>
        <v>0.14029594007279117</v>
      </c>
      <c r="G27" s="1">
        <f ca="1">('Profiles, Qc, Winter, S1'!G27*(RANDBETWEEN(90,100))/100*(40/100))+('Profiles, Qc, Summer, S1'!G27*(RANDBETWEEN(90,100))/100*(60/100))</f>
        <v>0.17455683270436911</v>
      </c>
      <c r="H27" s="1">
        <f ca="1">('Profiles, Qc, Winter, S1'!H27*(RANDBETWEEN(90,100))/100*(40/100))+('Profiles, Qc, Summer, S1'!H27*(RANDBETWEEN(90,100))/100*(60/100))</f>
        <v>0.56956547179722028</v>
      </c>
      <c r="I27" s="1">
        <f ca="1">('Profiles, Qc, Winter, S1'!I27*(RANDBETWEEN(90,100))/100*(40/100))+('Profiles, Qc, Summer, S1'!I27*(RANDBETWEEN(90,100))/100*(60/100))</f>
        <v>0.77010012247911463</v>
      </c>
      <c r="J27" s="1">
        <f ca="1">('Profiles, Qc, Winter, S1'!J27*(RANDBETWEEN(90,100))/100*(40/100))+('Profiles, Qc, Summer, S1'!J27*(RANDBETWEEN(90,100))/100*(60/100))</f>
        <v>0.89319303136126282</v>
      </c>
      <c r="K27" s="1">
        <f ca="1">('Profiles, Qc, Winter, S1'!K27*(RANDBETWEEN(90,100))/100*(40/100))+('Profiles, Qc, Summer, S1'!K27*(RANDBETWEEN(90,100))/100*(60/100))</f>
        <v>0.82965913600571717</v>
      </c>
      <c r="L27" s="1">
        <f ca="1">('Profiles, Qc, Winter, S1'!L27*(RANDBETWEEN(90,100))/100*(40/100))+('Profiles, Qc, Summer, S1'!L27*(RANDBETWEEN(90,100))/100*(60/100))</f>
        <v>0.78874069461858332</v>
      </c>
      <c r="M27" s="1">
        <f ca="1">('Profiles, Qc, Winter, S1'!M27*(RANDBETWEEN(90,100))/100*(40/100))+('Profiles, Qc, Summer, S1'!M27*(RANDBETWEEN(90,100))/100*(60/100))</f>
        <v>0.86275074567561405</v>
      </c>
      <c r="N27" s="1">
        <f ca="1">('Profiles, Qc, Winter, S1'!N27*(RANDBETWEEN(90,100))/100*(40/100))+('Profiles, Qc, Summer, S1'!N27*(RANDBETWEEN(90,100))/100*(60/100))</f>
        <v>0.94373930864769473</v>
      </c>
      <c r="O27" s="1">
        <f ca="1">('Profiles, Qc, Winter, S1'!O27*(RANDBETWEEN(90,100))/100*(40/100))+('Profiles, Qc, Summer, S1'!O27*(RANDBETWEEN(90,100))/100*(60/100))</f>
        <v>0.84919672758498099</v>
      </c>
      <c r="P27" s="1">
        <f ca="1">('Profiles, Qc, Winter, S1'!P27*(RANDBETWEEN(90,100))/100*(40/100))+('Profiles, Qc, Summer, S1'!P27*(RANDBETWEEN(90,100))/100*(60/100))</f>
        <v>0.81842623256226443</v>
      </c>
      <c r="Q27" s="1">
        <f ca="1">('Profiles, Qc, Winter, S1'!Q27*(RANDBETWEEN(90,100))/100*(40/100))+('Profiles, Qc, Summer, S1'!Q27*(RANDBETWEEN(90,100))/100*(60/100))</f>
        <v>0.7705353399776268</v>
      </c>
      <c r="R27" s="1">
        <f ca="1">('Profiles, Qc, Winter, S1'!R27*(RANDBETWEEN(90,100))/100*(40/100))+('Profiles, Qc, Summer, S1'!R27*(RANDBETWEEN(90,100))/100*(60/100))</f>
        <v>0.71036663355610463</v>
      </c>
      <c r="S27" s="1">
        <f ca="1">('Profiles, Qc, Winter, S1'!S27*(RANDBETWEEN(90,100))/100*(40/100))+('Profiles, Qc, Summer, S1'!S27*(RANDBETWEEN(90,100))/100*(60/100))</f>
        <v>0.75828832737965435</v>
      </c>
      <c r="T27" s="1">
        <f ca="1">('Profiles, Qc, Winter, S1'!T27*(RANDBETWEEN(90,100))/100*(40/100))+('Profiles, Qc, Summer, S1'!T27*(RANDBETWEEN(90,100))/100*(60/100))</f>
        <v>0.6399830847200032</v>
      </c>
      <c r="U27" s="1">
        <f ca="1">('Profiles, Qc, Winter, S1'!U27*(RANDBETWEEN(90,100))/100*(40/100))+('Profiles, Qc, Summer, S1'!U27*(RANDBETWEEN(90,100))/100*(60/100))</f>
        <v>0.54770889092297781</v>
      </c>
      <c r="V27" s="1">
        <f ca="1">('Profiles, Qc, Winter, S1'!V27*(RANDBETWEEN(90,100))/100*(40/100))+('Profiles, Qc, Summer, S1'!V27*(RANDBETWEEN(90,100))/100*(60/100))</f>
        <v>0.58383891240407726</v>
      </c>
      <c r="W27" s="1">
        <f ca="1">('Profiles, Qc, Winter, S1'!W27*(RANDBETWEEN(90,100))/100*(40/100))+('Profiles, Qc, Summer, S1'!W27*(RANDBETWEEN(90,100))/100*(60/100))</f>
        <v>0.4288956196984206</v>
      </c>
      <c r="X27" s="1">
        <f ca="1">('Profiles, Qc, Winter, S1'!X27*(RANDBETWEEN(90,100))/100*(40/100))+('Profiles, Qc, Summer, S1'!X27*(RANDBETWEEN(90,100))/100*(60/100))</f>
        <v>0.19038469155168031</v>
      </c>
      <c r="Y27" s="1">
        <f ca="1">('Profiles, Qc, Winter, S1'!Y27*(RANDBETWEEN(90,100))/100*(40/100))+('Profiles, Qc, Summer, S1'!Y27*(RANDBETWEEN(90,100))/100*(60/100))</f>
        <v>0.18130248393801029</v>
      </c>
    </row>
    <row r="28" spans="1:25" x14ac:dyDescent="0.3">
      <c r="A28">
        <v>27</v>
      </c>
      <c r="B28" s="1">
        <f ca="1">('Profiles, Qc, Winter, S1'!B28*(RANDBETWEEN(90,100))/100*(40/100))+('Profiles, Qc, Summer, S1'!B28*(RANDBETWEEN(90,100))/100*(60/100))</f>
        <v>0.25803656611486686</v>
      </c>
      <c r="C28" s="1">
        <f ca="1">('Profiles, Qc, Winter, S1'!C28*(RANDBETWEEN(90,100))/100*(40/100))+('Profiles, Qc, Summer, S1'!C28*(RANDBETWEEN(90,100))/100*(60/100))</f>
        <v>0.25301601714290484</v>
      </c>
      <c r="D28" s="1">
        <f ca="1">('Profiles, Qc, Winter, S1'!D28*(RANDBETWEEN(90,100))/100*(40/100))+('Profiles, Qc, Summer, S1'!D28*(RANDBETWEEN(90,100))/100*(60/100))</f>
        <v>0.24609775007413223</v>
      </c>
      <c r="E28" s="1">
        <f ca="1">('Profiles, Qc, Winter, S1'!E28*(RANDBETWEEN(90,100))/100*(40/100))+('Profiles, Qc, Summer, S1'!E28*(RANDBETWEEN(90,100))/100*(60/100))</f>
        <v>0.23854467462344778</v>
      </c>
      <c r="F28" s="1">
        <f ca="1">('Profiles, Qc, Winter, S1'!F28*(RANDBETWEEN(90,100))/100*(40/100))+('Profiles, Qc, Summer, S1'!F28*(RANDBETWEEN(90,100))/100*(60/100))</f>
        <v>0.24435713997637115</v>
      </c>
      <c r="G28" s="1">
        <f ca="1">('Profiles, Qc, Winter, S1'!G28*(RANDBETWEEN(90,100))/100*(40/100))+('Profiles, Qc, Summer, S1'!G28*(RANDBETWEEN(90,100))/100*(60/100))</f>
        <v>0.24237489464983603</v>
      </c>
      <c r="H28" s="1">
        <f ca="1">('Profiles, Qc, Winter, S1'!H28*(RANDBETWEEN(90,100))/100*(40/100))+('Profiles, Qc, Summer, S1'!H28*(RANDBETWEEN(90,100))/100*(60/100))</f>
        <v>0.23603482895893857</v>
      </c>
      <c r="I28" s="1">
        <f ca="1">('Profiles, Qc, Winter, S1'!I28*(RANDBETWEEN(90,100))/100*(40/100))+('Profiles, Qc, Summer, S1'!I28*(RANDBETWEEN(90,100))/100*(60/100))</f>
        <v>0.48375031021813386</v>
      </c>
      <c r="J28" s="1">
        <f ca="1">('Profiles, Qc, Winter, S1'!J28*(RANDBETWEEN(90,100))/100*(40/100))+('Profiles, Qc, Summer, S1'!J28*(RANDBETWEEN(90,100))/100*(60/100))</f>
        <v>0.55942800103148038</v>
      </c>
      <c r="K28" s="1">
        <f ca="1">('Profiles, Qc, Winter, S1'!K28*(RANDBETWEEN(90,100))/100*(40/100))+('Profiles, Qc, Summer, S1'!K28*(RANDBETWEEN(90,100))/100*(60/100))</f>
        <v>0.51615632521800081</v>
      </c>
      <c r="L28" s="1">
        <f ca="1">('Profiles, Qc, Winter, S1'!L28*(RANDBETWEEN(90,100))/100*(40/100))+('Profiles, Qc, Summer, S1'!L28*(RANDBETWEEN(90,100))/100*(60/100))</f>
        <v>0.54433719248356804</v>
      </c>
      <c r="M28" s="1">
        <f ca="1">('Profiles, Qc, Winter, S1'!M28*(RANDBETWEEN(90,100))/100*(40/100))+('Profiles, Qc, Summer, S1'!M28*(RANDBETWEEN(90,100))/100*(60/100))</f>
        <v>0.51754989327336376</v>
      </c>
      <c r="N28" s="1">
        <f ca="1">('Profiles, Qc, Winter, S1'!N28*(RANDBETWEEN(90,100))/100*(40/100))+('Profiles, Qc, Summer, S1'!N28*(RANDBETWEEN(90,100))/100*(60/100))</f>
        <v>0.55788937189261045</v>
      </c>
      <c r="O28" s="1">
        <f ca="1">('Profiles, Qc, Winter, S1'!O28*(RANDBETWEEN(90,100))/100*(40/100))+('Profiles, Qc, Summer, S1'!O28*(RANDBETWEEN(90,100))/100*(60/100))</f>
        <v>0.53103980326040034</v>
      </c>
      <c r="P28" s="1">
        <f ca="1">('Profiles, Qc, Winter, S1'!P28*(RANDBETWEEN(90,100))/100*(40/100))+('Profiles, Qc, Summer, S1'!P28*(RANDBETWEEN(90,100))/100*(60/100))</f>
        <v>0.34862780536935156</v>
      </c>
      <c r="Q28" s="1">
        <f ca="1">('Profiles, Qc, Winter, S1'!Q28*(RANDBETWEEN(90,100))/100*(40/100))+('Profiles, Qc, Summer, S1'!Q28*(RANDBETWEEN(90,100))/100*(60/100))</f>
        <v>0.49303670513437425</v>
      </c>
      <c r="R28" s="1">
        <f ca="1">('Profiles, Qc, Winter, S1'!R28*(RANDBETWEEN(90,100))/100*(40/100))+('Profiles, Qc, Summer, S1'!R28*(RANDBETWEEN(90,100))/100*(60/100))</f>
        <v>0.49649638845775318</v>
      </c>
      <c r="S28" s="1">
        <f ca="1">('Profiles, Qc, Winter, S1'!S28*(RANDBETWEEN(90,100))/100*(40/100))+('Profiles, Qc, Summer, S1'!S28*(RANDBETWEEN(90,100))/100*(60/100))</f>
        <v>0.47645971605382192</v>
      </c>
      <c r="T28" s="1">
        <f ca="1">('Profiles, Qc, Winter, S1'!T28*(RANDBETWEEN(90,100))/100*(40/100))+('Profiles, Qc, Summer, S1'!T28*(RANDBETWEEN(90,100))/100*(60/100))</f>
        <v>0.38083489951799149</v>
      </c>
      <c r="U28" s="1">
        <f ca="1">('Profiles, Qc, Winter, S1'!U28*(RANDBETWEEN(90,100))/100*(40/100))+('Profiles, Qc, Summer, S1'!U28*(RANDBETWEEN(90,100))/100*(60/100))</f>
        <v>0.33456008443535723</v>
      </c>
      <c r="V28" s="1">
        <f ca="1">('Profiles, Qc, Winter, S1'!V28*(RANDBETWEEN(90,100))/100*(40/100))+('Profiles, Qc, Summer, S1'!V28*(RANDBETWEEN(90,100))/100*(60/100))</f>
        <v>0.3584145654876767</v>
      </c>
      <c r="W28" s="1">
        <f ca="1">('Profiles, Qc, Winter, S1'!W28*(RANDBETWEEN(90,100))/100*(40/100))+('Profiles, Qc, Summer, S1'!W28*(RANDBETWEEN(90,100))/100*(60/100))</f>
        <v>0.33428105347140086</v>
      </c>
      <c r="X28" s="1">
        <f ca="1">('Profiles, Qc, Winter, S1'!X28*(RANDBETWEEN(90,100))/100*(40/100))+('Profiles, Qc, Summer, S1'!X28*(RANDBETWEEN(90,100))/100*(60/100))</f>
        <v>0.21861412223222634</v>
      </c>
      <c r="Y28" s="1">
        <f ca="1">('Profiles, Qc, Winter, S1'!Y28*(RANDBETWEEN(90,100))/100*(40/100))+('Profiles, Qc, Summer, S1'!Y28*(RANDBETWEEN(90,100))/100*(60/100))</f>
        <v>0.22124126213067935</v>
      </c>
    </row>
    <row r="29" spans="1:25" x14ac:dyDescent="0.3">
      <c r="A29">
        <v>28</v>
      </c>
      <c r="B29" s="1">
        <f ca="1">('Profiles, Qc, Winter, S1'!B29*(RANDBETWEEN(90,100))/100*(40/100))+('Profiles, Qc, Summer, S1'!B29*(RANDBETWEEN(90,100))/100*(60/100))</f>
        <v>-4.1983550389130528E-2</v>
      </c>
      <c r="C29" s="1">
        <f ca="1">('Profiles, Qc, Winter, S1'!C29*(RANDBETWEEN(90,100))/100*(40/100))+('Profiles, Qc, Summer, S1'!C29*(RANDBETWEEN(90,100))/100*(60/100))</f>
        <v>-5.6629385918926807E-2</v>
      </c>
      <c r="D29" s="1">
        <f ca="1">('Profiles, Qc, Winter, S1'!D29*(RANDBETWEEN(90,100))/100*(40/100))+('Profiles, Qc, Summer, S1'!D29*(RANDBETWEEN(90,100))/100*(60/100))</f>
        <v>-5.6616743591357287E-2</v>
      </c>
      <c r="E29" s="1">
        <f ca="1">('Profiles, Qc, Winter, S1'!E29*(RANDBETWEEN(90,100))/100*(40/100))+('Profiles, Qc, Summer, S1'!E29*(RANDBETWEEN(90,100))/100*(60/100))</f>
        <v>-6.3170235506990316E-2</v>
      </c>
      <c r="F29" s="1">
        <f ca="1">('Profiles, Qc, Winter, S1'!F29*(RANDBETWEEN(90,100))/100*(40/100))+('Profiles, Qc, Summer, S1'!F29*(RANDBETWEEN(90,100))/100*(60/100))</f>
        <v>-6.7746920199423424E-2</v>
      </c>
      <c r="G29" s="1">
        <f ca="1">('Profiles, Qc, Winter, S1'!G29*(RANDBETWEEN(90,100))/100*(40/100))+('Profiles, Qc, Summer, S1'!G29*(RANDBETWEEN(90,100))/100*(60/100))</f>
        <v>-6.1713829650125188E-2</v>
      </c>
      <c r="H29" s="1">
        <f ca="1">('Profiles, Qc, Winter, S1'!H29*(RANDBETWEEN(90,100))/100*(40/100))+('Profiles, Qc, Summer, S1'!H29*(RANDBETWEEN(90,100))/100*(60/100))</f>
        <v>-4.648006005686392E-2</v>
      </c>
      <c r="I29" s="1">
        <f ca="1">('Profiles, Qc, Winter, S1'!I29*(RANDBETWEEN(90,100))/100*(40/100))+('Profiles, Qc, Summer, S1'!I29*(RANDBETWEEN(90,100))/100*(60/100))</f>
        <v>4.3192132437641736E-2</v>
      </c>
      <c r="J29" s="1">
        <f ca="1">('Profiles, Qc, Winter, S1'!J29*(RANDBETWEEN(90,100))/100*(40/100))+('Profiles, Qc, Summer, S1'!J29*(RANDBETWEEN(90,100))/100*(60/100))</f>
        <v>5.4677505132653001E-2</v>
      </c>
      <c r="K29" s="1">
        <f ca="1">('Profiles, Qc, Winter, S1'!K29*(RANDBETWEEN(90,100))/100*(40/100))+('Profiles, Qc, Summer, S1'!K29*(RANDBETWEEN(90,100))/100*(60/100))</f>
        <v>7.8248476860438385E-2</v>
      </c>
      <c r="L29" s="1">
        <f ca="1">('Profiles, Qc, Winter, S1'!L29*(RANDBETWEEN(90,100))/100*(40/100))+('Profiles, Qc, Summer, S1'!L29*(RANDBETWEEN(90,100))/100*(60/100))</f>
        <v>4.1559617864507785E-2</v>
      </c>
      <c r="M29" s="1">
        <f ca="1">('Profiles, Qc, Winter, S1'!M29*(RANDBETWEEN(90,100))/100*(40/100))+('Profiles, Qc, Summer, S1'!M29*(RANDBETWEEN(90,100))/100*(60/100))</f>
        <v>2.7721803069311143E-2</v>
      </c>
      <c r="N29" s="1">
        <f ca="1">('Profiles, Qc, Winter, S1'!N29*(RANDBETWEEN(90,100))/100*(40/100))+('Profiles, Qc, Summer, S1'!N29*(RANDBETWEEN(90,100))/100*(60/100))</f>
        <v>6.3487070845211213E-3</v>
      </c>
      <c r="O29" s="1">
        <f ca="1">('Profiles, Qc, Winter, S1'!O29*(RANDBETWEEN(90,100))/100*(40/100))+('Profiles, Qc, Summer, S1'!O29*(RANDBETWEEN(90,100))/100*(60/100))</f>
        <v>8.9327841277257562E-3</v>
      </c>
      <c r="P29" s="1">
        <f ca="1">('Profiles, Qc, Winter, S1'!P29*(RANDBETWEEN(90,100))/100*(40/100))+('Profiles, Qc, Summer, S1'!P29*(RANDBETWEEN(90,100))/100*(60/100))</f>
        <v>-1.2956911042534392E-2</v>
      </c>
      <c r="Q29" s="1">
        <f ca="1">('Profiles, Qc, Winter, S1'!Q29*(RANDBETWEEN(90,100))/100*(40/100))+('Profiles, Qc, Summer, S1'!Q29*(RANDBETWEEN(90,100))/100*(60/100))</f>
        <v>-1.5077777451013534E-2</v>
      </c>
      <c r="R29" s="1">
        <f ca="1">('Profiles, Qc, Winter, S1'!R29*(RANDBETWEEN(90,100))/100*(40/100))+('Profiles, Qc, Summer, S1'!R29*(RANDBETWEEN(90,100))/100*(60/100))</f>
        <v>-5.9622814722002579E-3</v>
      </c>
      <c r="S29" s="1">
        <f ca="1">('Profiles, Qc, Winter, S1'!S29*(RANDBETWEEN(90,100))/100*(40/100))+('Profiles, Qc, Summer, S1'!S29*(RANDBETWEEN(90,100))/100*(60/100))</f>
        <v>3.5690393173937254E-2</v>
      </c>
      <c r="T29" s="1">
        <f ca="1">('Profiles, Qc, Winter, S1'!T29*(RANDBETWEEN(90,100))/100*(40/100))+('Profiles, Qc, Summer, S1'!T29*(RANDBETWEEN(90,100))/100*(60/100))</f>
        <v>5.6302371373752463E-2</v>
      </c>
      <c r="U29" s="1">
        <f ca="1">('Profiles, Qc, Winter, S1'!U29*(RANDBETWEEN(90,100))/100*(40/100))+('Profiles, Qc, Summer, S1'!U29*(RANDBETWEEN(90,100))/100*(60/100))</f>
        <v>4.9002007939087475E-2</v>
      </c>
      <c r="V29" s="1">
        <f ca="1">('Profiles, Qc, Winter, S1'!V29*(RANDBETWEEN(90,100))/100*(40/100))+('Profiles, Qc, Summer, S1'!V29*(RANDBETWEEN(90,100))/100*(60/100))</f>
        <v>2.2333574225880205E-2</v>
      </c>
      <c r="W29" s="1">
        <f ca="1">('Profiles, Qc, Winter, S1'!W29*(RANDBETWEEN(90,100))/100*(40/100))+('Profiles, Qc, Summer, S1'!W29*(RANDBETWEEN(90,100))/100*(60/100))</f>
        <v>4.356400371047349E-3</v>
      </c>
      <c r="X29" s="1">
        <f ca="1">('Profiles, Qc, Winter, S1'!X29*(RANDBETWEEN(90,100))/100*(40/100))+('Profiles, Qc, Summer, S1'!X29*(RANDBETWEEN(90,100))/100*(60/100))</f>
        <v>-1.3328321795687045E-2</v>
      </c>
      <c r="Y29" s="1">
        <f ca="1">('Profiles, Qc, Winter, S1'!Y29*(RANDBETWEEN(90,100))/100*(40/100))+('Profiles, Qc, Summer, S1'!Y29*(RANDBETWEEN(90,100))/100*(60/100))</f>
        <v>-3.294834325096517E-2</v>
      </c>
    </row>
    <row r="30" spans="1:25" x14ac:dyDescent="0.3">
      <c r="A30">
        <v>29</v>
      </c>
      <c r="B30" s="1">
        <f ca="1">('Profiles, Qc, Winter, S1'!B30*(RANDBETWEEN(90,100))/100*(40/100))+('Profiles, Qc, Summer, S1'!B30*(RANDBETWEEN(90,100))/100*(60/100))</f>
        <v>-0.15609005226617745</v>
      </c>
      <c r="C30" s="1">
        <f ca="1">('Profiles, Qc, Winter, S1'!C30*(RANDBETWEEN(90,100))/100*(40/100))+('Profiles, Qc, Summer, S1'!C30*(RANDBETWEEN(90,100))/100*(60/100))</f>
        <v>-0.20398088986696089</v>
      </c>
      <c r="D30" s="1">
        <f ca="1">('Profiles, Qc, Winter, S1'!D30*(RANDBETWEEN(90,100))/100*(40/100))+('Profiles, Qc, Summer, S1'!D30*(RANDBETWEEN(90,100))/100*(60/100))</f>
        <v>-0.26515525105337034</v>
      </c>
      <c r="E30" s="1">
        <f ca="1">('Profiles, Qc, Winter, S1'!E30*(RANDBETWEEN(90,100))/100*(40/100))+('Profiles, Qc, Summer, S1'!E30*(RANDBETWEEN(90,100))/100*(60/100))</f>
        <v>-0.24679257754095243</v>
      </c>
      <c r="F30" s="1">
        <f ca="1">('Profiles, Qc, Winter, S1'!F30*(RANDBETWEEN(90,100))/100*(40/100))+('Profiles, Qc, Summer, S1'!F30*(RANDBETWEEN(90,100))/100*(60/100))</f>
        <v>-0.25219231012650933</v>
      </c>
      <c r="G30" s="1">
        <f ca="1">('Profiles, Qc, Winter, S1'!G30*(RANDBETWEEN(90,100))/100*(40/100))+('Profiles, Qc, Summer, S1'!G30*(RANDBETWEEN(90,100))/100*(60/100))</f>
        <v>-0.2232806597754074</v>
      </c>
      <c r="H30" s="1">
        <f ca="1">('Profiles, Qc, Winter, S1'!H30*(RANDBETWEEN(90,100))/100*(40/100))+('Profiles, Qc, Summer, S1'!H30*(RANDBETWEEN(90,100))/100*(60/100))</f>
        <v>-1.1227123323511227E-2</v>
      </c>
      <c r="I30" s="1">
        <f ca="1">('Profiles, Qc, Winter, S1'!I30*(RANDBETWEEN(90,100))/100*(40/100))+('Profiles, Qc, Summer, S1'!I30*(RANDBETWEEN(90,100))/100*(60/100))</f>
        <v>0.1961778050661297</v>
      </c>
      <c r="J30" s="1">
        <f ca="1">('Profiles, Qc, Winter, S1'!J30*(RANDBETWEEN(90,100))/100*(40/100))+('Profiles, Qc, Summer, S1'!J30*(RANDBETWEEN(90,100))/100*(60/100))</f>
        <v>0.25510700110168649</v>
      </c>
      <c r="K30" s="1">
        <f ca="1">('Profiles, Qc, Winter, S1'!K30*(RANDBETWEEN(90,100))/100*(40/100))+('Profiles, Qc, Summer, S1'!K30*(RANDBETWEEN(90,100))/100*(60/100))</f>
        <v>0.22656107882237825</v>
      </c>
      <c r="L30" s="1">
        <f ca="1">('Profiles, Qc, Winter, S1'!L30*(RANDBETWEEN(90,100))/100*(40/100))+('Profiles, Qc, Summer, S1'!L30*(RANDBETWEEN(90,100))/100*(60/100))</f>
        <v>0.1782677945280608</v>
      </c>
      <c r="M30" s="1">
        <f ca="1">('Profiles, Qc, Winter, S1'!M30*(RANDBETWEEN(90,100))/100*(40/100))+('Profiles, Qc, Summer, S1'!M30*(RANDBETWEEN(90,100))/100*(60/100))</f>
        <v>0.25582684888618812</v>
      </c>
      <c r="N30" s="1">
        <f ca="1">('Profiles, Qc, Winter, S1'!N30*(RANDBETWEEN(90,100))/100*(40/100))+('Profiles, Qc, Summer, S1'!N30*(RANDBETWEEN(90,100))/100*(60/100))</f>
        <v>0.20518454995280178</v>
      </c>
      <c r="O30" s="1">
        <f ca="1">('Profiles, Qc, Winter, S1'!O30*(RANDBETWEEN(90,100))/100*(40/100))+('Profiles, Qc, Summer, S1'!O30*(RANDBETWEEN(90,100))/100*(60/100))</f>
        <v>0.16817817234037172</v>
      </c>
      <c r="P30" s="1">
        <f ca="1">('Profiles, Qc, Winter, S1'!P30*(RANDBETWEEN(90,100))/100*(40/100))+('Profiles, Qc, Summer, S1'!P30*(RANDBETWEEN(90,100))/100*(60/100))</f>
        <v>6.4828116707898203E-2</v>
      </c>
      <c r="Q30" s="1">
        <f ca="1">('Profiles, Qc, Winter, S1'!Q30*(RANDBETWEEN(90,100))/100*(40/100))+('Profiles, Qc, Summer, S1'!Q30*(RANDBETWEEN(90,100))/100*(60/100))</f>
        <v>2.4068422987245805E-2</v>
      </c>
      <c r="R30" s="1">
        <f ca="1">('Profiles, Qc, Winter, S1'!R30*(RANDBETWEEN(90,100))/100*(40/100))+('Profiles, Qc, Summer, S1'!R30*(RANDBETWEEN(90,100))/100*(60/100))</f>
        <v>4.4462724347016494E-2</v>
      </c>
      <c r="S30" s="1">
        <f ca="1">('Profiles, Qc, Winter, S1'!S30*(RANDBETWEEN(90,100))/100*(40/100))+('Profiles, Qc, Summer, S1'!S30*(RANDBETWEEN(90,100))/100*(60/100))</f>
        <v>5.4019987849597662E-2</v>
      </c>
      <c r="T30" s="1">
        <f ca="1">('Profiles, Qc, Winter, S1'!T30*(RANDBETWEEN(90,100))/100*(40/100))+('Profiles, Qc, Summer, S1'!T30*(RANDBETWEEN(90,100))/100*(60/100))</f>
        <v>-2.9433536840966376E-2</v>
      </c>
      <c r="U30" s="1">
        <f ca="1">('Profiles, Qc, Winter, S1'!U30*(RANDBETWEEN(90,100))/100*(40/100))+('Profiles, Qc, Summer, S1'!U30*(RANDBETWEEN(90,100))/100*(60/100))</f>
        <v>3.5137720162902682E-2</v>
      </c>
      <c r="V30" s="1">
        <f ca="1">('Profiles, Qc, Winter, S1'!V30*(RANDBETWEEN(90,100))/100*(40/100))+('Profiles, Qc, Summer, S1'!V30*(RANDBETWEEN(90,100))/100*(60/100))</f>
        <v>5.5774733709047904E-2</v>
      </c>
      <c r="W30" s="1">
        <f ca="1">('Profiles, Qc, Winter, S1'!W30*(RANDBETWEEN(90,100))/100*(40/100))+('Profiles, Qc, Summer, S1'!W30*(RANDBETWEEN(90,100))/100*(60/100))</f>
        <v>6.9697615852097605E-4</v>
      </c>
      <c r="X30" s="1">
        <f ca="1">('Profiles, Qc, Winter, S1'!X30*(RANDBETWEEN(90,100))/100*(40/100))+('Profiles, Qc, Summer, S1'!X30*(RANDBETWEEN(90,100))/100*(60/100))</f>
        <v>-0.14177074673150514</v>
      </c>
      <c r="Y30" s="1">
        <f ca="1">('Profiles, Qc, Winter, S1'!Y30*(RANDBETWEEN(90,100))/100*(40/100))+('Profiles, Qc, Summer, S1'!Y30*(RANDBETWEEN(90,100))/100*(60/100))</f>
        <v>-0.21433614293408523</v>
      </c>
    </row>
    <row r="31" spans="1:25" x14ac:dyDescent="0.3">
      <c r="A31">
        <v>30</v>
      </c>
      <c r="B31" s="1">
        <f ca="1">('Profiles, Qc, Winter, S1'!B31*(RANDBETWEEN(90,100))/100*(40/100))+('Profiles, Qc, Summer, S1'!B31*(RANDBETWEEN(90,100))/100*(60/100))</f>
        <v>-0.29921104870662169</v>
      </c>
      <c r="C31" s="1">
        <f ca="1">('Profiles, Qc, Winter, S1'!C31*(RANDBETWEEN(90,100))/100*(40/100))+('Profiles, Qc, Summer, S1'!C31*(RANDBETWEEN(90,100))/100*(60/100))</f>
        <v>-0.3147945405815103</v>
      </c>
      <c r="D31" s="1">
        <f ca="1">('Profiles, Qc, Winter, S1'!D31*(RANDBETWEEN(90,100))/100*(40/100))+('Profiles, Qc, Summer, S1'!D31*(RANDBETWEEN(90,100))/100*(60/100))</f>
        <v>-0.31549331108823159</v>
      </c>
      <c r="E31" s="1">
        <f ca="1">('Profiles, Qc, Winter, S1'!E31*(RANDBETWEEN(90,100))/100*(40/100))+('Profiles, Qc, Summer, S1'!E31*(RANDBETWEEN(90,100))/100*(60/100))</f>
        <v>-0.3185262322821617</v>
      </c>
      <c r="F31" s="1">
        <f ca="1">('Profiles, Qc, Winter, S1'!F31*(RANDBETWEEN(90,100))/100*(40/100))+('Profiles, Qc, Summer, S1'!F31*(RANDBETWEEN(90,100))/100*(60/100))</f>
        <v>-0.30183881038199212</v>
      </c>
      <c r="G31" s="1">
        <f ca="1">('Profiles, Qc, Winter, S1'!G31*(RANDBETWEEN(90,100))/100*(40/100))+('Profiles, Qc, Summer, S1'!G31*(RANDBETWEEN(90,100))/100*(60/100))</f>
        <v>-0.30381375690314594</v>
      </c>
      <c r="H31" s="1">
        <f ca="1">('Profiles, Qc, Winter, S1'!H31*(RANDBETWEEN(90,100))/100*(40/100))+('Profiles, Qc, Summer, S1'!H31*(RANDBETWEEN(90,100))/100*(60/100))</f>
        <v>-0.27996984786092405</v>
      </c>
      <c r="I31" s="1">
        <f ca="1">('Profiles, Qc, Winter, S1'!I31*(RANDBETWEEN(90,100))/100*(40/100))+('Profiles, Qc, Summer, S1'!I31*(RANDBETWEEN(90,100))/100*(60/100))</f>
        <v>-0.20981752542532892</v>
      </c>
      <c r="J31" s="1">
        <f ca="1">('Profiles, Qc, Winter, S1'!J31*(RANDBETWEEN(90,100))/100*(40/100))+('Profiles, Qc, Summer, S1'!J31*(RANDBETWEEN(90,100))/100*(60/100))</f>
        <v>-0.18887393253975115</v>
      </c>
      <c r="K31" s="1">
        <f ca="1">('Profiles, Qc, Winter, S1'!K31*(RANDBETWEEN(90,100))/100*(40/100))+('Profiles, Qc, Summer, S1'!K31*(RANDBETWEEN(90,100))/100*(60/100))</f>
        <v>-0.20109858571368033</v>
      </c>
      <c r="L31" s="1">
        <f ca="1">('Profiles, Qc, Winter, S1'!L31*(RANDBETWEEN(90,100))/100*(40/100))+('Profiles, Qc, Summer, S1'!L31*(RANDBETWEEN(90,100))/100*(60/100))</f>
        <v>-0.22899331272378395</v>
      </c>
      <c r="M31" s="1">
        <f ca="1">('Profiles, Qc, Winter, S1'!M31*(RANDBETWEEN(90,100))/100*(40/100))+('Profiles, Qc, Summer, S1'!M31*(RANDBETWEEN(90,100))/100*(60/100))</f>
        <v>-0.24153905608063231</v>
      </c>
      <c r="N31" s="1">
        <f ca="1">('Profiles, Qc, Winter, S1'!N31*(RANDBETWEEN(90,100))/100*(40/100))+('Profiles, Qc, Summer, S1'!N31*(RANDBETWEEN(90,100))/100*(60/100))</f>
        <v>-0.23890138077741477</v>
      </c>
      <c r="O31" s="1">
        <f ca="1">('Profiles, Qc, Winter, S1'!O31*(RANDBETWEEN(90,100))/100*(40/100))+('Profiles, Qc, Summer, S1'!O31*(RANDBETWEEN(90,100))/100*(60/100))</f>
        <v>-0.25073695208086921</v>
      </c>
      <c r="P31" s="1">
        <f ca="1">('Profiles, Qc, Winter, S1'!P31*(RANDBETWEEN(90,100))/100*(40/100))+('Profiles, Qc, Summer, S1'!P31*(RANDBETWEEN(90,100))/100*(60/100))</f>
        <v>-0.25426711220019371</v>
      </c>
      <c r="Q31" s="1">
        <f ca="1">('Profiles, Qc, Winter, S1'!Q31*(RANDBETWEEN(90,100))/100*(40/100))+('Profiles, Qc, Summer, S1'!Q31*(RANDBETWEEN(90,100))/100*(60/100))</f>
        <v>-0.26107334546429023</v>
      </c>
      <c r="R31" s="1">
        <f ca="1">('Profiles, Qc, Winter, S1'!R31*(RANDBETWEEN(90,100))/100*(40/100))+('Profiles, Qc, Summer, S1'!R31*(RANDBETWEEN(90,100))/100*(60/100))</f>
        <v>-0.25319370753217973</v>
      </c>
      <c r="S31" s="1">
        <f ca="1">('Profiles, Qc, Winter, S1'!S31*(RANDBETWEEN(90,100))/100*(40/100))+('Profiles, Qc, Summer, S1'!S31*(RANDBETWEEN(90,100))/100*(60/100))</f>
        <v>-0.19738474860611357</v>
      </c>
      <c r="T31" s="1">
        <f ca="1">('Profiles, Qc, Winter, S1'!T31*(RANDBETWEEN(90,100))/100*(40/100))+('Profiles, Qc, Summer, S1'!T31*(RANDBETWEEN(90,100))/100*(60/100))</f>
        <v>-0.18585147324881895</v>
      </c>
      <c r="U31" s="1">
        <f ca="1">('Profiles, Qc, Winter, S1'!U31*(RANDBETWEEN(90,100))/100*(40/100))+('Profiles, Qc, Summer, S1'!U31*(RANDBETWEEN(90,100))/100*(60/100))</f>
        <v>-0.17813139083354973</v>
      </c>
      <c r="V31" s="1">
        <f ca="1">('Profiles, Qc, Winter, S1'!V31*(RANDBETWEEN(90,100))/100*(40/100))+('Profiles, Qc, Summer, S1'!V31*(RANDBETWEEN(90,100))/100*(60/100))</f>
        <v>-0.18448143254737714</v>
      </c>
      <c r="W31" s="1">
        <f ca="1">('Profiles, Qc, Winter, S1'!W31*(RANDBETWEEN(90,100))/100*(40/100))+('Profiles, Qc, Summer, S1'!W31*(RANDBETWEEN(90,100))/100*(60/100))</f>
        <v>-0.22807352904905653</v>
      </c>
      <c r="X31" s="1">
        <f ca="1">('Profiles, Qc, Winter, S1'!X31*(RANDBETWEEN(90,100))/100*(40/100))+('Profiles, Qc, Summer, S1'!X31*(RANDBETWEEN(90,100))/100*(60/100))</f>
        <v>-0.26385871569094604</v>
      </c>
      <c r="Y31" s="1">
        <f ca="1">('Profiles, Qc, Winter, S1'!Y31*(RANDBETWEEN(90,100))/100*(40/100))+('Profiles, Qc, Summer, S1'!Y31*(RANDBETWEEN(90,100))/100*(60/100))</f>
        <v>-0.26726290899730554</v>
      </c>
    </row>
    <row r="32" spans="1:25" x14ac:dyDescent="0.3">
      <c r="A32">
        <v>31</v>
      </c>
      <c r="B32" s="1">
        <f ca="1">('Profiles, Qc, Winter, S1'!B32*(RANDBETWEEN(90,100))/100*(40/100))+('Profiles, Qc, Summer, S1'!B32*(RANDBETWEEN(90,100))/100*(60/100))</f>
        <v>-0.21325507627735357</v>
      </c>
      <c r="C32" s="1">
        <f ca="1">('Profiles, Qc, Winter, S1'!C32*(RANDBETWEEN(90,100))/100*(40/100))+('Profiles, Qc, Summer, S1'!C32*(RANDBETWEEN(90,100))/100*(60/100))</f>
        <v>-0.23406265855883779</v>
      </c>
      <c r="D32" s="1">
        <f ca="1">('Profiles, Qc, Winter, S1'!D32*(RANDBETWEEN(90,100))/100*(40/100))+('Profiles, Qc, Summer, S1'!D32*(RANDBETWEEN(90,100))/100*(60/100))</f>
        <v>-0.25437681909149157</v>
      </c>
      <c r="E32" s="1">
        <f ca="1">('Profiles, Qc, Winter, S1'!E32*(RANDBETWEEN(90,100))/100*(40/100))+('Profiles, Qc, Summer, S1'!E32*(RANDBETWEEN(90,100))/100*(60/100))</f>
        <v>-0.26420912443586353</v>
      </c>
      <c r="F32" s="1">
        <f ca="1">('Profiles, Qc, Winter, S1'!F32*(RANDBETWEEN(90,100))/100*(40/100))+('Profiles, Qc, Summer, S1'!F32*(RANDBETWEEN(90,100))/100*(60/100))</f>
        <v>-0.25435071794201475</v>
      </c>
      <c r="G32" s="1">
        <f ca="1">('Profiles, Qc, Winter, S1'!G32*(RANDBETWEEN(90,100))/100*(40/100))+('Profiles, Qc, Summer, S1'!G32*(RANDBETWEEN(90,100))/100*(60/100))</f>
        <v>-0.24085934288562391</v>
      </c>
      <c r="H32" s="1">
        <f ca="1">('Profiles, Qc, Winter, S1'!H32*(RANDBETWEEN(90,100))/100*(40/100))+('Profiles, Qc, Summer, S1'!H32*(RANDBETWEEN(90,100))/100*(60/100))</f>
        <v>-0.20388300778537921</v>
      </c>
      <c r="I32" s="1">
        <f ca="1">('Profiles, Qc, Winter, S1'!I32*(RANDBETWEEN(90,100))/100*(40/100))+('Profiles, Qc, Summer, S1'!I32*(RANDBETWEEN(90,100))/100*(60/100))</f>
        <v>-0.12227258946852185</v>
      </c>
      <c r="J32" s="1">
        <f ca="1">('Profiles, Qc, Winter, S1'!J32*(RANDBETWEEN(90,100))/100*(40/100))+('Profiles, Qc, Summer, S1'!J32*(RANDBETWEEN(90,100))/100*(60/100))</f>
        <v>-6.2188390796716841E-2</v>
      </c>
      <c r="K32" s="1">
        <f ca="1">('Profiles, Qc, Winter, S1'!K32*(RANDBETWEEN(90,100))/100*(40/100))+('Profiles, Qc, Summer, S1'!K32*(RANDBETWEEN(90,100))/100*(60/100))</f>
        <v>-1.3077302968531823E-2</v>
      </c>
      <c r="L32" s="1">
        <f ca="1">('Profiles, Qc, Winter, S1'!L32*(RANDBETWEEN(90,100))/100*(40/100))+('Profiles, Qc, Summer, S1'!L32*(RANDBETWEEN(90,100))/100*(60/100))</f>
        <v>1.7874913819320062E-2</v>
      </c>
      <c r="M32" s="1">
        <f ca="1">('Profiles, Qc, Winter, S1'!M32*(RANDBETWEEN(90,100))/100*(40/100))+('Profiles, Qc, Summer, S1'!M32*(RANDBETWEEN(90,100))/100*(60/100))</f>
        <v>3.3486283958392947E-2</v>
      </c>
      <c r="N32" s="1">
        <f ca="1">('Profiles, Qc, Winter, S1'!N32*(RANDBETWEEN(90,100))/100*(40/100))+('Profiles, Qc, Summer, S1'!N32*(RANDBETWEEN(90,100))/100*(60/100))</f>
        <v>8.1353883268492633E-3</v>
      </c>
      <c r="O32" s="1">
        <f ca="1">('Profiles, Qc, Winter, S1'!O32*(RANDBETWEEN(90,100))/100*(40/100))+('Profiles, Qc, Summer, S1'!O32*(RANDBETWEEN(90,100))/100*(60/100))</f>
        <v>-1.2918674507174599E-2</v>
      </c>
      <c r="P32" s="1">
        <f ca="1">('Profiles, Qc, Winter, S1'!P32*(RANDBETWEEN(90,100))/100*(40/100))+('Profiles, Qc, Summer, S1'!P32*(RANDBETWEEN(90,100))/100*(60/100))</f>
        <v>-3.5525895952696139E-2</v>
      </c>
      <c r="Q32" s="1">
        <f ca="1">('Profiles, Qc, Winter, S1'!Q32*(RANDBETWEEN(90,100))/100*(40/100))+('Profiles, Qc, Summer, S1'!Q32*(RANDBETWEEN(90,100))/100*(60/100))</f>
        <v>-7.0279104639757867E-2</v>
      </c>
      <c r="R32" s="1">
        <f ca="1">('Profiles, Qc, Winter, S1'!R32*(RANDBETWEEN(90,100))/100*(40/100))+('Profiles, Qc, Summer, S1'!R32*(RANDBETWEEN(90,100))/100*(60/100))</f>
        <v>-6.0705801128095316E-2</v>
      </c>
      <c r="S32" s="1">
        <f ca="1">('Profiles, Qc, Winter, S1'!S32*(RANDBETWEEN(90,100))/100*(40/100))+('Profiles, Qc, Summer, S1'!S32*(RANDBETWEEN(90,100))/100*(60/100))</f>
        <v>-2.1172287046887495E-2</v>
      </c>
      <c r="T32" s="1">
        <f ca="1">('Profiles, Qc, Winter, S1'!T32*(RANDBETWEEN(90,100))/100*(40/100))+('Profiles, Qc, Summer, S1'!T32*(RANDBETWEEN(90,100))/100*(60/100))</f>
        <v>-2.997621622906008E-2</v>
      </c>
      <c r="U32" s="1">
        <f ca="1">('Profiles, Qc, Winter, S1'!U32*(RANDBETWEEN(90,100))/100*(40/100))+('Profiles, Qc, Summer, S1'!U32*(RANDBETWEEN(90,100))/100*(60/100))</f>
        <v>-5.2643600890670703E-2</v>
      </c>
      <c r="V32" s="1">
        <f ca="1">('Profiles, Qc, Winter, S1'!V32*(RANDBETWEEN(90,100))/100*(40/100))+('Profiles, Qc, Summer, S1'!V32*(RANDBETWEEN(90,100))/100*(60/100))</f>
        <v>-2.1386129505082875E-2</v>
      </c>
      <c r="W32" s="1">
        <f ca="1">('Profiles, Qc, Winter, S1'!W32*(RANDBETWEEN(90,100))/100*(40/100))+('Profiles, Qc, Summer, S1'!W32*(RANDBETWEEN(90,100))/100*(60/100))</f>
        <v>-6.7289812309338906E-2</v>
      </c>
      <c r="X32" s="1">
        <f ca="1">('Profiles, Qc, Winter, S1'!X32*(RANDBETWEEN(90,100))/100*(40/100))+('Profiles, Qc, Summer, S1'!X32*(RANDBETWEEN(90,100))/100*(60/100))</f>
        <v>-8.3038883071651276E-2</v>
      </c>
      <c r="Y32" s="1">
        <f ca="1">('Profiles, Qc, Winter, S1'!Y32*(RANDBETWEEN(90,100))/100*(40/100))+('Profiles, Qc, Summer, S1'!Y32*(RANDBETWEEN(90,100))/100*(60/100))</f>
        <v>-0.11508270928245991</v>
      </c>
    </row>
    <row r="33" spans="1:25" x14ac:dyDescent="0.3">
      <c r="A33">
        <v>32</v>
      </c>
      <c r="B33" s="1">
        <f ca="1">('Profiles, Qc, Winter, S1'!B33*(RANDBETWEEN(90,100))/100*(40/100))+('Profiles, Qc, Summer, S1'!B33*(RANDBETWEEN(90,100))/100*(60/100))</f>
        <v>0.27796308993453545</v>
      </c>
      <c r="C33" s="1">
        <f ca="1">('Profiles, Qc, Winter, S1'!C33*(RANDBETWEEN(90,100))/100*(40/100))+('Profiles, Qc, Summer, S1'!C33*(RANDBETWEEN(90,100))/100*(60/100))</f>
        <v>0.29451440383112659</v>
      </c>
      <c r="D33" s="1">
        <f ca="1">('Profiles, Qc, Winter, S1'!D33*(RANDBETWEEN(90,100))/100*(40/100))+('Profiles, Qc, Summer, S1'!D33*(RANDBETWEEN(90,100))/100*(60/100))</f>
        <v>0.2221798356849434</v>
      </c>
      <c r="E33" s="1">
        <f ca="1">('Profiles, Qc, Winter, S1'!E33*(RANDBETWEEN(90,100))/100*(40/100))+('Profiles, Qc, Summer, S1'!E33*(RANDBETWEEN(90,100))/100*(60/100))</f>
        <v>0.26633587450840213</v>
      </c>
      <c r="F33" s="1">
        <f ca="1">('Profiles, Qc, Winter, S1'!F33*(RANDBETWEEN(90,100))/100*(40/100))+('Profiles, Qc, Summer, S1'!F33*(RANDBETWEEN(90,100))/100*(60/100))</f>
        <v>0.26813339244623047</v>
      </c>
      <c r="G33" s="1">
        <f ca="1">('Profiles, Qc, Winter, S1'!G33*(RANDBETWEEN(90,100))/100*(40/100))+('Profiles, Qc, Summer, S1'!G33*(RANDBETWEEN(90,100))/100*(60/100))</f>
        <v>0.30376090031740716</v>
      </c>
      <c r="H33" s="1">
        <f ca="1">('Profiles, Qc, Winter, S1'!H33*(RANDBETWEEN(90,100))/100*(40/100))+('Profiles, Qc, Summer, S1'!H33*(RANDBETWEEN(90,100))/100*(60/100))</f>
        <v>0.30994959626834651</v>
      </c>
      <c r="I33" s="1">
        <f ca="1">('Profiles, Qc, Winter, S1'!I33*(RANDBETWEEN(90,100))/100*(40/100))+('Profiles, Qc, Summer, S1'!I33*(RANDBETWEEN(90,100))/100*(60/100))</f>
        <v>0.59605829341066718</v>
      </c>
      <c r="J33" s="1">
        <f ca="1">('Profiles, Qc, Winter, S1'!J33*(RANDBETWEEN(90,100))/100*(40/100))+('Profiles, Qc, Summer, S1'!J33*(RANDBETWEEN(90,100))/100*(60/100))</f>
        <v>0.68517046273584081</v>
      </c>
      <c r="K33" s="1">
        <f ca="1">('Profiles, Qc, Winter, S1'!K33*(RANDBETWEEN(90,100))/100*(40/100))+('Profiles, Qc, Summer, S1'!K33*(RANDBETWEEN(90,100))/100*(60/100))</f>
        <v>0.68404197698661073</v>
      </c>
      <c r="L33" s="1">
        <f ca="1">('Profiles, Qc, Winter, S1'!L33*(RANDBETWEEN(90,100))/100*(40/100))+('Profiles, Qc, Summer, S1'!L33*(RANDBETWEEN(90,100))/100*(60/100))</f>
        <v>0.61436485631230764</v>
      </c>
      <c r="M33" s="1">
        <f ca="1">('Profiles, Qc, Winter, S1'!M33*(RANDBETWEEN(90,100))/100*(40/100))+('Profiles, Qc, Summer, S1'!M33*(RANDBETWEEN(90,100))/100*(60/100))</f>
        <v>0.69165008398242955</v>
      </c>
      <c r="N33" s="1">
        <f ca="1">('Profiles, Qc, Winter, S1'!N33*(RANDBETWEEN(90,100))/100*(40/100))+('Profiles, Qc, Summer, S1'!N33*(RANDBETWEEN(90,100))/100*(60/100))</f>
        <v>0.71396850726458183</v>
      </c>
      <c r="O33" s="1">
        <f ca="1">('Profiles, Qc, Winter, S1'!O33*(RANDBETWEEN(90,100))/100*(40/100))+('Profiles, Qc, Summer, S1'!O33*(RANDBETWEEN(90,100))/100*(60/100))</f>
        <v>0.65999179261702112</v>
      </c>
      <c r="P33" s="1">
        <f ca="1">('Profiles, Qc, Winter, S1'!P33*(RANDBETWEEN(90,100))/100*(40/100))+('Profiles, Qc, Summer, S1'!P33*(RANDBETWEEN(90,100))/100*(60/100))</f>
        <v>0.58145835048613992</v>
      </c>
      <c r="Q33" s="1">
        <f ca="1">('Profiles, Qc, Winter, S1'!Q33*(RANDBETWEEN(90,100))/100*(40/100))+('Profiles, Qc, Summer, S1'!Q33*(RANDBETWEEN(90,100))/100*(60/100))</f>
        <v>0.54150469663847989</v>
      </c>
      <c r="R33" s="1">
        <f ca="1">('Profiles, Qc, Winter, S1'!R33*(RANDBETWEEN(90,100))/100*(40/100))+('Profiles, Qc, Summer, S1'!R33*(RANDBETWEEN(90,100))/100*(60/100))</f>
        <v>0.57629892179904507</v>
      </c>
      <c r="S33" s="1">
        <f ca="1">('Profiles, Qc, Winter, S1'!S33*(RANDBETWEEN(90,100))/100*(40/100))+('Profiles, Qc, Summer, S1'!S33*(RANDBETWEEN(90,100))/100*(60/100))</f>
        <v>0.59579922539191066</v>
      </c>
      <c r="T33" s="1">
        <f ca="1">('Profiles, Qc, Winter, S1'!T33*(RANDBETWEEN(90,100))/100*(40/100))+('Profiles, Qc, Summer, S1'!T33*(RANDBETWEEN(90,100))/100*(60/100))</f>
        <v>0.45870634699685497</v>
      </c>
      <c r="U33" s="1">
        <f ca="1">('Profiles, Qc, Winter, S1'!U33*(RANDBETWEEN(90,100))/100*(40/100))+('Profiles, Qc, Summer, S1'!U33*(RANDBETWEEN(90,100))/100*(60/100))</f>
        <v>0.44360683093382353</v>
      </c>
      <c r="V33" s="1">
        <f ca="1">('Profiles, Qc, Winter, S1'!V33*(RANDBETWEEN(90,100))/100*(40/100))+('Profiles, Qc, Summer, S1'!V33*(RANDBETWEEN(90,100))/100*(60/100))</f>
        <v>0.49361579854180593</v>
      </c>
      <c r="W33" s="1">
        <f ca="1">('Profiles, Qc, Winter, S1'!W33*(RANDBETWEEN(90,100))/100*(40/100))+('Profiles, Qc, Summer, S1'!W33*(RANDBETWEEN(90,100))/100*(60/100))</f>
        <v>0.43169836218129243</v>
      </c>
      <c r="X33" s="1">
        <f ca="1">('Profiles, Qc, Winter, S1'!X33*(RANDBETWEEN(90,100))/100*(40/100))+('Profiles, Qc, Summer, S1'!X33*(RANDBETWEEN(90,100))/100*(60/100))</f>
        <v>0.3067377277102048</v>
      </c>
      <c r="Y33" s="1">
        <f ca="1">('Profiles, Qc, Winter, S1'!Y33*(RANDBETWEEN(90,100))/100*(40/100))+('Profiles, Qc, Summer, S1'!Y33*(RANDBETWEEN(90,100))/100*(60/100))</f>
        <v>0.33112844797371577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3943-8F95-4FC6-AA61-15AF26A620D1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Winter, S1'!B2*(RANDBETWEEN(90,100))/100*(40/100))+('Profiles, Qc, Summer, S1'!B2*(RANDBETWEEN(90,100))/100*(60/100))</f>
        <v>0.25164317261496305</v>
      </c>
      <c r="C2" s="1">
        <f ca="1">('Profiles, Qc, Winter, S1'!C2*(RANDBETWEEN(90,100))/100*(40/100))+('Profiles, Qc, Summer, S1'!C2*(RANDBETWEEN(90,100))/100*(60/100))</f>
        <v>0.24922689541065185</v>
      </c>
      <c r="D2" s="1">
        <f ca="1">('Profiles, Qc, Winter, S1'!D2*(RANDBETWEEN(90,100))/100*(40/100))+('Profiles, Qc, Summer, S1'!D2*(RANDBETWEEN(90,100))/100*(60/100))</f>
        <v>0.2262131408984655</v>
      </c>
      <c r="E2" s="1">
        <f ca="1">('Profiles, Qc, Winter, S1'!E2*(RANDBETWEEN(90,100))/100*(40/100))+('Profiles, Qc, Summer, S1'!E2*(RANDBETWEEN(90,100))/100*(60/100))</f>
        <v>0.25172967366207621</v>
      </c>
      <c r="F2" s="1">
        <f ca="1">('Profiles, Qc, Winter, S1'!F2*(RANDBETWEEN(90,100))/100*(40/100))+('Profiles, Qc, Summer, S1'!F2*(RANDBETWEEN(90,100))/100*(60/100))</f>
        <v>0.24186919538103069</v>
      </c>
      <c r="G2" s="1">
        <f ca="1">('Profiles, Qc, Winter, S1'!G2*(RANDBETWEEN(90,100))/100*(40/100))+('Profiles, Qc, Summer, S1'!G2*(RANDBETWEEN(90,100))/100*(60/100))</f>
        <v>0.23678349012457664</v>
      </c>
      <c r="H2" s="1">
        <f ca="1">('Profiles, Qc, Winter, S1'!H2*(RANDBETWEEN(90,100))/100*(40/100))+('Profiles, Qc, Summer, S1'!H2*(RANDBETWEEN(90,100))/100*(60/100))</f>
        <v>0.2307070187944591</v>
      </c>
      <c r="I2" s="1">
        <f ca="1">('Profiles, Qc, Winter, S1'!I2*(RANDBETWEEN(90,100))/100*(40/100))+('Profiles, Qc, Summer, S1'!I2*(RANDBETWEEN(90,100))/100*(60/100))</f>
        <v>0.48247002150775226</v>
      </c>
      <c r="J2" s="1">
        <f ca="1">('Profiles, Qc, Winter, S1'!J2*(RANDBETWEEN(90,100))/100*(40/100))+('Profiles, Qc, Summer, S1'!J2*(RANDBETWEEN(90,100))/100*(60/100))</f>
        <v>0.56076691537788159</v>
      </c>
      <c r="K2" s="1">
        <f ca="1">('Profiles, Qc, Winter, S1'!K2*(RANDBETWEEN(90,100))/100*(40/100))+('Profiles, Qc, Summer, S1'!K2*(RANDBETWEEN(90,100))/100*(60/100))</f>
        <v>0.54154990883318865</v>
      </c>
      <c r="L2" s="1">
        <f ca="1">('Profiles, Qc, Winter, S1'!L2*(RANDBETWEEN(90,100))/100*(40/100))+('Profiles, Qc, Summer, S1'!L2*(RANDBETWEEN(90,100))/100*(60/100))</f>
        <v>0.51464833530384535</v>
      </c>
      <c r="M2" s="1">
        <f ca="1">('Profiles, Qc, Winter, S1'!M2*(RANDBETWEEN(90,100))/100*(40/100))+('Profiles, Qc, Summer, S1'!M2*(RANDBETWEEN(90,100))/100*(60/100))</f>
        <v>0.54731112065596688</v>
      </c>
      <c r="N2" s="1">
        <f ca="1">('Profiles, Qc, Winter, S1'!N2*(RANDBETWEEN(90,100))/100*(40/100))+('Profiles, Qc, Summer, S1'!N2*(RANDBETWEEN(90,100))/100*(60/100))</f>
        <v>0.55615229658243881</v>
      </c>
      <c r="O2" s="1">
        <f ca="1">('Profiles, Qc, Winter, S1'!O2*(RANDBETWEEN(90,100))/100*(40/100))+('Profiles, Qc, Summer, S1'!O2*(RANDBETWEEN(90,100))/100*(60/100))</f>
        <v>0.53885689348899413</v>
      </c>
      <c r="P2" s="1">
        <f ca="1">('Profiles, Qc, Winter, S1'!P2*(RANDBETWEEN(90,100))/100*(40/100))+('Profiles, Qc, Summer, S1'!P2*(RANDBETWEEN(90,100))/100*(60/100))</f>
        <v>0.34862780536935156</v>
      </c>
      <c r="Q2" s="1">
        <f ca="1">('Profiles, Qc, Winter, S1'!Q2*(RANDBETWEEN(90,100))/100*(40/100))+('Profiles, Qc, Summer, S1'!Q2*(RANDBETWEEN(90,100))/100*(60/100))</f>
        <v>0.50835356741994053</v>
      </c>
      <c r="R2" s="1">
        <f ca="1">('Profiles, Qc, Winter, S1'!R2*(RANDBETWEEN(90,100))/100*(40/100))+('Profiles, Qc, Summer, S1'!R2*(RANDBETWEEN(90,100))/100*(60/100))</f>
        <v>0.50854827596560104</v>
      </c>
      <c r="S2" s="1">
        <f ca="1">('Profiles, Qc, Winter, S1'!S2*(RANDBETWEEN(90,100))/100*(40/100))+('Profiles, Qc, Summer, S1'!S2*(RANDBETWEEN(90,100))/100*(60/100))</f>
        <v>0.48499409309490232</v>
      </c>
      <c r="T2" s="1">
        <f ca="1">('Profiles, Qc, Winter, S1'!T2*(RANDBETWEEN(90,100))/100*(40/100))+('Profiles, Qc, Summer, S1'!T2*(RANDBETWEEN(90,100))/100*(60/100))</f>
        <v>0.36317045209500165</v>
      </c>
      <c r="U2" s="1">
        <f ca="1">('Profiles, Qc, Winter, S1'!U2*(RANDBETWEEN(90,100))/100*(40/100))+('Profiles, Qc, Summer, S1'!U2*(RANDBETWEEN(90,100))/100*(60/100))</f>
        <v>0.34209753396864023</v>
      </c>
      <c r="V2" s="1">
        <f ca="1">('Profiles, Qc, Winter, S1'!V2*(RANDBETWEEN(90,100))/100*(40/100))+('Profiles, Qc, Summer, S1'!V2*(RANDBETWEEN(90,100))/100*(60/100))</f>
        <v>0.34241125119225868</v>
      </c>
      <c r="W2" s="1">
        <f ca="1">('Profiles, Qc, Winter, S1'!W2*(RANDBETWEEN(90,100))/100*(40/100))+('Profiles, Qc, Summer, S1'!W2*(RANDBETWEEN(90,100))/100*(60/100))</f>
        <v>0.34166059853979874</v>
      </c>
      <c r="X2" s="1">
        <f ca="1">('Profiles, Qc, Winter, S1'!X2*(RANDBETWEEN(90,100))/100*(40/100))+('Profiles, Qc, Summer, S1'!X2*(RANDBETWEEN(90,100))/100*(60/100))</f>
        <v>0.23323267601847675</v>
      </c>
      <c r="Y2" s="1">
        <f ca="1">('Profiles, Qc, Winter, S1'!Y2*(RANDBETWEEN(90,100))/100*(40/100))+('Profiles, Qc, Summer, S1'!Y2*(RANDBETWEEN(90,100))/100*(60/100))</f>
        <v>0.23770384744502226</v>
      </c>
    </row>
    <row r="3" spans="1:25" x14ac:dyDescent="0.3">
      <c r="A3">
        <v>2</v>
      </c>
      <c r="B3" s="1">
        <f ca="1">('Profiles, Qc, Winter, S1'!B3*(RANDBETWEEN(90,100))/100*(40/100))+('Profiles, Qc, Summer, S1'!B3*(RANDBETWEEN(90,100))/100*(60/100))</f>
        <v>-4.5363886321453509E-2</v>
      </c>
      <c r="C3" s="1">
        <f ca="1">('Profiles, Qc, Winter, S1'!C3*(RANDBETWEEN(90,100))/100*(40/100))+('Profiles, Qc, Summer, S1'!C3*(RANDBETWEEN(90,100))/100*(60/100))</f>
        <v>-5.6316513248082872E-2</v>
      </c>
      <c r="D3" s="1">
        <f ca="1">('Profiles, Qc, Winter, S1'!D3*(RANDBETWEEN(90,100))/100*(40/100))+('Profiles, Qc, Summer, S1'!D3*(RANDBETWEEN(90,100))/100*(60/100))</f>
        <v>-5.8598950338016674E-2</v>
      </c>
      <c r="E3" s="1">
        <f ca="1">('Profiles, Qc, Winter, S1'!E3*(RANDBETWEEN(90,100))/100*(40/100))+('Profiles, Qc, Summer, S1'!E3*(RANDBETWEEN(90,100))/100*(60/100))</f>
        <v>-6.380594882283884E-2</v>
      </c>
      <c r="F3" s="1">
        <f ca="1">('Profiles, Qc, Winter, S1'!F3*(RANDBETWEEN(90,100))/100*(40/100))+('Profiles, Qc, Summer, S1'!F3*(RANDBETWEEN(90,100))/100*(60/100))</f>
        <v>-7.0482998739498037E-2</v>
      </c>
      <c r="G3" s="1">
        <f ca="1">('Profiles, Qc, Winter, S1'!G3*(RANDBETWEEN(90,100))/100*(40/100))+('Profiles, Qc, Summer, S1'!G3*(RANDBETWEEN(90,100))/100*(60/100))</f>
        <v>-5.9383668902233892E-2</v>
      </c>
      <c r="H3" s="1">
        <f ca="1">('Profiles, Qc, Winter, S1'!H3*(RANDBETWEEN(90,100))/100*(40/100))+('Profiles, Qc, Summer, S1'!H3*(RANDBETWEEN(90,100))/100*(60/100))</f>
        <v>-4.5073021406147641E-2</v>
      </c>
      <c r="I3" s="1">
        <f ca="1">('Profiles, Qc, Winter, S1'!I3*(RANDBETWEEN(90,100))/100*(40/100))+('Profiles, Qc, Summer, S1'!I3*(RANDBETWEEN(90,100))/100*(60/100))</f>
        <v>4.1517227428592339E-2</v>
      </c>
      <c r="J3" s="1">
        <f ca="1">('Profiles, Qc, Winter, S1'!J3*(RANDBETWEEN(90,100))/100*(40/100))+('Profiles, Qc, Summer, S1'!J3*(RANDBETWEEN(90,100))/100*(60/100))</f>
        <v>5.2621419510611313E-2</v>
      </c>
      <c r="K3" s="1">
        <f ca="1">('Profiles, Qc, Winter, S1'!K3*(RANDBETWEEN(90,100))/100*(40/100))+('Profiles, Qc, Summer, S1'!K3*(RANDBETWEEN(90,100))/100*(60/100))</f>
        <v>7.2253196854691087E-2</v>
      </c>
      <c r="L3" s="1">
        <f ca="1">('Profiles, Qc, Winter, S1'!L3*(RANDBETWEEN(90,100))/100*(40/100))+('Profiles, Qc, Summer, S1'!L3*(RANDBETWEEN(90,100))/100*(60/100))</f>
        <v>4.4316991050980616E-2</v>
      </c>
      <c r="M3" s="1">
        <f ca="1">('Profiles, Qc, Winter, S1'!M3*(RANDBETWEEN(90,100))/100*(40/100))+('Profiles, Qc, Summer, S1'!M3*(RANDBETWEEN(90,100))/100*(60/100))</f>
        <v>2.5367976866586834E-2</v>
      </c>
      <c r="N3" s="1">
        <f ca="1">('Profiles, Qc, Winter, S1'!N3*(RANDBETWEEN(90,100))/100*(40/100))+('Profiles, Qc, Summer, S1'!N3*(RANDBETWEEN(90,100))/100*(60/100))</f>
        <v>5.6516925071012358E-3</v>
      </c>
      <c r="O3" s="1">
        <f ca="1">('Profiles, Qc, Winter, S1'!O3*(RANDBETWEEN(90,100))/100*(40/100))+('Profiles, Qc, Summer, S1'!O3*(RANDBETWEEN(90,100))/100*(60/100))</f>
        <v>7.6857741573585041E-3</v>
      </c>
      <c r="P3" s="1">
        <f ca="1">('Profiles, Qc, Winter, S1'!P3*(RANDBETWEEN(90,100))/100*(40/100))+('Profiles, Qc, Summer, S1'!P3*(RANDBETWEEN(90,100))/100*(60/100))</f>
        <v>-1.1779206513376196E-2</v>
      </c>
      <c r="Q3" s="1">
        <f ca="1">('Profiles, Qc, Winter, S1'!Q3*(RANDBETWEEN(90,100))/100*(40/100))+('Profiles, Qc, Summer, S1'!Q3*(RANDBETWEEN(90,100))/100*(60/100))</f>
        <v>-1.4158640838099855E-2</v>
      </c>
      <c r="R3" s="1">
        <f ca="1">('Profiles, Qc, Winter, S1'!R3*(RANDBETWEEN(90,100))/100*(40/100))+('Profiles, Qc, Summer, S1'!R3*(RANDBETWEEN(90,100))/100*(60/100))</f>
        <v>-6.2012809105090778E-3</v>
      </c>
      <c r="S3" s="1">
        <f ca="1">('Profiles, Qc, Winter, S1'!S3*(RANDBETWEEN(90,100))/100*(40/100))+('Profiles, Qc, Summer, S1'!S3*(RANDBETWEEN(90,100))/100*(60/100))</f>
        <v>3.7891680554893031E-2</v>
      </c>
      <c r="T3" s="1">
        <f ca="1">('Profiles, Qc, Winter, S1'!T3*(RANDBETWEEN(90,100))/100*(40/100))+('Profiles, Qc, Summer, S1'!T3*(RANDBETWEEN(90,100))/100*(60/100))</f>
        <v>5.3293037543523117E-2</v>
      </c>
      <c r="U3" s="1">
        <f ca="1">('Profiles, Qc, Winter, S1'!U3*(RANDBETWEEN(90,100))/100*(40/100))+('Profiles, Qc, Summer, S1'!U3*(RANDBETWEEN(90,100))/100*(60/100))</f>
        <v>4.8348595544601247E-2</v>
      </c>
      <c r="V3" s="1">
        <f ca="1">('Profiles, Qc, Winter, S1'!V3*(RANDBETWEEN(90,100))/100*(40/100))+('Profiles, Qc, Summer, S1'!V3*(RANDBETWEEN(90,100))/100*(60/100))</f>
        <v>2.1121871730767905E-2</v>
      </c>
      <c r="W3" s="1">
        <f ca="1">('Profiles, Qc, Winter, S1'!W3*(RANDBETWEEN(90,100))/100*(40/100))+('Profiles, Qc, Summer, S1'!W3*(RANDBETWEEN(90,100))/100*(60/100))</f>
        <v>2.9173033046086122E-3</v>
      </c>
      <c r="X3" s="1">
        <f ca="1">('Profiles, Qc, Winter, S1'!X3*(RANDBETWEEN(90,100))/100*(40/100))+('Profiles, Qc, Summer, S1'!X3*(RANDBETWEEN(90,100))/100*(60/100))</f>
        <v>-1.6823068154424348E-2</v>
      </c>
      <c r="Y3" s="1">
        <f ca="1">('Profiles, Qc, Winter, S1'!Y3*(RANDBETWEEN(90,100))/100*(40/100))+('Profiles, Qc, Summer, S1'!Y3*(RANDBETWEEN(90,100))/100*(60/100))</f>
        <v>-3.5582770145577126E-2</v>
      </c>
    </row>
    <row r="4" spans="1:25" x14ac:dyDescent="0.3">
      <c r="A4">
        <v>3</v>
      </c>
      <c r="B4" s="1">
        <f ca="1">('Profiles, Qc, Winter, S1'!B4*(RANDBETWEEN(90,100))/100*(40/100))+('Profiles, Qc, Summer, S1'!B4*(RANDBETWEEN(90,100))/100*(60/100))</f>
        <v>-0.15195446906975407</v>
      </c>
      <c r="C4" s="1">
        <f ca="1">('Profiles, Qc, Winter, S1'!C4*(RANDBETWEEN(90,100))/100*(40/100))+('Profiles, Qc, Summer, S1'!C4*(RANDBETWEEN(90,100))/100*(60/100))</f>
        <v>-0.20441540180153664</v>
      </c>
      <c r="D4" s="1">
        <f ca="1">('Profiles, Qc, Winter, S1'!D4*(RANDBETWEEN(90,100))/100*(40/100))+('Profiles, Qc, Summer, S1'!D4*(RANDBETWEEN(90,100))/100*(60/100))</f>
        <v>-0.26499684187503314</v>
      </c>
      <c r="E4" s="1">
        <f ca="1">('Profiles, Qc, Winter, S1'!E4*(RANDBETWEEN(90,100))/100*(40/100))+('Profiles, Qc, Summer, S1'!E4*(RANDBETWEEN(90,100))/100*(60/100))</f>
        <v>-0.24842937041203955</v>
      </c>
      <c r="F4" s="1">
        <f ca="1">('Profiles, Qc, Winter, S1'!F4*(RANDBETWEEN(90,100))/100*(40/100))+('Profiles, Qc, Summer, S1'!F4*(RANDBETWEEN(90,100))/100*(60/100))</f>
        <v>-0.25271827865215307</v>
      </c>
      <c r="G4" s="1">
        <f ca="1">('Profiles, Qc, Winter, S1'!G4*(RANDBETWEEN(90,100))/100*(40/100))+('Profiles, Qc, Summer, S1'!G4*(RANDBETWEEN(90,100))/100*(60/100))</f>
        <v>-0.21754877810048834</v>
      </c>
      <c r="H4" s="1">
        <f ca="1">('Profiles, Qc, Winter, S1'!H4*(RANDBETWEEN(90,100))/100*(40/100))+('Profiles, Qc, Summer, S1'!H4*(RANDBETWEEN(90,100))/100*(60/100))</f>
        <v>-1.1857339547228153E-2</v>
      </c>
      <c r="I4" s="1">
        <f ca="1">('Profiles, Qc, Winter, S1'!I4*(RANDBETWEEN(90,100))/100*(40/100))+('Profiles, Qc, Summer, S1'!I4*(RANDBETWEEN(90,100))/100*(60/100))</f>
        <v>0.20321919773588881</v>
      </c>
      <c r="J4" s="1">
        <f ca="1">('Profiles, Qc, Winter, S1'!J4*(RANDBETWEEN(90,100))/100*(40/100))+('Profiles, Qc, Summer, S1'!J4*(RANDBETWEEN(90,100))/100*(60/100))</f>
        <v>0.25046485849855404</v>
      </c>
      <c r="K4" s="1">
        <f ca="1">('Profiles, Qc, Winter, S1'!K4*(RANDBETWEEN(90,100))/100*(40/100))+('Profiles, Qc, Summer, S1'!K4*(RANDBETWEEN(90,100))/100*(60/100))</f>
        <v>0.23964448825630585</v>
      </c>
      <c r="L4" s="1">
        <f ca="1">('Profiles, Qc, Winter, S1'!L4*(RANDBETWEEN(90,100))/100*(40/100))+('Profiles, Qc, Summer, S1'!L4*(RANDBETWEEN(90,100))/100*(60/100))</f>
        <v>0.18182960402001452</v>
      </c>
      <c r="M4" s="1">
        <f ca="1">('Profiles, Qc, Winter, S1'!M4*(RANDBETWEEN(90,100))/100*(40/100))+('Profiles, Qc, Summer, S1'!M4*(RANDBETWEEN(90,100))/100*(60/100))</f>
        <v>0.24598033389761442</v>
      </c>
      <c r="N4" s="1">
        <f ca="1">('Profiles, Qc, Winter, S1'!N4*(RANDBETWEEN(90,100))/100*(40/100))+('Profiles, Qc, Summer, S1'!N4*(RANDBETWEEN(90,100))/100*(60/100))</f>
        <v>0.22030496931899962</v>
      </c>
      <c r="O4" s="1">
        <f ca="1">('Profiles, Qc, Winter, S1'!O4*(RANDBETWEEN(90,100))/100*(40/100))+('Profiles, Qc, Summer, S1'!O4*(RANDBETWEEN(90,100))/100*(60/100))</f>
        <v>0.15719386180960021</v>
      </c>
      <c r="P4" s="1">
        <f ca="1">('Profiles, Qc, Winter, S1'!P4*(RANDBETWEEN(90,100))/100*(40/100))+('Profiles, Qc, Summer, S1'!P4*(RANDBETWEEN(90,100))/100*(60/100))</f>
        <v>6.9284148160684733E-2</v>
      </c>
      <c r="Q4" s="1">
        <f ca="1">('Profiles, Qc, Winter, S1'!Q4*(RANDBETWEEN(90,100))/100*(40/100))+('Profiles, Qc, Summer, S1'!Q4*(RANDBETWEEN(90,100))/100*(60/100))</f>
        <v>2.4104941680824235E-2</v>
      </c>
      <c r="R4" s="1">
        <f ca="1">('Profiles, Qc, Winter, S1'!R4*(RANDBETWEEN(90,100))/100*(40/100))+('Profiles, Qc, Summer, S1'!R4*(RANDBETWEEN(90,100))/100*(60/100))</f>
        <v>4.9976911258761074E-2</v>
      </c>
      <c r="S4" s="1">
        <f ca="1">('Profiles, Qc, Winter, S1'!S4*(RANDBETWEEN(90,100))/100*(40/100))+('Profiles, Qc, Summer, S1'!S4*(RANDBETWEEN(90,100))/100*(60/100))</f>
        <v>5.7999668610129812E-2</v>
      </c>
      <c r="T4" s="1">
        <f ca="1">('Profiles, Qc, Winter, S1'!T4*(RANDBETWEEN(90,100))/100*(40/100))+('Profiles, Qc, Summer, S1'!T4*(RANDBETWEEN(90,100))/100*(60/100))</f>
        <v>-3.0864555224436707E-2</v>
      </c>
      <c r="U4" s="1">
        <f ca="1">('Profiles, Qc, Winter, S1'!U4*(RANDBETWEEN(90,100))/100*(40/100))+('Profiles, Qc, Summer, S1'!U4*(RANDBETWEEN(90,100))/100*(60/100))</f>
        <v>3.4050580995343256E-2</v>
      </c>
      <c r="V4" s="1">
        <f ca="1">('Profiles, Qc, Winter, S1'!V4*(RANDBETWEEN(90,100))/100*(40/100))+('Profiles, Qc, Summer, S1'!V4*(RANDBETWEEN(90,100))/100*(60/100))</f>
        <v>5.4655295657564322E-2</v>
      </c>
      <c r="W4" s="1">
        <f ca="1">('Profiles, Qc, Winter, S1'!W4*(RANDBETWEEN(90,100))/100*(40/100))+('Profiles, Qc, Summer, S1'!W4*(RANDBETWEEN(90,100))/100*(60/100))</f>
        <v>-5.8486422103690636E-3</v>
      </c>
      <c r="X4" s="1">
        <f ca="1">('Profiles, Qc, Winter, S1'!X4*(RANDBETWEEN(90,100))/100*(40/100))+('Profiles, Qc, Summer, S1'!X4*(RANDBETWEEN(90,100))/100*(60/100))</f>
        <v>-0.1456060448803296</v>
      </c>
      <c r="Y4" s="1">
        <f ca="1">('Profiles, Qc, Winter, S1'!Y4*(RANDBETWEEN(90,100))/100*(40/100))+('Profiles, Qc, Summer, S1'!Y4*(RANDBETWEEN(90,100))/100*(60/100))</f>
        <v>-0.21197930859966263</v>
      </c>
    </row>
    <row r="5" spans="1:25" x14ac:dyDescent="0.3">
      <c r="A5">
        <v>4</v>
      </c>
      <c r="B5" s="1">
        <f ca="1">('Profiles, Qc, Winter, S1'!B5*(RANDBETWEEN(90,100))/100*(40/100))+('Profiles, Qc, Summer, S1'!B5*(RANDBETWEEN(90,100))/100*(60/100))</f>
        <v>-0.30742198248617159</v>
      </c>
      <c r="C5" s="1">
        <f ca="1">('Profiles, Qc, Winter, S1'!C5*(RANDBETWEEN(90,100))/100*(40/100))+('Profiles, Qc, Summer, S1'!C5*(RANDBETWEEN(90,100))/100*(60/100))</f>
        <v>-0.31661282537120583</v>
      </c>
      <c r="D5" s="1">
        <f ca="1">('Profiles, Qc, Winter, S1'!D5*(RANDBETWEEN(90,100))/100*(40/100))+('Profiles, Qc, Summer, S1'!D5*(RANDBETWEEN(90,100))/100*(60/100))</f>
        <v>-0.31410392725655178</v>
      </c>
      <c r="E5" s="1">
        <f ca="1">('Profiles, Qc, Winter, S1'!E5*(RANDBETWEEN(90,100))/100*(40/100))+('Profiles, Qc, Summer, S1'!E5*(RANDBETWEEN(90,100))/100*(60/100))</f>
        <v>-0.31572313677597663</v>
      </c>
      <c r="F5" s="1">
        <f ca="1">('Profiles, Qc, Winter, S1'!F5*(RANDBETWEEN(90,100))/100*(40/100))+('Profiles, Qc, Summer, S1'!F5*(RANDBETWEEN(90,100))/100*(60/100))</f>
        <v>-0.30465438595562788</v>
      </c>
      <c r="G5" s="1">
        <f ca="1">('Profiles, Qc, Winter, S1'!G5*(RANDBETWEEN(90,100))/100*(40/100))+('Profiles, Qc, Summer, S1'!G5*(RANDBETWEEN(90,100))/100*(60/100))</f>
        <v>-0.31950922186027375</v>
      </c>
      <c r="H5" s="1">
        <f ca="1">('Profiles, Qc, Winter, S1'!H5*(RANDBETWEEN(90,100))/100*(40/100))+('Profiles, Qc, Summer, S1'!H5*(RANDBETWEEN(90,100))/100*(60/100))</f>
        <v>-0.27661983776484228</v>
      </c>
      <c r="I5" s="1">
        <f ca="1">('Profiles, Qc, Winter, S1'!I5*(RANDBETWEEN(90,100))/100*(40/100))+('Profiles, Qc, Summer, S1'!I5*(RANDBETWEEN(90,100))/100*(60/100))</f>
        <v>-0.21038221306057514</v>
      </c>
      <c r="J5" s="1">
        <f ca="1">('Profiles, Qc, Winter, S1'!J5*(RANDBETWEEN(90,100))/100*(40/100))+('Profiles, Qc, Summer, S1'!J5*(RANDBETWEEN(90,100))/100*(60/100))</f>
        <v>-0.17656885363230479</v>
      </c>
      <c r="K5" s="1">
        <f ca="1">('Profiles, Qc, Winter, S1'!K5*(RANDBETWEEN(90,100))/100*(40/100))+('Profiles, Qc, Summer, S1'!K5*(RANDBETWEEN(90,100))/100*(60/100))</f>
        <v>-0.19391087073110752</v>
      </c>
      <c r="L5" s="1">
        <f ca="1">('Profiles, Qc, Winter, S1'!L5*(RANDBETWEEN(90,100))/100*(40/100))+('Profiles, Qc, Summer, S1'!L5*(RANDBETWEEN(90,100))/100*(60/100))</f>
        <v>-0.22916479784617355</v>
      </c>
      <c r="M5" s="1">
        <f ca="1">('Profiles, Qc, Winter, S1'!M5*(RANDBETWEEN(90,100))/100*(40/100))+('Profiles, Qc, Summer, S1'!M5*(RANDBETWEEN(90,100))/100*(60/100))</f>
        <v>-0.24153979219562011</v>
      </c>
      <c r="N5" s="1">
        <f ca="1">('Profiles, Qc, Winter, S1'!N5*(RANDBETWEEN(90,100))/100*(40/100))+('Profiles, Qc, Summer, S1'!N5*(RANDBETWEEN(90,100))/100*(60/100))</f>
        <v>-0.22868991623163953</v>
      </c>
      <c r="O5" s="1">
        <f ca="1">('Profiles, Qc, Winter, S1'!O5*(RANDBETWEEN(90,100))/100*(40/100))+('Profiles, Qc, Summer, S1'!O5*(RANDBETWEEN(90,100))/100*(60/100))</f>
        <v>-0.25336754505935771</v>
      </c>
      <c r="P5" s="1">
        <f ca="1">('Profiles, Qc, Winter, S1'!P5*(RANDBETWEEN(90,100))/100*(40/100))+('Profiles, Qc, Summer, S1'!P5*(RANDBETWEEN(90,100))/100*(60/100))</f>
        <v>-0.25302186744292365</v>
      </c>
      <c r="Q5" s="1">
        <f ca="1">('Profiles, Qc, Winter, S1'!Q5*(RANDBETWEEN(90,100))/100*(40/100))+('Profiles, Qc, Summer, S1'!Q5*(RANDBETWEEN(90,100))/100*(60/100))</f>
        <v>-0.26285493707988961</v>
      </c>
      <c r="R5" s="1">
        <f ca="1">('Profiles, Qc, Winter, S1'!R5*(RANDBETWEEN(90,100))/100*(40/100))+('Profiles, Qc, Summer, S1'!R5*(RANDBETWEEN(90,100))/100*(60/100))</f>
        <v>-0.26038170386793014</v>
      </c>
      <c r="S5" s="1">
        <f ca="1">('Profiles, Qc, Winter, S1'!S5*(RANDBETWEEN(90,100))/100*(40/100))+('Profiles, Qc, Summer, S1'!S5*(RANDBETWEEN(90,100))/100*(60/100))</f>
        <v>-0.1939402838167103</v>
      </c>
      <c r="T5" s="1">
        <f ca="1">('Profiles, Qc, Winter, S1'!T5*(RANDBETWEEN(90,100))/100*(40/100))+('Profiles, Qc, Summer, S1'!T5*(RANDBETWEEN(90,100))/100*(60/100))</f>
        <v>-0.18549014824985155</v>
      </c>
      <c r="U5" s="1">
        <f ca="1">('Profiles, Qc, Winter, S1'!U5*(RANDBETWEEN(90,100))/100*(40/100))+('Profiles, Qc, Summer, S1'!U5*(RANDBETWEEN(90,100))/100*(60/100))</f>
        <v>-0.18433679948281198</v>
      </c>
      <c r="V5" s="1">
        <f ca="1">('Profiles, Qc, Winter, S1'!V5*(RANDBETWEEN(90,100))/100*(40/100))+('Profiles, Qc, Summer, S1'!V5*(RANDBETWEEN(90,100))/100*(60/100))</f>
        <v>-0.18986107355492357</v>
      </c>
      <c r="W5" s="1">
        <f ca="1">('Profiles, Qc, Winter, S1'!W5*(RANDBETWEEN(90,100))/100*(40/100))+('Profiles, Qc, Summer, S1'!W5*(RANDBETWEEN(90,100))/100*(60/100))</f>
        <v>-0.23047478125991361</v>
      </c>
      <c r="X5" s="1">
        <f ca="1">('Profiles, Qc, Winter, S1'!X5*(RANDBETWEEN(90,100))/100*(40/100))+('Profiles, Qc, Summer, S1'!X5*(RANDBETWEEN(90,100))/100*(60/100))</f>
        <v>-0.27051896374412621</v>
      </c>
      <c r="Y5" s="1">
        <f ca="1">('Profiles, Qc, Winter, S1'!Y5*(RANDBETWEEN(90,100))/100*(40/100))+('Profiles, Qc, Summer, S1'!Y5*(RANDBETWEEN(90,100))/100*(60/100))</f>
        <v>-0.27068539164538158</v>
      </c>
    </row>
    <row r="6" spans="1:25" x14ac:dyDescent="0.3">
      <c r="A6">
        <v>5</v>
      </c>
      <c r="B6" s="1">
        <f ca="1">('Profiles, Qc, Winter, S1'!B6*(RANDBETWEEN(90,100))/100*(40/100))+('Profiles, Qc, Summer, S1'!B6*(RANDBETWEEN(90,100))/100*(60/100))</f>
        <v>-0.20932843741945723</v>
      </c>
      <c r="C6" s="1">
        <f ca="1">('Profiles, Qc, Winter, S1'!C6*(RANDBETWEEN(90,100))/100*(40/100))+('Profiles, Qc, Summer, S1'!C6*(RANDBETWEEN(90,100))/100*(60/100))</f>
        <v>-0.23098345717569224</v>
      </c>
      <c r="D6" s="1">
        <f ca="1">('Profiles, Qc, Winter, S1'!D6*(RANDBETWEEN(90,100))/100*(40/100))+('Profiles, Qc, Summer, S1'!D6*(RANDBETWEEN(90,100))/100*(60/100))</f>
        <v>-0.25644722422667465</v>
      </c>
      <c r="E6" s="1">
        <f ca="1">('Profiles, Qc, Winter, S1'!E6*(RANDBETWEEN(90,100))/100*(40/100))+('Profiles, Qc, Summer, S1'!E6*(RANDBETWEEN(90,100))/100*(60/100))</f>
        <v>-0.25549040746160778</v>
      </c>
      <c r="F6" s="1">
        <f ca="1">('Profiles, Qc, Winter, S1'!F6*(RANDBETWEEN(90,100))/100*(40/100))+('Profiles, Qc, Summer, S1'!F6*(RANDBETWEEN(90,100))/100*(60/100))</f>
        <v>-0.24412395338677689</v>
      </c>
      <c r="G6" s="1">
        <f ca="1">('Profiles, Qc, Winter, S1'!G6*(RANDBETWEEN(90,100))/100*(40/100))+('Profiles, Qc, Summer, S1'!G6*(RANDBETWEEN(90,100))/100*(60/100))</f>
        <v>-0.24457785330352608</v>
      </c>
      <c r="H6" s="1">
        <f ca="1">('Profiles, Qc, Winter, S1'!H6*(RANDBETWEEN(90,100))/100*(40/100))+('Profiles, Qc, Summer, S1'!H6*(RANDBETWEEN(90,100))/100*(60/100))</f>
        <v>-0.2120281103215195</v>
      </c>
      <c r="I6" s="1">
        <f ca="1">('Profiles, Qc, Winter, S1'!I6*(RANDBETWEEN(90,100))/100*(40/100))+('Profiles, Qc, Summer, S1'!I6*(RANDBETWEEN(90,100))/100*(60/100))</f>
        <v>-0.12227258946852185</v>
      </c>
      <c r="J6" s="1">
        <f ca="1">('Profiles, Qc, Winter, S1'!J6*(RANDBETWEEN(90,100))/100*(40/100))+('Profiles, Qc, Summer, S1'!J6*(RANDBETWEEN(90,100))/100*(60/100))</f>
        <v>-6.2628447676109422E-2</v>
      </c>
      <c r="K6" s="1">
        <f ca="1">('Profiles, Qc, Winter, S1'!K6*(RANDBETWEEN(90,100))/100*(40/100))+('Profiles, Qc, Summer, S1'!K6*(RANDBETWEEN(90,100))/100*(60/100))</f>
        <v>-8.6615834477881959E-3</v>
      </c>
      <c r="L6" s="1">
        <f ca="1">('Profiles, Qc, Winter, S1'!L6*(RANDBETWEEN(90,100))/100*(40/100))+('Profiles, Qc, Summer, S1'!L6*(RANDBETWEEN(90,100))/100*(60/100))</f>
        <v>2.3450147422761976E-2</v>
      </c>
      <c r="M6" s="1">
        <f ca="1">('Profiles, Qc, Winter, S1'!M6*(RANDBETWEEN(90,100))/100*(40/100))+('Profiles, Qc, Summer, S1'!M6*(RANDBETWEEN(90,100))/100*(60/100))</f>
        <v>2.2108480716728357E-2</v>
      </c>
      <c r="N6" s="1">
        <f ca="1">('Profiles, Qc, Winter, S1'!N6*(RANDBETWEEN(90,100))/100*(40/100))+('Profiles, Qc, Summer, S1'!N6*(RANDBETWEEN(90,100))/100*(60/100))</f>
        <v>5.9916221858010016E-3</v>
      </c>
      <c r="O6" s="1">
        <f ca="1">('Profiles, Qc, Winter, S1'!O6*(RANDBETWEEN(90,100))/100*(40/100))+('Profiles, Qc, Summer, S1'!O6*(RANDBETWEEN(90,100))/100*(60/100))</f>
        <v>-7.8780305259561062E-3</v>
      </c>
      <c r="P6" s="1">
        <f ca="1">('Profiles, Qc, Winter, S1'!P6*(RANDBETWEEN(90,100))/100*(40/100))+('Profiles, Qc, Summer, S1'!P6*(RANDBETWEEN(90,100))/100*(60/100))</f>
        <v>-3.1358835503291993E-2</v>
      </c>
      <c r="Q6" s="1">
        <f ca="1">('Profiles, Qc, Winter, S1'!Q6*(RANDBETWEEN(90,100))/100*(40/100))+('Profiles, Qc, Summer, S1'!Q6*(RANDBETWEEN(90,100))/100*(60/100))</f>
        <v>-6.1235002450537757E-2</v>
      </c>
      <c r="R6" s="1">
        <f ca="1">('Profiles, Qc, Winter, S1'!R6*(RANDBETWEEN(90,100))/100*(40/100))+('Profiles, Qc, Summer, S1'!R6*(RANDBETWEEN(90,100))/100*(60/100))</f>
        <v>-5.563223491499425E-2</v>
      </c>
      <c r="S6" s="1">
        <f ca="1">('Profiles, Qc, Winter, S1'!S6*(RANDBETWEEN(90,100))/100*(40/100))+('Profiles, Qc, Summer, S1'!S6*(RANDBETWEEN(90,100))/100*(60/100))</f>
        <v>-2.2065198508463217E-2</v>
      </c>
      <c r="T6" s="1">
        <f ca="1">('Profiles, Qc, Winter, S1'!T6*(RANDBETWEEN(90,100))/100*(40/100))+('Profiles, Qc, Summer, S1'!T6*(RANDBETWEEN(90,100))/100*(60/100))</f>
        <v>-2.6607810947787549E-2</v>
      </c>
      <c r="U6" s="1">
        <f ca="1">('Profiles, Qc, Winter, S1'!U6*(RANDBETWEEN(90,100))/100*(40/100))+('Profiles, Qc, Summer, S1'!U6*(RANDBETWEEN(90,100))/100*(60/100))</f>
        <v>-5.5993942390121711E-2</v>
      </c>
      <c r="V6" s="1">
        <f ca="1">('Profiles, Qc, Winter, S1'!V6*(RANDBETWEEN(90,100))/100*(40/100))+('Profiles, Qc, Summer, S1'!V6*(RANDBETWEEN(90,100))/100*(60/100))</f>
        <v>-2.6195435923161405E-2</v>
      </c>
      <c r="W6" s="1">
        <f ca="1">('Profiles, Qc, Winter, S1'!W6*(RANDBETWEEN(90,100))/100*(40/100))+('Profiles, Qc, Summer, S1'!W6*(RANDBETWEEN(90,100))/100*(60/100))</f>
        <v>-6.077694096398556E-2</v>
      </c>
      <c r="X6" s="1">
        <f ca="1">('Profiles, Qc, Winter, S1'!X6*(RANDBETWEEN(90,100))/100*(40/100))+('Profiles, Qc, Summer, S1'!X6*(RANDBETWEEN(90,100))/100*(60/100))</f>
        <v>-8.4144082007650597E-2</v>
      </c>
      <c r="Y6" s="1">
        <f ca="1">('Profiles, Qc, Winter, S1'!Y6*(RANDBETWEEN(90,100))/100*(40/100))+('Profiles, Qc, Summer, S1'!Y6*(RANDBETWEEN(90,100))/100*(60/100))</f>
        <v>-0.11152659852470939</v>
      </c>
    </row>
    <row r="7" spans="1:25" x14ac:dyDescent="0.3">
      <c r="A7">
        <v>6</v>
      </c>
      <c r="B7" s="1">
        <f ca="1">('Profiles, Qc, Winter, S1'!B7*(RANDBETWEEN(90,100))/100*(40/100))+('Profiles, Qc, Summer, S1'!B7*(RANDBETWEEN(90,100))/100*(60/100))</f>
        <v>0.28684151639555844</v>
      </c>
      <c r="C7" s="1">
        <f ca="1">('Profiles, Qc, Winter, S1'!C7*(RANDBETWEEN(90,100))/100*(40/100))+('Profiles, Qc, Summer, S1'!C7*(RANDBETWEEN(90,100))/100*(60/100))</f>
        <v>0.29281752189040461</v>
      </c>
      <c r="D7" s="1">
        <f ca="1">('Profiles, Qc, Winter, S1'!D7*(RANDBETWEEN(90,100))/100*(40/100))+('Profiles, Qc, Summer, S1'!D7*(RANDBETWEEN(90,100))/100*(60/100))</f>
        <v>0.22540091475070595</v>
      </c>
      <c r="E7" s="1">
        <f ca="1">('Profiles, Qc, Winter, S1'!E7*(RANDBETWEEN(90,100))/100*(40/100))+('Profiles, Qc, Summer, S1'!E7*(RANDBETWEEN(90,100))/100*(60/100))</f>
        <v>0.27887089555992806</v>
      </c>
      <c r="F7" s="1">
        <f ca="1">('Profiles, Qc, Winter, S1'!F7*(RANDBETWEEN(90,100))/100*(40/100))+('Profiles, Qc, Summer, S1'!F7*(RANDBETWEEN(90,100))/100*(60/100))</f>
        <v>0.25695962202305933</v>
      </c>
      <c r="G7" s="1">
        <f ca="1">('Profiles, Qc, Winter, S1'!G7*(RANDBETWEEN(90,100))/100*(40/100))+('Profiles, Qc, Summer, S1'!G7*(RANDBETWEEN(90,100))/100*(60/100))</f>
        <v>0.29906269555902915</v>
      </c>
      <c r="H7" s="1">
        <f ca="1">('Profiles, Qc, Winter, S1'!H7*(RANDBETWEEN(90,100))/100*(40/100))+('Profiles, Qc, Summer, S1'!H7*(RANDBETWEEN(90,100))/100*(60/100))</f>
        <v>0.32021546356842429</v>
      </c>
      <c r="I7" s="1">
        <f ca="1">('Profiles, Qc, Winter, S1'!I7*(RANDBETWEEN(90,100))/100*(40/100))+('Profiles, Qc, Summer, S1'!I7*(RANDBETWEEN(90,100))/100*(60/100))</f>
        <v>0.58982153251857794</v>
      </c>
      <c r="J7" s="1">
        <f ca="1">('Profiles, Qc, Winter, S1'!J7*(RANDBETWEEN(90,100))/100*(40/100))+('Profiles, Qc, Summer, S1'!J7*(RANDBETWEEN(90,100))/100*(60/100))</f>
        <v>0.6946914331920091</v>
      </c>
      <c r="K7" s="1">
        <f ca="1">('Profiles, Qc, Winter, S1'!K7*(RANDBETWEEN(90,100))/100*(40/100))+('Profiles, Qc, Summer, S1'!K7*(RANDBETWEEN(90,100))/100*(60/100))</f>
        <v>0.67454501751060281</v>
      </c>
      <c r="L7" s="1">
        <f ca="1">('Profiles, Qc, Winter, S1'!L7*(RANDBETWEEN(90,100))/100*(40/100))+('Profiles, Qc, Summer, S1'!L7*(RANDBETWEEN(90,100))/100*(60/100))</f>
        <v>0.64756362758642061</v>
      </c>
      <c r="M7" s="1">
        <f ca="1">('Profiles, Qc, Winter, S1'!M7*(RANDBETWEEN(90,100))/100*(40/100))+('Profiles, Qc, Summer, S1'!M7*(RANDBETWEEN(90,100))/100*(60/100))</f>
        <v>0.72634887235420664</v>
      </c>
      <c r="N7" s="1">
        <f ca="1">('Profiles, Qc, Winter, S1'!N7*(RANDBETWEEN(90,100))/100*(40/100))+('Profiles, Qc, Summer, S1'!N7*(RANDBETWEEN(90,100))/100*(60/100))</f>
        <v>0.70904347746357632</v>
      </c>
      <c r="O7" s="1">
        <f ca="1">('Profiles, Qc, Winter, S1'!O7*(RANDBETWEEN(90,100))/100*(40/100))+('Profiles, Qc, Summer, S1'!O7*(RANDBETWEEN(90,100))/100*(60/100))</f>
        <v>0.69822394104658003</v>
      </c>
      <c r="P7" s="1">
        <f ca="1">('Profiles, Qc, Winter, S1'!P7*(RANDBETWEEN(90,100))/100*(40/100))+('Profiles, Qc, Summer, S1'!P7*(RANDBETWEEN(90,100))/100*(60/100))</f>
        <v>0.5959242287824289</v>
      </c>
      <c r="Q7" s="1">
        <f ca="1">('Profiles, Qc, Winter, S1'!Q7*(RANDBETWEEN(90,100))/100*(40/100))+('Profiles, Qc, Summer, S1'!Q7*(RANDBETWEEN(90,100))/100*(60/100))</f>
        <v>0.51238058298119071</v>
      </c>
      <c r="R7" s="1">
        <f ca="1">('Profiles, Qc, Winter, S1'!R7*(RANDBETWEEN(90,100))/100*(40/100))+('Profiles, Qc, Summer, S1'!R7*(RANDBETWEEN(90,100))/100*(60/100))</f>
        <v>0.58856060098625873</v>
      </c>
      <c r="S7" s="1">
        <f ca="1">('Profiles, Qc, Winter, S1'!S7*(RANDBETWEEN(90,100))/100*(40/100))+('Profiles, Qc, Summer, S1'!S7*(RANDBETWEEN(90,100))/100*(60/100))</f>
        <v>0.55396376700591743</v>
      </c>
      <c r="T7" s="1">
        <f ca="1">('Profiles, Qc, Winter, S1'!T7*(RANDBETWEEN(90,100))/100*(40/100))+('Profiles, Qc, Summer, S1'!T7*(RANDBETWEEN(90,100))/100*(60/100))</f>
        <v>0.46812276958453924</v>
      </c>
      <c r="U7" s="1">
        <f ca="1">('Profiles, Qc, Winter, S1'!U7*(RANDBETWEEN(90,100))/100*(40/100))+('Profiles, Qc, Summer, S1'!U7*(RANDBETWEEN(90,100))/100*(60/100))</f>
        <v>0.45599263064283835</v>
      </c>
      <c r="V7" s="1">
        <f ca="1">('Profiles, Qc, Winter, S1'!V7*(RANDBETWEEN(90,100))/100*(40/100))+('Profiles, Qc, Summer, S1'!V7*(RANDBETWEEN(90,100))/100*(60/100))</f>
        <v>0.48992583266301848</v>
      </c>
      <c r="W7" s="1">
        <f ca="1">('Profiles, Qc, Winter, S1'!W7*(RANDBETWEEN(90,100))/100*(40/100))+('Profiles, Qc, Summer, S1'!W7*(RANDBETWEEN(90,100))/100*(60/100))</f>
        <v>0.40989541459637868</v>
      </c>
      <c r="X7" s="1">
        <f ca="1">('Profiles, Qc, Winter, S1'!X7*(RANDBETWEEN(90,100))/100*(40/100))+('Profiles, Qc, Summer, S1'!X7*(RANDBETWEEN(90,100))/100*(60/100))</f>
        <v>0.30592358649590146</v>
      </c>
      <c r="Y7" s="1">
        <f ca="1">('Profiles, Qc, Winter, S1'!Y7*(RANDBETWEEN(90,100))/100*(40/100))+('Profiles, Qc, Summer, S1'!Y7*(RANDBETWEEN(90,100))/100*(60/100))</f>
        <v>0.33049007902066246</v>
      </c>
    </row>
    <row r="8" spans="1:25" x14ac:dyDescent="0.3">
      <c r="A8">
        <v>7</v>
      </c>
      <c r="B8" s="1">
        <f ca="1">('Profiles, Qc, Winter, S1'!B8*(RANDBETWEEN(90,100))/100*(40/100))+('Profiles, Qc, Summer, S1'!B8*(RANDBETWEEN(90,100))/100*(60/100))</f>
        <v>-0.21040960975668607</v>
      </c>
      <c r="C8" s="1">
        <f ca="1">('Profiles, Qc, Winter, S1'!C8*(RANDBETWEEN(90,100))/100*(40/100))+('Profiles, Qc, Summer, S1'!C8*(RANDBETWEEN(90,100))/100*(60/100))</f>
        <v>-0.21411665441634722</v>
      </c>
      <c r="D8" s="1">
        <f ca="1">('Profiles, Qc, Winter, S1'!D8*(RANDBETWEEN(90,100))/100*(40/100))+('Profiles, Qc, Summer, S1'!D8*(RANDBETWEEN(90,100))/100*(60/100))</f>
        <v>-0.21757181530049455</v>
      </c>
      <c r="E8" s="1">
        <f ca="1">('Profiles, Qc, Winter, S1'!E8*(RANDBETWEEN(90,100))/100*(40/100))+('Profiles, Qc, Summer, S1'!E8*(RANDBETWEEN(90,100))/100*(60/100))</f>
        <v>-0.21752727996670862</v>
      </c>
      <c r="F8" s="1">
        <f ca="1">('Profiles, Qc, Winter, S1'!F8*(RANDBETWEEN(90,100))/100*(40/100))+('Profiles, Qc, Summer, S1'!F8*(RANDBETWEEN(90,100))/100*(60/100))</f>
        <v>-0.22494734123343579</v>
      </c>
      <c r="G8" s="1">
        <f ca="1">('Profiles, Qc, Winter, S1'!G8*(RANDBETWEEN(90,100))/100*(40/100))+('Profiles, Qc, Summer, S1'!G8*(RANDBETWEEN(90,100))/100*(60/100))</f>
        <v>-0.21949914790226802</v>
      </c>
      <c r="H8" s="1">
        <f ca="1">('Profiles, Qc, Winter, S1'!H8*(RANDBETWEEN(90,100))/100*(40/100))+('Profiles, Qc, Summer, S1'!H8*(RANDBETWEEN(90,100))/100*(60/100))</f>
        <v>-0.19960632138253798</v>
      </c>
      <c r="I8" s="1">
        <f ca="1">('Profiles, Qc, Winter, S1'!I8*(RANDBETWEEN(90,100))/100*(40/100))+('Profiles, Qc, Summer, S1'!I8*(RANDBETWEEN(90,100))/100*(60/100))</f>
        <v>-9.2437695149909238E-2</v>
      </c>
      <c r="J8" s="1">
        <f ca="1">('Profiles, Qc, Winter, S1'!J8*(RANDBETWEEN(90,100))/100*(40/100))+('Profiles, Qc, Summer, S1'!J8*(RANDBETWEEN(90,100))/100*(60/100))</f>
        <v>-2.9541801743314097E-2</v>
      </c>
      <c r="K8" s="1">
        <f ca="1">('Profiles, Qc, Winter, S1'!K8*(RANDBETWEEN(90,100))/100*(40/100))+('Profiles, Qc, Summer, S1'!K8*(RANDBETWEEN(90,100))/100*(60/100))</f>
        <v>-2.4029206399104309E-2</v>
      </c>
      <c r="L8" s="1">
        <f ca="1">('Profiles, Qc, Winter, S1'!L8*(RANDBETWEEN(90,100))/100*(40/100))+('Profiles, Qc, Summer, S1'!L8*(RANDBETWEEN(90,100))/100*(60/100))</f>
        <v>9.2600043905161945E-4</v>
      </c>
      <c r="M8" s="1">
        <f ca="1">('Profiles, Qc, Winter, S1'!M8*(RANDBETWEEN(90,100))/100*(40/100))+('Profiles, Qc, Summer, S1'!M8*(RANDBETWEEN(90,100))/100*(60/100))</f>
        <v>1.1834412560359784E-3</v>
      </c>
      <c r="N8" s="1">
        <f ca="1">('Profiles, Qc, Winter, S1'!N8*(RANDBETWEEN(90,100))/100*(40/100))+('Profiles, Qc, Summer, S1'!N8*(RANDBETWEEN(90,100))/100*(60/100))</f>
        <v>-1.7281574264474603E-2</v>
      </c>
      <c r="O8" s="1">
        <f ca="1">('Profiles, Qc, Winter, S1'!O8*(RANDBETWEEN(90,100))/100*(40/100))+('Profiles, Qc, Summer, S1'!O8*(RANDBETWEEN(90,100))/100*(60/100))</f>
        <v>-1.7914069538828101E-2</v>
      </c>
      <c r="P8" s="1">
        <f ca="1">('Profiles, Qc, Winter, S1'!P8*(RANDBETWEEN(90,100))/100*(40/100))+('Profiles, Qc, Summer, S1'!P8*(RANDBETWEEN(90,100))/100*(60/100))</f>
        <v>-4.6432756704319032E-2</v>
      </c>
      <c r="Q8" s="1">
        <f ca="1">('Profiles, Qc, Winter, S1'!Q8*(RANDBETWEEN(90,100))/100*(40/100))+('Profiles, Qc, Summer, S1'!Q8*(RANDBETWEEN(90,100))/100*(60/100))</f>
        <v>-7.3194193399223159E-2</v>
      </c>
      <c r="R8" s="1">
        <f ca="1">('Profiles, Qc, Winter, S1'!R8*(RANDBETWEEN(90,100))/100*(40/100))+('Profiles, Qc, Summer, S1'!R8*(RANDBETWEEN(90,100))/100*(60/100))</f>
        <v>-8.0387263854122787E-2</v>
      </c>
      <c r="S8" s="1">
        <f ca="1">('Profiles, Qc, Winter, S1'!S8*(RANDBETWEEN(90,100))/100*(40/100))+('Profiles, Qc, Summer, S1'!S8*(RANDBETWEEN(90,100))/100*(60/100))</f>
        <v>-9.1660406661478372E-2</v>
      </c>
      <c r="T8" s="1">
        <f ca="1">('Profiles, Qc, Winter, S1'!T8*(RANDBETWEEN(90,100))/100*(40/100))+('Profiles, Qc, Summer, S1'!T8*(RANDBETWEEN(90,100))/100*(60/100))</f>
        <v>-9.496100968174645E-2</v>
      </c>
      <c r="U8" s="1">
        <f ca="1">('Profiles, Qc, Winter, S1'!U8*(RANDBETWEEN(90,100))/100*(40/100))+('Profiles, Qc, Summer, S1'!U8*(RANDBETWEEN(90,100))/100*(60/100))</f>
        <v>-0.10195733098958795</v>
      </c>
      <c r="V8" s="1">
        <f ca="1">('Profiles, Qc, Winter, S1'!V8*(RANDBETWEEN(90,100))/100*(40/100))+('Profiles, Qc, Summer, S1'!V8*(RANDBETWEEN(90,100))/100*(60/100))</f>
        <v>-0.10082264501950722</v>
      </c>
      <c r="W8" s="1">
        <f ca="1">('Profiles, Qc, Winter, S1'!W8*(RANDBETWEEN(90,100))/100*(40/100))+('Profiles, Qc, Summer, S1'!W8*(RANDBETWEEN(90,100))/100*(60/100))</f>
        <v>-0.1319501846039835</v>
      </c>
      <c r="X8" s="1">
        <f ca="1">('Profiles, Qc, Winter, S1'!X8*(RANDBETWEEN(90,100))/100*(40/100))+('Profiles, Qc, Summer, S1'!X8*(RANDBETWEEN(90,100))/100*(60/100))</f>
        <v>-0.15972622652246404</v>
      </c>
      <c r="Y8" s="1">
        <f ca="1">('Profiles, Qc, Winter, S1'!Y8*(RANDBETWEEN(90,100))/100*(40/100))+('Profiles, Qc, Summer, S1'!Y8*(RANDBETWEEN(90,100))/100*(60/100))</f>
        <v>-0.16244491596305494</v>
      </c>
    </row>
    <row r="9" spans="1:25" x14ac:dyDescent="0.3">
      <c r="A9">
        <v>8</v>
      </c>
      <c r="B9" s="1">
        <f ca="1">('Profiles, Qc, Winter, S1'!B9*(RANDBETWEEN(90,100))/100*(40/100))+('Profiles, Qc, Summer, S1'!B9*(RANDBETWEEN(90,100))/100*(60/100))</f>
        <v>-0.79990142615985782</v>
      </c>
      <c r="C9" s="1">
        <f ca="1">('Profiles, Qc, Winter, S1'!C9*(RANDBETWEEN(90,100))/100*(40/100))+('Profiles, Qc, Summer, S1'!C9*(RANDBETWEEN(90,100))/100*(60/100))</f>
        <v>-0.78975629254853374</v>
      </c>
      <c r="D9" s="1">
        <f ca="1">('Profiles, Qc, Winter, S1'!D9*(RANDBETWEEN(90,100))/100*(40/100))+('Profiles, Qc, Summer, S1'!D9*(RANDBETWEEN(90,100))/100*(60/100))</f>
        <v>-0.81426421987021125</v>
      </c>
      <c r="E9" s="1">
        <f ca="1">('Profiles, Qc, Winter, S1'!E9*(RANDBETWEEN(90,100))/100*(40/100))+('Profiles, Qc, Summer, S1'!E9*(RANDBETWEEN(90,100))/100*(60/100))</f>
        <v>-0.79217201320420561</v>
      </c>
      <c r="F9" s="1">
        <f ca="1">('Profiles, Qc, Winter, S1'!F9*(RANDBETWEEN(90,100))/100*(40/100))+('Profiles, Qc, Summer, S1'!F9*(RANDBETWEEN(90,100))/100*(60/100))</f>
        <v>-0.81300158105999998</v>
      </c>
      <c r="G9" s="1">
        <f ca="1">('Profiles, Qc, Winter, S1'!G9*(RANDBETWEEN(90,100))/100*(40/100))+('Profiles, Qc, Summer, S1'!G9*(RANDBETWEEN(90,100))/100*(60/100))</f>
        <v>-0.79267377627467894</v>
      </c>
      <c r="H9" s="1">
        <f ca="1">('Profiles, Qc, Winter, S1'!H9*(RANDBETWEEN(90,100))/100*(40/100))+('Profiles, Qc, Summer, S1'!H9*(RANDBETWEEN(90,100))/100*(60/100))</f>
        <v>-0.6513594971469675</v>
      </c>
      <c r="I9" s="1">
        <f ca="1">('Profiles, Qc, Winter, S1'!I9*(RANDBETWEEN(90,100))/100*(40/100))+('Profiles, Qc, Summer, S1'!I9*(RANDBETWEEN(90,100))/100*(60/100))</f>
        <v>-0.48974109474981375</v>
      </c>
      <c r="J9" s="1">
        <f ca="1">('Profiles, Qc, Winter, S1'!J9*(RANDBETWEEN(90,100))/100*(40/100))+('Profiles, Qc, Summer, S1'!J9*(RANDBETWEEN(90,100))/100*(60/100))</f>
        <v>-0.50021450498964981</v>
      </c>
      <c r="K9" s="1">
        <f ca="1">('Profiles, Qc, Winter, S1'!K9*(RANDBETWEEN(90,100))/100*(40/100))+('Profiles, Qc, Summer, S1'!K9*(RANDBETWEEN(90,100))/100*(60/100))</f>
        <v>-0.53573780299764173</v>
      </c>
      <c r="L9" s="1">
        <f ca="1">('Profiles, Qc, Winter, S1'!L9*(RANDBETWEEN(90,100))/100*(40/100))+('Profiles, Qc, Summer, S1'!L9*(RANDBETWEEN(90,100))/100*(60/100))</f>
        <v>-0.50343557280333506</v>
      </c>
      <c r="M9" s="1">
        <f ca="1">('Profiles, Qc, Winter, S1'!M9*(RANDBETWEEN(90,100))/100*(40/100))+('Profiles, Qc, Summer, S1'!M9*(RANDBETWEEN(90,100))/100*(60/100))</f>
        <v>-0.47146149638497353</v>
      </c>
      <c r="N9" s="1">
        <f ca="1">('Profiles, Qc, Winter, S1'!N9*(RANDBETWEEN(90,100))/100*(40/100))+('Profiles, Qc, Summer, S1'!N9*(RANDBETWEEN(90,100))/100*(60/100))</f>
        <v>-0.50902557210648136</v>
      </c>
      <c r="O9" s="1">
        <f ca="1">('Profiles, Qc, Winter, S1'!O9*(RANDBETWEEN(90,100))/100*(40/100))+('Profiles, Qc, Summer, S1'!O9*(RANDBETWEEN(90,100))/100*(60/100))</f>
        <v>-0.51218978063836329</v>
      </c>
      <c r="P9" s="1">
        <f ca="1">('Profiles, Qc, Winter, S1'!P9*(RANDBETWEEN(90,100))/100*(40/100))+('Profiles, Qc, Summer, S1'!P9*(RANDBETWEEN(90,100))/100*(60/100))</f>
        <v>-0.60494902691644303</v>
      </c>
      <c r="Q9" s="1">
        <f ca="1">('Profiles, Qc, Winter, S1'!Q9*(RANDBETWEEN(90,100))/100*(40/100))+('Profiles, Qc, Summer, S1'!Q9*(RANDBETWEEN(90,100))/100*(60/100))</f>
        <v>-0.66182476932506518</v>
      </c>
      <c r="R9" s="1">
        <f ca="1">('Profiles, Qc, Winter, S1'!R9*(RANDBETWEEN(90,100))/100*(40/100))+('Profiles, Qc, Summer, S1'!R9*(RANDBETWEEN(90,100))/100*(60/100))</f>
        <v>-0.64926158134448708</v>
      </c>
      <c r="S9" s="1">
        <f ca="1">('Profiles, Qc, Winter, S1'!S9*(RANDBETWEEN(90,100))/100*(40/100))+('Profiles, Qc, Summer, S1'!S9*(RANDBETWEEN(90,100))/100*(60/100))</f>
        <v>-0.66410763025438269</v>
      </c>
      <c r="T9" s="1">
        <f ca="1">('Profiles, Qc, Winter, S1'!T9*(RANDBETWEEN(90,100))/100*(40/100))+('Profiles, Qc, Summer, S1'!T9*(RANDBETWEEN(90,100))/100*(60/100))</f>
        <v>-0.6380492628729747</v>
      </c>
      <c r="U9" s="1">
        <f ca="1">('Profiles, Qc, Winter, S1'!U9*(RANDBETWEEN(90,100))/100*(40/100))+('Profiles, Qc, Summer, S1'!U9*(RANDBETWEEN(90,100))/100*(60/100))</f>
        <v>-0.7048482632283064</v>
      </c>
      <c r="V9" s="1">
        <f ca="1">('Profiles, Qc, Winter, S1'!V9*(RANDBETWEEN(90,100))/100*(40/100))+('Profiles, Qc, Summer, S1'!V9*(RANDBETWEEN(90,100))/100*(60/100))</f>
        <v>-0.7291379983585935</v>
      </c>
      <c r="W9" s="1">
        <f ca="1">('Profiles, Qc, Winter, S1'!W9*(RANDBETWEEN(90,100))/100*(40/100))+('Profiles, Qc, Summer, S1'!W9*(RANDBETWEEN(90,100))/100*(60/100))</f>
        <v>-0.77459678982751112</v>
      </c>
      <c r="X9" s="1">
        <f ca="1">('Profiles, Qc, Winter, S1'!X9*(RANDBETWEEN(90,100))/100*(40/100))+('Profiles, Qc, Summer, S1'!X9*(RANDBETWEEN(90,100))/100*(60/100))</f>
        <v>-0.77605737329541002</v>
      </c>
      <c r="Y9" s="1">
        <f ca="1">('Profiles, Qc, Winter, S1'!Y9*(RANDBETWEEN(90,100))/100*(40/100))+('Profiles, Qc, Summer, S1'!Y9*(RANDBETWEEN(90,100))/100*(60/100))</f>
        <v>-0.78251435815934334</v>
      </c>
    </row>
    <row r="10" spans="1:25" x14ac:dyDescent="0.3">
      <c r="A10">
        <v>9</v>
      </c>
      <c r="B10" s="1">
        <f ca="1">('Profiles, Qc, Winter, S1'!B10*(RANDBETWEEN(90,100))/100*(40/100))+('Profiles, Qc, Summer, S1'!B10*(RANDBETWEEN(90,100))/100*(60/100))</f>
        <v>-8.7191518358698192E-3</v>
      </c>
      <c r="C10" s="1">
        <f ca="1">('Profiles, Qc, Winter, S1'!C10*(RANDBETWEEN(90,100))/100*(40/100))+('Profiles, Qc, Summer, S1'!C10*(RANDBETWEEN(90,100))/100*(60/100))</f>
        <v>-2.4459515706893514E-2</v>
      </c>
      <c r="D10" s="1">
        <f ca="1">('Profiles, Qc, Winter, S1'!D10*(RANDBETWEEN(90,100))/100*(40/100))+('Profiles, Qc, Summer, S1'!D10*(RANDBETWEEN(90,100))/100*(60/100))</f>
        <v>-2.7937865829624878E-2</v>
      </c>
      <c r="E10" s="1">
        <f ca="1">('Profiles, Qc, Winter, S1'!E10*(RANDBETWEEN(90,100))/100*(40/100))+('Profiles, Qc, Summer, S1'!E10*(RANDBETWEEN(90,100))/100*(60/100))</f>
        <v>-3.2046596025723656E-2</v>
      </c>
      <c r="F10" s="1">
        <f ca="1">('Profiles, Qc, Winter, S1'!F10*(RANDBETWEEN(90,100))/100*(40/100))+('Profiles, Qc, Summer, S1'!F10*(RANDBETWEEN(90,100))/100*(60/100))</f>
        <v>-3.0436818582602061E-2</v>
      </c>
      <c r="G10" s="1">
        <f ca="1">('Profiles, Qc, Winter, S1'!G10*(RANDBETWEEN(90,100))/100*(40/100))+('Profiles, Qc, Summer, S1'!G10*(RANDBETWEEN(90,100))/100*(60/100))</f>
        <v>-3.4936369424536415E-2</v>
      </c>
      <c r="H10" s="1">
        <f ca="1">('Profiles, Qc, Winter, S1'!H10*(RANDBETWEEN(90,100))/100*(40/100))+('Profiles, Qc, Summer, S1'!H10*(RANDBETWEEN(90,100))/100*(60/100))</f>
        <v>-5.9316327574087307E-2</v>
      </c>
      <c r="I10" s="1">
        <f ca="1">('Profiles, Qc, Winter, S1'!I10*(RANDBETWEEN(90,100))/100*(40/100))+('Profiles, Qc, Summer, S1'!I10*(RANDBETWEEN(90,100))/100*(60/100))</f>
        <v>-2.5416379956316279E-2</v>
      </c>
      <c r="J10" s="1">
        <f ca="1">('Profiles, Qc, Winter, S1'!J10*(RANDBETWEEN(90,100))/100*(40/100))+('Profiles, Qc, Summer, S1'!J10*(RANDBETWEEN(90,100))/100*(60/100))</f>
        <v>-3.1776936190857932E-2</v>
      </c>
      <c r="K10" s="1">
        <f ca="1">('Profiles, Qc, Winter, S1'!K10*(RANDBETWEEN(90,100))/100*(40/100))+('Profiles, Qc, Summer, S1'!K10*(RANDBETWEEN(90,100))/100*(60/100))</f>
        <v>-1.889962979938329E-2</v>
      </c>
      <c r="L10" s="1">
        <f ca="1">('Profiles, Qc, Winter, S1'!L10*(RANDBETWEEN(90,100))/100*(40/100))+('Profiles, Qc, Summer, S1'!L10*(RANDBETWEEN(90,100))/100*(60/100))</f>
        <v>-1.053443954670902E-2</v>
      </c>
      <c r="M10" s="1">
        <f ca="1">('Profiles, Qc, Winter, S1'!M10*(RANDBETWEEN(90,100))/100*(40/100))+('Profiles, Qc, Summer, S1'!M10*(RANDBETWEEN(90,100))/100*(60/100))</f>
        <v>-3.7426345435349262E-3</v>
      </c>
      <c r="N10" s="1">
        <f ca="1">('Profiles, Qc, Winter, S1'!N10*(RANDBETWEEN(90,100))/100*(40/100))+('Profiles, Qc, Summer, S1'!N10*(RANDBETWEEN(90,100))/100*(60/100))</f>
        <v>1.1549429582091609E-2</v>
      </c>
      <c r="O10" s="1">
        <f ca="1">('Profiles, Qc, Winter, S1'!O10*(RANDBETWEEN(90,100))/100*(40/100))+('Profiles, Qc, Summer, S1'!O10*(RANDBETWEEN(90,100))/100*(60/100))</f>
        <v>1.2879493223747568E-2</v>
      </c>
      <c r="P10" s="1">
        <f ca="1">('Profiles, Qc, Winter, S1'!P10*(RANDBETWEEN(90,100))/100*(40/100))+('Profiles, Qc, Summer, S1'!P10*(RANDBETWEEN(90,100))/100*(60/100))</f>
        <v>7.459114984698173E-3</v>
      </c>
      <c r="Q10" s="1">
        <f ca="1">('Profiles, Qc, Winter, S1'!Q10*(RANDBETWEEN(90,100))/100*(40/100))+('Profiles, Qc, Summer, S1'!Q10*(RANDBETWEEN(90,100))/100*(60/100))</f>
        <v>3.0686523597114164E-2</v>
      </c>
      <c r="R10" s="1">
        <f ca="1">('Profiles, Qc, Winter, S1'!R10*(RANDBETWEEN(90,100))/100*(40/100))+('Profiles, Qc, Summer, S1'!R10*(RANDBETWEEN(90,100))/100*(60/100))</f>
        <v>2.4046488576162792E-2</v>
      </c>
      <c r="S10" s="1">
        <f ca="1">('Profiles, Qc, Winter, S1'!S10*(RANDBETWEEN(90,100))/100*(40/100))+('Profiles, Qc, Summer, S1'!S10*(RANDBETWEEN(90,100))/100*(60/100))</f>
        <v>1.718351974399529E-2</v>
      </c>
      <c r="T10" s="1">
        <f ca="1">('Profiles, Qc, Winter, S1'!T10*(RANDBETWEEN(90,100))/100*(40/100))+('Profiles, Qc, Summer, S1'!T10*(RANDBETWEEN(90,100))/100*(60/100))</f>
        <v>1.4409176430761256E-2</v>
      </c>
      <c r="U10" s="1">
        <f ca="1">('Profiles, Qc, Winter, S1'!U10*(RANDBETWEEN(90,100))/100*(40/100))+('Profiles, Qc, Summer, S1'!U10*(RANDBETWEEN(90,100))/100*(60/100))</f>
        <v>1.5620055907221882E-2</v>
      </c>
      <c r="V10" s="1">
        <f ca="1">('Profiles, Qc, Winter, S1'!V10*(RANDBETWEEN(90,100))/100*(40/100))+('Profiles, Qc, Summer, S1'!V10*(RANDBETWEEN(90,100))/100*(60/100))</f>
        <v>2.4410864291606566E-2</v>
      </c>
      <c r="W10" s="1">
        <f ca="1">('Profiles, Qc, Winter, S1'!W10*(RANDBETWEEN(90,100))/100*(40/100))+('Profiles, Qc, Summer, S1'!W10*(RANDBETWEEN(90,100))/100*(60/100))</f>
        <v>2.1265675937980663E-2</v>
      </c>
      <c r="X10" s="1">
        <f ca="1">('Profiles, Qc, Winter, S1'!X10*(RANDBETWEEN(90,100))/100*(40/100))+('Profiles, Qc, Summer, S1'!X10*(RANDBETWEEN(90,100))/100*(60/100))</f>
        <v>-1.3569573693362038E-2</v>
      </c>
      <c r="Y10" s="1">
        <f ca="1">('Profiles, Qc, Winter, S1'!Y10*(RANDBETWEEN(90,100))/100*(40/100))+('Profiles, Qc, Summer, S1'!Y10*(RANDBETWEEN(90,100))/100*(60/100))</f>
        <v>-1.4691821093390491E-2</v>
      </c>
    </row>
    <row r="11" spans="1:25" x14ac:dyDescent="0.3">
      <c r="A11">
        <v>10</v>
      </c>
      <c r="B11" s="1">
        <f ca="1">('Profiles, Qc, Winter, S1'!B11*(RANDBETWEEN(90,100))/100*(40/100))+('Profiles, Qc, Summer, S1'!B11*(RANDBETWEEN(90,100))/100*(60/100))</f>
        <v>-0.18723007924769897</v>
      </c>
      <c r="C11" s="1">
        <f ca="1">('Profiles, Qc, Winter, S1'!C11*(RANDBETWEEN(90,100))/100*(40/100))+('Profiles, Qc, Summer, S1'!C11*(RANDBETWEEN(90,100))/100*(60/100))</f>
        <v>-0.19426111088872522</v>
      </c>
      <c r="D11" s="1">
        <f ca="1">('Profiles, Qc, Winter, S1'!D11*(RANDBETWEEN(90,100))/100*(40/100))+('Profiles, Qc, Summer, S1'!D11*(RANDBETWEEN(90,100))/100*(60/100))</f>
        <v>-0.20654934645599088</v>
      </c>
      <c r="E11" s="1">
        <f ca="1">('Profiles, Qc, Winter, S1'!E11*(RANDBETWEEN(90,100))/100*(40/100))+('Profiles, Qc, Summer, S1'!E11*(RANDBETWEEN(90,100))/100*(60/100))</f>
        <v>-0.19420162772819366</v>
      </c>
      <c r="F11" s="1">
        <f ca="1">('Profiles, Qc, Winter, S1'!F11*(RANDBETWEEN(90,100))/100*(40/100))+('Profiles, Qc, Summer, S1'!F11*(RANDBETWEEN(90,100))/100*(60/100))</f>
        <v>-0.20234046101315131</v>
      </c>
      <c r="G11" s="1">
        <f ca="1">('Profiles, Qc, Winter, S1'!G11*(RANDBETWEEN(90,100))/100*(40/100))+('Profiles, Qc, Summer, S1'!G11*(RANDBETWEEN(90,100))/100*(60/100))</f>
        <v>-0.19078773391555645</v>
      </c>
      <c r="H11" s="1">
        <f ca="1">('Profiles, Qc, Winter, S1'!H11*(RANDBETWEEN(90,100))/100*(40/100))+('Profiles, Qc, Summer, S1'!H11*(RANDBETWEEN(90,100))/100*(60/100))</f>
        <v>-0.11064913578710499</v>
      </c>
      <c r="I11" s="1">
        <f ca="1">('Profiles, Qc, Winter, S1'!I11*(RANDBETWEEN(90,100))/100*(40/100))+('Profiles, Qc, Summer, S1'!I11*(RANDBETWEEN(90,100))/100*(60/100))</f>
        <v>-4.2133702071651881E-2</v>
      </c>
      <c r="J11" s="1">
        <f ca="1">('Profiles, Qc, Winter, S1'!J11*(RANDBETWEEN(90,100))/100*(40/100))+('Profiles, Qc, Summer, S1'!J11*(RANDBETWEEN(90,100))/100*(60/100))</f>
        <v>6.2095567821540132E-3</v>
      </c>
      <c r="K11" s="1">
        <f ca="1">('Profiles, Qc, Winter, S1'!K11*(RANDBETWEEN(90,100))/100*(40/100))+('Profiles, Qc, Summer, S1'!K11*(RANDBETWEEN(90,100))/100*(60/100))</f>
        <v>3.1375688222515699E-2</v>
      </c>
      <c r="L11" s="1">
        <f ca="1">('Profiles, Qc, Winter, S1'!L11*(RANDBETWEEN(90,100))/100*(40/100))+('Profiles, Qc, Summer, S1'!L11*(RANDBETWEEN(90,100))/100*(60/100))</f>
        <v>-1.1129759808454671E-2</v>
      </c>
      <c r="M11" s="1">
        <f ca="1">('Profiles, Qc, Winter, S1'!M11*(RANDBETWEEN(90,100))/100*(40/100))+('Profiles, Qc, Summer, S1'!M11*(RANDBETWEEN(90,100))/100*(60/100))</f>
        <v>3.0658917038136901E-2</v>
      </c>
      <c r="N11" s="1">
        <f ca="1">('Profiles, Qc, Winter, S1'!N11*(RANDBETWEEN(90,100))/100*(40/100))+('Profiles, Qc, Summer, S1'!N11*(RANDBETWEEN(90,100))/100*(60/100))</f>
        <v>3.1105888230477934E-2</v>
      </c>
      <c r="O11" s="1">
        <f ca="1">('Profiles, Qc, Winter, S1'!O11*(RANDBETWEEN(90,100))/100*(40/100))+('Profiles, Qc, Summer, S1'!O11*(RANDBETWEEN(90,100))/100*(60/100))</f>
        <v>2.0058494591932784E-2</v>
      </c>
      <c r="P11" s="1">
        <f ca="1">('Profiles, Qc, Winter, S1'!P11*(RANDBETWEEN(90,100))/100*(40/100))+('Profiles, Qc, Summer, S1'!P11*(RANDBETWEEN(90,100))/100*(60/100))</f>
        <v>-9.0731177422187712E-3</v>
      </c>
      <c r="Q11" s="1">
        <f ca="1">('Profiles, Qc, Winter, S1'!Q11*(RANDBETWEEN(90,100))/100*(40/100))+('Profiles, Qc, Summer, S1'!Q11*(RANDBETWEEN(90,100))/100*(60/100))</f>
        <v>-3.3561995007208224E-2</v>
      </c>
      <c r="R11" s="1">
        <f ca="1">('Profiles, Qc, Winter, S1'!R11*(RANDBETWEEN(90,100))/100*(40/100))+('Profiles, Qc, Summer, S1'!R11*(RANDBETWEEN(90,100))/100*(60/100))</f>
        <v>-4.814406813511482E-2</v>
      </c>
      <c r="S11" s="1">
        <f ca="1">('Profiles, Qc, Winter, S1'!S11*(RANDBETWEEN(90,100))/100*(40/100))+('Profiles, Qc, Summer, S1'!S11*(RANDBETWEEN(90,100))/100*(60/100))</f>
        <v>-2.7173454386223622E-2</v>
      </c>
      <c r="T11" s="1">
        <f ca="1">('Profiles, Qc, Winter, S1'!T11*(RANDBETWEEN(90,100))/100*(40/100))+('Profiles, Qc, Summer, S1'!T11*(RANDBETWEEN(90,100))/100*(60/100))</f>
        <v>-3.8737522857947369E-2</v>
      </c>
      <c r="U11" s="1">
        <f ca="1">('Profiles, Qc, Winter, S1'!U11*(RANDBETWEEN(90,100))/100*(40/100))+('Profiles, Qc, Summer, S1'!U11*(RANDBETWEEN(90,100))/100*(60/100))</f>
        <v>-3.4728540145373951E-2</v>
      </c>
      <c r="V11" s="1">
        <f ca="1">('Profiles, Qc, Winter, S1'!V11*(RANDBETWEEN(90,100))/100*(40/100))+('Profiles, Qc, Summer, S1'!V11*(RANDBETWEEN(90,100))/100*(60/100))</f>
        <v>-3.700847103945161E-2</v>
      </c>
      <c r="W11" s="1">
        <f ca="1">('Profiles, Qc, Winter, S1'!W11*(RANDBETWEEN(90,100))/100*(40/100))+('Profiles, Qc, Summer, S1'!W11*(RANDBETWEEN(90,100))/100*(60/100))</f>
        <v>-8.837503696165705E-2</v>
      </c>
      <c r="X11" s="1">
        <f ca="1">('Profiles, Qc, Winter, S1'!X11*(RANDBETWEEN(90,100))/100*(40/100))+('Profiles, Qc, Summer, S1'!X11*(RANDBETWEEN(90,100))/100*(60/100))</f>
        <v>-0.14250492871590964</v>
      </c>
      <c r="Y11" s="1">
        <f ca="1">('Profiles, Qc, Winter, S1'!Y11*(RANDBETWEEN(90,100))/100*(40/100))+('Profiles, Qc, Summer, S1'!Y11*(RANDBETWEEN(90,100))/100*(60/100))</f>
        <v>-0.16042109853831887</v>
      </c>
    </row>
    <row r="12" spans="1:25" x14ac:dyDescent="0.3">
      <c r="A12">
        <v>11</v>
      </c>
      <c r="B12" s="1">
        <f ca="1">('Profiles, Qc, Winter, S1'!B12*(RANDBETWEEN(90,100))/100*(40/100))+('Profiles, Qc, Summer, S1'!B12*(RANDBETWEEN(90,100))/100*(60/100))</f>
        <v>-0.17095387105114496</v>
      </c>
      <c r="C12" s="1">
        <f ca="1">('Profiles, Qc, Winter, S1'!C12*(RANDBETWEEN(90,100))/100*(40/100))+('Profiles, Qc, Summer, S1'!C12*(RANDBETWEEN(90,100))/100*(60/100))</f>
        <v>-0.17921409860103987</v>
      </c>
      <c r="D12" s="1">
        <f ca="1">('Profiles, Qc, Winter, S1'!D12*(RANDBETWEEN(90,100))/100*(40/100))+('Profiles, Qc, Summer, S1'!D12*(RANDBETWEEN(90,100))/100*(60/100))</f>
        <v>-0.18532002193639574</v>
      </c>
      <c r="E12" s="1">
        <f ca="1">('Profiles, Qc, Winter, S1'!E12*(RANDBETWEEN(90,100))/100*(40/100))+('Profiles, Qc, Summer, S1'!E12*(RANDBETWEEN(90,100))/100*(60/100))</f>
        <v>-0.19002332596175125</v>
      </c>
      <c r="F12" s="1">
        <f ca="1">('Profiles, Qc, Winter, S1'!F12*(RANDBETWEEN(90,100))/100*(40/100))+('Profiles, Qc, Summer, S1'!F12*(RANDBETWEEN(90,100))/100*(60/100))</f>
        <v>-0.17779370833323366</v>
      </c>
      <c r="G12" s="1">
        <f ca="1">('Profiles, Qc, Winter, S1'!G12*(RANDBETWEEN(90,100))/100*(40/100))+('Profiles, Qc, Summer, S1'!G12*(RANDBETWEEN(90,100))/100*(60/100))</f>
        <v>-0.17357504180335603</v>
      </c>
      <c r="H12" s="1">
        <f ca="1">('Profiles, Qc, Winter, S1'!H12*(RANDBETWEEN(90,100))/100*(40/100))+('Profiles, Qc, Summer, S1'!H12*(RANDBETWEEN(90,100))/100*(60/100))</f>
        <v>-0.13261611363862175</v>
      </c>
      <c r="I12" s="1">
        <f ca="1">('Profiles, Qc, Winter, S1'!I12*(RANDBETWEEN(90,100))/100*(40/100))+('Profiles, Qc, Summer, S1'!I12*(RANDBETWEEN(90,100))/100*(60/100))</f>
        <v>-0.11247598692110584</v>
      </c>
      <c r="J12" s="1">
        <f ca="1">('Profiles, Qc, Winter, S1'!J12*(RANDBETWEEN(90,100))/100*(40/100))+('Profiles, Qc, Summer, S1'!J12*(RANDBETWEEN(90,100))/100*(60/100))</f>
        <v>-9.0579744683592547E-2</v>
      </c>
      <c r="K12" s="1">
        <f ca="1">('Profiles, Qc, Winter, S1'!K12*(RANDBETWEEN(90,100))/100*(40/100))+('Profiles, Qc, Summer, S1'!K12*(RANDBETWEEN(90,100))/100*(60/100))</f>
        <v>-6.6291175105666955E-2</v>
      </c>
      <c r="L12" s="1">
        <f ca="1">('Profiles, Qc, Winter, S1'!L12*(RANDBETWEEN(90,100))/100*(40/100))+('Profiles, Qc, Summer, S1'!L12*(RANDBETWEEN(90,100))/100*(60/100))</f>
        <v>-9.116910622052235E-2</v>
      </c>
      <c r="M12" s="1">
        <f ca="1">('Profiles, Qc, Winter, S1'!M12*(RANDBETWEEN(90,100))/100*(40/100))+('Profiles, Qc, Summer, S1'!M12*(RANDBETWEEN(90,100))/100*(60/100))</f>
        <v>-8.9740627316005989E-2</v>
      </c>
      <c r="N12" s="1">
        <f ca="1">('Profiles, Qc, Winter, S1'!N12*(RANDBETWEEN(90,100))/100*(40/100))+('Profiles, Qc, Summer, S1'!N12*(RANDBETWEEN(90,100))/100*(60/100))</f>
        <v>-0.10268495458453819</v>
      </c>
      <c r="O12" s="1">
        <f ca="1">('Profiles, Qc, Winter, S1'!O12*(RANDBETWEEN(90,100))/100*(40/100))+('Profiles, Qc, Summer, S1'!O12*(RANDBETWEEN(90,100))/100*(60/100))</f>
        <v>-0.10860340964638078</v>
      </c>
      <c r="P12" s="1">
        <f ca="1">('Profiles, Qc, Winter, S1'!P12*(RANDBETWEEN(90,100))/100*(40/100))+('Profiles, Qc, Summer, S1'!P12*(RANDBETWEEN(90,100))/100*(60/100))</f>
        <v>-0.12003489522702698</v>
      </c>
      <c r="Q12" s="1">
        <f ca="1">('Profiles, Qc, Winter, S1'!Q12*(RANDBETWEEN(90,100))/100*(40/100))+('Profiles, Qc, Summer, S1'!Q12*(RANDBETWEEN(90,100))/100*(60/100))</f>
        <v>-0.11699318609913362</v>
      </c>
      <c r="R12" s="1">
        <f ca="1">('Profiles, Qc, Winter, S1'!R12*(RANDBETWEEN(90,100))/100*(40/100))+('Profiles, Qc, Summer, S1'!R12*(RANDBETWEEN(90,100))/100*(60/100))</f>
        <v>-0.11394118131321107</v>
      </c>
      <c r="S12" s="1">
        <f ca="1">('Profiles, Qc, Winter, S1'!S12*(RANDBETWEEN(90,100))/100*(40/100))+('Profiles, Qc, Summer, S1'!S12*(RANDBETWEEN(90,100))/100*(60/100))</f>
        <v>-7.9245427380303643E-2</v>
      </c>
      <c r="T12" s="1">
        <f ca="1">('Profiles, Qc, Winter, S1'!T12*(RANDBETWEEN(90,100))/100*(40/100))+('Profiles, Qc, Summer, S1'!T12*(RANDBETWEEN(90,100))/100*(60/100))</f>
        <v>-8.7835769822490112E-2</v>
      </c>
      <c r="U12" s="1">
        <f ca="1">('Profiles, Qc, Winter, S1'!U12*(RANDBETWEEN(90,100))/100*(40/100))+('Profiles, Qc, Summer, S1'!U12*(RANDBETWEEN(90,100))/100*(60/100))</f>
        <v>-0.10043650613982058</v>
      </c>
      <c r="V12" s="1">
        <f ca="1">('Profiles, Qc, Winter, S1'!V12*(RANDBETWEEN(90,100))/100*(40/100))+('Profiles, Qc, Summer, S1'!V12*(RANDBETWEEN(90,100))/100*(60/100))</f>
        <v>-9.9096582415721085E-2</v>
      </c>
      <c r="W12" s="1">
        <f ca="1">('Profiles, Qc, Winter, S1'!W12*(RANDBETWEEN(90,100))/100*(40/100))+('Profiles, Qc, Summer, S1'!W12*(RANDBETWEEN(90,100))/100*(60/100))</f>
        <v>-0.10911604719127493</v>
      </c>
      <c r="X12" s="1">
        <f ca="1">('Profiles, Qc, Winter, S1'!X12*(RANDBETWEEN(90,100))/100*(40/100))+('Profiles, Qc, Summer, S1'!X12*(RANDBETWEEN(90,100))/100*(60/100))</f>
        <v>-0.12175084338374215</v>
      </c>
      <c r="Y12" s="1">
        <f ca="1">('Profiles, Qc, Winter, S1'!Y12*(RANDBETWEEN(90,100))/100*(40/100))+('Profiles, Qc, Summer, S1'!Y12*(RANDBETWEEN(90,100))/100*(60/100))</f>
        <v>-0.13446921175066823</v>
      </c>
    </row>
    <row r="13" spans="1:25" x14ac:dyDescent="0.3">
      <c r="A13">
        <v>12</v>
      </c>
      <c r="B13" s="1">
        <f ca="1">('Profiles, Qc, Winter, S1'!B13*(RANDBETWEEN(90,100))/100*(40/100))+('Profiles, Qc, Summer, S1'!B13*(RANDBETWEEN(90,100))/100*(60/100))</f>
        <v>-0.16165919451465607</v>
      </c>
      <c r="C13" s="1">
        <f ca="1">('Profiles, Qc, Winter, S1'!C13*(RANDBETWEEN(90,100))/100*(40/100))+('Profiles, Qc, Summer, S1'!C13*(RANDBETWEEN(90,100))/100*(60/100))</f>
        <v>-7.7956719067734909E-2</v>
      </c>
      <c r="D13" s="1">
        <f ca="1">('Profiles, Qc, Winter, S1'!D13*(RANDBETWEEN(90,100))/100*(40/100))+('Profiles, Qc, Summer, S1'!D13*(RANDBETWEEN(90,100))/100*(60/100))</f>
        <v>-7.8231487130228455E-2</v>
      </c>
      <c r="E13" s="1">
        <f ca="1">('Profiles, Qc, Winter, S1'!E13*(RANDBETWEEN(90,100))/100*(40/100))+('Profiles, Qc, Summer, S1'!E13*(RANDBETWEEN(90,100))/100*(60/100))</f>
        <v>-5.746574479043396E-2</v>
      </c>
      <c r="F13" s="1">
        <f ca="1">('Profiles, Qc, Winter, S1'!F13*(RANDBETWEEN(90,100))/100*(40/100))+('Profiles, Qc, Summer, S1'!F13*(RANDBETWEEN(90,100))/100*(60/100))</f>
        <v>-7.5746622818455414E-2</v>
      </c>
      <c r="G13" s="1">
        <f ca="1">('Profiles, Qc, Winter, S1'!G13*(RANDBETWEEN(90,100))/100*(40/100))+('Profiles, Qc, Summer, S1'!G13*(RANDBETWEEN(90,100))/100*(60/100))</f>
        <v>-8.3635254471590453E-2</v>
      </c>
      <c r="H13" s="1">
        <f ca="1">('Profiles, Qc, Winter, S1'!H13*(RANDBETWEEN(90,100))/100*(40/100))+('Profiles, Qc, Summer, S1'!H13*(RANDBETWEEN(90,100))/100*(60/100))</f>
        <v>-0.1873116272910878</v>
      </c>
      <c r="I13" s="1">
        <f ca="1">('Profiles, Qc, Winter, S1'!I13*(RANDBETWEEN(90,100))/100*(40/100))+('Profiles, Qc, Summer, S1'!I13*(RANDBETWEEN(90,100))/100*(60/100))</f>
        <v>-0.11159587465279304</v>
      </c>
      <c r="J13" s="1">
        <f ca="1">('Profiles, Qc, Winter, S1'!J13*(RANDBETWEEN(90,100))/100*(40/100))+('Profiles, Qc, Summer, S1'!J13*(RANDBETWEEN(90,100))/100*(60/100))</f>
        <v>-3.4672228907253508E-2</v>
      </c>
      <c r="K13" s="1">
        <f ca="1">('Profiles, Qc, Winter, S1'!K13*(RANDBETWEEN(90,100))/100*(40/100))+('Profiles, Qc, Summer, S1'!K13*(RANDBETWEEN(90,100))/100*(60/100))</f>
        <v>-5.0208648559816105E-2</v>
      </c>
      <c r="L13" s="1">
        <f ca="1">('Profiles, Qc, Winter, S1'!L13*(RANDBETWEEN(90,100))/100*(40/100))+('Profiles, Qc, Summer, S1'!L13*(RANDBETWEEN(90,100))/100*(60/100))</f>
        <v>-9.0047385244447303E-2</v>
      </c>
      <c r="M13" s="1">
        <f ca="1">('Profiles, Qc, Winter, S1'!M13*(RANDBETWEEN(90,100))/100*(40/100))+('Profiles, Qc, Summer, S1'!M13*(RANDBETWEEN(90,100))/100*(60/100))</f>
        <v>-0.12597264052885529</v>
      </c>
      <c r="N13" s="1">
        <f ca="1">('Profiles, Qc, Winter, S1'!N13*(RANDBETWEEN(90,100))/100*(40/100))+('Profiles, Qc, Summer, S1'!N13*(RANDBETWEEN(90,100))/100*(60/100))</f>
        <v>0.1909698648822642</v>
      </c>
      <c r="O13" s="1">
        <f ca="1">('Profiles, Qc, Winter, S1'!O13*(RANDBETWEEN(90,100))/100*(40/100))+('Profiles, Qc, Summer, S1'!O13*(RANDBETWEEN(90,100))/100*(60/100))</f>
        <v>0.17703374024358884</v>
      </c>
      <c r="P13" s="1">
        <f ca="1">('Profiles, Qc, Winter, S1'!P13*(RANDBETWEEN(90,100))/100*(40/100))+('Profiles, Qc, Summer, S1'!P13*(RANDBETWEEN(90,100))/100*(60/100))</f>
        <v>-3.4579636612876885E-2</v>
      </c>
      <c r="Q13" s="1">
        <f ca="1">('Profiles, Qc, Winter, S1'!Q13*(RANDBETWEEN(90,100))/100*(40/100))+('Profiles, Qc, Summer, S1'!Q13*(RANDBETWEEN(90,100))/100*(60/100))</f>
        <v>0.10417104170689452</v>
      </c>
      <c r="R13" s="1">
        <f ca="1">('Profiles, Qc, Winter, S1'!R13*(RANDBETWEEN(90,100))/100*(40/100))+('Profiles, Qc, Summer, S1'!R13*(RANDBETWEEN(90,100))/100*(60/100))</f>
        <v>2.2211109118244587E-2</v>
      </c>
      <c r="S13" s="1">
        <f ca="1">('Profiles, Qc, Winter, S1'!S13*(RANDBETWEEN(90,100))/100*(40/100))+('Profiles, Qc, Summer, S1'!S13*(RANDBETWEEN(90,100))/100*(60/100))</f>
        <v>9.1526384969913888E-2</v>
      </c>
      <c r="T13" s="1">
        <f ca="1">('Profiles, Qc, Winter, S1'!T13*(RANDBETWEEN(90,100))/100*(40/100))+('Profiles, Qc, Summer, S1'!T13*(RANDBETWEEN(90,100))/100*(60/100))</f>
        <v>0.13846835045200903</v>
      </c>
      <c r="U13" s="1">
        <f ca="1">('Profiles, Qc, Winter, S1'!U13*(RANDBETWEEN(90,100))/100*(40/100))+('Profiles, Qc, Summer, S1'!U13*(RANDBETWEEN(90,100))/100*(60/100))</f>
        <v>0.24334203464687676</v>
      </c>
      <c r="V13" s="1">
        <f ca="1">('Profiles, Qc, Winter, S1'!V13*(RANDBETWEEN(90,100))/100*(40/100))+('Profiles, Qc, Summer, S1'!V13*(RANDBETWEEN(90,100))/100*(60/100))</f>
        <v>0.3893810220056928</v>
      </c>
      <c r="W13" s="1">
        <f ca="1">('Profiles, Qc, Winter, S1'!W13*(RANDBETWEEN(90,100))/100*(40/100))+('Profiles, Qc, Summer, S1'!W13*(RANDBETWEEN(90,100))/100*(60/100))</f>
        <v>0.43491593822183411</v>
      </c>
      <c r="X13" s="1">
        <f ca="1">('Profiles, Qc, Winter, S1'!X13*(RANDBETWEEN(90,100))/100*(40/100))+('Profiles, Qc, Summer, S1'!X13*(RANDBETWEEN(90,100))/100*(60/100))</f>
        <v>0.41687805948329726</v>
      </c>
      <c r="Y13" s="1">
        <f ca="1">('Profiles, Qc, Winter, S1'!Y13*(RANDBETWEEN(90,100))/100*(40/100))+('Profiles, Qc, Summer, S1'!Y13*(RANDBETWEEN(90,100))/100*(60/100))</f>
        <v>0.38494527781750942</v>
      </c>
    </row>
    <row r="14" spans="1:25" x14ac:dyDescent="0.3">
      <c r="A14">
        <v>13</v>
      </c>
      <c r="B14" s="1">
        <f ca="1">('Profiles, Qc, Winter, S1'!B14*(RANDBETWEEN(90,100))/100*(40/100))+('Profiles, Qc, Summer, S1'!B14*(RANDBETWEEN(90,100))/100*(60/100))</f>
        <v>0.16932242747645126</v>
      </c>
      <c r="C14" s="1">
        <f ca="1">('Profiles, Qc, Winter, S1'!C14*(RANDBETWEEN(90,100))/100*(40/100))+('Profiles, Qc, Summer, S1'!C14*(RANDBETWEEN(90,100))/100*(60/100))</f>
        <v>0.16696040855597419</v>
      </c>
      <c r="D14" s="1">
        <f ca="1">('Profiles, Qc, Winter, S1'!D14*(RANDBETWEEN(90,100))/100*(40/100))+('Profiles, Qc, Summer, S1'!D14*(RANDBETWEEN(90,100))/100*(60/100))</f>
        <v>0.14163958766264598</v>
      </c>
      <c r="E14" s="1">
        <f ca="1">('Profiles, Qc, Winter, S1'!E14*(RANDBETWEEN(90,100))/100*(40/100))+('Profiles, Qc, Summer, S1'!E14*(RANDBETWEEN(90,100))/100*(60/100))</f>
        <v>0.14066471476586778</v>
      </c>
      <c r="F14" s="1">
        <f ca="1">('Profiles, Qc, Winter, S1'!F14*(RANDBETWEEN(90,100))/100*(40/100))+('Profiles, Qc, Summer, S1'!F14*(RANDBETWEEN(90,100))/100*(60/100))</f>
        <v>0.14259299385055327</v>
      </c>
      <c r="G14" s="1">
        <f ca="1">('Profiles, Qc, Winter, S1'!G14*(RANDBETWEEN(90,100))/100*(40/100))+('Profiles, Qc, Summer, S1'!G14*(RANDBETWEEN(90,100))/100*(60/100))</f>
        <v>0.17030274946722015</v>
      </c>
      <c r="H14" s="1">
        <f ca="1">('Profiles, Qc, Winter, S1'!H14*(RANDBETWEEN(90,100))/100*(40/100))+('Profiles, Qc, Summer, S1'!H14*(RANDBETWEEN(90,100))/100*(60/100))</f>
        <v>0.59864456936201571</v>
      </c>
      <c r="I14" s="1">
        <f ca="1">('Profiles, Qc, Winter, S1'!I14*(RANDBETWEEN(90,100))/100*(40/100))+('Profiles, Qc, Summer, S1'!I14*(RANDBETWEEN(90,100))/100*(60/100))</f>
        <v>0.77477740457624522</v>
      </c>
      <c r="J14" s="1">
        <f ca="1">('Profiles, Qc, Winter, S1'!J14*(RANDBETWEEN(90,100))/100*(40/100))+('Profiles, Qc, Summer, S1'!J14*(RANDBETWEEN(90,100))/100*(60/100))</f>
        <v>0.9459850103130738</v>
      </c>
      <c r="K14" s="1">
        <f ca="1">('Profiles, Qc, Winter, S1'!K14*(RANDBETWEEN(90,100))/100*(40/100))+('Profiles, Qc, Summer, S1'!K14*(RANDBETWEEN(90,100))/100*(60/100))</f>
        <v>0.83303013562065265</v>
      </c>
      <c r="L14" s="1">
        <f ca="1">('Profiles, Qc, Winter, S1'!L14*(RANDBETWEEN(90,100))/100*(40/100))+('Profiles, Qc, Summer, S1'!L14*(RANDBETWEEN(90,100))/100*(60/100))</f>
        <v>0.82032264625171636</v>
      </c>
      <c r="M14" s="1">
        <f ca="1">('Profiles, Qc, Winter, S1'!M14*(RANDBETWEEN(90,100))/100*(40/100))+('Profiles, Qc, Summer, S1'!M14*(RANDBETWEEN(90,100))/100*(60/100))</f>
        <v>0.85173156349163603</v>
      </c>
      <c r="N14" s="1">
        <f ca="1">('Profiles, Qc, Winter, S1'!N14*(RANDBETWEEN(90,100))/100*(40/100))+('Profiles, Qc, Summer, S1'!N14*(RANDBETWEEN(90,100))/100*(60/100))</f>
        <v>0.89592061466268635</v>
      </c>
      <c r="O14" s="1">
        <f ca="1">('Profiles, Qc, Winter, S1'!O14*(RANDBETWEEN(90,100))/100*(40/100))+('Profiles, Qc, Summer, S1'!O14*(RANDBETWEEN(90,100))/100*(60/100))</f>
        <v>0.89589332890335638</v>
      </c>
      <c r="P14" s="1">
        <f ca="1">('Profiles, Qc, Winter, S1'!P14*(RANDBETWEEN(90,100))/100*(40/100))+('Profiles, Qc, Summer, S1'!P14*(RANDBETWEEN(90,100))/100*(60/100))</f>
        <v>0.82693554812371084</v>
      </c>
      <c r="Q14" s="1">
        <f ca="1">('Profiles, Qc, Winter, S1'!Q14*(RANDBETWEEN(90,100))/100*(40/100))+('Profiles, Qc, Summer, S1'!Q14*(RANDBETWEEN(90,100))/100*(60/100))</f>
        <v>0.75069368075418175</v>
      </c>
      <c r="R14" s="1">
        <f ca="1">('Profiles, Qc, Winter, S1'!R14*(RANDBETWEEN(90,100))/100*(40/100))+('Profiles, Qc, Summer, S1'!R14*(RANDBETWEEN(90,100))/100*(60/100))</f>
        <v>0.74452656656360827</v>
      </c>
      <c r="S14" s="1">
        <f ca="1">('Profiles, Qc, Winter, S1'!S14*(RANDBETWEEN(90,100))/100*(40/100))+('Profiles, Qc, Summer, S1'!S14*(RANDBETWEEN(90,100))/100*(60/100))</f>
        <v>0.7367093586467004</v>
      </c>
      <c r="T14" s="1">
        <f ca="1">('Profiles, Qc, Winter, S1'!T14*(RANDBETWEEN(90,100))/100*(40/100))+('Profiles, Qc, Summer, S1'!T14*(RANDBETWEEN(90,100))/100*(60/100))</f>
        <v>0.63545904969916478</v>
      </c>
      <c r="U14" s="1">
        <f ca="1">('Profiles, Qc, Winter, S1'!U14*(RANDBETWEEN(90,100))/100*(40/100))+('Profiles, Qc, Summer, S1'!U14*(RANDBETWEEN(90,100))/100*(60/100))</f>
        <v>0.54492219157885813</v>
      </c>
      <c r="V14" s="1">
        <f ca="1">('Profiles, Qc, Winter, S1'!V14*(RANDBETWEEN(90,100))/100*(40/100))+('Profiles, Qc, Summer, S1'!V14*(RANDBETWEEN(90,100))/100*(60/100))</f>
        <v>0.58588602567583947</v>
      </c>
      <c r="W14" s="1">
        <f ca="1">('Profiles, Qc, Winter, S1'!W14*(RANDBETWEEN(90,100))/100*(40/100))+('Profiles, Qc, Summer, S1'!W14*(RANDBETWEEN(90,100))/100*(60/100))</f>
        <v>0.4390460026819063</v>
      </c>
      <c r="X14" s="1">
        <f ca="1">('Profiles, Qc, Winter, S1'!X14*(RANDBETWEEN(90,100))/100*(40/100))+('Profiles, Qc, Summer, S1'!X14*(RANDBETWEEN(90,100))/100*(60/100))</f>
        <v>0.1966352822136358</v>
      </c>
      <c r="Y14" s="1">
        <f ca="1">('Profiles, Qc, Winter, S1'!Y14*(RANDBETWEEN(90,100))/100*(40/100))+('Profiles, Qc, Summer, S1'!Y14*(RANDBETWEEN(90,100))/100*(60/100))</f>
        <v>0.17320755345020067</v>
      </c>
    </row>
    <row r="15" spans="1:25" x14ac:dyDescent="0.3">
      <c r="A15">
        <v>14</v>
      </c>
      <c r="B15" s="1">
        <f ca="1">('Profiles, Qc, Winter, S1'!B15*(RANDBETWEEN(90,100))/100*(40/100))+('Profiles, Qc, Summer, S1'!B15*(RANDBETWEEN(90,100))/100*(60/100))</f>
        <v>0.25835917830660232</v>
      </c>
      <c r="C15" s="1">
        <f ca="1">('Profiles, Qc, Winter, S1'!C15*(RANDBETWEEN(90,100))/100*(40/100))+('Profiles, Qc, Summer, S1'!C15*(RANDBETWEEN(90,100))/100*(60/100))</f>
        <v>0.24363966798774095</v>
      </c>
      <c r="D15" s="1">
        <f ca="1">('Profiles, Qc, Winter, S1'!D15*(RANDBETWEEN(90,100))/100*(40/100))+('Profiles, Qc, Summer, S1'!D15*(RANDBETWEEN(90,100))/100*(60/100))</f>
        <v>0.23959156597290732</v>
      </c>
      <c r="E15" s="1">
        <f ca="1">('Profiles, Qc, Winter, S1'!E15*(RANDBETWEEN(90,100))/100*(40/100))+('Profiles, Qc, Summer, S1'!E15*(RANDBETWEEN(90,100))/100*(60/100))</f>
        <v>0.24354863430399903</v>
      </c>
      <c r="F15" s="1">
        <f ca="1">('Profiles, Qc, Winter, S1'!F15*(RANDBETWEEN(90,100))/100*(40/100))+('Profiles, Qc, Summer, S1'!F15*(RANDBETWEEN(90,100))/100*(60/100))</f>
        <v>0.22694152780898802</v>
      </c>
      <c r="G15" s="1">
        <f ca="1">('Profiles, Qc, Winter, S1'!G15*(RANDBETWEEN(90,100))/100*(40/100))+('Profiles, Qc, Summer, S1'!G15*(RANDBETWEEN(90,100))/100*(60/100))</f>
        <v>0.23840273933106162</v>
      </c>
      <c r="H15" s="1">
        <f ca="1">('Profiles, Qc, Winter, S1'!H15*(RANDBETWEEN(90,100))/100*(40/100))+('Profiles, Qc, Summer, S1'!H15*(RANDBETWEEN(90,100))/100*(60/100))</f>
        <v>0.23603482895893857</v>
      </c>
      <c r="I15" s="1">
        <f ca="1">('Profiles, Qc, Winter, S1'!I15*(RANDBETWEEN(90,100))/100*(40/100))+('Profiles, Qc, Summer, S1'!I15*(RANDBETWEEN(90,100))/100*(60/100))</f>
        <v>0.50920817332411639</v>
      </c>
      <c r="J15" s="1">
        <f ca="1">('Profiles, Qc, Winter, S1'!J15*(RANDBETWEEN(90,100))/100*(40/100))+('Profiles, Qc, Summer, S1'!J15*(RANDBETWEEN(90,100))/100*(60/100))</f>
        <v>0.55020310629808122</v>
      </c>
      <c r="K15" s="1">
        <f ca="1">('Profiles, Qc, Winter, S1'!K15*(RANDBETWEEN(90,100))/100*(40/100))+('Profiles, Qc, Summer, S1'!K15*(RANDBETWEEN(90,100))/100*(60/100))</f>
        <v>0.53710197299830054</v>
      </c>
      <c r="L15" s="1">
        <f ca="1">('Profiles, Qc, Winter, S1'!L15*(RANDBETWEEN(90,100))/100*(40/100))+('Profiles, Qc, Summer, S1'!L15*(RANDBETWEEN(90,100))/100*(60/100))</f>
        <v>0.54433719248356804</v>
      </c>
      <c r="M15" s="1">
        <f ca="1">('Profiles, Qc, Winter, S1'!M15*(RANDBETWEEN(90,100))/100*(40/100))+('Profiles, Qc, Summer, S1'!M15*(RANDBETWEEN(90,100))/100*(60/100))</f>
        <v>0.54794228088070884</v>
      </c>
      <c r="N15" s="1">
        <f ca="1">('Profiles, Qc, Winter, S1'!N15*(RANDBETWEEN(90,100))/100*(40/100))+('Profiles, Qc, Summer, S1'!N15*(RANDBETWEEN(90,100))/100*(60/100))</f>
        <v>0.53856216497493814</v>
      </c>
      <c r="O15" s="1">
        <f ca="1">('Profiles, Qc, Winter, S1'!O15*(RANDBETWEEN(90,100))/100*(40/100))+('Profiles, Qc, Summer, S1'!O15*(RANDBETWEEN(90,100))/100*(60/100))</f>
        <v>0.51430817916306293</v>
      </c>
      <c r="P15" s="1">
        <f ca="1">('Profiles, Qc, Winter, S1'!P15*(RANDBETWEEN(90,100))/100*(40/100))+('Profiles, Qc, Summer, S1'!P15*(RANDBETWEEN(90,100))/100*(60/100))</f>
        <v>0.35688273079951172</v>
      </c>
      <c r="Q15" s="1">
        <f ca="1">('Profiles, Qc, Winter, S1'!Q15*(RANDBETWEEN(90,100))/100*(40/100))+('Profiles, Qc, Summer, S1'!Q15*(RANDBETWEEN(90,100))/100*(60/100))</f>
        <v>0.49398354436376446</v>
      </c>
      <c r="R15" s="1">
        <f ca="1">('Profiles, Qc, Winter, S1'!R15*(RANDBETWEEN(90,100))/100*(40/100))+('Profiles, Qc, Summer, S1'!R15*(RANDBETWEEN(90,100))/100*(60/100))</f>
        <v>0.49816126619047885</v>
      </c>
      <c r="S15" s="1">
        <f ca="1">('Profiles, Qc, Winter, S1'!S15*(RANDBETWEEN(90,100))/100*(40/100))+('Profiles, Qc, Summer, S1'!S15*(RANDBETWEEN(90,100))/100*(60/100))</f>
        <v>0.47687878319933585</v>
      </c>
      <c r="T15" s="1">
        <f ca="1">('Profiles, Qc, Winter, S1'!T15*(RANDBETWEEN(90,100))/100*(40/100))+('Profiles, Qc, Summer, S1'!T15*(RANDBETWEEN(90,100))/100*(60/100))</f>
        <v>0.38326567133740846</v>
      </c>
      <c r="U15" s="1">
        <f ca="1">('Profiles, Qc, Winter, S1'!U15*(RANDBETWEEN(90,100))/100*(40/100))+('Profiles, Qc, Summer, S1'!U15*(RANDBETWEEN(90,100))/100*(60/100))</f>
        <v>0.33371949064902495</v>
      </c>
      <c r="V15" s="1">
        <f ca="1">('Profiles, Qc, Winter, S1'!V15*(RANDBETWEEN(90,100))/100*(40/100))+('Profiles, Qc, Summer, S1'!V15*(RANDBETWEEN(90,100))/100*(60/100))</f>
        <v>0.35119584800786102</v>
      </c>
      <c r="W15" s="1">
        <f ca="1">('Profiles, Qc, Winter, S1'!W15*(RANDBETWEEN(90,100))/100*(40/100))+('Profiles, Qc, Summer, S1'!W15*(RANDBETWEEN(90,100))/100*(60/100))</f>
        <v>0.3313670708441967</v>
      </c>
      <c r="X15" s="1">
        <f ca="1">('Profiles, Qc, Winter, S1'!X15*(RANDBETWEEN(90,100))/100*(40/100))+('Profiles, Qc, Summer, S1'!X15*(RANDBETWEEN(90,100))/100*(60/100))</f>
        <v>0.23003740549376206</v>
      </c>
      <c r="Y15" s="1">
        <f ca="1">('Profiles, Qc, Winter, S1'!Y15*(RANDBETWEEN(90,100))/100*(40/100))+('Profiles, Qc, Summer, S1'!Y15*(RANDBETWEEN(90,100))/100*(60/100))</f>
        <v>0.22284751134404093</v>
      </c>
    </row>
    <row r="16" spans="1:25" x14ac:dyDescent="0.3">
      <c r="A16">
        <v>15</v>
      </c>
      <c r="B16" s="1">
        <f ca="1">('Profiles, Qc, Winter, S1'!B16*(RANDBETWEEN(90,100))/100*(40/100))+('Profiles, Qc, Summer, S1'!B16*(RANDBETWEEN(90,100))/100*(60/100))</f>
        <v>-4.4906674525622359E-2</v>
      </c>
      <c r="C16" s="1">
        <f ca="1">('Profiles, Qc, Winter, S1'!C16*(RANDBETWEEN(90,100))/100*(40/100))+('Profiles, Qc, Summer, S1'!C16*(RANDBETWEEN(90,100))/100*(60/100))</f>
        <v>-5.1825209856989601E-2</v>
      </c>
      <c r="D16" s="1">
        <f ca="1">('Profiles, Qc, Winter, S1'!D16*(RANDBETWEEN(90,100))/100*(40/100))+('Profiles, Qc, Summer, S1'!D16*(RANDBETWEEN(90,100))/100*(60/100))</f>
        <v>-5.6595555412638096E-2</v>
      </c>
      <c r="E16" s="1">
        <f ca="1">('Profiles, Qc, Winter, S1'!E16*(RANDBETWEEN(90,100))/100*(40/100))+('Profiles, Qc, Summer, S1'!E16*(RANDBETWEEN(90,100))/100*(60/100))</f>
        <v>-6.3098379005574967E-2</v>
      </c>
      <c r="F16" s="1">
        <f ca="1">('Profiles, Qc, Winter, S1'!F16*(RANDBETWEEN(90,100))/100*(40/100))+('Profiles, Qc, Summer, S1'!F16*(RANDBETWEEN(90,100))/100*(60/100))</f>
        <v>-6.6021433143173519E-2</v>
      </c>
      <c r="G16" s="1">
        <f ca="1">('Profiles, Qc, Winter, S1'!G16*(RANDBETWEEN(90,100))/100*(40/100))+('Profiles, Qc, Summer, S1'!G16*(RANDBETWEEN(90,100))/100*(60/100))</f>
        <v>-5.8779534010274803E-2</v>
      </c>
      <c r="H16" s="1">
        <f ca="1">('Profiles, Qc, Winter, S1'!H16*(RANDBETWEEN(90,100))/100*(40/100))+('Profiles, Qc, Summer, S1'!H16*(RANDBETWEEN(90,100))/100*(60/100))</f>
        <v>-4.6446419570286848E-2</v>
      </c>
      <c r="I16" s="1">
        <f ca="1">('Profiles, Qc, Winter, S1'!I16*(RANDBETWEEN(90,100))/100*(40/100))+('Profiles, Qc, Summer, S1'!I16*(RANDBETWEEN(90,100))/100*(60/100))</f>
        <v>4.0968661888273854E-2</v>
      </c>
      <c r="J16" s="1">
        <f ca="1">('Profiles, Qc, Winter, S1'!J16*(RANDBETWEEN(90,100))/100*(40/100))+('Profiles, Qc, Summer, S1'!J16*(RANDBETWEEN(90,100))/100*(60/100))</f>
        <v>5.8022924013998868E-2</v>
      </c>
      <c r="K16" s="1">
        <f ca="1">('Profiles, Qc, Winter, S1'!K16*(RANDBETWEEN(90,100))/100*(40/100))+('Profiles, Qc, Summer, S1'!K16*(RANDBETWEEN(90,100))/100*(60/100))</f>
        <v>7.3121223574983601E-2</v>
      </c>
      <c r="L16" s="1">
        <f ca="1">('Profiles, Qc, Winter, S1'!L16*(RANDBETWEEN(90,100))/100*(40/100))+('Profiles, Qc, Summer, S1'!L16*(RANDBETWEEN(90,100))/100*(60/100))</f>
        <v>4.2001362358736229E-2</v>
      </c>
      <c r="M16" s="1">
        <f ca="1">('Profiles, Qc, Winter, S1'!M16*(RANDBETWEEN(90,100))/100*(40/100))+('Profiles, Qc, Summer, S1'!M16*(RANDBETWEEN(90,100))/100*(60/100))</f>
        <v>2.6608533443598602E-2</v>
      </c>
      <c r="N16" s="1">
        <f ca="1">('Profiles, Qc, Winter, S1'!N16*(RANDBETWEEN(90,100))/100*(40/100))+('Profiles, Qc, Summer, S1'!N16*(RANDBETWEEN(90,100))/100*(60/100))</f>
        <v>8.4867292752754502E-3</v>
      </c>
      <c r="O16" s="1">
        <f ca="1">('Profiles, Qc, Winter, S1'!O16*(RANDBETWEEN(90,100))/100*(40/100))+('Profiles, Qc, Summer, S1'!O16*(RANDBETWEEN(90,100))/100*(60/100))</f>
        <v>8.5395055375866065E-3</v>
      </c>
      <c r="P16" s="1">
        <f ca="1">('Profiles, Qc, Winter, S1'!P16*(RANDBETWEEN(90,100))/100*(40/100))+('Profiles, Qc, Summer, S1'!P16*(RANDBETWEEN(90,100))/100*(60/100))</f>
        <v>-1.2751104215329781E-2</v>
      </c>
      <c r="Q16" s="1">
        <f ca="1">('Profiles, Qc, Winter, S1'!Q16*(RANDBETWEEN(90,100))/100*(40/100))+('Profiles, Qc, Summer, S1'!Q16*(RANDBETWEEN(90,100))/100*(60/100))</f>
        <v>-1.3119915129532733E-2</v>
      </c>
      <c r="R16" s="1">
        <f ca="1">('Profiles, Qc, Winter, S1'!R16*(RANDBETWEEN(90,100))/100*(40/100))+('Profiles, Qc, Summer, S1'!R16*(RANDBETWEEN(90,100))/100*(60/100))</f>
        <v>-5.4418418871265625E-3</v>
      </c>
      <c r="S16" s="1">
        <f ca="1">('Profiles, Qc, Winter, S1'!S16*(RANDBETWEEN(90,100))/100*(40/100))+('Profiles, Qc, Summer, S1'!S16*(RANDBETWEEN(90,100))/100*(60/100))</f>
        <v>3.5768641726738201E-2</v>
      </c>
      <c r="T16" s="1">
        <f ca="1">('Profiles, Qc, Winter, S1'!T16*(RANDBETWEEN(90,100))/100*(40/100))+('Profiles, Qc, Summer, S1'!T16*(RANDBETWEEN(90,100))/100*(60/100))</f>
        <v>5.8127899023464075E-2</v>
      </c>
      <c r="U16" s="1">
        <f ca="1">('Profiles, Qc, Winter, S1'!U16*(RANDBETWEEN(90,100))/100*(40/100))+('Profiles, Qc, Summer, S1'!U16*(RANDBETWEEN(90,100))/100*(60/100))</f>
        <v>4.5340520179229432E-2</v>
      </c>
      <c r="V16" s="1">
        <f ca="1">('Profiles, Qc, Winter, S1'!V16*(RANDBETWEEN(90,100))/100*(40/100))+('Profiles, Qc, Summer, S1'!V16*(RANDBETWEEN(90,100))/100*(60/100))</f>
        <v>2.136359697538049E-2</v>
      </c>
      <c r="W16" s="1">
        <f ca="1">('Profiles, Qc, Winter, S1'!W16*(RANDBETWEEN(90,100))/100*(40/100))+('Profiles, Qc, Summer, S1'!W16*(RANDBETWEEN(90,100))/100*(60/100))</f>
        <v>5.0964363581302782E-3</v>
      </c>
      <c r="X16" s="1">
        <f ca="1">('Profiles, Qc, Winter, S1'!X16*(RANDBETWEEN(90,100))/100*(40/100))+('Profiles, Qc, Summer, S1'!X16*(RANDBETWEEN(90,100))/100*(60/100))</f>
        <v>-1.4946504111867182E-2</v>
      </c>
      <c r="Y16" s="1">
        <f ca="1">('Profiles, Qc, Winter, S1'!Y16*(RANDBETWEEN(90,100))/100*(40/100))+('Profiles, Qc, Summer, S1'!Y16*(RANDBETWEEN(90,100))/100*(60/100))</f>
        <v>-3.341507311470801E-2</v>
      </c>
    </row>
    <row r="17" spans="1:25" x14ac:dyDescent="0.3">
      <c r="A17">
        <v>16</v>
      </c>
      <c r="B17" s="1">
        <f ca="1">('Profiles, Qc, Winter, S1'!B17*(RANDBETWEEN(90,100))/100*(40/100))+('Profiles, Qc, Summer, S1'!B17*(RANDBETWEEN(90,100))/100*(60/100))</f>
        <v>-0.1522482531938085</v>
      </c>
      <c r="C17" s="1">
        <f ca="1">('Profiles, Qc, Winter, S1'!C17*(RANDBETWEEN(90,100))/100*(40/100))+('Profiles, Qc, Summer, S1'!C17*(RANDBETWEEN(90,100))/100*(60/100))</f>
        <v>-0.21088974378176978</v>
      </c>
      <c r="D17" s="1">
        <f ca="1">('Profiles, Qc, Winter, S1'!D17*(RANDBETWEEN(90,100))/100*(40/100))+('Profiles, Qc, Summer, S1'!D17*(RANDBETWEEN(90,100))/100*(60/100))</f>
        <v>-0.27199281706370909</v>
      </c>
      <c r="E17" s="1">
        <f ca="1">('Profiles, Qc, Winter, S1'!E17*(RANDBETWEEN(90,100))/100*(40/100))+('Profiles, Qc, Summer, S1'!E17*(RANDBETWEEN(90,100))/100*(60/100))</f>
        <v>-0.25373406567911966</v>
      </c>
      <c r="F17" s="1">
        <f ca="1">('Profiles, Qc, Winter, S1'!F17*(RANDBETWEEN(90,100))/100*(40/100))+('Profiles, Qc, Summer, S1'!F17*(RANDBETWEEN(90,100))/100*(60/100))</f>
        <v>-0.25518160216040975</v>
      </c>
      <c r="G17" s="1">
        <f ca="1">('Profiles, Qc, Winter, S1'!G17*(RANDBETWEEN(90,100))/100*(40/100))+('Profiles, Qc, Summer, S1'!G17*(RANDBETWEEN(90,100))/100*(60/100))</f>
        <v>-0.23058906862508671</v>
      </c>
      <c r="H17" s="1">
        <f ca="1">('Profiles, Qc, Winter, S1'!H17*(RANDBETWEEN(90,100))/100*(40/100))+('Profiles, Qc, Summer, S1'!H17*(RANDBETWEEN(90,100))/100*(60/100))</f>
        <v>-1.1054305984964919E-2</v>
      </c>
      <c r="I17" s="1">
        <f ca="1">('Profiles, Qc, Winter, S1'!I17*(RANDBETWEEN(90,100))/100*(40/100))+('Profiles, Qc, Summer, S1'!I17*(RANDBETWEEN(90,100))/100*(60/100))</f>
        <v>0.20294291289592756</v>
      </c>
      <c r="J17" s="1">
        <f ca="1">('Profiles, Qc, Winter, S1'!J17*(RANDBETWEEN(90,100))/100*(40/100))+('Profiles, Qc, Summer, S1'!J17*(RANDBETWEEN(90,100))/100*(60/100))</f>
        <v>0.26243448055852098</v>
      </c>
      <c r="K17" s="1">
        <f ca="1">('Profiles, Qc, Winter, S1'!K17*(RANDBETWEEN(90,100))/100*(40/100))+('Profiles, Qc, Summer, S1'!K17*(RANDBETWEEN(90,100))/100*(60/100))</f>
        <v>0.22726430297271336</v>
      </c>
      <c r="L17" s="1">
        <f ca="1">('Profiles, Qc, Winter, S1'!L17*(RANDBETWEEN(90,100))/100*(40/100))+('Profiles, Qc, Summer, S1'!L17*(RANDBETWEEN(90,100))/100*(60/100))</f>
        <v>0.18308391340246571</v>
      </c>
      <c r="M17" s="1">
        <f ca="1">('Profiles, Qc, Winter, S1'!M17*(RANDBETWEEN(90,100))/100*(40/100))+('Profiles, Qc, Summer, S1'!M17*(RANDBETWEEN(90,100))/100*(60/100))</f>
        <v>0.24501393648042988</v>
      </c>
      <c r="N17" s="1">
        <f ca="1">('Profiles, Qc, Winter, S1'!N17*(RANDBETWEEN(90,100))/100*(40/100))+('Profiles, Qc, Summer, S1'!N17*(RANDBETWEEN(90,100))/100*(60/100))</f>
        <v>0.21004320007141267</v>
      </c>
      <c r="O17" s="1">
        <f ca="1">('Profiles, Qc, Winter, S1'!O17*(RANDBETWEEN(90,100))/100*(40/100))+('Profiles, Qc, Summer, S1'!O17*(RANDBETWEEN(90,100))/100*(60/100))</f>
        <v>0.15867805596506127</v>
      </c>
      <c r="P17" s="1">
        <f ca="1">('Profiles, Qc, Winter, S1'!P17*(RANDBETWEEN(90,100))/100*(40/100))+('Profiles, Qc, Summer, S1'!P17*(RANDBETWEEN(90,100))/100*(60/100))</f>
        <v>6.4608866221177147E-2</v>
      </c>
      <c r="Q17" s="1">
        <f ca="1">('Profiles, Qc, Winter, S1'!Q17*(RANDBETWEEN(90,100))/100*(40/100))+('Profiles, Qc, Summer, S1'!Q17*(RANDBETWEEN(90,100))/100*(60/100))</f>
        <v>2.7728391636220123E-2</v>
      </c>
      <c r="R17" s="1">
        <f ca="1">('Profiles, Qc, Winter, S1'!R17*(RANDBETWEEN(90,100))/100*(40/100))+('Profiles, Qc, Summer, S1'!R17*(RANDBETWEEN(90,100))/100*(60/100))</f>
        <v>5.2269778352739216E-2</v>
      </c>
      <c r="S17" s="1">
        <f ca="1">('Profiles, Qc, Winter, S1'!S17*(RANDBETWEEN(90,100))/100*(40/100))+('Profiles, Qc, Summer, S1'!S17*(RANDBETWEEN(90,100))/100*(60/100))</f>
        <v>6.0022208721775182E-2</v>
      </c>
      <c r="T17" s="1">
        <f ca="1">('Profiles, Qc, Winter, S1'!T17*(RANDBETWEEN(90,100))/100*(40/100))+('Profiles, Qc, Summer, S1'!T17*(RANDBETWEEN(90,100))/100*(60/100))</f>
        <v>-3.057288970764363E-2</v>
      </c>
      <c r="U17" s="1">
        <f ca="1">('Profiles, Qc, Winter, S1'!U17*(RANDBETWEEN(90,100))/100*(40/100))+('Profiles, Qc, Summer, S1'!U17*(RANDBETWEEN(90,100))/100*(60/100))</f>
        <v>3.577752783329384E-2</v>
      </c>
      <c r="V17" s="1">
        <f ca="1">('Profiles, Qc, Winter, S1'!V17*(RANDBETWEEN(90,100))/100*(40/100))+('Profiles, Qc, Summer, S1'!V17*(RANDBETWEEN(90,100))/100*(60/100))</f>
        <v>4.7732524936227906E-2</v>
      </c>
      <c r="W17" s="1">
        <f ca="1">('Profiles, Qc, Winter, S1'!W17*(RANDBETWEEN(90,100))/100*(40/100))+('Profiles, Qc, Summer, S1'!W17*(RANDBETWEEN(90,100))/100*(60/100))</f>
        <v>-4.6587955431632438E-4</v>
      </c>
      <c r="X17" s="1">
        <f ca="1">('Profiles, Qc, Winter, S1'!X17*(RANDBETWEEN(90,100))/100*(40/100))+('Profiles, Qc, Summer, S1'!X17*(RANDBETWEEN(90,100))/100*(60/100))</f>
        <v>-0.14713173047541628</v>
      </c>
      <c r="Y17" s="1">
        <f ca="1">('Profiles, Qc, Winter, S1'!Y17*(RANDBETWEEN(90,100))/100*(40/100))+('Profiles, Qc, Summer, S1'!Y17*(RANDBETWEEN(90,100))/100*(60/100))</f>
        <v>-0.22098359958265942</v>
      </c>
    </row>
    <row r="18" spans="1:25" x14ac:dyDescent="0.3">
      <c r="A18">
        <v>17</v>
      </c>
      <c r="B18" s="1">
        <f ca="1">('Profiles, Qc, Winter, S1'!B18*(RANDBETWEEN(90,100))/100*(40/100))+('Profiles, Qc, Summer, S1'!B18*(RANDBETWEEN(90,100))/100*(60/100))</f>
        <v>-0.30606013876095894</v>
      </c>
      <c r="C18" s="1">
        <f ca="1">('Profiles, Qc, Winter, S1'!C18*(RANDBETWEEN(90,100))/100*(40/100))+('Profiles, Qc, Summer, S1'!C18*(RANDBETWEEN(90,100))/100*(60/100))</f>
        <v>-0.30153051768771533</v>
      </c>
      <c r="D18" s="1">
        <f ca="1">('Profiles, Qc, Winter, S1'!D18*(RANDBETWEEN(90,100))/100*(40/100))+('Profiles, Qc, Summer, S1'!D18*(RANDBETWEEN(90,100))/100*(60/100))</f>
        <v>-0.32292331424228393</v>
      </c>
      <c r="E18" s="1">
        <f ca="1">('Profiles, Qc, Winter, S1'!E18*(RANDBETWEEN(90,100))/100*(40/100))+('Profiles, Qc, Summer, S1'!E18*(RANDBETWEEN(90,100))/100*(60/100))</f>
        <v>-0.30027203037103523</v>
      </c>
      <c r="F18" s="1">
        <f ca="1">('Profiles, Qc, Winter, S1'!F18*(RANDBETWEEN(90,100))/100*(40/100))+('Profiles, Qc, Summer, S1'!F18*(RANDBETWEEN(90,100))/100*(60/100))</f>
        <v>-0.31360801748965905</v>
      </c>
      <c r="G18" s="1">
        <f ca="1">('Profiles, Qc, Winter, S1'!G18*(RANDBETWEEN(90,100))/100*(40/100))+('Profiles, Qc, Summer, S1'!G18*(RANDBETWEEN(90,100))/100*(60/100))</f>
        <v>-0.30364667168576798</v>
      </c>
      <c r="H18" s="1">
        <f ca="1">('Profiles, Qc, Winter, S1'!H18*(RANDBETWEEN(90,100))/100*(40/100))+('Profiles, Qc, Summer, S1'!H18*(RANDBETWEEN(90,100))/100*(60/100))</f>
        <v>-0.26772491176068119</v>
      </c>
      <c r="I18" s="1">
        <f ca="1">('Profiles, Qc, Winter, S1'!I18*(RANDBETWEEN(90,100))/100*(40/100))+('Profiles, Qc, Summer, S1'!I18*(RANDBETWEEN(90,100))/100*(60/100))</f>
        <v>-0.22151852669372063</v>
      </c>
      <c r="J18" s="1">
        <f ca="1">('Profiles, Qc, Winter, S1'!J18*(RANDBETWEEN(90,100))/100*(40/100))+('Profiles, Qc, Summer, S1'!J18*(RANDBETWEEN(90,100))/100*(60/100))</f>
        <v>-0.18481531296387854</v>
      </c>
      <c r="K18" s="1">
        <f ca="1">('Profiles, Qc, Winter, S1'!K18*(RANDBETWEEN(90,100))/100*(40/100))+('Profiles, Qc, Summer, S1'!K18*(RANDBETWEEN(90,100))/100*(60/100))</f>
        <v>-0.21123500344641061</v>
      </c>
      <c r="L18" s="1">
        <f ca="1">('Profiles, Qc, Winter, S1'!L18*(RANDBETWEEN(90,100))/100*(40/100))+('Profiles, Qc, Summer, S1'!L18*(RANDBETWEEN(90,100))/100*(60/100))</f>
        <v>-0.22796772787325431</v>
      </c>
      <c r="M18" s="1">
        <f ca="1">('Profiles, Qc, Winter, S1'!M18*(RANDBETWEEN(90,100))/100*(40/100))+('Profiles, Qc, Summer, S1'!M18*(RANDBETWEEN(90,100))/100*(60/100))</f>
        <v>-0.24285158631350562</v>
      </c>
      <c r="N18" s="1">
        <f ca="1">('Profiles, Qc, Winter, S1'!N18*(RANDBETWEEN(90,100))/100*(40/100))+('Profiles, Qc, Summer, S1'!N18*(RANDBETWEEN(90,100))/100*(60/100))</f>
        <v>-0.23516079121499595</v>
      </c>
      <c r="O18" s="1">
        <f ca="1">('Profiles, Qc, Winter, S1'!O18*(RANDBETWEEN(90,100))/100*(40/100))+('Profiles, Qc, Summer, S1'!O18*(RANDBETWEEN(90,100))/100*(60/100))</f>
        <v>-0.24951495627048173</v>
      </c>
      <c r="P18" s="1">
        <f ca="1">('Profiles, Qc, Winter, S1'!P18*(RANDBETWEEN(90,100))/100*(40/100))+('Profiles, Qc, Summer, S1'!P18*(RANDBETWEEN(90,100))/100*(60/100))</f>
        <v>-0.24960157048375059</v>
      </c>
      <c r="Q18" s="1">
        <f ca="1">('Profiles, Qc, Winter, S1'!Q18*(RANDBETWEEN(90,100))/100*(40/100))+('Profiles, Qc, Summer, S1'!Q18*(RANDBETWEEN(90,100))/100*(60/100))</f>
        <v>-0.27773760155775551</v>
      </c>
      <c r="R18" s="1">
        <f ca="1">('Profiles, Qc, Winter, S1'!R18*(RANDBETWEEN(90,100))/100*(40/100))+('Profiles, Qc, Summer, S1'!R18*(RANDBETWEEN(90,100))/100*(60/100))</f>
        <v>-0.25750363288756234</v>
      </c>
      <c r="S18" s="1">
        <f ca="1">('Profiles, Qc, Winter, S1'!S18*(RANDBETWEEN(90,100))/100*(40/100))+('Profiles, Qc, Summer, S1'!S18*(RANDBETWEEN(90,100))/100*(60/100))</f>
        <v>-0.20002884488156278</v>
      </c>
      <c r="T18" s="1">
        <f ca="1">('Profiles, Qc, Winter, S1'!T18*(RANDBETWEEN(90,100))/100*(40/100))+('Profiles, Qc, Summer, S1'!T18*(RANDBETWEEN(90,100))/100*(60/100))</f>
        <v>-0.1798324484935345</v>
      </c>
      <c r="U18" s="1">
        <f ca="1">('Profiles, Qc, Winter, S1'!U18*(RANDBETWEEN(90,100))/100*(40/100))+('Profiles, Qc, Summer, S1'!U18*(RANDBETWEEN(90,100))/100*(60/100))</f>
        <v>-0.19057760726138373</v>
      </c>
      <c r="V18" s="1">
        <f ca="1">('Profiles, Qc, Winter, S1'!V18*(RANDBETWEEN(90,100))/100*(40/100))+('Profiles, Qc, Summer, S1'!V18*(RANDBETWEEN(90,100))/100*(60/100))</f>
        <v>-0.19727006740923991</v>
      </c>
      <c r="W18" s="1">
        <f ca="1">('Profiles, Qc, Winter, S1'!W18*(RANDBETWEEN(90,100))/100*(40/100))+('Profiles, Qc, Summer, S1'!W18*(RANDBETWEEN(90,100))/100*(60/100))</f>
        <v>-0.22553598389110074</v>
      </c>
      <c r="X18" s="1">
        <f ca="1">('Profiles, Qc, Winter, S1'!X18*(RANDBETWEEN(90,100))/100*(40/100))+('Profiles, Qc, Summer, S1'!X18*(RANDBETWEEN(90,100))/100*(60/100))</f>
        <v>-0.27204405643223162</v>
      </c>
      <c r="Y18" s="1">
        <f ca="1">('Profiles, Qc, Winter, S1'!Y18*(RANDBETWEEN(90,100))/100*(40/100))+('Profiles, Qc, Summer, S1'!Y18*(RANDBETWEEN(90,100))/100*(60/100))</f>
        <v>-0.27392297889816281</v>
      </c>
    </row>
    <row r="19" spans="1:25" x14ac:dyDescent="0.3">
      <c r="A19">
        <v>18</v>
      </c>
      <c r="B19" s="1">
        <f ca="1">('Profiles, Qc, Winter, S1'!B19*(RANDBETWEEN(90,100))/100*(40/100))+('Profiles, Qc, Summer, S1'!B19*(RANDBETWEEN(90,100))/100*(60/100))</f>
        <v>-0.20444492427854133</v>
      </c>
      <c r="C19" s="1">
        <f ca="1">('Profiles, Qc, Winter, S1'!C19*(RANDBETWEEN(90,100))/100*(40/100))+('Profiles, Qc, Summer, S1'!C19*(RANDBETWEEN(90,100))/100*(60/100))</f>
        <v>-0.23159659491393025</v>
      </c>
      <c r="D19" s="1">
        <f ca="1">('Profiles, Qc, Winter, S1'!D19*(RANDBETWEEN(90,100))/100*(40/100))+('Profiles, Qc, Summer, S1'!D19*(RANDBETWEEN(90,100))/100*(60/100))</f>
        <v>-0.25587765646263561</v>
      </c>
      <c r="E19" s="1">
        <f ca="1">('Profiles, Qc, Winter, S1'!E19*(RANDBETWEEN(90,100))/100*(40/100))+('Profiles, Qc, Summer, S1'!E19*(RANDBETWEEN(90,100))/100*(60/100))</f>
        <v>-0.25999465694245016</v>
      </c>
      <c r="F19" s="1">
        <f ca="1">('Profiles, Qc, Winter, S1'!F19*(RANDBETWEEN(90,100))/100*(40/100))+('Profiles, Qc, Summer, S1'!F19*(RANDBETWEEN(90,100))/100*(60/100))</f>
        <v>-0.25526712897337889</v>
      </c>
      <c r="G19" s="1">
        <f ca="1">('Profiles, Qc, Winter, S1'!G19*(RANDBETWEEN(90,100))/100*(40/100))+('Profiles, Qc, Summer, S1'!G19*(RANDBETWEEN(90,100))/100*(60/100))</f>
        <v>-0.24833729091016382</v>
      </c>
      <c r="H19" s="1">
        <f ca="1">('Profiles, Qc, Winter, S1'!H19*(RANDBETWEEN(90,100))/100*(40/100))+('Profiles, Qc, Summer, S1'!H19*(RANDBETWEEN(90,100))/100*(60/100))</f>
        <v>-0.20581386096939358</v>
      </c>
      <c r="I19" s="1">
        <f ca="1">('Profiles, Qc, Winter, S1'!I19*(RANDBETWEEN(90,100))/100*(40/100))+('Profiles, Qc, Summer, S1'!I19*(RANDBETWEEN(90,100))/100*(60/100))</f>
        <v>-0.11632999963842858</v>
      </c>
      <c r="J19" s="1">
        <f ca="1">('Profiles, Qc, Winter, S1'!J19*(RANDBETWEEN(90,100))/100*(40/100))+('Profiles, Qc, Summer, S1'!J19*(RANDBETWEEN(90,100))/100*(60/100))</f>
        <v>-5.9920077014206957E-2</v>
      </c>
      <c r="K19" s="1">
        <f ca="1">('Profiles, Qc, Winter, S1'!K19*(RANDBETWEEN(90,100))/100*(40/100))+('Profiles, Qc, Summer, S1'!K19*(RANDBETWEEN(90,100))/100*(60/100))</f>
        <v>-6.9753931151797371E-3</v>
      </c>
      <c r="L19" s="1">
        <f ca="1">('Profiles, Qc, Winter, S1'!L19*(RANDBETWEEN(90,100))/100*(40/100))+('Profiles, Qc, Summer, S1'!L19*(RANDBETWEEN(90,100))/100*(60/100))</f>
        <v>2.4347714126865524E-2</v>
      </c>
      <c r="M19" s="1">
        <f ca="1">('Profiles, Qc, Winter, S1'!M19*(RANDBETWEEN(90,100))/100*(40/100))+('Profiles, Qc, Summer, S1'!M19*(RANDBETWEEN(90,100))/100*(60/100))</f>
        <v>3.1576850257535524E-2</v>
      </c>
      <c r="N19" s="1">
        <f ca="1">('Profiles, Qc, Winter, S1'!N19*(RANDBETWEEN(90,100))/100*(40/100))+('Profiles, Qc, Summer, S1'!N19*(RANDBETWEEN(90,100))/100*(60/100))</f>
        <v>6.5314746917977257E-3</v>
      </c>
      <c r="O19" s="1">
        <f ca="1">('Profiles, Qc, Winter, S1'!O19*(RANDBETWEEN(90,100))/100*(40/100))+('Profiles, Qc, Summer, S1'!O19*(RANDBETWEEN(90,100))/100*(60/100))</f>
        <v>-1.9068656649915694E-2</v>
      </c>
      <c r="P19" s="1">
        <f ca="1">('Profiles, Qc, Winter, S1'!P19*(RANDBETWEEN(90,100))/100*(40/100))+('Profiles, Qc, Summer, S1'!P19*(RANDBETWEEN(90,100))/100*(60/100))</f>
        <v>-3.022190936791657E-2</v>
      </c>
      <c r="Q19" s="1">
        <f ca="1">('Profiles, Qc, Winter, S1'!Q19*(RANDBETWEEN(90,100))/100*(40/100))+('Profiles, Qc, Summer, S1'!Q19*(RANDBETWEEN(90,100))/100*(60/100))</f>
        <v>-6.7935048004503146E-2</v>
      </c>
      <c r="R19" s="1">
        <f ca="1">('Profiles, Qc, Winter, S1'!R19*(RANDBETWEEN(90,100))/100*(40/100))+('Profiles, Qc, Summer, S1'!R19*(RANDBETWEEN(90,100))/100*(60/100))</f>
        <v>-6.2004671820123577E-2</v>
      </c>
      <c r="S19" s="1">
        <f ca="1">('Profiles, Qc, Winter, S1'!S19*(RANDBETWEEN(90,100))/100*(40/100))+('Profiles, Qc, Summer, S1'!S19*(RANDBETWEEN(90,100))/100*(60/100))</f>
        <v>-2.0999145743063254E-2</v>
      </c>
      <c r="T19" s="1">
        <f ca="1">('Profiles, Qc, Winter, S1'!T19*(RANDBETWEEN(90,100))/100*(40/100))+('Profiles, Qc, Summer, S1'!T19*(RANDBETWEEN(90,100))/100*(60/100))</f>
        <v>-2.6647004034047031E-2</v>
      </c>
      <c r="U19" s="1">
        <f ca="1">('Profiles, Qc, Winter, S1'!U19*(RANDBETWEEN(90,100))/100*(40/100))+('Profiles, Qc, Summer, S1'!U19*(RANDBETWEEN(90,100))/100*(60/100))</f>
        <v>-5.6922244074401981E-2</v>
      </c>
      <c r="V19" s="1">
        <f ca="1">('Profiles, Qc, Winter, S1'!V19*(RANDBETWEEN(90,100))/100*(40/100))+('Profiles, Qc, Summer, S1'!V19*(RANDBETWEEN(90,100))/100*(60/100))</f>
        <v>-2.415496462952376E-2</v>
      </c>
      <c r="W19" s="1">
        <f ca="1">('Profiles, Qc, Winter, S1'!W19*(RANDBETWEEN(90,100))/100*(40/100))+('Profiles, Qc, Summer, S1'!W19*(RANDBETWEEN(90,100))/100*(60/100))</f>
        <v>-6.0632054276686123E-2</v>
      </c>
      <c r="X19" s="1">
        <f ca="1">('Profiles, Qc, Winter, S1'!X19*(RANDBETWEEN(90,100))/100*(40/100))+('Profiles, Qc, Summer, S1'!X19*(RANDBETWEEN(90,100))/100*(60/100))</f>
        <v>-8.3906347834616729E-2</v>
      </c>
      <c r="Y19" s="1">
        <f ca="1">('Profiles, Qc, Winter, S1'!Y19*(RANDBETWEEN(90,100))/100*(40/100))+('Profiles, Qc, Summer, S1'!Y19*(RANDBETWEEN(90,100))/100*(60/100))</f>
        <v>-0.11405086842168395</v>
      </c>
    </row>
    <row r="20" spans="1:25" x14ac:dyDescent="0.3">
      <c r="A20">
        <v>19</v>
      </c>
      <c r="B20" s="1">
        <f ca="1">('Profiles, Qc, Winter, S1'!B20*(RANDBETWEEN(90,100))/100*(40/100))+('Profiles, Qc, Summer, S1'!B20*(RANDBETWEEN(90,100))/100*(60/100))</f>
        <v>0.27720268497236011</v>
      </c>
      <c r="C20" s="1">
        <f ca="1">('Profiles, Qc, Winter, S1'!C20*(RANDBETWEEN(90,100))/100*(40/100))+('Profiles, Qc, Summer, S1'!C20*(RANDBETWEEN(90,100))/100*(60/100))</f>
        <v>0.30557141716604502</v>
      </c>
      <c r="D20" s="1">
        <f ca="1">('Profiles, Qc, Winter, S1'!D20*(RANDBETWEEN(90,100))/100*(40/100))+('Profiles, Qc, Summer, S1'!D20*(RANDBETWEEN(90,100))/100*(60/100))</f>
        <v>0.22269489129076006</v>
      </c>
      <c r="E20" s="1">
        <f ca="1">('Profiles, Qc, Winter, S1'!E20*(RANDBETWEEN(90,100))/100*(40/100))+('Profiles, Qc, Summer, S1'!E20*(RANDBETWEEN(90,100))/100*(60/100))</f>
        <v>0.26413472213014932</v>
      </c>
      <c r="F20" s="1">
        <f ca="1">('Profiles, Qc, Winter, S1'!F20*(RANDBETWEEN(90,100))/100*(40/100))+('Profiles, Qc, Summer, S1'!F20*(RANDBETWEEN(90,100))/100*(60/100))</f>
        <v>0.25856845990275645</v>
      </c>
      <c r="G20" s="1">
        <f ca="1">('Profiles, Qc, Winter, S1'!G20*(RANDBETWEEN(90,100))/100*(40/100))+('Profiles, Qc, Summer, S1'!G20*(RANDBETWEEN(90,100))/100*(60/100))</f>
        <v>0.28611844908620476</v>
      </c>
      <c r="H20" s="1">
        <f ca="1">('Profiles, Qc, Winter, S1'!H20*(RANDBETWEEN(90,100))/100*(40/100))+('Profiles, Qc, Summer, S1'!H20*(RANDBETWEEN(90,100))/100*(60/100))</f>
        <v>0.32339588849386419</v>
      </c>
      <c r="I20" s="1">
        <f ca="1">('Profiles, Qc, Winter, S1'!I20*(RANDBETWEEN(90,100))/100*(40/100))+('Profiles, Qc, Summer, S1'!I20*(RANDBETWEEN(90,100))/100*(60/100))</f>
        <v>0.58358477162648847</v>
      </c>
      <c r="J20" s="1">
        <f ca="1">('Profiles, Qc, Winter, S1'!J20*(RANDBETWEEN(90,100))/100*(40/100))+('Profiles, Qc, Summer, S1'!J20*(RANDBETWEEN(90,100))/100*(60/100))</f>
        <v>0.69944767579373979</v>
      </c>
      <c r="K20" s="1">
        <f ca="1">('Profiles, Qc, Winter, S1'!K20*(RANDBETWEEN(90,100))/100*(40/100))+('Profiles, Qc, Summer, S1'!K20*(RANDBETWEEN(90,100))/100*(60/100))</f>
        <v>0.6889426961951518</v>
      </c>
      <c r="L20" s="1">
        <f ca="1">('Profiles, Qc, Winter, S1'!L20*(RANDBETWEEN(90,100))/100*(40/100))+('Profiles, Qc, Summer, S1'!L20*(RANDBETWEEN(90,100))/100*(60/100))</f>
        <v>0.63593467825342009</v>
      </c>
      <c r="M20" s="1">
        <f ca="1">('Profiles, Qc, Winter, S1'!M20*(RANDBETWEEN(90,100))/100*(40/100))+('Profiles, Qc, Summer, S1'!M20*(RANDBETWEEN(90,100))/100*(60/100))</f>
        <v>0.69412528281385732</v>
      </c>
      <c r="N20" s="1">
        <f ca="1">('Profiles, Qc, Winter, S1'!N20*(RANDBETWEEN(90,100))/100*(40/100))+('Profiles, Qc, Summer, S1'!N20*(RANDBETWEEN(90,100))/100*(60/100))</f>
        <v>0.71102769192444226</v>
      </c>
      <c r="O20" s="1">
        <f ca="1">('Profiles, Qc, Winter, S1'!O20*(RANDBETWEEN(90,100))/100*(40/100))+('Profiles, Qc, Summer, S1'!O20*(RANDBETWEEN(90,100))/100*(60/100))</f>
        <v>0.67459556603158699</v>
      </c>
      <c r="P20" s="1">
        <f ca="1">('Profiles, Qc, Winter, S1'!P20*(RANDBETWEEN(90,100))/100*(40/100))+('Profiles, Qc, Summer, S1'!P20*(RANDBETWEEN(90,100))/100*(60/100))</f>
        <v>0.56908496463712988</v>
      </c>
      <c r="Q20" s="1">
        <f ca="1">('Profiles, Qc, Winter, S1'!Q20*(RANDBETWEEN(90,100))/100*(40/100))+('Profiles, Qc, Summer, S1'!Q20*(RANDBETWEEN(90,100))/100*(60/100))</f>
        <v>0.54760040770709972</v>
      </c>
      <c r="R20" s="1">
        <f ca="1">('Profiles, Qc, Winter, S1'!R20*(RANDBETWEEN(90,100))/100*(40/100))+('Profiles, Qc, Summer, S1'!R20*(RANDBETWEEN(90,100))/100*(60/100))</f>
        <v>0.57524531682234881</v>
      </c>
      <c r="S20" s="1">
        <f ca="1">('Profiles, Qc, Winter, S1'!S20*(RANDBETWEEN(90,100))/100*(40/100))+('Profiles, Qc, Summer, S1'!S20*(RANDBETWEEN(90,100))/100*(60/100))</f>
        <v>0.60936014370650904</v>
      </c>
      <c r="T20" s="1">
        <f ca="1">('Profiles, Qc, Winter, S1'!T20*(RANDBETWEEN(90,100))/100*(40/100))+('Profiles, Qc, Summer, S1'!T20*(RANDBETWEEN(90,100))/100*(60/100))</f>
        <v>0.47801604537295017</v>
      </c>
      <c r="U20" s="1">
        <f ca="1">('Profiles, Qc, Winter, S1'!U20*(RANDBETWEEN(90,100))/100*(40/100))+('Profiles, Qc, Summer, S1'!U20*(RANDBETWEEN(90,100))/100*(60/100))</f>
        <v>0.44567411874902657</v>
      </c>
      <c r="V20" s="1">
        <f ca="1">('Profiles, Qc, Winter, S1'!V20*(RANDBETWEEN(90,100))/100*(40/100))+('Profiles, Qc, Summer, S1'!V20*(RANDBETWEEN(90,100))/100*(60/100))</f>
        <v>0.49500045643806212</v>
      </c>
      <c r="W20" s="1">
        <f ca="1">('Profiles, Qc, Winter, S1'!W20*(RANDBETWEEN(90,100))/100*(40/100))+('Profiles, Qc, Summer, S1'!W20*(RANDBETWEEN(90,100))/100*(60/100))</f>
        <v>0.40261968677279064</v>
      </c>
      <c r="X20" s="1">
        <f ca="1">('Profiles, Qc, Winter, S1'!X20*(RANDBETWEEN(90,100))/100*(40/100))+('Profiles, Qc, Summer, S1'!X20*(RANDBETWEEN(90,100))/100*(60/100))</f>
        <v>0.30682845271017029</v>
      </c>
      <c r="Y20" s="1">
        <f ca="1">('Profiles, Qc, Winter, S1'!Y20*(RANDBETWEEN(90,100))/100*(40/100))+('Profiles, Qc, Summer, S1'!Y20*(RANDBETWEEN(90,100))/100*(60/100))</f>
        <v>0.32802150559970195</v>
      </c>
    </row>
    <row r="21" spans="1:25" x14ac:dyDescent="0.3">
      <c r="A21">
        <v>20</v>
      </c>
      <c r="B21" s="1">
        <f ca="1">('Profiles, Qc, Winter, S1'!B21*(RANDBETWEEN(90,100))/100*(40/100))+('Profiles, Qc, Summer, S1'!B21*(RANDBETWEEN(90,100))/100*(60/100))</f>
        <v>-0.21510633117275207</v>
      </c>
      <c r="C21" s="1">
        <f ca="1">('Profiles, Qc, Winter, S1'!C21*(RANDBETWEEN(90,100))/100*(40/100))+('Profiles, Qc, Summer, S1'!C21*(RANDBETWEEN(90,100))/100*(60/100))</f>
        <v>-0.21367698252103495</v>
      </c>
      <c r="D21" s="1">
        <f ca="1">('Profiles, Qc, Winter, S1'!D21*(RANDBETWEEN(90,100))/100*(40/100))+('Profiles, Qc, Summer, S1'!D21*(RANDBETWEEN(90,100))/100*(60/100))</f>
        <v>-0.21240089815628965</v>
      </c>
      <c r="E21" s="1">
        <f ca="1">('Profiles, Qc, Winter, S1'!E21*(RANDBETWEEN(90,100))/100*(40/100))+('Profiles, Qc, Summer, S1'!E21*(RANDBETWEEN(90,100))/100*(60/100))</f>
        <v>-0.2277743474728782</v>
      </c>
      <c r="F21" s="1">
        <f ca="1">('Profiles, Qc, Winter, S1'!F21*(RANDBETWEEN(90,100))/100*(40/100))+('Profiles, Qc, Summer, S1'!F21*(RANDBETWEEN(90,100))/100*(60/100))</f>
        <v>-0.21874702693802017</v>
      </c>
      <c r="G21" s="1">
        <f ca="1">('Profiles, Qc, Winter, S1'!G21*(RANDBETWEEN(90,100))/100*(40/100))+('Profiles, Qc, Summer, S1'!G21*(RANDBETWEEN(90,100))/100*(60/100))</f>
        <v>-0.22832544603391972</v>
      </c>
      <c r="H21" s="1">
        <f ca="1">('Profiles, Qc, Winter, S1'!H21*(RANDBETWEEN(90,100))/100*(40/100))+('Profiles, Qc, Summer, S1'!H21*(RANDBETWEEN(90,100))/100*(60/100))</f>
        <v>-0.19603816339518218</v>
      </c>
      <c r="I21" s="1">
        <f ca="1">('Profiles, Qc, Winter, S1'!I21*(RANDBETWEEN(90,100))/100*(40/100))+('Profiles, Qc, Summer, S1'!I21*(RANDBETWEEN(90,100))/100*(60/100))</f>
        <v>-9.2989299082408439E-2</v>
      </c>
      <c r="J21" s="1">
        <f ca="1">('Profiles, Qc, Winter, S1'!J21*(RANDBETWEEN(90,100))/100*(40/100))+('Profiles, Qc, Summer, S1'!J21*(RANDBETWEEN(90,100))/100*(60/100))</f>
        <v>-2.9843248699878526E-2</v>
      </c>
      <c r="K21" s="1">
        <f ca="1">('Profiles, Qc, Winter, S1'!K21*(RANDBETWEEN(90,100))/100*(40/100))+('Profiles, Qc, Summer, S1'!K21*(RANDBETWEEN(90,100))/100*(60/100))</f>
        <v>-2.5497734434387392E-2</v>
      </c>
      <c r="L21" s="1">
        <f ca="1">('Profiles, Qc, Winter, S1'!L21*(RANDBETWEEN(90,100))/100*(40/100))+('Profiles, Qc, Summer, S1'!L21*(RANDBETWEEN(90,100))/100*(60/100))</f>
        <v>2.4458711781206177E-3</v>
      </c>
      <c r="M21" s="1">
        <f ca="1">('Profiles, Qc, Winter, S1'!M21*(RANDBETWEEN(90,100))/100*(40/100))+('Profiles, Qc, Summer, S1'!M21*(RANDBETWEEN(90,100))/100*(60/100))</f>
        <v>8.0398820508730331E-4</v>
      </c>
      <c r="N21" s="1">
        <f ca="1">('Profiles, Qc, Winter, S1'!N21*(RANDBETWEEN(90,100))/100*(40/100))+('Profiles, Qc, Summer, S1'!N21*(RANDBETWEEN(90,100))/100*(60/100))</f>
        <v>-1.6892083198579898E-2</v>
      </c>
      <c r="O21" s="1">
        <f ca="1">('Profiles, Qc, Winter, S1'!O21*(RANDBETWEEN(90,100))/100*(40/100))+('Profiles, Qc, Summer, S1'!O21*(RANDBETWEEN(90,100))/100*(60/100))</f>
        <v>-1.8176421138107947E-2</v>
      </c>
      <c r="P21" s="1">
        <f ca="1">('Profiles, Qc, Winter, S1'!P21*(RANDBETWEEN(90,100))/100*(40/100))+('Profiles, Qc, Summer, S1'!P21*(RANDBETWEEN(90,100))/100*(60/100))</f>
        <v>-5.0335771441636909E-2</v>
      </c>
      <c r="Q21" s="1">
        <f ca="1">('Profiles, Qc, Winter, S1'!Q21*(RANDBETWEEN(90,100))/100*(40/100))+('Profiles, Qc, Summer, S1'!Q21*(RANDBETWEEN(90,100))/100*(60/100))</f>
        <v>-7.3826754777009965E-2</v>
      </c>
      <c r="R21" s="1">
        <f ca="1">('Profiles, Qc, Winter, S1'!R21*(RANDBETWEEN(90,100))/100*(40/100))+('Profiles, Qc, Summer, S1'!R21*(RANDBETWEEN(90,100))/100*(60/100))</f>
        <v>-7.8867676816933768E-2</v>
      </c>
      <c r="S21" s="1">
        <f ca="1">('Profiles, Qc, Winter, S1'!S21*(RANDBETWEEN(90,100))/100*(40/100))+('Profiles, Qc, Summer, S1'!S21*(RANDBETWEEN(90,100))/100*(60/100))</f>
        <v>-9.1729812965723828E-2</v>
      </c>
      <c r="T21" s="1">
        <f ca="1">('Profiles, Qc, Winter, S1'!T21*(RANDBETWEEN(90,100))/100*(40/100))+('Profiles, Qc, Summer, S1'!T21*(RANDBETWEEN(90,100))/100*(60/100))</f>
        <v>-9.9783163918632872E-2</v>
      </c>
      <c r="U21" s="1">
        <f ca="1">('Profiles, Qc, Winter, S1'!U21*(RANDBETWEEN(90,100))/100*(40/100))+('Profiles, Qc, Summer, S1'!U21*(RANDBETWEEN(90,100))/100*(60/100))</f>
        <v>-0.10205837490202355</v>
      </c>
      <c r="V21" s="1">
        <f ca="1">('Profiles, Qc, Winter, S1'!V21*(RANDBETWEEN(90,100))/100*(40/100))+('Profiles, Qc, Summer, S1'!V21*(RANDBETWEEN(90,100))/100*(60/100))</f>
        <v>-9.9461256425228239E-2</v>
      </c>
      <c r="W21" s="1">
        <f ca="1">('Profiles, Qc, Winter, S1'!W21*(RANDBETWEEN(90,100))/100*(40/100))+('Profiles, Qc, Summer, S1'!W21*(RANDBETWEEN(90,100))/100*(60/100))</f>
        <v>-0.13663628966216781</v>
      </c>
      <c r="X21" s="1">
        <f ca="1">('Profiles, Qc, Winter, S1'!X21*(RANDBETWEEN(90,100))/100*(40/100))+('Profiles, Qc, Summer, S1'!X21*(RANDBETWEEN(90,100))/100*(60/100))</f>
        <v>-0.15911515330381329</v>
      </c>
      <c r="Y21" s="1">
        <f ca="1">('Profiles, Qc, Winter, S1'!Y21*(RANDBETWEEN(90,100))/100*(40/100))+('Profiles, Qc, Summer, S1'!Y21*(RANDBETWEEN(90,100))/100*(60/100))</f>
        <v>-0.16949062369528123</v>
      </c>
    </row>
    <row r="22" spans="1:25" x14ac:dyDescent="0.3">
      <c r="A22">
        <v>21</v>
      </c>
      <c r="B22" s="1">
        <f ca="1">('Profiles, Qc, Winter, S1'!B22*(RANDBETWEEN(90,100))/100*(40/100))+('Profiles, Qc, Summer, S1'!B22*(RANDBETWEEN(90,100))/100*(60/100))</f>
        <v>-0.78638067091667474</v>
      </c>
      <c r="C22" s="1">
        <f ca="1">('Profiles, Qc, Winter, S1'!C22*(RANDBETWEEN(90,100))/100*(40/100))+('Profiles, Qc, Summer, S1'!C22*(RANDBETWEEN(90,100))/100*(60/100))</f>
        <v>-0.7906718148595554</v>
      </c>
      <c r="D22" s="1">
        <f ca="1">('Profiles, Qc, Winter, S1'!D22*(RANDBETWEEN(90,100))/100*(40/100))+('Profiles, Qc, Summer, S1'!D22*(RANDBETWEEN(90,100))/100*(60/100))</f>
        <v>-0.8089780758924261</v>
      </c>
      <c r="E22" s="1">
        <f ca="1">('Profiles, Qc, Winter, S1'!E22*(RANDBETWEEN(90,100))/100*(40/100))+('Profiles, Qc, Summer, S1'!E22*(RANDBETWEEN(90,100))/100*(60/100))</f>
        <v>-0.80913981765436671</v>
      </c>
      <c r="F22" s="1">
        <f ca="1">('Profiles, Qc, Winter, S1'!F22*(RANDBETWEEN(90,100))/100*(40/100))+('Profiles, Qc, Summer, S1'!F22*(RANDBETWEEN(90,100))/100*(60/100))</f>
        <v>-0.78346862738499157</v>
      </c>
      <c r="G22" s="1">
        <f ca="1">('Profiles, Qc, Winter, S1'!G22*(RANDBETWEEN(90,100))/100*(40/100))+('Profiles, Qc, Summer, S1'!G22*(RANDBETWEEN(90,100))/100*(60/100))</f>
        <v>-0.73767039752332431</v>
      </c>
      <c r="H22" s="1">
        <f ca="1">('Profiles, Qc, Winter, S1'!H22*(RANDBETWEEN(90,100))/100*(40/100))+('Profiles, Qc, Summer, S1'!H22*(RANDBETWEEN(90,100))/100*(60/100))</f>
        <v>-0.64700884500224498</v>
      </c>
      <c r="I22" s="1">
        <f ca="1">('Profiles, Qc, Winter, S1'!I22*(RANDBETWEEN(90,100))/100*(40/100))+('Profiles, Qc, Summer, S1'!I22*(RANDBETWEEN(90,100))/100*(60/100))</f>
        <v>-0.52205143882714489</v>
      </c>
      <c r="J22" s="1">
        <f ca="1">('Profiles, Qc, Winter, S1'!J22*(RANDBETWEEN(90,100))/100*(40/100))+('Profiles, Qc, Summer, S1'!J22*(RANDBETWEEN(90,100))/100*(60/100))</f>
        <v>-0.48427486260967612</v>
      </c>
      <c r="K22" s="1">
        <f ca="1">('Profiles, Qc, Winter, S1'!K22*(RANDBETWEEN(90,100))/100*(40/100))+('Profiles, Qc, Summer, S1'!K22*(RANDBETWEEN(90,100))/100*(60/100))</f>
        <v>-0.51387782652089564</v>
      </c>
      <c r="L22" s="1">
        <f ca="1">('Profiles, Qc, Winter, S1'!L22*(RANDBETWEEN(90,100))/100*(40/100))+('Profiles, Qc, Summer, S1'!L22*(RANDBETWEEN(90,100))/100*(60/100))</f>
        <v>-0.50343557280333506</v>
      </c>
      <c r="M22" s="1">
        <f ca="1">('Profiles, Qc, Winter, S1'!M22*(RANDBETWEEN(90,100))/100*(40/100))+('Profiles, Qc, Summer, S1'!M22*(RANDBETWEEN(90,100))/100*(60/100))</f>
        <v>-0.48174111521342833</v>
      </c>
      <c r="N22" s="1">
        <f ca="1">('Profiles, Qc, Winter, S1'!N22*(RANDBETWEEN(90,100))/100*(40/100))+('Profiles, Qc, Summer, S1'!N22*(RANDBETWEEN(90,100))/100*(60/100))</f>
        <v>-0.50550473517969086</v>
      </c>
      <c r="O22" s="1">
        <f ca="1">('Profiles, Qc, Winter, S1'!O22*(RANDBETWEEN(90,100))/100*(40/100))+('Profiles, Qc, Summer, S1'!O22*(RANDBETWEEN(90,100))/100*(60/100))</f>
        <v>-0.53973449248793381</v>
      </c>
      <c r="P22" s="1">
        <f ca="1">('Profiles, Qc, Winter, S1'!P22*(RANDBETWEEN(90,100))/100*(40/100))+('Profiles, Qc, Summer, S1'!P22*(RANDBETWEEN(90,100))/100*(60/100))</f>
        <v>-0.59735712156589726</v>
      </c>
      <c r="Q22" s="1">
        <f ca="1">('Profiles, Qc, Winter, S1'!Q22*(RANDBETWEEN(90,100))/100*(40/100))+('Profiles, Qc, Summer, S1'!Q22*(RANDBETWEEN(90,100))/100*(60/100))</f>
        <v>-0.64596327174626977</v>
      </c>
      <c r="R22" s="1">
        <f ca="1">('Profiles, Qc, Winter, S1'!R22*(RANDBETWEEN(90,100))/100*(40/100))+('Profiles, Qc, Summer, S1'!R22*(RANDBETWEEN(90,100))/100*(60/100))</f>
        <v>-0.65514324546004499</v>
      </c>
      <c r="S22" s="1">
        <f ca="1">('Profiles, Qc, Winter, S1'!S22*(RANDBETWEEN(90,100))/100*(40/100))+('Profiles, Qc, Summer, S1'!S22*(RANDBETWEEN(90,100))/100*(60/100))</f>
        <v>-0.62772382477332933</v>
      </c>
      <c r="T22" s="1">
        <f ca="1">('Profiles, Qc, Winter, S1'!T22*(RANDBETWEEN(90,100))/100*(40/100))+('Profiles, Qc, Summer, S1'!T22*(RANDBETWEEN(90,100))/100*(60/100))</f>
        <v>-0.6694612032425189</v>
      </c>
      <c r="U22" s="1">
        <f ca="1">('Profiles, Qc, Winter, S1'!U22*(RANDBETWEEN(90,100))/100*(40/100))+('Profiles, Qc, Summer, S1'!U22*(RANDBETWEEN(90,100))/100*(60/100))</f>
        <v>-0.66965316650077411</v>
      </c>
      <c r="V22" s="1">
        <f ca="1">('Profiles, Qc, Winter, S1'!V22*(RANDBETWEEN(90,100))/100*(40/100))+('Profiles, Qc, Summer, S1'!V22*(RANDBETWEEN(90,100))/100*(60/100))</f>
        <v>-0.73266567466251042</v>
      </c>
      <c r="W22" s="1">
        <f ca="1">('Profiles, Qc, Winter, S1'!W22*(RANDBETWEEN(90,100))/100*(40/100))+('Profiles, Qc, Summer, S1'!W22*(RANDBETWEEN(90,100))/100*(60/100))</f>
        <v>-0.73037537581894374</v>
      </c>
      <c r="X22" s="1">
        <f ca="1">('Profiles, Qc, Winter, S1'!X22*(RANDBETWEEN(90,100))/100*(40/100))+('Profiles, Qc, Summer, S1'!X22*(RANDBETWEEN(90,100))/100*(60/100))</f>
        <v>-0.73377042188234853</v>
      </c>
      <c r="Y22" s="1">
        <f ca="1">('Profiles, Qc, Winter, S1'!Y22*(RANDBETWEEN(90,100))/100*(40/100))+('Profiles, Qc, Summer, S1'!Y22*(RANDBETWEEN(90,100))/100*(60/100))</f>
        <v>-0.78858455942733729</v>
      </c>
    </row>
    <row r="23" spans="1:25" x14ac:dyDescent="0.3">
      <c r="A23">
        <v>22</v>
      </c>
      <c r="B23" s="1">
        <f ca="1">('Profiles, Qc, Winter, S1'!B23*(RANDBETWEEN(90,100))/100*(40/100))+('Profiles, Qc, Summer, S1'!B23*(RANDBETWEEN(90,100))/100*(60/100))</f>
        <v>-8.8399583266507396E-3</v>
      </c>
      <c r="C23" s="1">
        <f ca="1">('Profiles, Qc, Winter, S1'!C23*(RANDBETWEEN(90,100))/100*(40/100))+('Profiles, Qc, Summer, S1'!C23*(RANDBETWEEN(90,100))/100*(60/100))</f>
        <v>-2.3389103986128673E-2</v>
      </c>
      <c r="D23" s="1">
        <f ca="1">('Profiles, Qc, Winter, S1'!D23*(RANDBETWEEN(90,100))/100*(40/100))+('Profiles, Qc, Summer, S1'!D23*(RANDBETWEEN(90,100))/100*(60/100))</f>
        <v>-2.7267962049511915E-2</v>
      </c>
      <c r="E23" s="1">
        <f ca="1">('Profiles, Qc, Winter, S1'!E23*(RANDBETWEEN(90,100))/100*(40/100))+('Profiles, Qc, Summer, S1'!E23*(RANDBETWEEN(90,100))/100*(60/100))</f>
        <v>-3.2850990821079534E-2</v>
      </c>
      <c r="F23" s="1">
        <f ca="1">('Profiles, Qc, Winter, S1'!F23*(RANDBETWEEN(90,100))/100*(40/100))+('Profiles, Qc, Summer, S1'!F23*(RANDBETWEEN(90,100))/100*(60/100))</f>
        <v>-3.066432628687632E-2</v>
      </c>
      <c r="G23" s="1">
        <f ca="1">('Profiles, Qc, Winter, S1'!G23*(RANDBETWEEN(90,100))/100*(40/100))+('Profiles, Qc, Summer, S1'!G23*(RANDBETWEEN(90,100))/100*(60/100))</f>
        <v>-3.3936523336093961E-2</v>
      </c>
      <c r="H23" s="1">
        <f ca="1">('Profiles, Qc, Winter, S1'!H23*(RANDBETWEEN(90,100))/100*(40/100))+('Profiles, Qc, Summer, S1'!H23*(RANDBETWEEN(90,100))/100*(60/100))</f>
        <v>-5.9136288859186432E-2</v>
      </c>
      <c r="I23" s="1">
        <f ca="1">('Profiles, Qc, Winter, S1'!I23*(RANDBETWEEN(90,100))/100*(40/100))+('Profiles, Qc, Summer, S1'!I23*(RANDBETWEEN(90,100))/100*(60/100))</f>
        <v>-2.5375323812569399E-2</v>
      </c>
      <c r="J23" s="1">
        <f ca="1">('Profiles, Qc, Winter, S1'!J23*(RANDBETWEEN(90,100))/100*(40/100))+('Profiles, Qc, Summer, S1'!J23*(RANDBETWEEN(90,100))/100*(60/100))</f>
        <v>-3.3647175484246263E-2</v>
      </c>
      <c r="K23" s="1">
        <f ca="1">('Profiles, Qc, Winter, S1'!K23*(RANDBETWEEN(90,100))/100*(40/100))+('Profiles, Qc, Summer, S1'!K23*(RANDBETWEEN(90,100))/100*(60/100))</f>
        <v>-1.7929742550526338E-2</v>
      </c>
      <c r="L23" s="1">
        <f ca="1">('Profiles, Qc, Winter, S1'!L23*(RANDBETWEEN(90,100))/100*(40/100))+('Profiles, Qc, Summer, S1'!L23*(RANDBETWEEN(90,100))/100*(60/100))</f>
        <v>-9.7988753175467704E-3</v>
      </c>
      <c r="M23" s="1">
        <f ca="1">('Profiles, Qc, Winter, S1'!M23*(RANDBETWEEN(90,100))/100*(40/100))+('Profiles, Qc, Summer, S1'!M23*(RANDBETWEEN(90,100))/100*(60/100))</f>
        <v>-3.4182284197291322E-3</v>
      </c>
      <c r="N23" s="1">
        <f ca="1">('Profiles, Qc, Winter, S1'!N23*(RANDBETWEEN(90,100))/100*(40/100))+('Profiles, Qc, Summer, S1'!N23*(RANDBETWEEN(90,100))/100*(60/100))</f>
        <v>1.2673674856949426E-2</v>
      </c>
      <c r="O23" s="1">
        <f ca="1">('Profiles, Qc, Winter, S1'!O23*(RANDBETWEEN(90,100))/100*(40/100))+('Profiles, Qc, Summer, S1'!O23*(RANDBETWEEN(90,100))/100*(60/100))</f>
        <v>1.2141150008053592E-2</v>
      </c>
      <c r="P23" s="1">
        <f ca="1">('Profiles, Qc, Winter, S1'!P23*(RANDBETWEEN(90,100))/100*(40/100))+('Profiles, Qc, Summer, S1'!P23*(RANDBETWEEN(90,100))/100*(60/100))</f>
        <v>5.6532749030071376E-3</v>
      </c>
      <c r="Q23" s="1">
        <f ca="1">('Profiles, Qc, Winter, S1'!Q23*(RANDBETWEEN(90,100))/100*(40/100))+('Profiles, Qc, Summer, S1'!Q23*(RANDBETWEEN(90,100))/100*(60/100))</f>
        <v>2.822948266208284E-2</v>
      </c>
      <c r="R23" s="1">
        <f ca="1">('Profiles, Qc, Winter, S1'!R23*(RANDBETWEEN(90,100))/100*(40/100))+('Profiles, Qc, Summer, S1'!R23*(RANDBETWEEN(90,100))/100*(60/100))</f>
        <v>2.1792486184790169E-2</v>
      </c>
      <c r="S23" s="1">
        <f ca="1">('Profiles, Qc, Winter, S1'!S23*(RANDBETWEEN(90,100))/100*(40/100))+('Profiles, Qc, Summer, S1'!S23*(RANDBETWEEN(90,100))/100*(60/100))</f>
        <v>1.9888895299680534E-2</v>
      </c>
      <c r="T23" s="1">
        <f ca="1">('Profiles, Qc, Winter, S1'!T23*(RANDBETWEEN(90,100))/100*(40/100))+('Profiles, Qc, Summer, S1'!T23*(RANDBETWEEN(90,100))/100*(60/100))</f>
        <v>1.5352861975827225E-2</v>
      </c>
      <c r="U23" s="1">
        <f ca="1">('Profiles, Qc, Winter, S1'!U23*(RANDBETWEEN(90,100))/100*(40/100))+('Profiles, Qc, Summer, S1'!U23*(RANDBETWEEN(90,100))/100*(60/100))</f>
        <v>1.4960620042002997E-2</v>
      </c>
      <c r="V23" s="1">
        <f ca="1">('Profiles, Qc, Winter, S1'!V23*(RANDBETWEEN(90,100))/100*(40/100))+('Profiles, Qc, Summer, S1'!V23*(RANDBETWEEN(90,100))/100*(60/100))</f>
        <v>2.5522817546595182E-2</v>
      </c>
      <c r="W23" s="1">
        <f ca="1">('Profiles, Qc, Winter, S1'!W23*(RANDBETWEEN(90,100))/100*(40/100))+('Profiles, Qc, Summer, S1'!W23*(RANDBETWEEN(90,100))/100*(60/100))</f>
        <v>1.9111441707027457E-2</v>
      </c>
      <c r="X23" s="1">
        <f ca="1">('Profiles, Qc, Winter, S1'!X23*(RANDBETWEEN(90,100))/100*(40/100))+('Profiles, Qc, Summer, S1'!X23*(RANDBETWEEN(90,100))/100*(60/100))</f>
        <v>-1.3136633505623942E-2</v>
      </c>
      <c r="Y23" s="1">
        <f ca="1">('Profiles, Qc, Winter, S1'!Y23*(RANDBETWEEN(90,100))/100*(40/100))+('Profiles, Qc, Summer, S1'!Y23*(RANDBETWEEN(90,100))/100*(60/100))</f>
        <v>-1.5060026849943937E-2</v>
      </c>
    </row>
    <row r="24" spans="1:25" x14ac:dyDescent="0.3">
      <c r="A24">
        <v>23</v>
      </c>
      <c r="B24" s="1">
        <f ca="1">('Profiles, Qc, Winter, S1'!B24*(RANDBETWEEN(90,100))/100*(40/100))+('Profiles, Qc, Summer, S1'!B24*(RANDBETWEEN(90,100))/100*(60/100))</f>
        <v>-0.19070660081327517</v>
      </c>
      <c r="C24" s="1">
        <f ca="1">('Profiles, Qc, Winter, S1'!C24*(RANDBETWEEN(90,100))/100*(40/100))+('Profiles, Qc, Summer, S1'!C24*(RANDBETWEEN(90,100))/100*(60/100))</f>
        <v>-0.19757338304182831</v>
      </c>
      <c r="D24" s="1">
        <f ca="1">('Profiles, Qc, Winter, S1'!D24*(RANDBETWEEN(90,100))/100*(40/100))+('Profiles, Qc, Summer, S1'!D24*(RANDBETWEEN(90,100))/100*(60/100))</f>
        <v>-0.19974128040190497</v>
      </c>
      <c r="E24" s="1">
        <f ca="1">('Profiles, Qc, Winter, S1'!E24*(RANDBETWEEN(90,100))/100*(40/100))+('Profiles, Qc, Summer, S1'!E24*(RANDBETWEEN(90,100))/100*(60/100))</f>
        <v>-0.19252401293383448</v>
      </c>
      <c r="F24" s="1">
        <f ca="1">('Profiles, Qc, Winter, S1'!F24*(RANDBETWEEN(90,100))/100*(40/100))+('Profiles, Qc, Summer, S1'!F24*(RANDBETWEEN(90,100))/100*(60/100))</f>
        <v>-0.20974120073994407</v>
      </c>
      <c r="G24" s="1">
        <f ca="1">('Profiles, Qc, Winter, S1'!G24*(RANDBETWEEN(90,100))/100*(40/100))+('Profiles, Qc, Summer, S1'!G24*(RANDBETWEEN(90,100))/100*(60/100))</f>
        <v>-0.19821109607253079</v>
      </c>
      <c r="H24" s="1">
        <f ca="1">('Profiles, Qc, Winter, S1'!H24*(RANDBETWEEN(90,100))/100*(40/100))+('Profiles, Qc, Summer, S1'!H24*(RANDBETWEEN(90,100))/100*(60/100))</f>
        <v>-0.11153807915996355</v>
      </c>
      <c r="I24" s="1">
        <f ca="1">('Profiles, Qc, Winter, S1'!I24*(RANDBETWEEN(90,100))/100*(40/100))+('Profiles, Qc, Summer, S1'!I24*(RANDBETWEEN(90,100))/100*(60/100))</f>
        <v>-4.2671749984351581E-2</v>
      </c>
      <c r="J24" s="1">
        <f ca="1">('Profiles, Qc, Winter, S1'!J24*(RANDBETWEEN(90,100))/100*(40/100))+('Profiles, Qc, Summer, S1'!J24*(RANDBETWEEN(90,100))/100*(60/100))</f>
        <v>9.1135376048463237E-3</v>
      </c>
      <c r="K24" s="1">
        <f ca="1">('Profiles, Qc, Winter, S1'!K24*(RANDBETWEEN(90,100))/100*(40/100))+('Profiles, Qc, Summer, S1'!K24*(RANDBETWEEN(90,100))/100*(60/100))</f>
        <v>3.3015876766996841E-2</v>
      </c>
      <c r="L24" s="1">
        <f ca="1">('Profiles, Qc, Winter, S1'!L24*(RANDBETWEEN(90,100))/100*(40/100))+('Profiles, Qc, Summer, S1'!L24*(RANDBETWEEN(90,100))/100*(60/100))</f>
        <v>-7.766596182463812E-3</v>
      </c>
      <c r="M24" s="1">
        <f ca="1">('Profiles, Qc, Winter, S1'!M24*(RANDBETWEEN(90,100))/100*(40/100))+('Profiles, Qc, Summer, S1'!M24*(RANDBETWEEN(90,100))/100*(60/100))</f>
        <v>3.4356617324602559E-2</v>
      </c>
      <c r="N24" s="1">
        <f ca="1">('Profiles, Qc, Winter, S1'!N24*(RANDBETWEEN(90,100))/100*(40/100))+('Profiles, Qc, Summer, S1'!N24*(RANDBETWEEN(90,100))/100*(60/100))</f>
        <v>3.4736546941910834E-2</v>
      </c>
      <c r="O24" s="1">
        <f ca="1">('Profiles, Qc, Winter, S1'!O24*(RANDBETWEEN(90,100))/100*(40/100))+('Profiles, Qc, Summer, S1'!O24*(RANDBETWEEN(90,100))/100*(60/100))</f>
        <v>1.7298297700388592E-2</v>
      </c>
      <c r="P24" s="1">
        <f ca="1">('Profiles, Qc, Winter, S1'!P24*(RANDBETWEEN(90,100))/100*(40/100))+('Profiles, Qc, Summer, S1'!P24*(RANDBETWEEN(90,100))/100*(60/100))</f>
        <v>-7.3478933154375453E-3</v>
      </c>
      <c r="Q24" s="1">
        <f ca="1">('Profiles, Qc, Winter, S1'!Q24*(RANDBETWEEN(90,100))/100*(40/100))+('Profiles, Qc, Summer, S1'!Q24*(RANDBETWEEN(90,100))/100*(60/100))</f>
        <v>-3.5773432841732913E-2</v>
      </c>
      <c r="R24" s="1">
        <f ca="1">('Profiles, Qc, Winter, S1'!R24*(RANDBETWEEN(90,100))/100*(40/100))+('Profiles, Qc, Summer, S1'!R24*(RANDBETWEEN(90,100))/100*(60/100))</f>
        <v>-4.7750985926719287E-2</v>
      </c>
      <c r="S24" s="1">
        <f ca="1">('Profiles, Qc, Winter, S1'!S24*(RANDBETWEEN(90,100))/100*(40/100))+('Profiles, Qc, Summer, S1'!S24*(RANDBETWEEN(90,100))/100*(60/100))</f>
        <v>-2.7477040065140589E-2</v>
      </c>
      <c r="T24" s="1">
        <f ca="1">('Profiles, Qc, Winter, S1'!T24*(RANDBETWEEN(90,100))/100*(40/100))+('Profiles, Qc, Summer, S1'!T24*(RANDBETWEEN(90,100))/100*(60/100))</f>
        <v>-3.984542279882488E-2</v>
      </c>
      <c r="U24" s="1">
        <f ca="1">('Profiles, Qc, Winter, S1'!U24*(RANDBETWEEN(90,100))/100*(40/100))+('Profiles, Qc, Summer, S1'!U24*(RANDBETWEEN(90,100))/100*(60/100))</f>
        <v>-3.4245545218405476E-2</v>
      </c>
      <c r="V24" s="1">
        <f ca="1">('Profiles, Qc, Winter, S1'!V24*(RANDBETWEEN(90,100))/100*(40/100))+('Profiles, Qc, Summer, S1'!V24*(RANDBETWEEN(90,100))/100*(60/100))</f>
        <v>-3.9475702442081706E-2</v>
      </c>
      <c r="W24" s="1">
        <f ca="1">('Profiles, Qc, Winter, S1'!W24*(RANDBETWEEN(90,100))/100*(40/100))+('Profiles, Qc, Summer, S1'!W24*(RANDBETWEEN(90,100))/100*(60/100))</f>
        <v>-8.8288539848577291E-2</v>
      </c>
      <c r="X24" s="1">
        <f ca="1">('Profiles, Qc, Winter, S1'!X24*(RANDBETWEEN(90,100))/100*(40/100))+('Profiles, Qc, Summer, S1'!X24*(RANDBETWEEN(90,100))/100*(60/100))</f>
        <v>-0.13939020939569818</v>
      </c>
      <c r="Y24" s="1">
        <f ca="1">('Profiles, Qc, Winter, S1'!Y24*(RANDBETWEEN(90,100))/100*(40/100))+('Profiles, Qc, Summer, S1'!Y24*(RANDBETWEEN(90,100))/100*(60/100))</f>
        <v>-0.16732435556108874</v>
      </c>
    </row>
    <row r="25" spans="1:25" x14ac:dyDescent="0.3">
      <c r="A25">
        <v>24</v>
      </c>
      <c r="B25" s="1">
        <f ca="1">('Profiles, Qc, Winter, S1'!B25*(RANDBETWEEN(90,100))/100*(40/100))+('Profiles, Qc, Summer, S1'!B25*(RANDBETWEEN(90,100))/100*(60/100))</f>
        <v>-0.1719025026119454</v>
      </c>
      <c r="C25" s="1">
        <f ca="1">('Profiles, Qc, Winter, S1'!C25*(RANDBETWEEN(90,100))/100*(40/100))+('Profiles, Qc, Summer, S1'!C25*(RANDBETWEEN(90,100))/100*(60/100))</f>
        <v>-0.17658863501986133</v>
      </c>
      <c r="D25" s="1">
        <f ca="1">('Profiles, Qc, Winter, S1'!D25*(RANDBETWEEN(90,100))/100*(40/100))+('Profiles, Qc, Summer, S1'!D25*(RANDBETWEEN(90,100))/100*(60/100))</f>
        <v>-0.18842765916778192</v>
      </c>
      <c r="E25" s="1">
        <f ca="1">('Profiles, Qc, Winter, S1'!E25*(RANDBETWEEN(90,100))/100*(40/100))+('Profiles, Qc, Summer, S1'!E25*(RANDBETWEEN(90,100))/100*(60/100))</f>
        <v>-0.18569444061490736</v>
      </c>
      <c r="F25" s="1">
        <f ca="1">('Profiles, Qc, Winter, S1'!F25*(RANDBETWEEN(90,100))/100*(40/100))+('Profiles, Qc, Summer, S1'!F25*(RANDBETWEEN(90,100))/100*(60/100))</f>
        <v>-0.18233512887273373</v>
      </c>
      <c r="G25" s="1">
        <f ca="1">('Profiles, Qc, Winter, S1'!G25*(RANDBETWEEN(90,100))/100*(40/100))+('Profiles, Qc, Summer, S1'!G25*(RANDBETWEEN(90,100))/100*(60/100))</f>
        <v>-0.16432587067485566</v>
      </c>
      <c r="H25" s="1">
        <f ca="1">('Profiles, Qc, Winter, S1'!H25*(RANDBETWEEN(90,100))/100*(40/100))+('Profiles, Qc, Summer, S1'!H25*(RANDBETWEEN(90,100))/100*(60/100))</f>
        <v>-0.12786493192347276</v>
      </c>
      <c r="I25" s="1">
        <f ca="1">('Profiles, Qc, Winter, S1'!I25*(RANDBETWEEN(90,100))/100*(40/100))+('Profiles, Qc, Summer, S1'!I25*(RANDBETWEEN(90,100))/100*(60/100))</f>
        <v>-0.10981539821171571</v>
      </c>
      <c r="J25" s="1">
        <f ca="1">('Profiles, Qc, Winter, S1'!J25*(RANDBETWEEN(90,100))/100*(40/100))+('Profiles, Qc, Summer, S1'!J25*(RANDBETWEEN(90,100))/100*(60/100))</f>
        <v>-8.8663739375217127E-2</v>
      </c>
      <c r="K25" s="1">
        <f ca="1">('Profiles, Qc, Winter, S1'!K25*(RANDBETWEEN(90,100))/100*(40/100))+('Profiles, Qc, Summer, S1'!K25*(RANDBETWEEN(90,100))/100*(60/100))</f>
        <v>-6.5163423147156202E-2</v>
      </c>
      <c r="L25" s="1">
        <f ca="1">('Profiles, Qc, Winter, S1'!L25*(RANDBETWEEN(90,100))/100*(40/100))+('Profiles, Qc, Summer, S1'!L25*(RANDBETWEEN(90,100))/100*(60/100))</f>
        <v>-9.4941352515453242E-2</v>
      </c>
      <c r="M25" s="1">
        <f ca="1">('Profiles, Qc, Winter, S1'!M25*(RANDBETWEEN(90,100))/100*(40/100))+('Profiles, Qc, Summer, S1'!M25*(RANDBETWEEN(90,100))/100*(60/100))</f>
        <v>-9.1152077644170909E-2</v>
      </c>
      <c r="N25" s="1">
        <f ca="1">('Profiles, Qc, Winter, S1'!N25*(RANDBETWEEN(90,100))/100*(40/100))+('Profiles, Qc, Summer, S1'!N25*(RANDBETWEEN(90,100))/100*(60/100))</f>
        <v>-0.10657278464640799</v>
      </c>
      <c r="O25" s="1">
        <f ca="1">('Profiles, Qc, Winter, S1'!O25*(RANDBETWEEN(90,100))/100*(40/100))+('Profiles, Qc, Summer, S1'!O25*(RANDBETWEEN(90,100))/100*(60/100))</f>
        <v>-0.10797370764431692</v>
      </c>
      <c r="P25" s="1">
        <f ca="1">('Profiles, Qc, Winter, S1'!P25*(RANDBETWEEN(90,100))/100*(40/100))+('Profiles, Qc, Summer, S1'!P25*(RANDBETWEEN(90,100))/100*(60/100))</f>
        <v>-0.12320560461939251</v>
      </c>
      <c r="Q25" s="1">
        <f ca="1">('Profiles, Qc, Winter, S1'!Q25*(RANDBETWEEN(90,100))/100*(40/100))+('Profiles, Qc, Summer, S1'!Q25*(RANDBETWEEN(90,100))/100*(60/100))</f>
        <v>-0.11704959726834664</v>
      </c>
      <c r="R25" s="1">
        <f ca="1">('Profiles, Qc, Winter, S1'!R25*(RANDBETWEEN(90,100))/100*(40/100))+('Profiles, Qc, Summer, S1'!R25*(RANDBETWEEN(90,100))/100*(60/100))</f>
        <v>-0.11576511735438408</v>
      </c>
      <c r="S25" s="1">
        <f ca="1">('Profiles, Qc, Winter, S1'!S25*(RANDBETWEEN(90,100))/100*(40/100))+('Profiles, Qc, Summer, S1'!S25*(RANDBETWEEN(90,100))/100*(60/100))</f>
        <v>-8.0396364747622961E-2</v>
      </c>
      <c r="T25" s="1">
        <f ca="1">('Profiles, Qc, Winter, S1'!T25*(RANDBETWEEN(90,100))/100*(40/100))+('Profiles, Qc, Summer, S1'!T25*(RANDBETWEEN(90,100))/100*(60/100))</f>
        <v>-8.7263533558669226E-2</v>
      </c>
      <c r="U25" s="1">
        <f ca="1">('Profiles, Qc, Winter, S1'!U25*(RANDBETWEEN(90,100))/100*(40/100))+('Profiles, Qc, Summer, S1'!U25*(RANDBETWEEN(90,100))/100*(60/100))</f>
        <v>-0.10306361274574261</v>
      </c>
      <c r="V25" s="1">
        <f ca="1">('Profiles, Qc, Winter, S1'!V25*(RANDBETWEEN(90,100))/100*(40/100))+('Profiles, Qc, Summer, S1'!V25*(RANDBETWEEN(90,100))/100*(60/100))</f>
        <v>-9.916021342158568E-2</v>
      </c>
      <c r="W25" s="1">
        <f ca="1">('Profiles, Qc, Winter, S1'!W25*(RANDBETWEEN(90,100))/100*(40/100))+('Profiles, Qc, Summer, S1'!W25*(RANDBETWEEN(90,100))/100*(60/100))</f>
        <v>-0.11058226321428963</v>
      </c>
      <c r="X25" s="1">
        <f ca="1">('Profiles, Qc, Winter, S1'!X25*(RANDBETWEEN(90,100))/100*(40/100))+('Profiles, Qc, Summer, S1'!X25*(RANDBETWEEN(90,100))/100*(60/100))</f>
        <v>-0.12672031332811062</v>
      </c>
      <c r="Y25" s="1">
        <f ca="1">('Profiles, Qc, Winter, S1'!Y25*(RANDBETWEEN(90,100))/100*(40/100))+('Profiles, Qc, Summer, S1'!Y25*(RANDBETWEEN(90,100))/100*(60/100))</f>
        <v>-0.13445714920345461</v>
      </c>
    </row>
    <row r="26" spans="1:25" x14ac:dyDescent="0.3">
      <c r="A26">
        <v>25</v>
      </c>
      <c r="B26" s="1">
        <f ca="1">('Profiles, Qc, Winter, S1'!B26*(RANDBETWEEN(90,100))/100*(40/100))+('Profiles, Qc, Summer, S1'!B26*(RANDBETWEEN(90,100))/100*(60/100))</f>
        <v>-0.16378856539053849</v>
      </c>
      <c r="C26" s="1">
        <f ca="1">('Profiles, Qc, Winter, S1'!C26*(RANDBETWEEN(90,100))/100*(40/100))+('Profiles, Qc, Summer, S1'!C26*(RANDBETWEEN(90,100))/100*(60/100))</f>
        <v>-7.1653077459301731E-2</v>
      </c>
      <c r="D26" s="1">
        <f ca="1">('Profiles, Qc, Winter, S1'!D26*(RANDBETWEEN(90,100))/100*(40/100))+('Profiles, Qc, Summer, S1'!D26*(RANDBETWEEN(90,100))/100*(60/100))</f>
        <v>-7.4431121024137986E-2</v>
      </c>
      <c r="E26" s="1">
        <f ca="1">('Profiles, Qc, Winter, S1'!E26*(RANDBETWEEN(90,100))/100*(40/100))+('Profiles, Qc, Summer, S1'!E26*(RANDBETWEEN(90,100))/100*(60/100))</f>
        <v>-5.7681679273362027E-2</v>
      </c>
      <c r="F26" s="1">
        <f ca="1">('Profiles, Qc, Winter, S1'!F26*(RANDBETWEEN(90,100))/100*(40/100))+('Profiles, Qc, Summer, S1'!F26*(RANDBETWEEN(90,100))/100*(60/100))</f>
        <v>-7.7288212084580588E-2</v>
      </c>
      <c r="G26" s="1">
        <f ca="1">('Profiles, Qc, Winter, S1'!G26*(RANDBETWEEN(90,100))/100*(40/100))+('Profiles, Qc, Summer, S1'!G26*(RANDBETWEEN(90,100))/100*(60/100))</f>
        <v>-8.3917219742598859E-2</v>
      </c>
      <c r="H26" s="1">
        <f ca="1">('Profiles, Qc, Winter, S1'!H26*(RANDBETWEEN(90,100))/100*(40/100))+('Profiles, Qc, Summer, S1'!H26*(RANDBETWEEN(90,100))/100*(60/100))</f>
        <v>-0.18740016344168942</v>
      </c>
      <c r="I26" s="1">
        <f ca="1">('Profiles, Qc, Winter, S1'!I26*(RANDBETWEEN(90,100))/100*(40/100))+('Profiles, Qc, Summer, S1'!I26*(RANDBETWEEN(90,100))/100*(60/100))</f>
        <v>-0.12292119390913342</v>
      </c>
      <c r="J26" s="1">
        <f ca="1">('Profiles, Qc, Winter, S1'!J26*(RANDBETWEEN(90,100))/100*(40/100))+('Profiles, Qc, Summer, S1'!J26*(RANDBETWEEN(90,100))/100*(60/100))</f>
        <v>-3.4721962792883906E-2</v>
      </c>
      <c r="K26" s="1">
        <f ca="1">('Profiles, Qc, Winter, S1'!K26*(RANDBETWEEN(90,100))/100*(40/100))+('Profiles, Qc, Summer, S1'!K26*(RANDBETWEEN(90,100))/100*(60/100))</f>
        <v>-3.9722332669659938E-2</v>
      </c>
      <c r="L26" s="1">
        <f ca="1">('Profiles, Qc, Winter, S1'!L26*(RANDBETWEEN(90,100))/100*(40/100))+('Profiles, Qc, Summer, S1'!L26*(RANDBETWEEN(90,100))/100*(60/100))</f>
        <v>-9.2370892144619937E-2</v>
      </c>
      <c r="M26" s="1">
        <f ca="1">('Profiles, Qc, Winter, S1'!M26*(RANDBETWEEN(90,100))/100*(40/100))+('Profiles, Qc, Summer, S1'!M26*(RANDBETWEEN(90,100))/100*(60/100))</f>
        <v>-0.11942516158921559</v>
      </c>
      <c r="N26" s="1">
        <f ca="1">('Profiles, Qc, Winter, S1'!N26*(RANDBETWEEN(90,100))/100*(40/100))+('Profiles, Qc, Summer, S1'!N26*(RANDBETWEEN(90,100))/100*(60/100))</f>
        <v>0.19805347686068281</v>
      </c>
      <c r="O26" s="1">
        <f ca="1">('Profiles, Qc, Winter, S1'!O26*(RANDBETWEEN(90,100))/100*(40/100))+('Profiles, Qc, Summer, S1'!O26*(RANDBETWEEN(90,100))/100*(60/100))</f>
        <v>0.17787401561624777</v>
      </c>
      <c r="P26" s="1">
        <f ca="1">('Profiles, Qc, Winter, S1'!P26*(RANDBETWEEN(90,100))/100*(40/100))+('Profiles, Qc, Summer, S1'!P26*(RANDBETWEEN(90,100))/100*(60/100))</f>
        <v>-2.5909237156306386E-2</v>
      </c>
      <c r="Q26" s="1">
        <f ca="1">('Profiles, Qc, Winter, S1'!Q26*(RANDBETWEEN(90,100))/100*(40/100))+('Profiles, Qc, Summer, S1'!Q26*(RANDBETWEEN(90,100))/100*(60/100))</f>
        <v>9.9619208122773431E-2</v>
      </c>
      <c r="R26" s="1">
        <f ca="1">('Profiles, Qc, Winter, S1'!R26*(RANDBETWEEN(90,100))/100*(40/100))+('Profiles, Qc, Summer, S1'!R26*(RANDBETWEEN(90,100))/100*(60/100))</f>
        <v>2.8132183353636764E-2</v>
      </c>
      <c r="S26" s="1">
        <f ca="1">('Profiles, Qc, Winter, S1'!S26*(RANDBETWEEN(90,100))/100*(40/100))+('Profiles, Qc, Summer, S1'!S26*(RANDBETWEEN(90,100))/100*(60/100))</f>
        <v>7.5888428275176861E-2</v>
      </c>
      <c r="T26" s="1">
        <f ca="1">('Profiles, Qc, Winter, S1'!T26*(RANDBETWEEN(90,100))/100*(40/100))+('Profiles, Qc, Summer, S1'!T26*(RANDBETWEEN(90,100))/100*(60/100))</f>
        <v>0.13694378707692983</v>
      </c>
      <c r="U26" s="1">
        <f ca="1">('Profiles, Qc, Winter, S1'!U26*(RANDBETWEEN(90,100))/100*(40/100))+('Profiles, Qc, Summer, S1'!U26*(RANDBETWEEN(90,100))/100*(60/100))</f>
        <v>0.24462182948618982</v>
      </c>
      <c r="V26" s="1">
        <f ca="1">('Profiles, Qc, Winter, S1'!V26*(RANDBETWEEN(90,100))/100*(40/100))+('Profiles, Qc, Summer, S1'!V26*(RANDBETWEEN(90,100))/100*(60/100))</f>
        <v>0.39509094508895215</v>
      </c>
      <c r="W26" s="1">
        <f ca="1">('Profiles, Qc, Winter, S1'!W26*(RANDBETWEEN(90,100))/100*(40/100))+('Profiles, Qc, Summer, S1'!W26*(RANDBETWEEN(90,100))/100*(60/100))</f>
        <v>0.43079045500649249</v>
      </c>
      <c r="X26" s="1">
        <f ca="1">('Profiles, Qc, Winter, S1'!X26*(RANDBETWEEN(90,100))/100*(40/100))+('Profiles, Qc, Summer, S1'!X26*(RANDBETWEEN(90,100))/100*(60/100))</f>
        <v>0.43734908309286674</v>
      </c>
      <c r="Y26" s="1">
        <f ca="1">('Profiles, Qc, Winter, S1'!Y26*(RANDBETWEEN(90,100))/100*(40/100))+('Profiles, Qc, Summer, S1'!Y26*(RANDBETWEEN(90,100))/100*(60/100))</f>
        <v>0.38610115966805869</v>
      </c>
    </row>
    <row r="27" spans="1:25" x14ac:dyDescent="0.3">
      <c r="A27">
        <v>26</v>
      </c>
      <c r="B27" s="1">
        <f ca="1">('Profiles, Qc, Winter, S1'!B27*(RANDBETWEEN(90,100))/100*(40/100))+('Profiles, Qc, Summer, S1'!B27*(RANDBETWEEN(90,100))/100*(60/100))</f>
        <v>0.17144371066959313</v>
      </c>
      <c r="C27" s="1">
        <f ca="1">('Profiles, Qc, Winter, S1'!C27*(RANDBETWEEN(90,100))/100*(40/100))+('Profiles, Qc, Summer, S1'!C27*(RANDBETWEEN(90,100))/100*(60/100))</f>
        <v>0.15278646777158439</v>
      </c>
      <c r="D27" s="1">
        <f ca="1">('Profiles, Qc, Winter, S1'!D27*(RANDBETWEEN(90,100))/100*(40/100))+('Profiles, Qc, Summer, S1'!D27*(RANDBETWEEN(90,100))/100*(60/100))</f>
        <v>0.14163958766264598</v>
      </c>
      <c r="E27" s="1">
        <f ca="1">('Profiles, Qc, Winter, S1'!E27*(RANDBETWEEN(90,100))/100*(40/100))+('Profiles, Qc, Summer, S1'!E27*(RANDBETWEEN(90,100))/100*(60/100))</f>
        <v>0.14296099632202058</v>
      </c>
      <c r="F27" s="1">
        <f ca="1">('Profiles, Qc, Winter, S1'!F27*(RANDBETWEEN(90,100))/100*(40/100))+('Profiles, Qc, Summer, S1'!F27*(RANDBETWEEN(90,100))/100*(60/100))</f>
        <v>0.13630488262514634</v>
      </c>
      <c r="G27" s="1">
        <f ca="1">('Profiles, Qc, Winter, S1'!G27*(RANDBETWEEN(90,100))/100*(40/100))+('Profiles, Qc, Summer, S1'!G27*(RANDBETWEEN(90,100))/100*(60/100))</f>
        <v>0.17913921319258447</v>
      </c>
      <c r="H27" s="1">
        <f ca="1">('Profiles, Qc, Winter, S1'!H27*(RANDBETWEEN(90,100))/100*(40/100))+('Profiles, Qc, Summer, S1'!H27*(RANDBETWEEN(90,100))/100*(60/100))</f>
        <v>0.56956547179722028</v>
      </c>
      <c r="I27" s="1">
        <f ca="1">('Profiles, Qc, Winter, S1'!I27*(RANDBETWEEN(90,100))/100*(40/100))+('Profiles, Qc, Summer, S1'!I27*(RANDBETWEEN(90,100))/100*(60/100))</f>
        <v>0.78618668154693849</v>
      </c>
      <c r="J27" s="1">
        <f ca="1">('Profiles, Qc, Winter, S1'!J27*(RANDBETWEEN(90,100))/100*(40/100))+('Profiles, Qc, Summer, S1'!J27*(RANDBETWEEN(90,100))/100*(60/100))</f>
        <v>0.93519303136126275</v>
      </c>
      <c r="K27" s="1">
        <f ca="1">('Profiles, Qc, Winter, S1'!K27*(RANDBETWEEN(90,100))/100*(40/100))+('Profiles, Qc, Summer, S1'!K27*(RANDBETWEEN(90,100))/100*(60/100))</f>
        <v>0.8407938170079865</v>
      </c>
      <c r="L27" s="1">
        <f ca="1">('Profiles, Qc, Winter, S1'!L27*(RANDBETWEEN(90,100))/100*(40/100))+('Profiles, Qc, Summer, S1'!L27*(RANDBETWEEN(90,100))/100*(60/100))</f>
        <v>0.84881662887540676</v>
      </c>
      <c r="M27" s="1">
        <f ca="1">('Profiles, Qc, Winter, S1'!M27*(RANDBETWEEN(90,100))/100*(40/100))+('Profiles, Qc, Summer, S1'!M27*(RANDBETWEEN(90,100))/100*(60/100))</f>
        <v>0.84742872130425084</v>
      </c>
      <c r="N27" s="1">
        <f ca="1">('Profiles, Qc, Winter, S1'!N27*(RANDBETWEEN(90,100))/100*(40/100))+('Profiles, Qc, Summer, S1'!N27*(RANDBETWEEN(90,100))/100*(60/100))</f>
        <v>0.96355800263270308</v>
      </c>
      <c r="O27" s="1">
        <f ca="1">('Profiles, Qc, Winter, S1'!O27*(RANDBETWEEN(90,100))/100*(40/100))+('Profiles, Qc, Summer, S1'!O27*(RANDBETWEEN(90,100))/100*(60/100))</f>
        <v>0.82762213036419907</v>
      </c>
      <c r="P27" s="1">
        <f ca="1">('Profiles, Qc, Winter, S1'!P27*(RANDBETWEEN(90,100))/100*(40/100))+('Profiles, Qc, Summer, S1'!P27*(RANDBETWEEN(90,100))/100*(60/100))</f>
        <v>0.79094153609232687</v>
      </c>
      <c r="Q27" s="1">
        <f ca="1">('Profiles, Qc, Winter, S1'!Q27*(RANDBETWEEN(90,100))/100*(40/100))+('Profiles, Qc, Summer, S1'!Q27*(RANDBETWEEN(90,100))/100*(60/100))</f>
        <v>0.75069368075418175</v>
      </c>
      <c r="R27" s="1">
        <f ca="1">('Profiles, Qc, Winter, S1'!R27*(RANDBETWEEN(90,100))/100*(40/100))+('Profiles, Qc, Summer, S1'!R27*(RANDBETWEEN(90,100))/100*(60/100))</f>
        <v>0.74748556576427005</v>
      </c>
      <c r="S27" s="1">
        <f ca="1">('Profiles, Qc, Winter, S1'!S27*(RANDBETWEEN(90,100))/100*(40/100))+('Profiles, Qc, Summer, S1'!S27*(RANDBETWEEN(90,100))/100*(60/100))</f>
        <v>0.7514945865349193</v>
      </c>
      <c r="T27" s="1">
        <f ca="1">('Profiles, Qc, Winter, S1'!T27*(RANDBETWEEN(90,100))/100*(40/100))+('Profiles, Qc, Summer, S1'!T27*(RANDBETWEEN(90,100))/100*(60/100))</f>
        <v>0.62659166762391516</v>
      </c>
      <c r="U27" s="1">
        <f ca="1">('Profiles, Qc, Winter, S1'!U27*(RANDBETWEEN(90,100))/100*(40/100))+('Profiles, Qc, Summer, S1'!U27*(RANDBETWEEN(90,100))/100*(60/100))</f>
        <v>0.56052365075966992</v>
      </c>
      <c r="V27" s="1">
        <f ca="1">('Profiles, Qc, Winter, S1'!V27*(RANDBETWEEN(90,100))/100*(40/100))+('Profiles, Qc, Summer, S1'!V27*(RANDBETWEEN(90,100))/100*(60/100))</f>
        <v>0.56147410793934616</v>
      </c>
      <c r="W27" s="1">
        <f ca="1">('Profiles, Qc, Winter, S1'!W27*(RANDBETWEEN(90,100))/100*(40/100))+('Profiles, Qc, Summer, S1'!W27*(RANDBETWEEN(90,100))/100*(60/100))</f>
        <v>0.43480115708868639</v>
      </c>
      <c r="X27" s="1">
        <f ca="1">('Profiles, Qc, Winter, S1'!X27*(RANDBETWEEN(90,100))/100*(40/100))+('Profiles, Qc, Summer, S1'!X27*(RANDBETWEEN(90,100))/100*(60/100))</f>
        <v>0.1962783089835084</v>
      </c>
      <c r="Y27" s="1">
        <f ca="1">('Profiles, Qc, Winter, S1'!Y27*(RANDBETWEEN(90,100))/100*(40/100))+('Profiles, Qc, Summer, S1'!Y27*(RANDBETWEEN(90,100))/100*(60/100))</f>
        <v>0.16943670286954551</v>
      </c>
    </row>
    <row r="28" spans="1:25" x14ac:dyDescent="0.3">
      <c r="A28">
        <v>27</v>
      </c>
      <c r="B28" s="1">
        <f ca="1">('Profiles, Qc, Winter, S1'!B28*(RANDBETWEEN(90,100))/100*(40/100))+('Profiles, Qc, Summer, S1'!B28*(RANDBETWEEN(90,100))/100*(60/100))</f>
        <v>0.26664901140038211</v>
      </c>
      <c r="C28" s="1">
        <f ca="1">('Profiles, Qc, Winter, S1'!C28*(RANDBETWEEN(90,100))/100*(40/100))+('Profiles, Qc, Summer, S1'!C28*(RANDBETWEEN(90,100))/100*(60/100))</f>
        <v>0.26003136298940488</v>
      </c>
      <c r="D28" s="1">
        <f ca="1">('Profiles, Qc, Winter, S1'!D28*(RANDBETWEEN(90,100))/100*(40/100))+('Profiles, Qc, Summer, S1'!D28*(RANDBETWEEN(90,100))/100*(60/100))</f>
        <v>0.24756166494331661</v>
      </c>
      <c r="E28" s="1">
        <f ca="1">('Profiles, Qc, Winter, S1'!E28*(RANDBETWEEN(90,100))/100*(40/100))+('Profiles, Qc, Summer, S1'!E28*(RANDBETWEEN(90,100))/100*(60/100))</f>
        <v>0.25349364190274121</v>
      </c>
      <c r="F28" s="1">
        <f ca="1">('Profiles, Qc, Winter, S1'!F28*(RANDBETWEEN(90,100))/100*(40/100))+('Profiles, Qc, Summer, S1'!F28*(RANDBETWEEN(90,100))/100*(60/100))</f>
        <v>0.24469080603968271</v>
      </c>
      <c r="G28" s="1">
        <f ca="1">('Profiles, Qc, Winter, S1'!G28*(RANDBETWEEN(90,100))/100*(40/100))+('Profiles, Qc, Summer, S1'!G28*(RANDBETWEEN(90,100))/100*(60/100))</f>
        <v>0.22764971639659523</v>
      </c>
      <c r="H28" s="1">
        <f ca="1">('Profiles, Qc, Winter, S1'!H28*(RANDBETWEEN(90,100))/100*(40/100))+('Profiles, Qc, Summer, S1'!H28*(RANDBETWEEN(90,100))/100*(60/100))</f>
        <v>0.24807206321984845</v>
      </c>
      <c r="I28" s="1">
        <f ca="1">('Profiles, Qc, Winter, S1'!I28*(RANDBETWEEN(90,100))/100*(40/100))+('Profiles, Qc, Summer, S1'!I28*(RANDBETWEEN(90,100))/100*(60/100))</f>
        <v>0.49718229599346764</v>
      </c>
      <c r="J28" s="1">
        <f ca="1">('Profiles, Qc, Winter, S1'!J28*(RANDBETWEEN(90,100))/100*(40/100))+('Profiles, Qc, Summer, S1'!J28*(RANDBETWEEN(90,100))/100*(60/100))</f>
        <v>0.56404044839817991</v>
      </c>
      <c r="K28" s="1">
        <f ca="1">('Profiles, Qc, Winter, S1'!K28*(RANDBETWEEN(90,100))/100*(40/100))+('Profiles, Qc, Summer, S1'!K28*(RANDBETWEEN(90,100))/100*(60/100))</f>
        <v>0.55389096084038281</v>
      </c>
      <c r="L28" s="1">
        <f ca="1">('Profiles, Qc, Winter, S1'!L28*(RANDBETWEEN(90,100))/100*(40/100))+('Profiles, Qc, Summer, S1'!L28*(RANDBETWEEN(90,100))/100*(60/100))</f>
        <v>0.55134533330980862</v>
      </c>
      <c r="M28" s="1">
        <f ca="1">('Profiles, Qc, Winter, S1'!M28*(RANDBETWEEN(90,100))/100*(40/100))+('Profiles, Qc, Summer, S1'!M28*(RANDBETWEEN(90,100))/100*(60/100))</f>
        <v>0.53306166718940728</v>
      </c>
      <c r="N28" s="1">
        <f ca="1">('Profiles, Qc, Winter, S1'!N28*(RANDBETWEEN(90,100))/100*(40/100))+('Profiles, Qc, Summer, S1'!N28*(RANDBETWEEN(90,100))/100*(60/100))</f>
        <v>0.57884546092890421</v>
      </c>
      <c r="O28" s="1">
        <f ca="1">('Profiles, Qc, Winter, S1'!O28*(RANDBETWEEN(90,100))/100*(40/100))+('Profiles, Qc, Summer, S1'!O28*(RANDBETWEEN(90,100))/100*(60/100))</f>
        <v>0.54666224591345358</v>
      </c>
      <c r="P28" s="1">
        <f ca="1">('Profiles, Qc, Winter, S1'!P28*(RANDBETWEEN(90,100))/100*(40/100))+('Profiles, Qc, Summer, S1'!P28*(RANDBETWEEN(90,100))/100*(60/100))</f>
        <v>0.35737097640184512</v>
      </c>
      <c r="Q28" s="1">
        <f ca="1">('Profiles, Qc, Winter, S1'!Q28*(RANDBETWEEN(90,100))/100*(40/100))+('Profiles, Qc, Summer, S1'!Q28*(RANDBETWEEN(90,100))/100*(60/100))</f>
        <v>0.46938742279928136</v>
      </c>
      <c r="R28" s="1">
        <f ca="1">('Profiles, Qc, Winter, S1'!R28*(RANDBETWEEN(90,100))/100*(40/100))+('Profiles, Qc, Summer, S1'!R28*(RANDBETWEEN(90,100))/100*(60/100))</f>
        <v>0.52887528265864303</v>
      </c>
      <c r="S28" s="1">
        <f ca="1">('Profiles, Qc, Winter, S1'!S28*(RANDBETWEEN(90,100))/100*(40/100))+('Profiles, Qc, Summer, S1'!S28*(RANDBETWEEN(90,100))/100*(60/100))</f>
        <v>0.48931021734117303</v>
      </c>
      <c r="T28" s="1">
        <f ca="1">('Profiles, Qc, Winter, S1'!T28*(RANDBETWEEN(90,100))/100*(40/100))+('Profiles, Qc, Summer, S1'!T28*(RANDBETWEEN(90,100))/100*(60/100))</f>
        <v>0.3856964431568255</v>
      </c>
      <c r="U28" s="1">
        <f ca="1">('Profiles, Qc, Winter, S1'!U28*(RANDBETWEEN(90,100))/100*(40/100))+('Profiles, Qc, Summer, S1'!U28*(RANDBETWEEN(90,100))/100*(60/100))</f>
        <v>0.33651217175556342</v>
      </c>
      <c r="V28" s="1">
        <f ca="1">('Profiles, Qc, Winter, S1'!V28*(RANDBETWEEN(90,100))/100*(40/100))+('Profiles, Qc, Summer, S1'!V28*(RANDBETWEEN(90,100))/100*(60/100))</f>
        <v>0.36328446396381214</v>
      </c>
      <c r="W28" s="1">
        <f ca="1">('Profiles, Qc, Winter, S1'!W28*(RANDBETWEEN(90,100))/100*(40/100))+('Profiles, Qc, Summer, S1'!W28*(RANDBETWEEN(90,100))/100*(60/100))</f>
        <v>0.32939288625926477</v>
      </c>
      <c r="X28" s="1">
        <f ca="1">('Profiles, Qc, Winter, S1'!X28*(RANDBETWEEN(90,100))/100*(40/100))+('Profiles, Qc, Summer, S1'!X28*(RANDBETWEEN(90,100))/100*(60/100))</f>
        <v>0.22180939275694106</v>
      </c>
      <c r="Y28" s="1">
        <f ca="1">('Profiles, Qc, Winter, S1'!Y28*(RANDBETWEEN(90,100))/100*(40/100))+('Profiles, Qc, Summer, S1'!Y28*(RANDBETWEEN(90,100))/100*(60/100))</f>
        <v>0.23248406979239908</v>
      </c>
    </row>
    <row r="29" spans="1:25" x14ac:dyDescent="0.3">
      <c r="A29">
        <v>28</v>
      </c>
      <c r="B29" s="1">
        <f ca="1">('Profiles, Qc, Winter, S1'!B29*(RANDBETWEEN(90,100))/100*(40/100))+('Profiles, Qc, Summer, S1'!B29*(RANDBETWEEN(90,100))/100*(60/100))</f>
        <v>-4.4349544195621801E-2</v>
      </c>
      <c r="C29" s="1">
        <f ca="1">('Profiles, Qc, Winter, S1'!C29*(RANDBETWEEN(90,100))/100*(40/100))+('Profiles, Qc, Summer, S1'!C29*(RANDBETWEEN(90,100))/100*(60/100))</f>
        <v>-5.4687751623507849E-2</v>
      </c>
      <c r="D29" s="1">
        <f ca="1">('Profiles, Qc, Winter, S1'!D29*(RANDBETWEEN(90,100))/100*(40/100))+('Profiles, Qc, Summer, S1'!D29*(RANDBETWEEN(90,100))/100*(60/100))</f>
        <v>-5.4676913202136281E-2</v>
      </c>
      <c r="E29" s="1">
        <f ca="1">('Profiles, Qc, Winter, S1'!E29*(RANDBETWEEN(90,100))/100*(40/100))+('Profiles, Qc, Summer, S1'!E29*(RANDBETWEEN(90,100))/100*(60/100))</f>
        <v>-6.4795447047319307E-2</v>
      </c>
      <c r="F29" s="1">
        <f ca="1">('Profiles, Qc, Winter, S1'!F29*(RANDBETWEEN(90,100))/100*(40/100))+('Profiles, Qc, Summer, S1'!F29*(RANDBETWEEN(90,100))/100*(60/100))</f>
        <v>-6.6726353337268188E-2</v>
      </c>
      <c r="G29" s="1">
        <f ca="1">('Profiles, Qc, Winter, S1'!G29*(RANDBETWEEN(90,100))/100*(40/100))+('Profiles, Qc, Summer, S1'!G29*(RANDBETWEEN(90,100))/100*(60/100))</f>
        <v>-6.0669524569805712E-2</v>
      </c>
      <c r="H29" s="1">
        <f ca="1">('Profiles, Qc, Winter, S1'!H29*(RANDBETWEEN(90,100))/100*(40/100))+('Profiles, Qc, Summer, S1'!H29*(RANDBETWEEN(90,100))/100*(60/100))</f>
        <v>-4.7141528774000727E-2</v>
      </c>
      <c r="I29" s="1">
        <f ca="1">('Profiles, Qc, Winter, S1'!I29*(RANDBETWEEN(90,100))/100*(40/100))+('Profiles, Qc, Summer, S1'!I29*(RANDBETWEEN(90,100))/100*(60/100))</f>
        <v>3.9738450989098034E-2</v>
      </c>
      <c r="J29" s="1">
        <f ca="1">('Profiles, Qc, Winter, S1'!J29*(RANDBETWEEN(90,100))/100*(40/100))+('Profiles, Qc, Summer, S1'!J29*(RANDBETWEEN(90,100))/100*(60/100))</f>
        <v>5.1915710014416513E-2</v>
      </c>
      <c r="K29" s="1">
        <f ca="1">('Profiles, Qc, Winter, S1'!K29*(RANDBETWEEN(90,100))/100*(40/100))+('Profiles, Qc, Summer, S1'!K29*(RANDBETWEEN(90,100))/100*(60/100))</f>
        <v>7.5684850217710986E-2</v>
      </c>
      <c r="L29" s="1">
        <f ca="1">('Profiles, Qc, Winter, S1'!L29*(RANDBETWEEN(90,100))/100*(40/100))+('Profiles, Qc, Summer, S1'!L29*(RANDBETWEEN(90,100))/100*(60/100))</f>
        <v>4.2036997765770287E-2</v>
      </c>
      <c r="M29" s="1">
        <f ca="1">('Profiles, Qc, Winter, S1'!M29*(RANDBETWEEN(90,100))/100*(40/100))+('Profiles, Qc, Summer, S1'!M29*(RANDBETWEEN(90,100))/100*(60/100))</f>
        <v>2.6497192446794327E-2</v>
      </c>
      <c r="N29" s="1">
        <f ca="1">('Profiles, Qc, Winter, S1'!N29*(RANDBETWEEN(90,100))/100*(40/100))+('Profiles, Qc, Summer, S1'!N29*(RANDBETWEEN(90,100))/100*(60/100))</f>
        <v>6.6684913616719098E-3</v>
      </c>
      <c r="O29" s="1">
        <f ca="1">('Profiles, Qc, Winter, S1'!O29*(RANDBETWEEN(90,100))/100*(40/100))+('Profiles, Qc, Summer, S1'!O29*(RANDBETWEEN(90,100))/100*(60/100))</f>
        <v>1.1526469500732196E-2</v>
      </c>
      <c r="P29" s="1">
        <f ca="1">('Profiles, Qc, Winter, S1'!P29*(RANDBETWEEN(90,100))/100*(40/100))+('Profiles, Qc, Summer, S1'!P29*(RANDBETWEEN(90,100))/100*(60/100))</f>
        <v>-1.2657987357242632E-2</v>
      </c>
      <c r="Q29" s="1">
        <f ca="1">('Profiles, Qc, Winter, S1'!Q29*(RANDBETWEEN(90,100))/100*(40/100))+('Profiles, Qc, Summer, S1'!Q29*(RANDBETWEEN(90,100))/100*(60/100))</f>
        <v>-1.5254967129236409E-2</v>
      </c>
      <c r="R29" s="1">
        <f ca="1">('Profiles, Qc, Winter, S1'!R29*(RANDBETWEEN(90,100))/100*(40/100))+('Profiles, Qc, Summer, S1'!R29*(RANDBETWEEN(90,100))/100*(60/100))</f>
        <v>-4.8789615935968082E-3</v>
      </c>
      <c r="S29" s="1">
        <f ca="1">('Profiles, Qc, Winter, S1'!S29*(RANDBETWEEN(90,100))/100*(40/100))+('Profiles, Qc, Summer, S1'!S29*(RANDBETWEEN(90,100))/100*(60/100))</f>
        <v>3.7104942361136227E-2</v>
      </c>
      <c r="T29" s="1">
        <f ca="1">('Profiles, Qc, Winter, S1'!T29*(RANDBETWEEN(90,100))/100*(40/100))+('Profiles, Qc, Summer, S1'!T29*(RANDBETWEEN(90,100))/100*(60/100))</f>
        <v>5.8725337489160173E-2</v>
      </c>
      <c r="U29" s="1">
        <f ca="1">('Profiles, Qc, Winter, S1'!U29*(RANDBETWEEN(90,100))/100*(40/100))+('Profiles, Qc, Summer, S1'!U29*(RANDBETWEEN(90,100))/100*(60/100))</f>
        <v>4.4991637177047586E-2</v>
      </c>
      <c r="V29" s="1">
        <f ca="1">('Profiles, Qc, Winter, S1'!V29*(RANDBETWEEN(90,100))/100*(40/100))+('Profiles, Qc, Summer, S1'!V29*(RANDBETWEEN(90,100))/100*(60/100))</f>
        <v>2.2577350318525712E-2</v>
      </c>
      <c r="W29" s="1">
        <f ca="1">('Profiles, Qc, Winter, S1'!W29*(RANDBETWEEN(90,100))/100*(40/100))+('Profiles, Qc, Summer, S1'!W29*(RANDBETWEEN(90,100))/100*(60/100))</f>
        <v>7.6865623129205515E-3</v>
      </c>
      <c r="X29" s="1">
        <f ca="1">('Profiles, Qc, Winter, S1'!X29*(RANDBETWEEN(90,100))/100*(40/100))+('Profiles, Qc, Summer, S1'!X29*(RANDBETWEEN(90,100))/100*(60/100))</f>
        <v>-1.6331389382576864E-2</v>
      </c>
      <c r="Y29" s="1">
        <f ca="1">('Profiles, Qc, Winter, S1'!Y29*(RANDBETWEEN(90,100))/100*(40/100))+('Profiles, Qc, Summer, S1'!Y29*(RANDBETWEEN(90,100))/100*(60/100))</f>
        <v>-3.4815805721140895E-2</v>
      </c>
    </row>
    <row r="30" spans="1:25" x14ac:dyDescent="0.3">
      <c r="A30">
        <v>29</v>
      </c>
      <c r="B30" s="1">
        <f ca="1">('Profiles, Qc, Winter, S1'!B30*(RANDBETWEEN(90,100))/100*(40/100))+('Profiles, Qc, Summer, S1'!B30*(RANDBETWEEN(90,100))/100*(60/100))</f>
        <v>-0.148700238245494</v>
      </c>
      <c r="C30" s="1">
        <f ca="1">('Profiles, Qc, Winter, S1'!C30*(RANDBETWEEN(90,100))/100*(40/100))+('Profiles, Qc, Summer, S1'!C30*(RANDBETWEEN(90,100))/100*(60/100))</f>
        <v>-0.19561203018995571</v>
      </c>
      <c r="D30" s="1">
        <f ca="1">('Profiles, Qc, Winter, S1'!D30*(RANDBETWEEN(90,100))/100*(40/100))+('Profiles, Qc, Summer, S1'!D30*(RANDBETWEEN(90,100))/100*(60/100))</f>
        <v>-0.26769226598458429</v>
      </c>
      <c r="E30" s="1">
        <f ca="1">('Profiles, Qc, Winter, S1'!E30*(RANDBETWEEN(90,100))/100*(40/100))+('Profiles, Qc, Summer, S1'!E30*(RANDBETWEEN(90,100))/100*(60/100))</f>
        <v>-0.25474962044157262</v>
      </c>
      <c r="F30" s="1">
        <f ca="1">('Profiles, Qc, Winter, S1'!F30*(RANDBETWEEN(90,100))/100*(40/100))+('Profiles, Qc, Summer, S1'!F30*(RANDBETWEEN(90,100))/100*(60/100))</f>
        <v>-0.2578553130789239</v>
      </c>
      <c r="G30" s="1">
        <f ca="1">('Profiles, Qc, Winter, S1'!G30*(RANDBETWEEN(90,100))/100*(40/100))+('Profiles, Qc, Summer, S1'!G30*(RANDBETWEEN(90,100))/100*(60/100))</f>
        <v>-0.22840732262344851</v>
      </c>
      <c r="H30" s="1">
        <f ca="1">('Profiles, Qc, Winter, S1'!H30*(RANDBETWEEN(90,100))/100*(40/100))+('Profiles, Qc, Summer, S1'!H30*(RANDBETWEEN(90,100))/100*(60/100))</f>
        <v>-1.1084832550199071E-2</v>
      </c>
      <c r="I30" s="1">
        <f ca="1">('Profiles, Qc, Winter, S1'!I30*(RANDBETWEEN(90,100))/100*(40/100))+('Profiles, Qc, Summer, S1'!I30*(RANDBETWEEN(90,100))/100*(60/100))</f>
        <v>0.20142463652589165</v>
      </c>
      <c r="J30" s="1">
        <f ca="1">('Profiles, Qc, Winter, S1'!J30*(RANDBETWEEN(90,100))/100*(40/100))+('Profiles, Qc, Summer, S1'!J30*(RANDBETWEEN(90,100))/100*(60/100))</f>
        <v>0.25394646545090338</v>
      </c>
      <c r="K30" s="1">
        <f ca="1">('Profiles, Qc, Winter, S1'!K30*(RANDBETWEEN(90,100))/100*(40/100))+('Profiles, Qc, Summer, S1'!K30*(RANDBETWEEN(90,100))/100*(60/100))</f>
        <v>0.22974034002943183</v>
      </c>
      <c r="L30" s="1">
        <f ca="1">('Profiles, Qc, Winter, S1'!L30*(RANDBETWEEN(90,100))/100*(40/100))+('Profiles, Qc, Summer, S1'!L30*(RANDBETWEEN(90,100))/100*(60/100))</f>
        <v>0.1909471457678118</v>
      </c>
      <c r="M30" s="1">
        <f ca="1">('Profiles, Qc, Winter, S1'!M30*(RANDBETWEEN(90,100))/100*(40/100))+('Profiles, Qc, Summer, S1'!M30*(RANDBETWEEN(90,100))/100*(60/100))</f>
        <v>0.24535833990777761</v>
      </c>
      <c r="N30" s="1">
        <f ca="1">('Profiles, Qc, Winter, S1'!N30*(RANDBETWEEN(90,100))/100*(40/100))+('Profiles, Qc, Summer, S1'!N30*(RANDBETWEEN(90,100))/100*(60/100))</f>
        <v>0.21203649843466366</v>
      </c>
      <c r="O30" s="1">
        <f ca="1">('Profiles, Qc, Winter, S1'!O30*(RANDBETWEEN(90,100))/100*(40/100))+('Profiles, Qc, Summer, S1'!O30*(RANDBETWEEN(90,100))/100*(60/100))</f>
        <v>0.16716993933894608</v>
      </c>
      <c r="P30" s="1">
        <f ca="1">('Profiles, Qc, Winter, S1'!P30*(RANDBETWEEN(90,100))/100*(40/100))+('Profiles, Qc, Summer, S1'!P30*(RANDBETWEEN(90,100))/100*(60/100))</f>
        <v>6.0688093143528202E-2</v>
      </c>
      <c r="Q30" s="1">
        <f ca="1">('Profiles, Qc, Winter, S1'!Q30*(RANDBETWEEN(90,100))/100*(40/100))+('Profiles, Qc, Summer, S1'!Q30*(RANDBETWEEN(90,100))/100*(60/100))</f>
        <v>2.8162826705501666E-2</v>
      </c>
      <c r="R30" s="1">
        <f ca="1">('Profiles, Qc, Winter, S1'!R30*(RANDBETWEEN(90,100))/100*(40/100))+('Profiles, Qc, Summer, S1'!R30*(RANDBETWEEN(90,100))/100*(60/100))</f>
        <v>4.8154852093834091E-2</v>
      </c>
      <c r="S30" s="1">
        <f ca="1">('Profiles, Qc, Winter, S1'!S30*(RANDBETWEEN(90,100))/100*(40/100))+('Profiles, Qc, Summer, S1'!S30*(RANDBETWEEN(90,100))/100*(60/100))</f>
        <v>5.7008018393134699E-2</v>
      </c>
      <c r="T30" s="1">
        <f ca="1">('Profiles, Qc, Winter, S1'!T30*(RANDBETWEEN(90,100))/100*(40/100))+('Profiles, Qc, Summer, S1'!T30*(RANDBETWEEN(90,100))/100*(60/100))</f>
        <v>-3.0541283425536574E-2</v>
      </c>
      <c r="U30" s="1">
        <f ca="1">('Profiles, Qc, Winter, S1'!U30*(RANDBETWEEN(90,100))/100*(40/100))+('Profiles, Qc, Summer, S1'!U30*(RANDBETWEEN(90,100))/100*(60/100))</f>
        <v>3.3235226619673687E-2</v>
      </c>
      <c r="V30" s="1">
        <f ca="1">('Profiles, Qc, Winter, S1'!V30*(RANDBETWEEN(90,100))/100*(40/100))+('Profiles, Qc, Summer, S1'!V30*(RANDBETWEEN(90,100))/100*(60/100))</f>
        <v>5.1522840802061605E-2</v>
      </c>
      <c r="W30" s="1">
        <f ca="1">('Profiles, Qc, Winter, S1'!W30*(RANDBETWEEN(90,100))/100*(40/100))+('Profiles, Qc, Summer, S1'!W30*(RANDBETWEEN(90,100))/100*(60/100))</f>
        <v>-8.980649414889616E-3</v>
      </c>
      <c r="X30" s="1">
        <f ca="1">('Profiles, Qc, Winter, S1'!X30*(RANDBETWEEN(90,100))/100*(40/100))+('Profiles, Qc, Summer, S1'!X30*(RANDBETWEEN(90,100))/100*(60/100))</f>
        <v>-0.14427421818613206</v>
      </c>
      <c r="Y30" s="1">
        <f ca="1">('Profiles, Qc, Winter, S1'!Y30*(RANDBETWEEN(90,100))/100*(40/100))+('Profiles, Qc, Summer, S1'!Y30*(RANDBETWEEN(90,100))/100*(60/100))</f>
        <v>-0.20989621014180651</v>
      </c>
    </row>
    <row r="31" spans="1:25" x14ac:dyDescent="0.3">
      <c r="A31">
        <v>30</v>
      </c>
      <c r="B31" s="1">
        <f ca="1">('Profiles, Qc, Winter, S1'!B31*(RANDBETWEEN(90,100))/100*(40/100))+('Profiles, Qc, Summer, S1'!B31*(RANDBETWEEN(90,100))/100*(60/100))</f>
        <v>-0.3087439547831099</v>
      </c>
      <c r="C31" s="1">
        <f ca="1">('Profiles, Qc, Winter, S1'!C31*(RANDBETWEEN(90,100))/100*(40/100))+('Profiles, Qc, Summer, S1'!C31*(RANDBETWEEN(90,100))/100*(60/100))</f>
        <v>-0.30561002158331563</v>
      </c>
      <c r="D31" s="1">
        <f ca="1">('Profiles, Qc, Winter, S1'!D31*(RANDBETWEEN(90,100))/100*(40/100))+('Profiles, Qc, Summer, S1'!D31*(RANDBETWEEN(90,100))/100*(60/100))</f>
        <v>-0.30564788795591236</v>
      </c>
      <c r="E31" s="1">
        <f ca="1">('Profiles, Qc, Winter, S1'!E31*(RANDBETWEEN(90,100))/100*(40/100))+('Profiles, Qc, Summer, S1'!E31*(RANDBETWEEN(90,100))/100*(60/100))</f>
        <v>-0.31150713314305789</v>
      </c>
      <c r="F31" s="1">
        <f ca="1">('Profiles, Qc, Winter, S1'!F31*(RANDBETWEEN(90,100))/100*(40/100))+('Profiles, Qc, Summer, S1'!F31*(RANDBETWEEN(90,100))/100*(60/100))</f>
        <v>-0.33084025088913355</v>
      </c>
      <c r="G31" s="1">
        <f ca="1">('Profiles, Qc, Winter, S1'!G31*(RANDBETWEEN(90,100))/100*(40/100))+('Profiles, Qc, Summer, S1'!G31*(RANDBETWEEN(90,100))/100*(60/100))</f>
        <v>-0.29858193525077004</v>
      </c>
      <c r="H31" s="1">
        <f ca="1">('Profiles, Qc, Winter, S1'!H31*(RANDBETWEEN(90,100))/100*(40/100))+('Profiles, Qc, Summer, S1'!H31*(RANDBETWEEN(90,100))/100*(60/100))</f>
        <v>-0.2706205669935407</v>
      </c>
      <c r="I31" s="1">
        <f ca="1">('Profiles, Qc, Winter, S1'!I31*(RANDBETWEEN(90,100))/100*(40/100))+('Profiles, Qc, Summer, S1'!I31*(RANDBETWEEN(90,100))/100*(60/100))</f>
        <v>-0.20732366278825462</v>
      </c>
      <c r="J31" s="1">
        <f ca="1">('Profiles, Qc, Winter, S1'!J31*(RANDBETWEEN(90,100))/100*(40/100))+('Profiles, Qc, Summer, S1'!J31*(RANDBETWEEN(90,100))/100*(60/100))</f>
        <v>-0.18272622083789658</v>
      </c>
      <c r="K31" s="1">
        <f ca="1">('Profiles, Qc, Winter, S1'!K31*(RANDBETWEEN(90,100))/100*(40/100))+('Profiles, Qc, Summer, S1'!K31*(RANDBETWEEN(90,100))/100*(60/100))</f>
        <v>-0.20342360196793957</v>
      </c>
      <c r="L31" s="1">
        <f ca="1">('Profiles, Qc, Winter, S1'!L31*(RANDBETWEEN(90,100))/100*(40/100))+('Profiles, Qc, Summer, S1'!L31*(RANDBETWEEN(90,100))/100*(60/100))</f>
        <v>-0.23027612525789803</v>
      </c>
      <c r="M31" s="1">
        <f ca="1">('Profiles, Qc, Winter, S1'!M31*(RANDBETWEEN(90,100))/100*(40/100))+('Profiles, Qc, Summer, S1'!M31*(RANDBETWEEN(90,100))/100*(60/100))</f>
        <v>-0.25335477263644318</v>
      </c>
      <c r="N31" s="1">
        <f ca="1">('Profiles, Qc, Winter, S1'!N31*(RANDBETWEEN(90,100))/100*(40/100))+('Profiles, Qc, Summer, S1'!N31*(RANDBETWEEN(90,100))/100*(60/100))</f>
        <v>-0.2314202016525771</v>
      </c>
      <c r="O31" s="1">
        <f ca="1">('Profiles, Qc, Winter, S1'!O31*(RANDBETWEEN(90,100))/100*(40/100))+('Profiles, Qc, Summer, S1'!O31*(RANDBETWEEN(90,100))/100*(60/100))</f>
        <v>-0.26008397852386411</v>
      </c>
      <c r="P31" s="1">
        <f ca="1">('Profiles, Qc, Winter, S1'!P31*(RANDBETWEEN(90,100))/100*(40/100))+('Profiles, Qc, Summer, S1'!P31*(RANDBETWEEN(90,100))/100*(60/100))</f>
        <v>-0.24960157048375059</v>
      </c>
      <c r="Q31" s="1">
        <f ca="1">('Profiles, Qc, Winter, S1'!Q31*(RANDBETWEEN(90,100))/100*(40/100))+('Profiles, Qc, Summer, S1'!Q31*(RANDBETWEEN(90,100))/100*(60/100))</f>
        <v>-0.27627033282840463</v>
      </c>
      <c r="R31" s="1">
        <f ca="1">('Profiles, Qc, Winter, S1'!R31*(RANDBETWEEN(90,100))/100*(40/100))+('Profiles, Qc, Summer, S1'!R31*(RANDBETWEEN(90,100))/100*(60/100))</f>
        <v>-0.25093339192120057</v>
      </c>
      <c r="S31" s="1">
        <f ca="1">('Profiles, Qc, Winter, S1'!S31*(RANDBETWEEN(90,100))/100*(40/100))+('Profiles, Qc, Summer, S1'!S31*(RANDBETWEEN(90,100))/100*(60/100))</f>
        <v>-0.19592335602329722</v>
      </c>
      <c r="T31" s="1">
        <f ca="1">('Profiles, Qc, Winter, S1'!T31*(RANDBETWEEN(90,100))/100*(40/100))+('Profiles, Qc, Summer, S1'!T31*(RANDBETWEEN(90,100))/100*(60/100))</f>
        <v>-0.18481819203969091</v>
      </c>
      <c r="U31" s="1">
        <f ca="1">('Profiles, Qc, Winter, S1'!U31*(RANDBETWEEN(90,100))/100*(40/100))+('Profiles, Qc, Summer, S1'!U31*(RANDBETWEEN(90,100))/100*(60/100))</f>
        <v>-0.17813139083354973</v>
      </c>
      <c r="V31" s="1">
        <f ca="1">('Profiles, Qc, Winter, S1'!V31*(RANDBETWEEN(90,100))/100*(40/100))+('Profiles, Qc, Summer, S1'!V31*(RANDBETWEEN(90,100))/100*(60/100))</f>
        <v>-0.18986107355492357</v>
      </c>
      <c r="W31" s="1">
        <f ca="1">('Profiles, Qc, Winter, S1'!W31*(RANDBETWEEN(90,100))/100*(40/100))+('Profiles, Qc, Summer, S1'!W31*(RANDBETWEEN(90,100))/100*(60/100))</f>
        <v>-0.22200225204836446</v>
      </c>
      <c r="X31" s="1">
        <f ca="1">('Profiles, Qc, Winter, S1'!X31*(RANDBETWEEN(90,100))/100*(40/100))+('Profiles, Qc, Summer, S1'!X31*(RANDBETWEEN(90,100))/100*(60/100))</f>
        <v>-0.26289350030359943</v>
      </c>
      <c r="Y31" s="1">
        <f ca="1">('Profiles, Qc, Winter, S1'!Y31*(RANDBETWEEN(90,100))/100*(40/100))+('Profiles, Qc, Summer, S1'!Y31*(RANDBETWEEN(90,100))/100*(60/100))</f>
        <v>-0.2785966448694619</v>
      </c>
    </row>
    <row r="32" spans="1:25" x14ac:dyDescent="0.3">
      <c r="A32">
        <v>31</v>
      </c>
      <c r="B32" s="1">
        <f ca="1">('Profiles, Qc, Winter, S1'!B32*(RANDBETWEEN(90,100))/100*(40/100))+('Profiles, Qc, Summer, S1'!B32*(RANDBETWEEN(90,100))/100*(60/100))</f>
        <v>-0.20267439601656589</v>
      </c>
      <c r="C32" s="1">
        <f ca="1">('Profiles, Qc, Winter, S1'!C32*(RANDBETWEEN(90,100))/100*(40/100))+('Profiles, Qc, Summer, S1'!C32*(RANDBETWEEN(90,100))/100*(60/100))</f>
        <v>-0.23694198492655594</v>
      </c>
      <c r="D32" s="1">
        <f ca="1">('Profiles, Qc, Winter, S1'!D32*(RANDBETWEEN(90,100))/100*(40/100))+('Profiles, Qc, Summer, S1'!D32*(RANDBETWEEN(90,100))/100*(60/100))</f>
        <v>-0.25553793117986862</v>
      </c>
      <c r="E32" s="1">
        <f ca="1">('Profiles, Qc, Winter, S1'!E32*(RANDBETWEEN(90,100))/100*(40/100))+('Profiles, Qc, Summer, S1'!E32*(RANDBETWEEN(90,100))/100*(60/100))</f>
        <v>-0.26361524049105933</v>
      </c>
      <c r="F32" s="1">
        <f ca="1">('Profiles, Qc, Winter, S1'!F32*(RANDBETWEEN(90,100))/100*(40/100))+('Profiles, Qc, Summer, S1'!F32*(RANDBETWEEN(90,100))/100*(60/100))</f>
        <v>-0.25680672893336187</v>
      </c>
      <c r="G32" s="1">
        <f ca="1">('Profiles, Qc, Winter, S1'!G32*(RANDBETWEEN(90,100))/100*(40/100))+('Profiles, Qc, Summer, S1'!G32*(RANDBETWEEN(90,100))/100*(60/100))</f>
        <v>-0.24310642909472369</v>
      </c>
      <c r="H32" s="1">
        <f ca="1">('Profiles, Qc, Winter, S1'!H32*(RANDBETWEEN(90,100))/100*(40/100))+('Profiles, Qc, Summer, S1'!H32*(RANDBETWEEN(90,100))/100*(60/100))</f>
        <v>-0.20240709348508973</v>
      </c>
      <c r="I32" s="1">
        <f ca="1">('Profiles, Qc, Winter, S1'!I32*(RANDBETWEEN(90,100))/100*(40/100))+('Profiles, Qc, Summer, S1'!I32*(RANDBETWEEN(90,100))/100*(60/100))</f>
        <v>-0.11820829760928796</v>
      </c>
      <c r="J32" s="1">
        <f ca="1">('Profiles, Qc, Winter, S1'!J32*(RANDBETWEEN(90,100))/100*(40/100))+('Profiles, Qc, Summer, S1'!J32*(RANDBETWEEN(90,100))/100*(60/100))</f>
        <v>-6.2809147995347106E-2</v>
      </c>
      <c r="K32" s="1">
        <f ca="1">('Profiles, Qc, Winter, S1'!K32*(RANDBETWEEN(90,100))/100*(40/100))+('Profiles, Qc, Summer, S1'!K32*(RANDBETWEEN(90,100))/100*(60/100))</f>
        <v>-1.175465878387838E-2</v>
      </c>
      <c r="L32" s="1">
        <f ca="1">('Profiles, Qc, Winter, S1'!L32*(RANDBETWEEN(90,100))/100*(40/100))+('Profiles, Qc, Summer, S1'!L32*(RANDBETWEEN(90,100))/100*(60/100))</f>
        <v>1.8323697171371806E-2</v>
      </c>
      <c r="M32" s="1">
        <f ca="1">('Profiles, Qc, Winter, S1'!M32*(RANDBETWEEN(90,100))/100*(40/100))+('Profiles, Qc, Summer, S1'!M32*(RANDBETWEEN(90,100))/100*(60/100))</f>
        <v>3.1908780170217144E-2</v>
      </c>
      <c r="N32" s="1">
        <f ca="1">('Profiles, Qc, Winter, S1'!N32*(RANDBETWEEN(90,100))/100*(40/100))+('Profiles, Qc, Summer, S1'!N32*(RANDBETWEEN(90,100))/100*(60/100))</f>
        <v>4.7178776075229439E-3</v>
      </c>
      <c r="O32" s="1">
        <f ca="1">('Profiles, Qc, Winter, S1'!O32*(RANDBETWEEN(90,100))/100*(40/100))+('Profiles, Qc, Summer, S1'!O32*(RANDBETWEEN(90,100))/100*(60/100))</f>
        <v>-1.0297803960710658E-2</v>
      </c>
      <c r="P32" s="1">
        <f ca="1">('Profiles, Qc, Winter, S1'!P32*(RANDBETWEEN(90,100))/100*(40/100))+('Profiles, Qc, Summer, S1'!P32*(RANDBETWEEN(90,100))/100*(60/100))</f>
        <v>-3.0141057939740978E-2</v>
      </c>
      <c r="Q32" s="1">
        <f ca="1">('Profiles, Qc, Winter, S1'!Q32*(RANDBETWEEN(90,100))/100*(40/100))+('Profiles, Qc, Summer, S1'!Q32*(RANDBETWEEN(90,100))/100*(60/100))</f>
        <v>-6.2716802392882784E-2</v>
      </c>
      <c r="R32" s="1">
        <f ca="1">('Profiles, Qc, Winter, S1'!R32*(RANDBETWEEN(90,100))/100*(40/100))+('Profiles, Qc, Summer, S1'!R32*(RANDBETWEEN(90,100))/100*(60/100))</f>
        <v>-5.7738021592002212E-2</v>
      </c>
      <c r="S32" s="1">
        <f ca="1">('Profiles, Qc, Winter, S1'!S32*(RANDBETWEEN(90,100))/100*(40/100))+('Profiles, Qc, Summer, S1'!S32*(RANDBETWEEN(90,100))/100*(60/100))</f>
        <v>-2.0106234281487532E-2</v>
      </c>
      <c r="T32" s="1">
        <f ca="1">('Profiles, Qc, Winter, S1'!T32*(RANDBETWEEN(90,100))/100*(40/100))+('Profiles, Qc, Summer, S1'!T32*(RANDBETWEEN(90,100))/100*(60/100))</f>
        <v>-2.9250770400306835E-2</v>
      </c>
      <c r="U32" s="1">
        <f ca="1">('Profiles, Qc, Winter, S1'!U32*(RANDBETWEEN(90,100))/100*(40/100))+('Profiles, Qc, Summer, S1'!U32*(RANDBETWEEN(90,100))/100*(60/100))</f>
        <v>-5.2929424820515797E-2</v>
      </c>
      <c r="V32" s="1">
        <f ca="1">('Profiles, Qc, Winter, S1'!V32*(RANDBETWEEN(90,100))/100*(40/100))+('Profiles, Qc, Summer, S1'!V32*(RANDBETWEEN(90,100))/100*(60/100))</f>
        <v>-2.4366762530530835E-2</v>
      </c>
      <c r="W32" s="1">
        <f ca="1">('Profiles, Qc, Winter, S1'!W32*(RANDBETWEEN(90,100))/100*(40/100))+('Profiles, Qc, Summer, S1'!W32*(RANDBETWEEN(90,100))/100*(60/100))</f>
        <v>-6.9695594150111229E-2</v>
      </c>
      <c r="X32" s="1">
        <f ca="1">('Profiles, Qc, Winter, S1'!X32*(RANDBETWEEN(90,100))/100*(40/100))+('Profiles, Qc, Summer, S1'!X32*(RANDBETWEEN(90,100))/100*(60/100))</f>
        <v>-8.5130413857133005E-2</v>
      </c>
      <c r="Y32" s="1">
        <f ca="1">('Profiles, Qc, Winter, S1'!Y32*(RANDBETWEEN(90,100))/100*(40/100))+('Profiles, Qc, Summer, S1'!Y32*(RANDBETWEEN(90,100))/100*(60/100))</f>
        <v>-0.11508270928245991</v>
      </c>
    </row>
    <row r="33" spans="1:25" x14ac:dyDescent="0.3">
      <c r="A33">
        <v>32</v>
      </c>
      <c r="B33" s="1">
        <f ca="1">('Profiles, Qc, Winter, S1'!B33*(RANDBETWEEN(90,100))/100*(40/100))+('Profiles, Qc, Summer, S1'!B33*(RANDBETWEEN(90,100))/100*(60/100))</f>
        <v>0.27783987339199506</v>
      </c>
      <c r="C33" s="1">
        <f ca="1">('Profiles, Qc, Winter, S1'!C33*(RANDBETWEEN(90,100))/100*(40/100))+('Profiles, Qc, Summer, S1'!C33*(RANDBETWEEN(90,100))/100*(60/100))</f>
        <v>0.28030815597512293</v>
      </c>
      <c r="D33" s="1">
        <f ca="1">('Profiles, Qc, Winter, S1'!D33*(RANDBETWEEN(90,100))/100*(40/100))+('Profiles, Qc, Summer, S1'!D33*(RANDBETWEEN(90,100))/100*(60/100))</f>
        <v>0.22591597035652256</v>
      </c>
      <c r="E33" s="1">
        <f ca="1">('Profiles, Qc, Winter, S1'!E33*(RANDBETWEEN(90,100))/100*(40/100))+('Profiles, Qc, Summer, S1'!E33*(RANDBETWEEN(90,100))/100*(60/100))</f>
        <v>0.27275385891888071</v>
      </c>
      <c r="F33" s="1">
        <f ca="1">('Profiles, Qc, Winter, S1'!F33*(RANDBETWEEN(90,100))/100*(40/100))+('Profiles, Qc, Summer, S1'!F33*(RANDBETWEEN(90,100))/100*(60/100))</f>
        <v>0.2737434596177396</v>
      </c>
      <c r="G33" s="1">
        <f ca="1">('Profiles, Qc, Winter, S1'!G33*(RANDBETWEEN(90,100))/100*(40/100))+('Profiles, Qc, Summer, S1'!G33*(RANDBETWEEN(90,100))/100*(60/100))</f>
        <v>0.30694043471665877</v>
      </c>
      <c r="H33" s="1">
        <f ca="1">('Profiles, Qc, Winter, S1'!H33*(RANDBETWEEN(90,100))/100*(40/100))+('Profiles, Qc, Summer, S1'!H33*(RANDBETWEEN(90,100))/100*(60/100))</f>
        <v>0.32233574685205091</v>
      </c>
      <c r="I33" s="1">
        <f ca="1">('Profiles, Qc, Winter, S1'!I33*(RANDBETWEEN(90,100))/100*(40/100))+('Profiles, Qc, Summer, S1'!I33*(RANDBETWEEN(90,100))/100*(60/100))</f>
        <v>0.55879154101378048</v>
      </c>
      <c r="J33" s="1">
        <f ca="1">('Profiles, Qc, Winter, S1'!J33*(RANDBETWEEN(90,100))/100*(40/100))+('Profiles, Qc, Summer, S1'!J33*(RANDBETWEEN(90,100))/100*(60/100))</f>
        <v>0.66613983549378009</v>
      </c>
      <c r="K33" s="1">
        <f ca="1">('Profiles, Qc, Winter, S1'!K33*(RANDBETWEEN(90,100))/100*(40/100))+('Profiles, Qc, Summer, S1'!K33*(RANDBETWEEN(90,100))/100*(60/100))</f>
        <v>0.65509438014697552</v>
      </c>
      <c r="L33" s="1">
        <f ca="1">('Profiles, Qc, Winter, S1'!L33*(RANDBETWEEN(90,100))/100*(40/100))+('Profiles, Qc, Summer, S1'!L33*(RANDBETWEEN(90,100))/100*(60/100))</f>
        <v>0.60373937362717933</v>
      </c>
      <c r="M33" s="1">
        <f ca="1">('Profiles, Qc, Winter, S1'!M33*(RANDBETWEEN(90,100))/100*(40/100))+('Profiles, Qc, Summer, S1'!M33*(RANDBETWEEN(90,100))/100*(60/100))</f>
        <v>0.71396712760559455</v>
      </c>
      <c r="N33" s="1">
        <f ca="1">('Profiles, Qc, Winter, S1'!N33*(RANDBETWEEN(90,100))/100*(40/100))+('Profiles, Qc, Summer, S1'!N33*(RANDBETWEEN(90,100))/100*(60/100))</f>
        <v>0.73804434312765455</v>
      </c>
      <c r="O33" s="1">
        <f ca="1">('Profiles, Qc, Winter, S1'!O33*(RANDBETWEEN(90,100))/100*(40/100))+('Profiles, Qc, Summer, S1'!O33*(RANDBETWEEN(90,100))/100*(60/100))</f>
        <v>0.65522547490873007</v>
      </c>
      <c r="P33" s="1">
        <f ca="1">('Profiles, Qc, Winter, S1'!P33*(RANDBETWEEN(90,100))/100*(40/100))+('Profiles, Qc, Summer, S1'!P33*(RANDBETWEEN(90,100))/100*(60/100))</f>
        <v>0.59806211343837401</v>
      </c>
      <c r="Q33" s="1">
        <f ca="1">('Profiles, Qc, Winter, S1'!Q33*(RANDBETWEEN(90,100))/100*(40/100))+('Profiles, Qc, Summer, S1'!Q33*(RANDBETWEEN(90,100))/100*(60/100))</f>
        <v>0.50289833360856095</v>
      </c>
      <c r="R33" s="1">
        <f ca="1">('Profiles, Qc, Winter, S1'!R33*(RANDBETWEEN(90,100))/100*(40/100))+('Profiles, Qc, Summer, S1'!R33*(RANDBETWEEN(90,100))/100*(60/100))</f>
        <v>0.55685279804152832</v>
      </c>
      <c r="S33" s="1">
        <f ca="1">('Profiles, Qc, Winter, S1'!S33*(RANDBETWEEN(90,100))/100*(40/100))+('Profiles, Qc, Summer, S1'!S33*(RANDBETWEEN(90,100))/100*(60/100))</f>
        <v>0.58599014422071283</v>
      </c>
      <c r="T33" s="1">
        <f ca="1">('Profiles, Qc, Winter, S1'!T33*(RANDBETWEEN(90,100))/100*(40/100))+('Profiles, Qc, Summer, S1'!T33*(RANDBETWEEN(90,100))/100*(60/100))</f>
        <v>0.47150000371413064</v>
      </c>
      <c r="U33" s="1">
        <f ca="1">('Profiles, Qc, Winter, S1'!U33*(RANDBETWEEN(90,100))/100*(40/100))+('Profiles, Qc, Summer, S1'!U33*(RANDBETWEEN(90,100))/100*(60/100))</f>
        <v>0.43912324451412182</v>
      </c>
      <c r="V33" s="1">
        <f ca="1">('Profiles, Qc, Winter, S1'!V33*(RANDBETWEEN(90,100))/100*(40/100))+('Profiles, Qc, Summer, S1'!V33*(RANDBETWEEN(90,100))/100*(60/100))</f>
        <v>0.49315915626551177</v>
      </c>
      <c r="W33" s="1">
        <f ca="1">('Profiles, Qc, Winter, S1'!W33*(RANDBETWEEN(90,100))/100*(40/100))+('Profiles, Qc, Summer, S1'!W33*(RANDBETWEEN(90,100))/100*(60/100))</f>
        <v>0.41713478859119119</v>
      </c>
      <c r="X33" s="1">
        <f ca="1">('Profiles, Qc, Winter, S1'!X33*(RANDBETWEEN(90,100))/100*(40/100))+('Profiles, Qc, Summer, S1'!X33*(RANDBETWEEN(90,100))/100*(60/100))</f>
        <v>0.29565371253175809</v>
      </c>
      <c r="Y33" s="1">
        <f ca="1">('Profiles, Qc, Winter, S1'!Y33*(RANDBETWEEN(90,100))/100*(40/100))+('Profiles, Qc, Summer, S1'!Y33*(RANDBETWEEN(90,100))/100*(60/100))</f>
        <v>0.33173851612968486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2A997-AE3B-445A-9B50-FA3BEF8EC71A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Winter, S1'!B2*(RANDBETWEEN(90,100))/100*(40/100))+('Profiles, Qc, Summer, S1'!B2*(RANDBETWEEN(90,100))/100*(60/100))</f>
        <v>0.26617490150191314</v>
      </c>
      <c r="C2" s="1">
        <f ca="1">('Profiles, Qc, Winter, S1'!C2*(RANDBETWEEN(90,100))/100*(40/100))+('Profiles, Qc, Summer, S1'!C2*(RANDBETWEEN(90,100))/100*(60/100))</f>
        <v>0.25706571330558653</v>
      </c>
      <c r="D2" s="1">
        <f ca="1">('Profiles, Qc, Winter, S1'!D2*(RANDBETWEEN(90,100))/100*(40/100))+('Profiles, Qc, Summer, S1'!D2*(RANDBETWEEN(90,100))/100*(60/100))</f>
        <v>0.24414586358188636</v>
      </c>
      <c r="E2" s="1">
        <f ca="1">('Profiles, Qc, Winter, S1'!E2*(RANDBETWEEN(90,100))/100*(40/100))+('Profiles, Qc, Summer, S1'!E2*(RANDBETWEEN(90,100))/100*(60/100))</f>
        <v>0.25582019334111483</v>
      </c>
      <c r="F2" s="1">
        <f ca="1">('Profiles, Qc, Winter, S1'!F2*(RANDBETWEEN(90,100))/100*(40/100))+('Profiles, Qc, Summer, S1'!F2*(RANDBETWEEN(90,100))/100*(60/100))</f>
        <v>0.23125008487304577</v>
      </c>
      <c r="G2" s="1">
        <f ca="1">('Profiles, Qc, Winter, S1'!G2*(RANDBETWEEN(90,100))/100*(40/100))+('Profiles, Qc, Summer, S1'!G2*(RANDBETWEEN(90,100))/100*(60/100))</f>
        <v>0.24547446770221787</v>
      </c>
      <c r="H2" s="1">
        <f ca="1">('Profiles, Qc, Winter, S1'!H2*(RANDBETWEEN(90,100))/100*(40/100))+('Profiles, Qc, Summer, S1'!H2*(RANDBETWEEN(90,100))/100*(60/100))</f>
        <v>0.2458738498193534</v>
      </c>
      <c r="I2" s="1">
        <f ca="1">('Profiles, Qc, Winter, S1'!I2*(RANDBETWEEN(90,100))/100*(40/100))+('Profiles, Qc, Summer, S1'!I2*(RANDBETWEEN(90,100))/100*(60/100))</f>
        <v>0.51164293101057601</v>
      </c>
      <c r="J2" s="1">
        <f ca="1">('Profiles, Qc, Winter, S1'!J2*(RANDBETWEEN(90,100))/100*(40/100))+('Profiles, Qc, Summer, S1'!J2*(RANDBETWEEN(90,100))/100*(60/100))</f>
        <v>0.55020310629808122</v>
      </c>
      <c r="K2" s="1">
        <f ca="1">('Profiles, Qc, Winter, S1'!K2*(RANDBETWEEN(90,100))/100*(40/100))+('Profiles, Qc, Summer, S1'!K2*(RANDBETWEEN(90,100))/100*(60/100))</f>
        <v>0.53509646200335959</v>
      </c>
      <c r="L2" s="1">
        <f ca="1">('Profiles, Qc, Winter, S1'!L2*(RANDBETWEEN(90,100))/100*(40/100))+('Profiles, Qc, Summer, S1'!L2*(RANDBETWEEN(90,100))/100*(60/100))</f>
        <v>0.5656799470991799</v>
      </c>
      <c r="M2" s="1">
        <f ca="1">('Profiles, Qc, Winter, S1'!M2*(RANDBETWEEN(90,100))/100*(40/100))+('Profiles, Qc, Summer, S1'!M2*(RANDBETWEEN(90,100))/100*(60/100))</f>
        <v>0.52435903989427257</v>
      </c>
      <c r="N2" s="1">
        <f ca="1">('Profiles, Qc, Winter, S1'!N2*(RANDBETWEEN(90,100))/100*(40/100))+('Profiles, Qc, Summer, S1'!N2*(RANDBETWEEN(90,100))/100*(60/100))</f>
        <v>0.57048466395269659</v>
      </c>
      <c r="O2" s="1">
        <f ca="1">('Profiles, Qc, Winter, S1'!O2*(RANDBETWEEN(90,100))/100*(40/100))+('Profiles, Qc, Summer, S1'!O2*(RANDBETWEEN(90,100))/100*(60/100))</f>
        <v>0.54443507967178451</v>
      </c>
      <c r="P2" s="1">
        <f ca="1">('Profiles, Qc, Winter, S1'!P2*(RANDBETWEEN(90,100))/100*(40/100))+('Profiles, Qc, Summer, S1'!P2*(RANDBETWEEN(90,100))/100*(60/100))</f>
        <v>0.36134103143393237</v>
      </c>
      <c r="Q2" s="1">
        <f ca="1">('Profiles, Qc, Winter, S1'!Q2*(RANDBETWEEN(90,100))/100*(40/100))+('Profiles, Qc, Summer, S1'!Q2*(RANDBETWEEN(90,100))/100*(60/100))</f>
        <v>0.50015486023177946</v>
      </c>
      <c r="R2" s="1">
        <f ca="1">('Profiles, Qc, Winter, S1'!R2*(RANDBETWEEN(90,100))/100*(40/100))+('Profiles, Qc, Summer, S1'!R2*(RANDBETWEEN(90,100))/100*(60/100))</f>
        <v>0.52887528265864303</v>
      </c>
      <c r="S2" s="1">
        <f ca="1">('Profiles, Qc, Winter, S1'!S2*(RANDBETWEEN(90,100))/100*(40/100))+('Profiles, Qc, Summer, S1'!S2*(RANDBETWEEN(90,100))/100*(60/100))</f>
        <v>0.49362634158744378</v>
      </c>
      <c r="T2" s="1">
        <f ca="1">('Profiles, Qc, Winter, S1'!T2*(RANDBETWEEN(90,100))/100*(40/100))+('Profiles, Qc, Summer, S1'!T2*(RANDBETWEEN(90,100))/100*(60/100))</f>
        <v>0.35490526866327743</v>
      </c>
      <c r="U2" s="1">
        <f ca="1">('Profiles, Qc, Winter, S1'!U2*(RANDBETWEEN(90,100))/100*(40/100))+('Profiles, Qc, Summer, S1'!U2*(RANDBETWEEN(90,100))/100*(60/100))</f>
        <v>0.35996511414174459</v>
      </c>
      <c r="V2" s="1">
        <f ca="1">('Profiles, Qc, Winter, S1'!V2*(RANDBETWEEN(90,100))/100*(40/100))+('Profiles, Qc, Summer, S1'!V2*(RANDBETWEEN(90,100))/100*(60/100))</f>
        <v>0.34571527033260757</v>
      </c>
      <c r="W2" s="1">
        <f ca="1">('Profiles, Qc, Winter, S1'!W2*(RANDBETWEEN(90,100))/100*(40/100))+('Profiles, Qc, Summer, S1'!W2*(RANDBETWEEN(90,100))/100*(60/100))</f>
        <v>0.31369399808019682</v>
      </c>
      <c r="X2" s="1">
        <f ca="1">('Profiles, Qc, Winter, S1'!X2*(RANDBETWEEN(90,100))/100*(40/100))+('Profiles, Qc, Summer, S1'!X2*(RANDBETWEEN(90,100))/100*(60/100))</f>
        <v>0.2286832853707218</v>
      </c>
      <c r="Y2" s="1">
        <f ca="1">('Profiles, Qc, Winter, S1'!Y2*(RANDBETWEEN(90,100))/100*(40/100))+('Profiles, Qc, Summer, S1'!Y2*(RANDBETWEEN(90,100))/100*(60/100))</f>
        <v>0.23127944675727413</v>
      </c>
    </row>
    <row r="3" spans="1:25" x14ac:dyDescent="0.3">
      <c r="A3">
        <v>2</v>
      </c>
      <c r="B3" s="1">
        <f ca="1">('Profiles, Qc, Winter, S1'!B3*(RANDBETWEEN(90,100))/100*(40/100))+('Profiles, Qc, Summer, S1'!B3*(RANDBETWEEN(90,100))/100*(60/100))</f>
        <v>-4.258064813279884E-2</v>
      </c>
      <c r="C3" s="1">
        <f ca="1">('Profiles, Qc, Winter, S1'!C3*(RANDBETWEEN(90,100))/100*(40/100))+('Profiles, Qc, Summer, S1'!C3*(RANDBETWEEN(90,100))/100*(60/100))</f>
        <v>-5.3668098781750613E-2</v>
      </c>
      <c r="D3" s="1">
        <f ca="1">('Profiles, Qc, Winter, S1'!D3*(RANDBETWEEN(90,100))/100*(40/100))+('Profiles, Qc, Summer, S1'!D3*(RANDBETWEEN(90,100))/100*(60/100))</f>
        <v>-5.6105300770653052E-2</v>
      </c>
      <c r="E3" s="1">
        <f ca="1">('Profiles, Qc, Winter, S1'!E3*(RANDBETWEEN(90,100))/100*(40/100))+('Profiles, Qc, Summer, S1'!E3*(RANDBETWEEN(90,100))/100*(60/100))</f>
        <v>-6.5308160284913361E-2</v>
      </c>
      <c r="F3" s="1">
        <f ca="1">('Profiles, Qc, Winter, S1'!F3*(RANDBETWEEN(90,100))/100*(40/100))+('Profiles, Qc, Summer, S1'!F3*(RANDBETWEEN(90,100))/100*(60/100))</f>
        <v>-6.6327104432903558E-2</v>
      </c>
      <c r="G3" s="1">
        <f ca="1">('Profiles, Qc, Winter, S1'!G3*(RANDBETWEEN(90,100))/100*(40/100))+('Profiles, Qc, Summer, S1'!G3*(RANDBETWEEN(90,100))/100*(60/100))</f>
        <v>-5.6863681489526016E-2</v>
      </c>
      <c r="H3" s="1">
        <f ca="1">('Profiles, Qc, Winter, S1'!H3*(RANDBETWEEN(90,100))/100*(40/100))+('Profiles, Qc, Summer, S1'!H3*(RANDBETWEEN(90,100))/100*(60/100))</f>
        <v>-4.5942704320510425E-2</v>
      </c>
      <c r="I3" s="1">
        <f ca="1">('Profiles, Qc, Winter, S1'!I3*(RANDBETWEEN(90,100))/100*(40/100))+('Profiles, Qc, Summer, S1'!I3*(RANDBETWEEN(90,100))/100*(60/100))</f>
        <v>4.4422343336817563E-2</v>
      </c>
      <c r="J3" s="1">
        <f ca="1">('Profiles, Qc, Winter, S1'!J3*(RANDBETWEEN(90,100))/100*(40/100))+('Profiles, Qc, Summer, S1'!J3*(RANDBETWEEN(90,100))/100*(60/100))</f>
        <v>5.568842896156137E-2</v>
      </c>
      <c r="K3" s="1">
        <f ca="1">('Profiles, Qc, Winter, S1'!K3*(RANDBETWEEN(90,100))/100*(40/100))+('Profiles, Qc, Summer, S1'!K3*(RANDBETWEEN(90,100))/100*(60/100))</f>
        <v>7.7339996621995782E-2</v>
      </c>
      <c r="L3" s="1">
        <f ca="1">('Profiles, Qc, Winter, S1'!L3*(RANDBETWEEN(90,100))/100*(40/100))+('Profiles, Qc, Summer, S1'!L3*(RANDBETWEEN(90,100))/100*(60/100))</f>
        <v>4.3469137469557786E-2</v>
      </c>
      <c r="M3" s="1">
        <f ca="1">('Profiles, Qc, Winter, S1'!M3*(RANDBETWEEN(90,100))/100*(40/100))+('Profiles, Qc, Summer, S1'!M3*(RANDBETWEEN(90,100))/100*(60/100))</f>
        <v>2.5797394899308979E-2</v>
      </c>
      <c r="N3" s="1">
        <f ca="1">('Profiles, Qc, Winter, S1'!N3*(RANDBETWEEN(90,100))/100*(40/100))+('Profiles, Qc, Summer, S1'!N3*(RANDBETWEEN(90,100))/100*(60/100))</f>
        <v>7.7897146978555647E-3</v>
      </c>
      <c r="O3" s="1">
        <f ca="1">('Profiles, Qc, Winter, S1'!O3*(RANDBETWEEN(90,100))/100*(40/100))+('Profiles, Qc, Summer, S1'!O3*(RANDBETWEEN(90,100))/100*(60/100))</f>
        <v>1.1016183994507274E-2</v>
      </c>
      <c r="P3" s="1">
        <f ca="1">('Profiles, Qc, Winter, S1'!P3*(RANDBETWEEN(90,100))/100*(40/100))+('Profiles, Qc, Summer, S1'!P3*(RANDBETWEEN(90,100))/100*(60/100))</f>
        <v>-1.4283285964827735E-2</v>
      </c>
      <c r="Q3" s="1">
        <f ca="1">('Profiles, Qc, Winter, S1'!Q3*(RANDBETWEEN(90,100))/100*(40/100))+('Profiles, Qc, Summer, S1'!Q3*(RANDBETWEEN(90,100))/100*(60/100))</f>
        <v>-1.2519157508958911E-2</v>
      </c>
      <c r="R3" s="1">
        <f ca="1">('Profiles, Qc, Winter, S1'!R3*(RANDBETWEEN(90,100))/100*(40/100))+('Profiles, Qc, Summer, S1'!R3*(RANDBETWEEN(90,100))/100*(60/100))</f>
        <v>-5.3763223105089755E-3</v>
      </c>
      <c r="S3" s="1">
        <f ca="1">('Profiles, Qc, Winter, S1'!S3*(RANDBETWEEN(90,100))/100*(40/100))+('Profiles, Qc, Summer, S1'!S3*(RANDBETWEEN(90,100))/100*(60/100))</f>
        <v>3.8284442128093246E-2</v>
      </c>
      <c r="T3" s="1">
        <f ca="1">('Profiles, Qc, Winter, S1'!T3*(RANDBETWEEN(90,100))/100*(40/100))+('Profiles, Qc, Summer, S1'!T3*(RANDBETWEEN(90,100))/100*(60/100))</f>
        <v>5.3370532799644238E-2</v>
      </c>
      <c r="U3" s="1">
        <f ca="1">('Profiles, Qc, Winter, S1'!U3*(RANDBETWEEN(90,100))/100*(40/100))+('Profiles, Qc, Summer, S1'!U3*(RANDBETWEEN(90,100))/100*(60/100))</f>
        <v>4.3205246906996023E-2</v>
      </c>
      <c r="V3" s="1">
        <f ca="1">('Profiles, Qc, Winter, S1'!V3*(RANDBETWEEN(90,100))/100*(40/100))+('Profiles, Qc, Summer, S1'!V3*(RANDBETWEEN(90,100))/100*(60/100))</f>
        <v>2.3546814857017193E-2</v>
      </c>
      <c r="W3" s="1">
        <f ca="1">('Profiles, Qc, Winter, S1'!W3*(RANDBETWEEN(90,100))/100*(40/100))+('Profiles, Qc, Summer, S1'!W3*(RANDBETWEEN(90,100))/100*(60/100))</f>
        <v>4.0891306028230275E-3</v>
      </c>
      <c r="X3" s="1">
        <f ca="1">('Profiles, Qc, Winter, S1'!X3*(RANDBETWEEN(90,100))/100*(40/100))+('Profiles, Qc, Summer, S1'!X3*(RANDBETWEEN(90,100))/100*(60/100))</f>
        <v>-1.5295978747740913E-2</v>
      </c>
      <c r="Y3" s="1">
        <f ca="1">('Profiles, Qc, Winter, S1'!Y3*(RANDBETWEEN(90,100))/100*(40/100))+('Profiles, Qc, Summer, S1'!Y3*(RANDBETWEEN(90,100))/100*(60/100))</f>
        <v>-3.6383033630623236E-2</v>
      </c>
    </row>
    <row r="4" spans="1:25" x14ac:dyDescent="0.3">
      <c r="A4">
        <v>3</v>
      </c>
      <c r="B4" s="1">
        <f ca="1">('Profiles, Qc, Winter, S1'!B4*(RANDBETWEEN(90,100))/100*(40/100))+('Profiles, Qc, Summer, S1'!B4*(RANDBETWEEN(90,100))/100*(60/100))</f>
        <v>-0.14939326968817476</v>
      </c>
      <c r="C4" s="1">
        <f ca="1">('Profiles, Qc, Winter, S1'!C4*(RANDBETWEEN(90,100))/100*(40/100))+('Profiles, Qc, Summer, S1'!C4*(RANDBETWEEN(90,100))/100*(60/100))</f>
        <v>-0.19561203018995571</v>
      </c>
      <c r="D4" s="1">
        <f ca="1">('Profiles, Qc, Winter, S1'!D4*(RANDBETWEEN(90,100))/100*(40/100))+('Profiles, Qc, Summer, S1'!D4*(RANDBETWEEN(90,100))/100*(60/100))</f>
        <v>-0.26515525105337034</v>
      </c>
      <c r="E4" s="1">
        <f ca="1">('Profiles, Qc, Winter, S1'!E4*(RANDBETWEEN(90,100))/100*(40/100))+('Profiles, Qc, Summer, S1'!E4*(RANDBETWEEN(90,100))/100*(60/100))</f>
        <v>-0.25829327521583878</v>
      </c>
      <c r="F4" s="1">
        <f ca="1">('Profiles, Qc, Winter, S1'!F4*(RANDBETWEEN(90,100))/100*(40/100))+('Profiles, Qc, Summer, S1'!F4*(RANDBETWEEN(90,100))/100*(60/100))</f>
        <v>-0.2445919521914818</v>
      </c>
      <c r="G4" s="1">
        <f ca="1">('Profiles, Qc, Winter, S1'!G4*(RANDBETWEEN(90,100))/100*(40/100))+('Profiles, Qc, Summer, S1'!G4*(RANDBETWEEN(90,100))/100*(60/100))</f>
        <v>-0.22683079544868823</v>
      </c>
      <c r="H4" s="1">
        <f ca="1">('Profiles, Qc, Winter, S1'!H4*(RANDBETWEEN(90,100))/100*(40/100))+('Profiles, Qc, Summer, S1'!H4*(RANDBETWEEN(90,100))/100*(60/100))</f>
        <v>-1.102127717207306E-2</v>
      </c>
      <c r="I4" s="1">
        <f ca="1">('Profiles, Qc, Winter, S1'!I4*(RANDBETWEEN(90,100))/100*(40/100))+('Profiles, Qc, Summer, S1'!I4*(RANDBETWEEN(90,100))/100*(60/100))</f>
        <v>0.19406134162609473</v>
      </c>
      <c r="J4" s="1">
        <f ca="1">('Profiles, Qc, Winter, S1'!J4*(RANDBETWEEN(90,100))/100*(40/100))+('Profiles, Qc, Summer, S1'!J4*(RANDBETWEEN(90,100))/100*(60/100))</f>
        <v>0.2416803168331767</v>
      </c>
      <c r="K4" s="1">
        <f ca="1">('Profiles, Qc, Winter, S1'!K4*(RANDBETWEEN(90,100))/100*(40/100))+('Profiles, Qc, Summer, S1'!K4*(RANDBETWEEN(90,100))/100*(60/100))</f>
        <v>0.23327858957692579</v>
      </c>
      <c r="L4" s="1">
        <f ca="1">('Profiles, Qc, Winter, S1'!L4*(RANDBETWEEN(90,100))/100*(40/100))+('Profiles, Qc, Summer, S1'!L4*(RANDBETWEEN(90,100))/100*(60/100))</f>
        <v>0.18208695202052083</v>
      </c>
      <c r="M4" s="1">
        <f ca="1">('Profiles, Qc, Winter, S1'!M4*(RANDBETWEEN(90,100))/100*(40/100))+('Profiles, Qc, Summer, S1'!M4*(RANDBETWEEN(90,100))/100*(60/100))</f>
        <v>0.24988449955030914</v>
      </c>
      <c r="N4" s="1">
        <f ca="1">('Profiles, Qc, Winter, S1'!N4*(RANDBETWEEN(90,100))/100*(40/100))+('Profiles, Qc, Summer, S1'!N4*(RANDBETWEEN(90,100))/100*(60/100))</f>
        <v>0.21662291404809209</v>
      </c>
      <c r="O4" s="1">
        <f ca="1">('Profiles, Qc, Winter, S1'!O4*(RANDBETWEEN(90,100))/100*(40/100))+('Profiles, Qc, Summer, S1'!O4*(RANDBETWEEN(90,100))/100*(60/100))</f>
        <v>0.16877312378291595</v>
      </c>
      <c r="P4" s="1">
        <f ca="1">('Profiles, Qc, Winter, S1'!P4*(RANDBETWEEN(90,100))/100*(40/100))+('Profiles, Qc, Summer, S1'!P4*(RANDBETWEEN(90,100))/100*(60/100))</f>
        <v>6.4608866221177147E-2</v>
      </c>
      <c r="Q4" s="1">
        <f ca="1">('Profiles, Qc, Winter, S1'!Q4*(RANDBETWEEN(90,100))/100*(40/100))+('Profiles, Qc, Summer, S1'!Q4*(RANDBETWEEN(90,100))/100*(60/100))</f>
        <v>2.5119886593701048E-2</v>
      </c>
      <c r="R4" s="1">
        <f ca="1">('Profiles, Qc, Winter, S1'!R4*(RANDBETWEEN(90,100))/100*(40/100))+('Profiles, Qc, Summer, S1'!R4*(RANDBETWEEN(90,100))/100*(60/100))</f>
        <v>4.8425102341009267E-2</v>
      </c>
      <c r="S4" s="1">
        <f ca="1">('Profiles, Qc, Winter, S1'!S4*(RANDBETWEEN(90,100))/100*(40/100))+('Profiles, Qc, Summer, S1'!S4*(RANDBETWEEN(90,100))/100*(60/100))</f>
        <v>5.8012748502681524E-2</v>
      </c>
      <c r="T4" s="1">
        <f ca="1">('Profiles, Qc, Winter, S1'!T4*(RANDBETWEEN(90,100))/100*(40/100))+('Profiles, Qc, Summer, S1'!T4*(RANDBETWEEN(90,100))/100*(60/100))</f>
        <v>-3.0233814767689965E-2</v>
      </c>
      <c r="U4" s="1">
        <f ca="1">('Profiles, Qc, Winter, S1'!U4*(RANDBETWEEN(90,100))/100*(40/100))+('Profiles, Qc, Summer, S1'!U4*(RANDBETWEEN(90,100))/100*(60/100))</f>
        <v>3.4882864838957327E-2</v>
      </c>
      <c r="V4" s="1">
        <f ca="1">('Profiles, Qc, Winter, S1'!V4*(RANDBETWEEN(90,100))/100*(40/100))+('Profiles, Qc, Summer, S1'!V4*(RANDBETWEEN(90,100))/100*(60/100))</f>
        <v>4.9067963843402951E-2</v>
      </c>
      <c r="W4" s="1">
        <f ca="1">('Profiles, Qc, Winter, S1'!W4*(RANDBETWEEN(90,100))/100*(40/100))+('Profiles, Qc, Summer, S1'!W4*(RANDBETWEEN(90,100))/100*(60/100))</f>
        <v>-4.2542705893979793E-3</v>
      </c>
      <c r="X4" s="1">
        <f ca="1">('Profiles, Qc, Winter, S1'!X4*(RANDBETWEEN(90,100))/100*(40/100))+('Profiles, Qc, Summer, S1'!X4*(RANDBETWEEN(90,100))/100*(60/100))</f>
        <v>-0.13731170355779765</v>
      </c>
      <c r="Y4" s="1">
        <f ca="1">('Profiles, Qc, Winter, S1'!Y4*(RANDBETWEEN(90,100))/100*(40/100))+('Profiles, Qc, Summer, S1'!Y4*(RANDBETWEEN(90,100))/100*(60/100))</f>
        <v>-0.21102485714964209</v>
      </c>
    </row>
    <row r="5" spans="1:25" x14ac:dyDescent="0.3">
      <c r="A5">
        <v>4</v>
      </c>
      <c r="B5" s="1">
        <f ca="1">('Profiles, Qc, Winter, S1'!B5*(RANDBETWEEN(90,100))/100*(40/100))+('Profiles, Qc, Summer, S1'!B5*(RANDBETWEEN(90,100))/100*(60/100))</f>
        <v>-0.30425763760343361</v>
      </c>
      <c r="C5" s="1">
        <f ca="1">('Profiles, Qc, Winter, S1'!C5*(RANDBETWEEN(90,100))/100*(40/100))+('Profiles, Qc, Summer, S1'!C5*(RANDBETWEEN(90,100))/100*(60/100))</f>
        <v>-0.2942573785289333</v>
      </c>
      <c r="D5" s="1">
        <f ca="1">('Profiles, Qc, Winter, S1'!D5*(RANDBETWEEN(90,100))/100*(40/100))+('Profiles, Qc, Summer, S1'!D5*(RANDBETWEEN(90,100))/100*(60/100))</f>
        <v>-0.30848652377455227</v>
      </c>
      <c r="E5" s="1">
        <f ca="1">('Profiles, Qc, Winter, S1'!E5*(RANDBETWEEN(90,100))/100*(40/100))+('Profiles, Qc, Summer, S1'!E5*(RANDBETWEEN(90,100))/100*(60/100))</f>
        <v>-0.32085835841276877</v>
      </c>
      <c r="F5" s="1">
        <f ca="1">('Profiles, Qc, Winter, S1'!F5*(RANDBETWEEN(90,100))/100*(40/100))+('Profiles, Qc, Summer, S1'!F5*(RANDBETWEEN(90,100))/100*(60/100))</f>
        <v>-0.31907104378146656</v>
      </c>
      <c r="G5" s="1">
        <f ca="1">('Profiles, Qc, Winter, S1'!G5*(RANDBETWEEN(90,100))/100*(40/100))+('Profiles, Qc, Summer, S1'!G5*(RANDBETWEEN(90,100))/100*(60/100))</f>
        <v>-0.32465750090396062</v>
      </c>
      <c r="H5" s="1">
        <f ca="1">('Profiles, Qc, Winter, S1'!H5*(RANDBETWEEN(90,100))/100*(40/100))+('Profiles, Qc, Summer, S1'!H5*(RANDBETWEEN(90,100))/100*(60/100))</f>
        <v>-0.2817488330617563</v>
      </c>
      <c r="I5" s="1">
        <f ca="1">('Profiles, Qc, Winter, S1'!I5*(RANDBETWEEN(90,100))/100*(40/100))+('Profiles, Qc, Summer, S1'!I5*(RANDBETWEEN(90,100))/100*(60/100))</f>
        <v>-0.21457013860338814</v>
      </c>
      <c r="J5" s="1">
        <f ca="1">('Profiles, Qc, Winter, S1'!J5*(RANDBETWEEN(90,100))/100*(40/100))+('Profiles, Qc, Summer, S1'!J5*(RANDBETWEEN(90,100))/100*(60/100))</f>
        <v>-0.19231911635893639</v>
      </c>
      <c r="K5" s="1">
        <f ca="1">('Profiles, Qc, Winter, S1'!K5*(RANDBETWEEN(90,100))/100*(40/100))+('Profiles, Qc, Summer, S1'!K5*(RANDBETWEEN(90,100))/100*(60/100))</f>
        <v>-0.20658497093789216</v>
      </c>
      <c r="L5" s="1">
        <f ca="1">('Profiles, Qc, Winter, S1'!L5*(RANDBETWEEN(90,100))/100*(40/100))+('Profiles, Qc, Summer, S1'!L5*(RANDBETWEEN(90,100))/100*(60/100))</f>
        <v>-0.22925054040736836</v>
      </c>
      <c r="M5" s="1">
        <f ca="1">('Profiles, Qc, Winter, S1'!M5*(RANDBETWEEN(90,100))/100*(40/100))+('Profiles, Qc, Summer, S1'!M5*(RANDBETWEEN(90,100))/100*(60/100))</f>
        <v>-0.25072750382573322</v>
      </c>
      <c r="N5" s="1">
        <f ca="1">('Profiles, Qc, Winter, S1'!N5*(RANDBETWEEN(90,100))/100*(40/100))+('Profiles, Qc, Summer, S1'!N5*(RANDBETWEEN(90,100))/100*(60/100))</f>
        <v>-0.24223644054670501</v>
      </c>
      <c r="O5" s="1">
        <f ca="1">('Profiles, Qc, Winter, S1'!O5*(RANDBETWEEN(90,100))/100*(40/100))+('Profiles, Qc, Summer, S1'!O5*(RANDBETWEEN(90,100))/100*(60/100))</f>
        <v>-0.25212222407925605</v>
      </c>
      <c r="P5" s="1">
        <f ca="1">('Profiles, Qc, Winter, S1'!P5*(RANDBETWEEN(90,100))/100*(40/100))+('Profiles, Qc, Summer, S1'!P5*(RANDBETWEEN(90,100))/100*(60/100))</f>
        <v>-0.24690078942745247</v>
      </c>
      <c r="Q5" s="1">
        <f ca="1">('Profiles, Qc, Winter, S1'!Q5*(RANDBETWEEN(90,100))/100*(40/100))+('Profiles, Qc, Summer, S1'!Q5*(RANDBETWEEN(90,100))/100*(60/100))</f>
        <v>-0.26023472250743634</v>
      </c>
      <c r="R5" s="1">
        <f ca="1">('Profiles, Qc, Winter, S1'!R5*(RANDBETWEEN(90,100))/100*(40/100))+('Profiles, Qc, Summer, S1'!R5*(RANDBETWEEN(90,100))/100*(60/100))</f>
        <v>-0.25594535499260218</v>
      </c>
      <c r="S5" s="1">
        <f ca="1">('Profiles, Qc, Winter, S1'!S5*(RANDBETWEEN(90,100))/100*(40/100))+('Profiles, Qc, Summer, S1'!S5*(RANDBETWEEN(90,100))/100*(60/100))</f>
        <v>-0.20535273558905756</v>
      </c>
      <c r="T5" s="1">
        <f ca="1">('Profiles, Qc, Winter, S1'!T5*(RANDBETWEEN(90,100))/100*(40/100))+('Profiles, Qc, Summer, S1'!T5*(RANDBETWEEN(90,100))/100*(60/100))</f>
        <v>-0.17435541123670112</v>
      </c>
      <c r="U5" s="1">
        <f ca="1">('Profiles, Qc, Winter, S1'!U5*(RANDBETWEEN(90,100))/100*(40/100))+('Profiles, Qc, Summer, S1'!U5*(RANDBETWEEN(90,100))/100*(60/100))</f>
        <v>-0.18699557685385754</v>
      </c>
      <c r="V5" s="1">
        <f ca="1">('Profiles, Qc, Winter, S1'!V5*(RANDBETWEEN(90,100))/100*(40/100))+('Profiles, Qc, Summer, S1'!V5*(RANDBETWEEN(90,100))/100*(60/100))</f>
        <v>-0.20209809410929608</v>
      </c>
      <c r="W5" s="1">
        <f ca="1">('Profiles, Qc, Winter, S1'!W5*(RANDBETWEEN(90,100))/100*(40/100))+('Profiles, Qc, Summer, S1'!W5*(RANDBETWEEN(90,100))/100*(60/100))</f>
        <v>-0.22671389450534618</v>
      </c>
      <c r="X5" s="1">
        <f ca="1">('Profiles, Qc, Winter, S1'!X5*(RANDBETWEEN(90,100))/100*(40/100))+('Profiles, Qc, Summer, S1'!X5*(RANDBETWEEN(90,100))/100*(60/100))</f>
        <v>-0.26152294682966493</v>
      </c>
      <c r="Y5" s="1">
        <f ca="1">('Profiles, Qc, Winter, S1'!Y5*(RANDBETWEEN(90,100))/100*(40/100))+('Profiles, Qc, Summer, S1'!Y5*(RANDBETWEEN(90,100))/100*(60/100))</f>
        <v>-0.26100699238119035</v>
      </c>
    </row>
    <row r="6" spans="1:25" x14ac:dyDescent="0.3">
      <c r="A6">
        <v>5</v>
      </c>
      <c r="B6" s="1">
        <f ca="1">('Profiles, Qc, Winter, S1'!B6*(RANDBETWEEN(90,100))/100*(40/100))+('Profiles, Qc, Summer, S1'!B6*(RANDBETWEEN(90,100))/100*(60/100))</f>
        <v>-0.20757207226117014</v>
      </c>
      <c r="C6" s="1">
        <f ca="1">('Profiles, Qc, Winter, S1'!C6*(RANDBETWEEN(90,100))/100*(40/100))+('Profiles, Qc, Summer, S1'!C6*(RANDBETWEEN(90,100))/100*(60/100))</f>
        <v>-0.23798189807956022</v>
      </c>
      <c r="D6" s="1">
        <f ca="1">('Profiles, Qc, Winter, S1'!D6*(RANDBETWEEN(90,100))/100*(40/100))+('Profiles, Qc, Summer, S1'!D6*(RANDBETWEEN(90,100))/100*(60/100))</f>
        <v>-0.24864726520878538</v>
      </c>
      <c r="E6" s="1">
        <f ca="1">('Profiles, Qc, Winter, S1'!E6*(RANDBETWEEN(90,100))/100*(40/100))+('Profiles, Qc, Summer, S1'!E6*(RANDBETWEEN(90,100))/100*(60/100))</f>
        <v>-0.25819868513809163</v>
      </c>
      <c r="F6" s="1">
        <f ca="1">('Profiles, Qc, Winter, S1'!F6*(RANDBETWEEN(90,100))/100*(40/100))+('Profiles, Qc, Summer, S1'!F6*(RANDBETWEEN(90,100))/100*(60/100))</f>
        <v>-0.25889602837570724</v>
      </c>
      <c r="G6" s="1">
        <f ca="1">('Profiles, Qc, Winter, S1'!G6*(RANDBETWEEN(90,100))/100*(40/100))+('Profiles, Qc, Summer, S1'!G6*(RANDBETWEEN(90,100))/100*(60/100))</f>
        <v>-0.25091179462914831</v>
      </c>
      <c r="H6" s="1">
        <f ca="1">('Profiles, Qc, Winter, S1'!H6*(RANDBETWEEN(90,100))/100*(40/100))+('Profiles, Qc, Summer, S1'!H6*(RANDBETWEEN(90,100))/100*(60/100))</f>
        <v>-0.20711217945328395</v>
      </c>
      <c r="I6" s="1">
        <f ca="1">('Profiles, Qc, Winter, S1'!I6*(RANDBETWEEN(90,100))/100*(40/100))+('Profiles, Qc, Summer, S1'!I6*(RANDBETWEEN(90,100))/100*(60/100))</f>
        <v>-0.11617615167967099</v>
      </c>
      <c r="J6" s="1">
        <f ca="1">('Profiles, Qc, Winter, S1'!J6*(RANDBETWEEN(90,100))/100*(40/100))+('Profiles, Qc, Summer, S1'!J6*(RANDBETWEEN(90,100))/100*(60/100))</f>
        <v>-6.0946876399456319E-2</v>
      </c>
      <c r="K6" s="1">
        <f ca="1">('Profiles, Qc, Winter, S1'!K6*(RANDBETWEEN(90,100))/100*(40/100))+('Profiles, Qc, Summer, S1'!K6*(RANDBETWEEN(90,100))/100*(60/100))</f>
        <v>-1.6291560353940339E-2</v>
      </c>
      <c r="L6" s="1">
        <f ca="1">('Profiles, Qc, Winter, S1'!L6*(RANDBETWEEN(90,100))/100*(40/100))+('Profiles, Qc, Summer, S1'!L6*(RANDBETWEEN(90,100))/100*(60/100))</f>
        <v>2.3674539098787868E-2</v>
      </c>
      <c r="M6" s="1">
        <f ca="1">('Profiles, Qc, Winter, S1'!M6*(RANDBETWEEN(90,100))/100*(40/100))+('Profiles, Qc, Summer, S1'!M6*(RANDBETWEEN(90,100))/100*(60/100))</f>
        <v>2.7381633243770513E-2</v>
      </c>
      <c r="N6" s="1">
        <f ca="1">('Profiles, Qc, Winter, S1'!N6*(RANDBETWEEN(90,100))/100*(40/100))+('Profiles, Qc, Summer, S1'!N6*(RANDBETWEEN(90,100))/100*(60/100))</f>
        <v>1.0331575330203333E-2</v>
      </c>
      <c r="O6" s="1">
        <f ca="1">('Profiles, Qc, Winter, S1'!O6*(RANDBETWEEN(90,100))/100*(40/100))+('Profiles, Qc, Summer, S1'!O6*(RANDBETWEEN(90,100))/100*(60/100))</f>
        <v>-1.4581580400418175E-2</v>
      </c>
      <c r="P6" s="1">
        <f ca="1">('Profiles, Qc, Winter, S1'!P6*(RANDBETWEEN(90,100))/100*(40/100))+('Profiles, Qc, Summer, S1'!P6*(RANDBETWEEN(90,100))/100*(60/100))</f>
        <v>-3.2928637969242933E-2</v>
      </c>
      <c r="Q6" s="1">
        <f ca="1">('Profiles, Qc, Winter, S1'!Q6*(RANDBETWEEN(90,100))/100*(40/100))+('Profiles, Qc, Summer, S1'!Q6*(RANDBETWEEN(90,100))/100*(60/100))</f>
        <v>-6.7249502091963786E-2</v>
      </c>
      <c r="R6" s="1">
        <f ca="1">('Profiles, Qc, Winter, S1'!R6*(RANDBETWEEN(90,100))/100*(40/100))+('Profiles, Qc, Summer, S1'!R6*(RANDBETWEEN(90,100))/100*(60/100))</f>
        <v>-6.2288081837551593E-2</v>
      </c>
      <c r="S6" s="1">
        <f ca="1">('Profiles, Qc, Winter, S1'!S6*(RANDBETWEEN(90,100))/100*(40/100))+('Profiles, Qc, Summer, S1'!S6*(RANDBETWEEN(90,100))/100*(60/100))</f>
        <v>-1.9059262110971278E-2</v>
      </c>
      <c r="T6" s="1">
        <f ca="1">('Profiles, Qc, Winter, S1'!T6*(RANDBETWEEN(90,100))/100*(40/100))+('Profiles, Qc, Summer, S1'!T6*(RANDBETWEEN(90,100))/100*(60/100))</f>
        <v>-3.0999679006566524E-2</v>
      </c>
      <c r="U6" s="1">
        <f ca="1">('Profiles, Qc, Winter, S1'!U6*(RANDBETWEEN(90,100))/100*(40/100))+('Profiles, Qc, Summer, S1'!U6*(RANDBETWEEN(90,100))/100*(60/100))</f>
        <v>-5.5357676048766527E-2</v>
      </c>
      <c r="V6" s="1">
        <f ca="1">('Profiles, Qc, Winter, S1'!V6*(RANDBETWEEN(90,100))/100*(40/100))+('Profiles, Qc, Summer, S1'!V6*(RANDBETWEEN(90,100))/100*(60/100))</f>
        <v>-1.7739112734019721E-2</v>
      </c>
      <c r="W6" s="1">
        <f ca="1">('Profiles, Qc, Winter, S1'!W6*(RANDBETWEEN(90,100))/100*(40/100))+('Profiles, Qc, Summer, S1'!W6*(RANDBETWEEN(90,100))/100*(60/100))</f>
        <v>-6.3037836117458446E-2</v>
      </c>
      <c r="X6" s="1">
        <f ca="1">('Profiles, Qc, Winter, S1'!X6*(RANDBETWEEN(90,100))/100*(40/100))+('Profiles, Qc, Summer, S1'!X6*(RANDBETWEEN(90,100))/100*(60/100))</f>
        <v>-8.7103077556097808E-2</v>
      </c>
      <c r="Y6" s="1">
        <f ca="1">('Profiles, Qc, Winter, S1'!Y6*(RANDBETWEEN(90,100))/100*(40/100))+('Profiles, Qc, Summer, S1'!Y6*(RANDBETWEEN(90,100))/100*(60/100))</f>
        <v>-0.11328919817454625</v>
      </c>
    </row>
    <row r="7" spans="1:25" x14ac:dyDescent="0.3">
      <c r="A7">
        <v>6</v>
      </c>
      <c r="B7" s="1">
        <f ca="1">('Profiles, Qc, Winter, S1'!B7*(RANDBETWEEN(90,100))/100*(40/100))+('Profiles, Qc, Summer, S1'!B7*(RANDBETWEEN(90,100))/100*(60/100))</f>
        <v>0.29502114616567637</v>
      </c>
      <c r="C7" s="1">
        <f ca="1">('Profiles, Qc, Winter, S1'!C7*(RANDBETWEEN(90,100))/100*(40/100))+('Profiles, Qc, Summer, S1'!C7*(RANDBETWEEN(90,100))/100*(60/100))</f>
        <v>0.27852370186534237</v>
      </c>
      <c r="D7" s="1">
        <f ca="1">('Profiles, Qc, Winter, S1'!D7*(RANDBETWEEN(90,100))/100*(40/100))+('Profiles, Qc, Summer, S1'!D7*(RANDBETWEEN(90,100))/100*(60/100))</f>
        <v>0.21799269710337324</v>
      </c>
      <c r="E7" s="1">
        <f ca="1">('Profiles, Qc, Winter, S1'!E7*(RANDBETWEEN(90,100))/100*(40/100))+('Profiles, Qc, Summer, S1'!E7*(RANDBETWEEN(90,100))/100*(60/100))</f>
        <v>0.27398217030971134</v>
      </c>
      <c r="F7" s="1">
        <f ca="1">('Profiles, Qc, Winter, S1'!F7*(RANDBETWEEN(90,100))/100*(40/100))+('Profiles, Qc, Summer, S1'!F7*(RANDBETWEEN(90,100))/100*(60/100))</f>
        <v>0.27319172568455818</v>
      </c>
      <c r="G7" s="1">
        <f ca="1">('Profiles, Qc, Winter, S1'!G7*(RANDBETWEEN(90,100))/100*(40/100))+('Profiles, Qc, Summer, S1'!G7*(RANDBETWEEN(90,100))/100*(60/100))</f>
        <v>0.28597625540520599</v>
      </c>
      <c r="H7" s="1">
        <f ca="1">('Profiles, Qc, Winter, S1'!H7*(RANDBETWEEN(90,100))/100*(40/100))+('Profiles, Qc, Summer, S1'!H7*(RANDBETWEEN(90,100))/100*(60/100))</f>
        <v>0.30937251630903867</v>
      </c>
      <c r="I7" s="1">
        <f ca="1">('Profiles, Qc, Winter, S1'!I7*(RANDBETWEEN(90,100))/100*(40/100))+('Profiles, Qc, Summer, S1'!I7*(RANDBETWEEN(90,100))/100*(60/100))</f>
        <v>0.58358477162648847</v>
      </c>
      <c r="J7" s="1">
        <f ca="1">('Profiles, Qc, Winter, S1'!J7*(RANDBETWEEN(90,100))/100*(40/100))+('Profiles, Qc, Summer, S1'!J7*(RANDBETWEEN(90,100))/100*(60/100))</f>
        <v>0.69468577635687123</v>
      </c>
      <c r="K7" s="1">
        <f ca="1">('Profiles, Qc, Winter, S1'!K7*(RANDBETWEEN(90,100))/100*(40/100))+('Profiles, Qc, Summer, S1'!K7*(RANDBETWEEN(90,100))/100*(60/100))</f>
        <v>0.66474357909352055</v>
      </c>
      <c r="L7" s="1">
        <f ca="1">('Profiles, Qc, Winter, S1'!L7*(RANDBETWEEN(90,100))/100*(40/100))+('Profiles, Qc, Summer, S1'!L7*(RANDBETWEEN(90,100))/100*(60/100))</f>
        <v>0.61021500990304356</v>
      </c>
      <c r="M7" s="1">
        <f ca="1">('Profiles, Qc, Winter, S1'!M7*(RANDBETWEEN(90,100))/100*(40/100))+('Profiles, Qc, Summer, S1'!M7*(RANDBETWEEN(90,100))/100*(60/100))</f>
        <v>0.71147467699974576</v>
      </c>
      <c r="N7" s="1">
        <f ca="1">('Profiles, Qc, Winter, S1'!N7*(RANDBETWEEN(90,100))/100*(40/100))+('Profiles, Qc, Summer, S1'!N7*(RANDBETWEEN(90,100))/100*(60/100))</f>
        <v>0.74273022270884181</v>
      </c>
      <c r="O7" s="1">
        <f ca="1">('Profiles, Qc, Winter, S1'!O7*(RANDBETWEEN(90,100))/100*(40/100))+('Profiles, Qc, Summer, S1'!O7*(RANDBETWEEN(90,100))/100*(60/100))</f>
        <v>0.71049535898861604</v>
      </c>
      <c r="P7" s="1">
        <f ca="1">('Profiles, Qc, Winter, S1'!P7*(RANDBETWEEN(90,100))/100*(40/100))+('Profiles, Qc, Summer, S1'!P7*(RANDBETWEEN(90,100))/100*(60/100))</f>
        <v>0.59183002830520293</v>
      </c>
      <c r="Q7" s="1">
        <f ca="1">('Profiles, Qc, Winter, S1'!Q7*(RANDBETWEEN(90,100))/100*(40/100))+('Profiles, Qc, Summer, S1'!Q7*(RANDBETWEEN(90,100))/100*(60/100))</f>
        <v>0.52719661571298659</v>
      </c>
      <c r="R7" s="1">
        <f ca="1">('Profiles, Qc, Winter, S1'!R7*(RANDBETWEEN(90,100))/100*(40/100))+('Profiles, Qc, Summer, S1'!R7*(RANDBETWEEN(90,100))/100*(60/100))</f>
        <v>0.5923602224786213</v>
      </c>
      <c r="S7" s="1">
        <f ca="1">('Profiles, Qc, Winter, S1'!S7*(RANDBETWEEN(90,100))/100*(40/100))+('Profiles, Qc, Summer, S1'!S7*(RANDBETWEEN(90,100))/100*(60/100))</f>
        <v>0.56812551427634861</v>
      </c>
      <c r="T7" s="1">
        <f ca="1">('Profiles, Qc, Winter, S1'!T7*(RANDBETWEEN(90,100))/100*(40/100))+('Profiles, Qc, Summer, S1'!T7*(RANDBETWEEN(90,100))/100*(60/100))</f>
        <v>0.4579910671957651</v>
      </c>
      <c r="U7" s="1">
        <f ca="1">('Profiles, Qc, Winter, S1'!U7*(RANDBETWEEN(90,100))/100*(40/100))+('Profiles, Qc, Summer, S1'!U7*(RANDBETWEEN(90,100))/100*(60/100))</f>
        <v>0.46061940681469904</v>
      </c>
      <c r="V7" s="1">
        <f ca="1">('Profiles, Qc, Winter, S1'!V7*(RANDBETWEEN(90,100))/100*(40/100))+('Profiles, Qc, Summer, S1'!V7*(RANDBETWEEN(90,100))/100*(60/100))</f>
        <v>0.48669987459421188</v>
      </c>
      <c r="W7" s="1">
        <f ca="1">('Profiles, Qc, Winter, S1'!W7*(RANDBETWEEN(90,100))/100*(40/100))+('Profiles, Qc, Summer, S1'!W7*(RANDBETWEEN(90,100))/100*(60/100))</f>
        <v>0.4069802762897734</v>
      </c>
      <c r="X7" s="1">
        <f ca="1">('Profiles, Qc, Winter, S1'!X7*(RANDBETWEEN(90,100))/100*(40/100))+('Profiles, Qc, Summer, S1'!X7*(RANDBETWEEN(90,100))/100*(60/100))</f>
        <v>0.29524664192460648</v>
      </c>
      <c r="Y7" s="1">
        <f ca="1">('Profiles, Qc, Winter, S1'!Y7*(RANDBETWEEN(90,100))/100*(40/100))+('Profiles, Qc, Summer, S1'!Y7*(RANDBETWEEN(90,100))/100*(60/100))</f>
        <v>0.32897905902928198</v>
      </c>
    </row>
    <row r="8" spans="1:25" x14ac:dyDescent="0.3">
      <c r="A8">
        <v>7</v>
      </c>
      <c r="B8" s="1">
        <f ca="1">('Profiles, Qc, Winter, S1'!B8*(RANDBETWEEN(90,100))/100*(40/100))+('Profiles, Qc, Summer, S1'!B8*(RANDBETWEEN(90,100))/100*(60/100))</f>
        <v>-0.20947026547347286</v>
      </c>
      <c r="C8" s="1">
        <f ca="1">('Profiles, Qc, Winter, S1'!C8*(RANDBETWEEN(90,100))/100*(40/100))+('Profiles, Qc, Summer, S1'!C8*(RANDBETWEEN(90,100))/100*(60/100))</f>
        <v>-0.21054757646138311</v>
      </c>
      <c r="D8" s="1">
        <f ca="1">('Profiles, Qc, Winter, S1'!D8*(RANDBETWEEN(90,100))/100*(40/100))+('Profiles, Qc, Summer, S1'!D8*(RANDBETWEEN(90,100))/100*(60/100))</f>
        <v>-0.20760957912556705</v>
      </c>
      <c r="E8" s="1">
        <f ca="1">('Profiles, Qc, Winter, S1'!E8*(RANDBETWEEN(90,100))/100*(40/100))+('Profiles, Qc, Summer, S1'!E8*(RANDBETWEEN(90,100))/100*(60/100))</f>
        <v>-0.22891147463429767</v>
      </c>
      <c r="F8" s="1">
        <f ca="1">('Profiles, Qc, Winter, S1'!F8*(RANDBETWEEN(90,100))/100*(40/100))+('Profiles, Qc, Summer, S1'!F8*(RANDBETWEEN(90,100))/100*(60/100))</f>
        <v>-0.2316762174096508</v>
      </c>
      <c r="G8" s="1">
        <f ca="1">('Profiles, Qc, Winter, S1'!G8*(RANDBETWEEN(90,100))/100*(40/100))+('Profiles, Qc, Summer, S1'!G8*(RANDBETWEEN(90,100))/100*(60/100))</f>
        <v>-0.21441755101294216</v>
      </c>
      <c r="H8" s="1">
        <f ca="1">('Profiles, Qc, Winter, S1'!H8*(RANDBETWEEN(90,100))/100*(40/100))+('Profiles, Qc, Summer, S1'!H8*(RANDBETWEEN(90,100))/100*(60/100))</f>
        <v>-0.194828147568122</v>
      </c>
      <c r="I8" s="1">
        <f ca="1">('Profiles, Qc, Winter, S1'!I8*(RANDBETWEEN(90,100))/100*(40/100))+('Profiles, Qc, Summer, S1'!I8*(RANDBETWEEN(90,100))/100*(60/100))</f>
        <v>-8.8598066238423617E-2</v>
      </c>
      <c r="J8" s="1">
        <f ca="1">('Profiles, Qc, Winter, S1'!J8*(RANDBETWEEN(90,100))/100*(40/100))+('Profiles, Qc, Summer, S1'!J8*(RANDBETWEEN(90,100))/100*(60/100))</f>
        <v>-2.9145230813344185E-2</v>
      </c>
      <c r="K8" s="1">
        <f ca="1">('Profiles, Qc, Winter, S1'!K8*(RANDBETWEEN(90,100))/100*(40/100))+('Profiles, Qc, Summer, S1'!K8*(RANDBETWEEN(90,100))/100*(60/100))</f>
        <v>-2.6088453336129507E-2</v>
      </c>
      <c r="L8" s="1">
        <f ca="1">('Profiles, Qc, Winter, S1'!L8*(RANDBETWEEN(90,100))/100*(40/100))+('Profiles, Qc, Summer, S1'!L8*(RANDBETWEEN(90,100))/100*(60/100))</f>
        <v>1.6657832436803716E-3</v>
      </c>
      <c r="M8" s="1">
        <f ca="1">('Profiles, Qc, Winter, S1'!M8*(RANDBETWEEN(90,100))/100*(40/100))+('Profiles, Qc, Summer, S1'!M8*(RANDBETWEEN(90,100))/100*(60/100))</f>
        <v>4.50752160826259E-4</v>
      </c>
      <c r="N8" s="1">
        <f ca="1">('Profiles, Qc, Winter, S1'!N8*(RANDBETWEEN(90,100))/100*(40/100))+('Profiles, Qc, Summer, S1'!N8*(RANDBETWEEN(90,100))/100*(60/100))</f>
        <v>-1.6560306291806472E-2</v>
      </c>
      <c r="O8" s="1">
        <f ca="1">('Profiles, Qc, Winter, S1'!O8*(RANDBETWEEN(90,100))/100*(40/100))+('Profiles, Qc, Summer, S1'!O8*(RANDBETWEEN(90,100))/100*(60/100))</f>
        <v>-1.8146855959410998E-2</v>
      </c>
      <c r="P8" s="1">
        <f ca="1">('Profiles, Qc, Winter, S1'!P8*(RANDBETWEEN(90,100))/100*(40/100))+('Profiles, Qc, Summer, S1'!P8*(RANDBETWEEN(90,100))/100*(60/100))</f>
        <v>-4.8341422875269158E-2</v>
      </c>
      <c r="Q8" s="1">
        <f ca="1">('Profiles, Qc, Winter, S1'!Q8*(RANDBETWEEN(90,100))/100*(40/100))+('Profiles, Qc, Summer, S1'!Q8*(RANDBETWEEN(90,100))/100*(60/100))</f>
        <v>-7.3228609520652715E-2</v>
      </c>
      <c r="R8" s="1">
        <f ca="1">('Profiles, Qc, Winter, S1'!R8*(RANDBETWEEN(90,100))/100*(40/100))+('Profiles, Qc, Summer, S1'!R8*(RANDBETWEEN(90,100))/100*(60/100))</f>
        <v>-8.0274435803542821E-2</v>
      </c>
      <c r="S8" s="1">
        <f ca="1">('Profiles, Qc, Winter, S1'!S8*(RANDBETWEEN(90,100))/100*(40/100))+('Profiles, Qc, Summer, S1'!S8*(RANDBETWEEN(90,100))/100*(60/100))</f>
        <v>-9.4835158980582174E-2</v>
      </c>
      <c r="T8" s="1">
        <f ca="1">('Profiles, Qc, Winter, S1'!T8*(RANDBETWEEN(90,100))/100*(40/100))+('Profiles, Qc, Summer, S1'!T8*(RANDBETWEEN(90,100))/100*(60/100))</f>
        <v>-9.3968605941368868E-2</v>
      </c>
      <c r="U8" s="1">
        <f ca="1">('Profiles, Qc, Winter, S1'!U8*(RANDBETWEEN(90,100))/100*(40/100))+('Profiles, Qc, Summer, S1'!U8*(RANDBETWEEN(90,100))/100*(60/100))</f>
        <v>-0.10253263844143229</v>
      </c>
      <c r="V8" s="1">
        <f ca="1">('Profiles, Qc, Winter, S1'!V8*(RANDBETWEEN(90,100))/100*(40/100))+('Profiles, Qc, Summer, S1'!V8*(RANDBETWEEN(90,100))/100*(60/100))</f>
        <v>-9.567899280441855E-2</v>
      </c>
      <c r="W8" s="1">
        <f ca="1">('Profiles, Qc, Winter, S1'!W8*(RANDBETWEEN(90,100))/100*(40/100))+('Profiles, Qc, Summer, S1'!W8*(RANDBETWEEN(90,100))/100*(60/100))</f>
        <v>-0.13646365485242118</v>
      </c>
      <c r="X8" s="1">
        <f ca="1">('Profiles, Qc, Winter, S1'!X8*(RANDBETWEEN(90,100))/100*(40/100))+('Profiles, Qc, Summer, S1'!X8*(RANDBETWEEN(90,100))/100*(60/100))</f>
        <v>-0.16817872631942596</v>
      </c>
      <c r="Y8" s="1">
        <f ca="1">('Profiles, Qc, Winter, S1'!Y8*(RANDBETWEEN(90,100))/100*(40/100))+('Profiles, Qc, Summer, S1'!Y8*(RANDBETWEEN(90,100))/100*(60/100))</f>
        <v>-0.1660015554022094</v>
      </c>
    </row>
    <row r="9" spans="1:25" x14ac:dyDescent="0.3">
      <c r="A9">
        <v>8</v>
      </c>
      <c r="B9" s="1">
        <f ca="1">('Profiles, Qc, Winter, S1'!B9*(RANDBETWEEN(90,100))/100*(40/100))+('Profiles, Qc, Summer, S1'!B9*(RANDBETWEEN(90,100))/100*(60/100))</f>
        <v>-0.77493887317468113</v>
      </c>
      <c r="C9" s="1">
        <f ca="1">('Profiles, Qc, Winter, S1'!C9*(RANDBETWEEN(90,100))/100*(40/100))+('Profiles, Qc, Summer, S1'!C9*(RANDBETWEEN(90,100))/100*(60/100))</f>
        <v>-0.79294258041670429</v>
      </c>
      <c r="D9" s="1">
        <f ca="1">('Profiles, Qc, Winter, S1'!D9*(RANDBETWEEN(90,100))/100*(40/100))+('Profiles, Qc, Summer, S1'!D9*(RANDBETWEEN(90,100))/100*(60/100))</f>
        <v>-0.82376541571983464</v>
      </c>
      <c r="E9" s="1">
        <f ca="1">('Profiles, Qc, Winter, S1'!E9*(RANDBETWEEN(90,100))/100*(40/100))+('Profiles, Qc, Summer, S1'!E9*(RANDBETWEEN(90,100))/100*(60/100))</f>
        <v>-0.79851022574763264</v>
      </c>
      <c r="F9" s="1">
        <f ca="1">('Profiles, Qc, Winter, S1'!F9*(RANDBETWEEN(90,100))/100*(40/100))+('Profiles, Qc, Summer, S1'!F9*(RANDBETWEEN(90,100))/100*(60/100))</f>
        <v>-0.78795974112032785</v>
      </c>
      <c r="G9" s="1">
        <f ca="1">('Profiles, Qc, Winter, S1'!G9*(RANDBETWEEN(90,100))/100*(40/100))+('Profiles, Qc, Summer, S1'!G9*(RANDBETWEEN(90,100))/100*(60/100))</f>
        <v>-0.77005863400582164</v>
      </c>
      <c r="H9" s="1">
        <f ca="1">('Profiles, Qc, Winter, S1'!H9*(RANDBETWEEN(90,100))/100*(40/100))+('Profiles, Qc, Summer, S1'!H9*(RANDBETWEEN(90,100))/100*(60/100))</f>
        <v>-0.6343627119702</v>
      </c>
      <c r="I9" s="1">
        <f ca="1">('Profiles, Qc, Winter, S1'!I9*(RANDBETWEEN(90,100))/100*(40/100))+('Profiles, Qc, Summer, S1'!I9*(RANDBETWEEN(90,100))/100*(60/100))</f>
        <v>-0.51134636306335479</v>
      </c>
      <c r="J9" s="1">
        <f ca="1">('Profiles, Qc, Winter, S1'!J9*(RANDBETWEEN(90,100))/100*(40/100))+('Profiles, Qc, Summer, S1'!J9*(RANDBETWEEN(90,100))/100*(60/100))</f>
        <v>-0.51615414736962351</v>
      </c>
      <c r="K9" s="1">
        <f ca="1">('Profiles, Qc, Winter, S1'!K9*(RANDBETWEEN(90,100))/100*(40/100))+('Profiles, Qc, Summer, S1'!K9*(RANDBETWEEN(90,100))/100*(60/100))</f>
        <v>-0.50991757548733729</v>
      </c>
      <c r="L9" s="1">
        <f ca="1">('Profiles, Qc, Winter, S1'!L9*(RANDBETWEEN(90,100))/100*(40/100))+('Profiles, Qc, Summer, S1'!L9*(RANDBETWEEN(90,100))/100*(60/100))</f>
        <v>-0.50163182416483698</v>
      </c>
      <c r="M9" s="1">
        <f ca="1">('Profiles, Qc, Winter, S1'!M9*(RANDBETWEEN(90,100))/100*(40/100))+('Profiles, Qc, Summer, S1'!M9*(RANDBETWEEN(90,100))/100*(60/100))</f>
        <v>-0.4981834711478268</v>
      </c>
      <c r="N9" s="1">
        <f ca="1">('Profiles, Qc, Winter, S1'!N9*(RANDBETWEEN(90,100))/100*(40/100))+('Profiles, Qc, Summer, S1'!N9*(RANDBETWEEN(90,100))/100*(60/100))</f>
        <v>-0.49522214099380191</v>
      </c>
      <c r="O9" s="1">
        <f ca="1">('Profiles, Qc, Winter, S1'!O9*(RANDBETWEEN(90,100))/100*(40/100))+('Profiles, Qc, Summer, S1'!O9*(RANDBETWEEN(90,100))/100*(60/100))</f>
        <v>-0.50860586141524822</v>
      </c>
      <c r="P9" s="1">
        <f ca="1">('Profiles, Qc, Winter, S1'!P9*(RANDBETWEEN(90,100))/100*(40/100))+('Profiles, Qc, Summer, S1'!P9*(RANDBETWEEN(90,100))/100*(60/100))</f>
        <v>-0.60917764508186845</v>
      </c>
      <c r="Q9" s="1">
        <f ca="1">('Profiles, Qc, Winter, S1'!Q9*(RANDBETWEEN(90,100))/100*(40/100))+('Profiles, Qc, Summer, S1'!Q9*(RANDBETWEEN(90,100))/100*(60/100))</f>
        <v>-0.64693185827416255</v>
      </c>
      <c r="R9" s="1">
        <f ca="1">('Profiles, Qc, Winter, S1'!R9*(RANDBETWEEN(90,100))/100*(40/100))+('Profiles, Qc, Summer, S1'!R9*(RANDBETWEEN(90,100))/100*(60/100))</f>
        <v>-0.665393498448277</v>
      </c>
      <c r="S9" s="1">
        <f ca="1">('Profiles, Qc, Winter, S1'!S9*(RANDBETWEEN(90,100))/100*(40/100))+('Profiles, Qc, Summer, S1'!S9*(RANDBETWEEN(90,100))/100*(60/100))</f>
        <v>-0.64095332127043203</v>
      </c>
      <c r="T9" s="1">
        <f ca="1">('Profiles, Qc, Winter, S1'!T9*(RANDBETWEEN(90,100))/100*(40/100))+('Profiles, Qc, Summer, S1'!T9*(RANDBETWEEN(90,100))/100*(60/100))</f>
        <v>-0.63896448202737521</v>
      </c>
      <c r="U9" s="1">
        <f ca="1">('Profiles, Qc, Winter, S1'!U9*(RANDBETWEEN(90,100))/100*(40/100))+('Profiles, Qc, Summer, S1'!U9*(RANDBETWEEN(90,100))/100*(60/100))</f>
        <v>-0.674156259074711</v>
      </c>
      <c r="V9" s="1">
        <f ca="1">('Profiles, Qc, Winter, S1'!V9*(RANDBETWEEN(90,100))/100*(40/100))+('Profiles, Qc, Summer, S1'!V9*(RANDBETWEEN(90,100))/100*(60/100))</f>
        <v>-0.73392686153369757</v>
      </c>
      <c r="W9" s="1">
        <f ca="1">('Profiles, Qc, Winter, S1'!W9*(RANDBETWEEN(90,100))/100*(40/100))+('Profiles, Qc, Summer, S1'!W9*(RANDBETWEEN(90,100))/100*(60/100))</f>
        <v>-0.73465310828428432</v>
      </c>
      <c r="X9" s="1">
        <f ca="1">('Profiles, Qc, Winter, S1'!X9*(RANDBETWEEN(90,100))/100*(40/100))+('Profiles, Qc, Summer, S1'!X9*(RANDBETWEEN(90,100))/100*(60/100))</f>
        <v>-0.75699832164907521</v>
      </c>
      <c r="Y9" s="1">
        <f ca="1">('Profiles, Qc, Winter, S1'!Y9*(RANDBETWEEN(90,100))/100*(40/100))+('Profiles, Qc, Summer, S1'!Y9*(RANDBETWEEN(90,100))/100*(60/100))</f>
        <v>-0.75914338737634401</v>
      </c>
    </row>
    <row r="10" spans="1:25" x14ac:dyDescent="0.3">
      <c r="A10">
        <v>9</v>
      </c>
      <c r="B10" s="1">
        <f ca="1">('Profiles, Qc, Winter, S1'!B10*(RANDBETWEEN(90,100))/100*(40/100))+('Profiles, Qc, Summer, S1'!B10*(RANDBETWEEN(90,100))/100*(60/100))</f>
        <v>-8.5345351797723144E-3</v>
      </c>
      <c r="C10" s="1">
        <f ca="1">('Profiles, Qc, Winter, S1'!C10*(RANDBETWEEN(90,100))/100*(40/100))+('Profiles, Qc, Summer, S1'!C10*(RANDBETWEEN(90,100))/100*(60/100))</f>
        <v>-2.3137154028658839E-2</v>
      </c>
      <c r="D10" s="1">
        <f ca="1">('Profiles, Qc, Winter, S1'!D10*(RANDBETWEEN(90,100))/100*(40/100))+('Profiles, Qc, Summer, S1'!D10*(RANDBETWEEN(90,100))/100*(60/100))</f>
        <v>-2.8481557704936249E-2</v>
      </c>
      <c r="E10" s="1">
        <f ca="1">('Profiles, Qc, Winter, S1'!E10*(RANDBETWEEN(90,100))/100*(40/100))+('Profiles, Qc, Summer, S1'!E10*(RANDBETWEEN(90,100))/100*(60/100))</f>
        <v>-3.2017384175949452E-2</v>
      </c>
      <c r="F10" s="1">
        <f ca="1">('Profiles, Qc, Winter, S1'!F10*(RANDBETWEEN(90,100))/100*(40/100))+('Profiles, Qc, Summer, S1'!F10*(RANDBETWEEN(90,100))/100*(60/100))</f>
        <v>-3.2502187726441117E-2</v>
      </c>
      <c r="G10" s="1">
        <f ca="1">('Profiles, Qc, Winter, S1'!G10*(RANDBETWEEN(90,100))/100*(40/100))+('Profiles, Qc, Summer, S1'!G10*(RANDBETWEEN(90,100))/100*(60/100))</f>
        <v>-3.5249437845431497E-2</v>
      </c>
      <c r="H10" s="1">
        <f ca="1">('Profiles, Qc, Winter, S1'!H10*(RANDBETWEEN(90,100))/100*(40/100))+('Profiles, Qc, Summer, S1'!H10*(RANDBETWEEN(90,100))/100*(60/100))</f>
        <v>-5.7517964035963362E-2</v>
      </c>
      <c r="I10" s="1">
        <f ca="1">('Profiles, Qc, Winter, S1'!I10*(RANDBETWEEN(90,100))/100*(40/100))+('Profiles, Qc, Summer, S1'!I10*(RANDBETWEEN(90,100))/100*(60/100))</f>
        <v>-2.4626185058434967E-2</v>
      </c>
      <c r="J10" s="1">
        <f ca="1">('Profiles, Qc, Winter, S1'!J10*(RANDBETWEEN(90,100))/100*(40/100))+('Profiles, Qc, Summer, S1'!J10*(RANDBETWEEN(90,100))/100*(60/100))</f>
        <v>-3.4496698791704639E-2</v>
      </c>
      <c r="K10" s="1">
        <f ca="1">('Profiles, Qc, Winter, S1'!K10*(RANDBETWEEN(90,100))/100*(40/100))+('Profiles, Qc, Summer, S1'!K10*(RANDBETWEEN(90,100))/100*(60/100))</f>
        <v>-1.8473675359200407E-2</v>
      </c>
      <c r="L10" s="1">
        <f ca="1">('Profiles, Qc, Winter, S1'!L10*(RANDBETWEEN(90,100))/100*(40/100))+('Profiles, Qc, Summer, S1'!L10*(RANDBETWEEN(90,100))/100*(60/100))</f>
        <v>-1.0642466662160449E-2</v>
      </c>
      <c r="M10" s="1">
        <f ca="1">('Profiles, Qc, Winter, S1'!M10*(RANDBETWEEN(90,100))/100*(40/100))+('Profiles, Qc, Summer, S1'!M10*(RANDBETWEEN(90,100))/100*(60/100))</f>
        <v>-3.9236678862129134E-3</v>
      </c>
      <c r="N10" s="1">
        <f ca="1">('Profiles, Qc, Winter, S1'!N10*(RANDBETWEEN(90,100))/100*(40/100))+('Profiles, Qc, Summer, S1'!N10*(RANDBETWEEN(90,100))/100*(60/100))</f>
        <v>1.1444575632639835E-2</v>
      </c>
      <c r="O10" s="1">
        <f ca="1">('Profiles, Qc, Winter, S1'!O10*(RANDBETWEEN(90,100))/100*(40/100))+('Profiles, Qc, Summer, S1'!O10*(RANDBETWEEN(90,100))/100*(60/100))</f>
        <v>1.161688026079472E-2</v>
      </c>
      <c r="P10" s="1">
        <f ca="1">('Profiles, Qc, Winter, S1'!P10*(RANDBETWEEN(90,100))/100*(40/100))+('Profiles, Qc, Summer, S1'!P10*(RANDBETWEEN(90,100))/100*(60/100))</f>
        <v>6.2823985997177839E-3</v>
      </c>
      <c r="Q10" s="1">
        <f ca="1">('Profiles, Qc, Winter, S1'!Q10*(RANDBETWEEN(90,100))/100*(40/100))+('Profiles, Qc, Summer, S1'!Q10*(RANDBETWEEN(90,100))/100*(60/100))</f>
        <v>2.7519286556644922E-2</v>
      </c>
      <c r="R10" s="1">
        <f ca="1">('Profiles, Qc, Winter, S1'!R10*(RANDBETWEEN(90,100))/100*(40/100))+('Profiles, Qc, Summer, S1'!R10*(RANDBETWEEN(90,100))/100*(60/100))</f>
        <v>2.1278916345580788E-2</v>
      </c>
      <c r="S10" s="1">
        <f ca="1">('Profiles, Qc, Winter, S1'!S10*(RANDBETWEEN(90,100))/100*(40/100))+('Profiles, Qc, Summer, S1'!S10*(RANDBETWEEN(90,100))/100*(60/100))</f>
        <v>1.9015032576566046E-2</v>
      </c>
      <c r="T10" s="1">
        <f ca="1">('Profiles, Qc, Winter, S1'!T10*(RANDBETWEEN(90,100))/100*(40/100))+('Profiles, Qc, Summer, S1'!T10*(RANDBETWEEN(90,100))/100*(60/100))</f>
        <v>1.5038300127471902E-2</v>
      </c>
      <c r="U10" s="1">
        <f ca="1">('Profiles, Qc, Winter, S1'!U10*(RANDBETWEEN(90,100))/100*(40/100))+('Profiles, Qc, Summer, S1'!U10*(RANDBETWEEN(90,100))/100*(60/100))</f>
        <v>1.3491838989460114E-2</v>
      </c>
      <c r="V10" s="1">
        <f ca="1">('Profiles, Qc, Winter, S1'!V10*(RANDBETWEEN(90,100))/100*(40/100))+('Profiles, Qc, Summer, S1'!V10*(RANDBETWEEN(90,100))/100*(60/100))</f>
        <v>2.2282078422335642E-2</v>
      </c>
      <c r="W10" s="1">
        <f ca="1">('Profiles, Qc, Winter, S1'!W10*(RANDBETWEEN(90,100))/100*(40/100))+('Profiles, Qc, Summer, S1'!W10*(RANDBETWEEN(90,100))/100*(60/100))</f>
        <v>1.9740565403738107E-2</v>
      </c>
      <c r="X10" s="1">
        <f ca="1">('Profiles, Qc, Winter, S1'!X10*(RANDBETWEEN(90,100))/100*(40/100))+('Profiles, Qc, Summer, S1'!X10*(RANDBETWEEN(90,100))/100*(60/100))</f>
        <v>-1.3296085140505761E-2</v>
      </c>
      <c r="Y10" s="1">
        <f ca="1">('Profiles, Qc, Winter, S1'!Y10*(RANDBETWEEN(90,100))/100*(40/100))+('Profiles, Qc, Summer, S1'!Y10*(RANDBETWEEN(90,100))/100*(60/100))</f>
        <v>-1.5479442647751035E-2</v>
      </c>
    </row>
    <row r="11" spans="1:25" x14ac:dyDescent="0.3">
      <c r="A11">
        <v>10</v>
      </c>
      <c r="B11" s="1">
        <f ca="1">('Profiles, Qc, Winter, S1'!B11*(RANDBETWEEN(90,100))/100*(40/100))+('Profiles, Qc, Summer, S1'!B11*(RANDBETWEEN(90,100))/100*(60/100))</f>
        <v>-0.18773458286377859</v>
      </c>
      <c r="C11" s="1">
        <f ca="1">('Profiles, Qc, Winter, S1'!C11*(RANDBETWEEN(90,100))/100*(40/100))+('Profiles, Qc, Summer, S1'!C11*(RANDBETWEEN(90,100))/100*(60/100))</f>
        <v>-0.20012093596616676</v>
      </c>
      <c r="D11" s="1">
        <f ca="1">('Profiles, Qc, Winter, S1'!D11*(RANDBETWEEN(90,100))/100*(40/100))+('Profiles, Qc, Summer, S1'!D11*(RANDBETWEEN(90,100))/100*(60/100))</f>
        <v>-0.20356827624763654</v>
      </c>
      <c r="E11" s="1">
        <f ca="1">('Profiles, Qc, Winter, S1'!E11*(RANDBETWEEN(90,100))/100*(40/100))+('Profiles, Qc, Summer, S1'!E11*(RANDBETWEEN(90,100))/100*(60/100))</f>
        <v>-0.20270065181971897</v>
      </c>
      <c r="F11" s="1">
        <f ca="1">('Profiles, Qc, Winter, S1'!F11*(RANDBETWEEN(90,100))/100*(40/100))+('Profiles, Qc, Summer, S1'!F11*(RANDBETWEEN(90,100))/100*(60/100))</f>
        <v>-0.1921921392582342</v>
      </c>
      <c r="G11" s="1">
        <f ca="1">('Profiles, Qc, Winter, S1'!G11*(RANDBETWEEN(90,100))/100*(40/100))+('Profiles, Qc, Summer, S1'!G11*(RANDBETWEEN(90,100))/100*(60/100))</f>
        <v>-0.19583276623307094</v>
      </c>
      <c r="H11" s="1">
        <f ca="1">('Profiles, Qc, Winter, S1'!H11*(RANDBETWEEN(90,100))/100*(40/100))+('Profiles, Qc, Summer, S1'!H11*(RANDBETWEEN(90,100))/100*(60/100))</f>
        <v>-0.10891504675729349</v>
      </c>
      <c r="I11" s="1">
        <f ca="1">('Profiles, Qc, Winter, S1'!I11*(RANDBETWEEN(90,100))/100*(40/100))+('Profiles, Qc, Summer, S1'!I11*(RANDBETWEEN(90,100))/100*(60/100))</f>
        <v>-4.8227369068612233E-2</v>
      </c>
      <c r="J11" s="1">
        <f ca="1">('Profiles, Qc, Winter, S1'!J11*(RANDBETWEEN(90,100))/100*(40/100))+('Profiles, Qc, Summer, S1'!J11*(RANDBETWEEN(90,100))/100*(60/100))</f>
        <v>1.0169172072014773E-2</v>
      </c>
      <c r="K11" s="1">
        <f ca="1">('Profiles, Qc, Winter, S1'!K11*(RANDBETWEEN(90,100))/100*(40/100))+('Profiles, Qc, Summer, S1'!K11*(RANDBETWEEN(90,100))/100*(60/100))</f>
        <v>2.9485185670570041E-2</v>
      </c>
      <c r="L11" s="1">
        <f ca="1">('Profiles, Qc, Winter, S1'!L11*(RANDBETWEEN(90,100))/100*(40/100))+('Profiles, Qc, Summer, S1'!L11*(RANDBETWEEN(90,100))/100*(60/100))</f>
        <v>-6.6825632572658049E-3</v>
      </c>
      <c r="M11" s="1">
        <f ca="1">('Profiles, Qc, Winter, S1'!M11*(RANDBETWEEN(90,100))/100*(40/100))+('Profiles, Qc, Summer, S1'!M11*(RANDBETWEEN(90,100))/100*(60/100))</f>
        <v>3.2857313065040375E-2</v>
      </c>
      <c r="N11" s="1">
        <f ca="1">('Profiles, Qc, Winter, S1'!N11*(RANDBETWEEN(90,100))/100*(40/100))+('Profiles, Qc, Summer, S1'!N11*(RANDBETWEEN(90,100))/100*(60/100))</f>
        <v>2.8455816710266278E-2</v>
      </c>
      <c r="O11" s="1">
        <f ca="1">('Profiles, Qc, Winter, S1'!O11*(RANDBETWEEN(90,100))/100*(40/100))+('Profiles, Qc, Summer, S1'!O11*(RANDBETWEEN(90,100))/100*(60/100))</f>
        <v>1.6838264885131224E-2</v>
      </c>
      <c r="P11" s="1">
        <f ca="1">('Profiles, Qc, Winter, S1'!P11*(RANDBETWEEN(90,100))/100*(40/100))+('Profiles, Qc, Summer, S1'!P11*(RANDBETWEEN(90,100))/100*(60/100))</f>
        <v>-9.5056068983771988E-3</v>
      </c>
      <c r="Q11" s="1">
        <f ca="1">('Profiles, Qc, Winter, S1'!Q11*(RANDBETWEEN(90,100))/100*(40/100))+('Profiles, Qc, Summer, S1'!Q11*(RANDBETWEEN(90,100))/100*(60/100))</f>
        <v>-3.8632881377425335E-2</v>
      </c>
      <c r="R11" s="1">
        <f ca="1">('Profiles, Qc, Winter, S1'!R11*(RANDBETWEEN(90,100))/100*(40/100))+('Profiles, Qc, Summer, S1'!R11*(RANDBETWEEN(90,100))/100*(60/100))</f>
        <v>-5.1125837486185106E-2</v>
      </c>
      <c r="S11" s="1">
        <f ca="1">('Profiles, Qc, Winter, S1'!S11*(RANDBETWEEN(90,100))/100*(40/100))+('Profiles, Qc, Summer, S1'!S11*(RANDBETWEEN(90,100))/100*(60/100))</f>
        <v>-2.6890466488734242E-2</v>
      </c>
      <c r="T11" s="1">
        <f ca="1">('Profiles, Qc, Winter, S1'!T11*(RANDBETWEEN(90,100))/100*(40/100))+('Profiles, Qc, Summer, S1'!T11*(RANDBETWEEN(90,100))/100*(60/100))</f>
        <v>-3.4473890725459908E-2</v>
      </c>
      <c r="U11" s="1">
        <f ca="1">('Profiles, Qc, Winter, S1'!U11*(RANDBETWEEN(90,100))/100*(40/100))+('Profiles, Qc, Summer, S1'!U11*(RANDBETWEEN(90,100))/100*(60/100))</f>
        <v>-3.4906374093666356E-2</v>
      </c>
      <c r="V11" s="1">
        <f ca="1">('Profiles, Qc, Winter, S1'!V11*(RANDBETWEEN(90,100))/100*(40/100))+('Profiles, Qc, Summer, S1'!V11*(RANDBETWEEN(90,100))/100*(60/100))</f>
        <v>-3.8462921005235809E-2</v>
      </c>
      <c r="W11" s="1">
        <f ca="1">('Profiles, Qc, Winter, S1'!W11*(RANDBETWEEN(90,100))/100*(40/100))+('Profiles, Qc, Summer, S1'!W11*(RANDBETWEEN(90,100))/100*(60/100))</f>
        <v>-8.6394753324247675E-2</v>
      </c>
      <c r="X11" s="1">
        <f ca="1">('Profiles, Qc, Winter, S1'!X11*(RANDBETWEEN(90,100))/100*(40/100))+('Profiles, Qc, Summer, S1'!X11*(RANDBETWEEN(90,100))/100*(60/100))</f>
        <v>-0.14416520205025066</v>
      </c>
      <c r="Y11" s="1">
        <f ca="1">('Profiles, Qc, Winter, S1'!Y11*(RANDBETWEEN(90,100))/100*(40/100))+('Profiles, Qc, Summer, S1'!Y11*(RANDBETWEEN(90,100))/100*(60/100))</f>
        <v>-0.16120870926643041</v>
      </c>
    </row>
    <row r="12" spans="1:25" x14ac:dyDescent="0.3">
      <c r="A12">
        <v>11</v>
      </c>
      <c r="B12" s="1">
        <f ca="1">('Profiles, Qc, Winter, S1'!B12*(RANDBETWEEN(90,100))/100*(40/100))+('Profiles, Qc, Summer, S1'!B12*(RANDBETWEEN(90,100))/100*(60/100))</f>
        <v>-0.1781721562496964</v>
      </c>
      <c r="C12" s="1">
        <f ca="1">('Profiles, Qc, Winter, S1'!C12*(RANDBETWEEN(90,100))/100*(40/100))+('Profiles, Qc, Summer, S1'!C12*(RANDBETWEEN(90,100))/100*(60/100))</f>
        <v>-0.18084786847383577</v>
      </c>
      <c r="D12" s="1">
        <f ca="1">('Profiles, Qc, Winter, S1'!D12*(RANDBETWEEN(90,100))/100*(40/100))+('Profiles, Qc, Summer, S1'!D12*(RANDBETWEEN(90,100))/100*(60/100))</f>
        <v>-0.18451408291362828</v>
      </c>
      <c r="E12" s="1">
        <f ca="1">('Profiles, Qc, Winter, S1'!E12*(RANDBETWEEN(90,100))/100*(40/100))+('Profiles, Qc, Summer, S1'!E12*(RANDBETWEEN(90,100))/100*(60/100))</f>
        <v>-0.18828764947732002</v>
      </c>
      <c r="F12" s="1">
        <f ca="1">('Profiles, Qc, Winter, S1'!F12*(RANDBETWEEN(90,100))/100*(40/100))+('Profiles, Qc, Summer, S1'!F12*(RANDBETWEEN(90,100))/100*(60/100))</f>
        <v>-0.18598775793379302</v>
      </c>
      <c r="G12" s="1">
        <f ca="1">('Profiles, Qc, Winter, S1'!G12*(RANDBETWEEN(90,100))/100*(40/100))+('Profiles, Qc, Summer, S1'!G12*(RANDBETWEEN(90,100))/100*(60/100))</f>
        <v>-0.1621268657955745</v>
      </c>
      <c r="H12" s="1">
        <f ca="1">('Profiles, Qc, Winter, S1'!H12*(RANDBETWEEN(90,100))/100*(40/100))+('Profiles, Qc, Summer, S1'!H12*(RANDBETWEEN(90,100))/100*(60/100))</f>
        <v>-0.12543338059526898</v>
      </c>
      <c r="I12" s="1">
        <f ca="1">('Profiles, Qc, Winter, S1'!I12*(RANDBETWEEN(90,100))/100*(40/100))+('Profiles, Qc, Summer, S1'!I12*(RANDBETWEEN(90,100))/100*(60/100))</f>
        <v>-0.11116111848674888</v>
      </c>
      <c r="J12" s="1">
        <f ca="1">('Profiles, Qc, Winter, S1'!J12*(RANDBETWEEN(90,100))/100*(40/100))+('Profiles, Qc, Summer, S1'!J12*(RANDBETWEEN(90,100))/100*(60/100))</f>
        <v>-8.8487205856862816E-2</v>
      </c>
      <c r="K12" s="1">
        <f ca="1">('Profiles, Qc, Winter, S1'!K12*(RANDBETWEEN(90,100))/100*(40/100))+('Profiles, Qc, Summer, S1'!K12*(RANDBETWEEN(90,100))/100*(60/100))</f>
        <v>-6.1664261429019651E-2</v>
      </c>
      <c r="L12" s="1">
        <f ca="1">('Profiles, Qc, Winter, S1'!L12*(RANDBETWEEN(90,100))/100*(40/100))+('Profiles, Qc, Summer, S1'!L12*(RANDBETWEEN(90,100))/100*(60/100))</f>
        <v>-9.0914210365254378E-2</v>
      </c>
      <c r="M12" s="1">
        <f ca="1">('Profiles, Qc, Winter, S1'!M12*(RANDBETWEEN(90,100))/100*(40/100))+('Profiles, Qc, Summer, S1'!M12*(RANDBETWEEN(90,100))/100*(60/100))</f>
        <v>-8.8280683358063231E-2</v>
      </c>
      <c r="N12" s="1">
        <f ca="1">('Profiles, Qc, Winter, S1'!N12*(RANDBETWEEN(90,100))/100*(40/100))+('Profiles, Qc, Summer, S1'!N12*(RANDBETWEEN(90,100))/100*(60/100))</f>
        <v>-0.10322724518988607</v>
      </c>
      <c r="O12" s="1">
        <f ca="1">('Profiles, Qc, Winter, S1'!O12*(RANDBETWEEN(90,100))/100*(40/100))+('Profiles, Qc, Summer, S1'!O12*(RANDBETWEEN(90,100))/100*(60/100))</f>
        <v>-0.1074783020013384</v>
      </c>
      <c r="P12" s="1">
        <f ca="1">('Profiles, Qc, Winter, S1'!P12*(RANDBETWEEN(90,100))/100*(40/100))+('Profiles, Qc, Summer, S1'!P12*(RANDBETWEEN(90,100))/100*(60/100))</f>
        <v>-0.11812119412211283</v>
      </c>
      <c r="Q12" s="1">
        <f ca="1">('Profiles, Qc, Winter, S1'!Q12*(RANDBETWEEN(90,100))/100*(40/100))+('Profiles, Qc, Summer, S1'!Q12*(RANDBETWEEN(90,100))/100*(60/100))</f>
        <v>-0.1258193438948437</v>
      </c>
      <c r="R12" s="1">
        <f ca="1">('Profiles, Qc, Winter, S1'!R12*(RANDBETWEEN(90,100))/100*(40/100))+('Profiles, Qc, Summer, S1'!R12*(RANDBETWEEN(90,100))/100*(60/100))</f>
        <v>-0.11101451211374103</v>
      </c>
      <c r="S12" s="1">
        <f ca="1">('Profiles, Qc, Winter, S1'!S12*(RANDBETWEEN(90,100))/100*(40/100))+('Profiles, Qc, Summer, S1'!S12*(RANDBETWEEN(90,100))/100*(60/100))</f>
        <v>-8.1568055797461125E-2</v>
      </c>
      <c r="T12" s="1">
        <f ca="1">('Profiles, Qc, Winter, S1'!T12*(RANDBETWEEN(90,100))/100*(40/100))+('Profiles, Qc, Summer, S1'!T12*(RANDBETWEEN(90,100))/100*(60/100))</f>
        <v>-9.151344802838382E-2</v>
      </c>
      <c r="U12" s="1">
        <f ca="1">('Profiles, Qc, Winter, S1'!U12*(RANDBETWEEN(90,100))/100*(40/100))+('Profiles, Qc, Summer, S1'!U12*(RANDBETWEEN(90,100))/100*(60/100))</f>
        <v>-0.10383522864870171</v>
      </c>
      <c r="V12" s="1">
        <f ca="1">('Profiles, Qc, Winter, S1'!V12*(RANDBETWEEN(90,100))/100*(40/100))+('Profiles, Qc, Summer, S1'!V12*(RANDBETWEEN(90,100))/100*(60/100))</f>
        <v>-9.727090814194142E-2</v>
      </c>
      <c r="W12" s="1">
        <f ca="1">('Profiles, Qc, Winter, S1'!W12*(RANDBETWEEN(90,100))/100*(40/100))+('Profiles, Qc, Summer, S1'!W12*(RANDBETWEEN(90,100))/100*(60/100))</f>
        <v>-0.11532582870579486</v>
      </c>
      <c r="X12" s="1">
        <f ca="1">('Profiles, Qc, Winter, S1'!X12*(RANDBETWEEN(90,100))/100*(40/100))+('Profiles, Qc, Summer, S1'!X12*(RANDBETWEEN(90,100))/100*(60/100))</f>
        <v>-0.12030146341052157</v>
      </c>
      <c r="Y12" s="1">
        <f ca="1">('Profiles, Qc, Winter, S1'!Y12*(RANDBETWEEN(90,100))/100*(40/100))+('Profiles, Qc, Summer, S1'!Y12*(RANDBETWEEN(90,100))/100*(60/100))</f>
        <v>-0.13371926014199598</v>
      </c>
    </row>
    <row r="13" spans="1:25" x14ac:dyDescent="0.3">
      <c r="A13">
        <v>12</v>
      </c>
      <c r="B13" s="1">
        <f ca="1">('Profiles, Qc, Winter, S1'!B13*(RANDBETWEEN(90,100))/100*(40/100))+('Profiles, Qc, Summer, S1'!B13*(RANDBETWEEN(90,100))/100*(60/100))</f>
        <v>-0.15742274526949529</v>
      </c>
      <c r="C13" s="1">
        <f ca="1">('Profiles, Qc, Winter, S1'!C13*(RANDBETWEEN(90,100))/100*(40/100))+('Profiles, Qc, Summer, S1'!C13*(RANDBETWEEN(90,100))/100*(60/100))</f>
        <v>-6.870921553799679E-2</v>
      </c>
      <c r="D13" s="1">
        <f ca="1">('Profiles, Qc, Winter, S1'!D13*(RANDBETWEEN(90,100))/100*(40/100))+('Profiles, Qc, Summer, S1'!D13*(RANDBETWEEN(90,100))/100*(60/100))</f>
        <v>-7.9752612299531234E-2</v>
      </c>
      <c r="E13" s="1">
        <f ca="1">('Profiles, Qc, Winter, S1'!E13*(RANDBETWEEN(90,100))/100*(40/100))+('Profiles, Qc, Summer, S1'!E13*(RANDBETWEEN(90,100))/100*(60/100))</f>
        <v>-5.3507213938439713E-2</v>
      </c>
      <c r="F13" s="1">
        <f ca="1">('Profiles, Qc, Winter, S1'!F13*(RANDBETWEEN(90,100))/100*(40/100))+('Profiles, Qc, Summer, S1'!F13*(RANDBETWEEN(90,100))/100*(60/100))</f>
        <v>-7.6992426543247852E-2</v>
      </c>
      <c r="G13" s="1">
        <f ca="1">('Profiles, Qc, Winter, S1'!G13*(RANDBETWEEN(90,100))/100*(40/100))+('Profiles, Qc, Summer, S1'!G13*(RANDBETWEEN(90,100))/100*(60/100))</f>
        <v>-8.3635254471590453E-2</v>
      </c>
      <c r="H13" s="1">
        <f ca="1">('Profiles, Qc, Winter, S1'!H13*(RANDBETWEEN(90,100))/100*(40/100))+('Profiles, Qc, Summer, S1'!H13*(RANDBETWEEN(90,100))/100*(60/100))</f>
        <v>-0.19346944345417924</v>
      </c>
      <c r="I13" s="1">
        <f ca="1">('Profiles, Qc, Winter, S1'!I13*(RANDBETWEEN(90,100))/100*(40/100))+('Profiles, Qc, Summer, S1'!I13*(RANDBETWEEN(90,100))/100*(60/100))</f>
        <v>-0.1181413239749724</v>
      </c>
      <c r="J13" s="1">
        <f ca="1">('Profiles, Qc, Winter, S1'!J13*(RANDBETWEEN(90,100))/100*(40/100))+('Profiles, Qc, Summer, S1'!J13*(RANDBETWEEN(90,100))/100*(60/100))</f>
        <v>-4.0480036951542869E-2</v>
      </c>
      <c r="K13" s="1">
        <f ca="1">('Profiles, Qc, Winter, S1'!K13*(RANDBETWEEN(90,100))/100*(40/100))+('Profiles, Qc, Summer, S1'!K13*(RANDBETWEEN(90,100))/100*(60/100))</f>
        <v>-4.2880122947845378E-2</v>
      </c>
      <c r="L13" s="1">
        <f ca="1">('Profiles, Qc, Winter, S1'!L13*(RANDBETWEEN(90,100))/100*(40/100))+('Profiles, Qc, Summer, S1'!L13*(RANDBETWEEN(90,100))/100*(60/100))</f>
        <v>-9.2043357982547536E-2</v>
      </c>
      <c r="M13" s="1">
        <f ca="1">('Profiles, Qc, Winter, S1'!M13*(RANDBETWEEN(90,100))/100*(40/100))+('Profiles, Qc, Summer, S1'!M13*(RANDBETWEEN(90,100))/100*(60/100))</f>
        <v>-0.11810946684616901</v>
      </c>
      <c r="N13" s="1">
        <f ca="1">('Profiles, Qc, Winter, S1'!N13*(RANDBETWEEN(90,100))/100*(40/100))+('Profiles, Qc, Summer, S1'!N13*(RANDBETWEEN(90,100))/100*(60/100))</f>
        <v>0.19442558677178856</v>
      </c>
      <c r="O13" s="1">
        <f ca="1">('Profiles, Qc, Winter, S1'!O13*(RANDBETWEEN(90,100))/100*(40/100))+('Profiles, Qc, Summer, S1'!O13*(RANDBETWEEN(90,100))/100*(60/100))</f>
        <v>0.17795376224247872</v>
      </c>
      <c r="P13" s="1">
        <f ca="1">('Profiles, Qc, Winter, S1'!P13*(RANDBETWEEN(90,100))/100*(40/100))+('Profiles, Qc, Summer, S1'!P13*(RANDBETWEEN(90,100))/100*(60/100))</f>
        <v>-3.4939143701883557E-2</v>
      </c>
      <c r="Q13" s="1">
        <f ca="1">('Profiles, Qc, Winter, S1'!Q13*(RANDBETWEEN(90,100))/100*(40/100))+('Profiles, Qc, Summer, S1'!Q13*(RANDBETWEEN(90,100))/100*(60/100))</f>
        <v>0.10433079622913055</v>
      </c>
      <c r="R13" s="1">
        <f ca="1">('Profiles, Qc, Winter, S1'!R13*(RANDBETWEEN(90,100))/100*(40/100))+('Profiles, Qc, Summer, S1'!R13*(RANDBETWEEN(90,100))/100*(60/100))</f>
        <v>1.9589116162924039E-2</v>
      </c>
      <c r="S13" s="1">
        <f ca="1">('Profiles, Qc, Winter, S1'!S13*(RANDBETWEEN(90,100))/100*(40/100))+('Profiles, Qc, Summer, S1'!S13*(RANDBETWEEN(90,100))/100*(60/100))</f>
        <v>8.4501908479524629E-2</v>
      </c>
      <c r="T13" s="1">
        <f ca="1">('Profiles, Qc, Winter, S1'!T13*(RANDBETWEEN(90,100))/100*(40/100))+('Profiles, Qc, Summer, S1'!T13*(RANDBETWEEN(90,100))/100*(60/100))</f>
        <v>0.13692433605021359</v>
      </c>
      <c r="U13" s="1">
        <f ca="1">('Profiles, Qc, Winter, S1'!U13*(RANDBETWEEN(90,100))/100*(40/100))+('Profiles, Qc, Summer, S1'!U13*(RANDBETWEEN(90,100))/100*(60/100))</f>
        <v>0.2484364371864079</v>
      </c>
      <c r="V13" s="1">
        <f ca="1">('Profiles, Qc, Winter, S1'!V13*(RANDBETWEEN(90,100))/100*(40/100))+('Profiles, Qc, Summer, S1'!V13*(RANDBETWEEN(90,100))/100*(60/100))</f>
        <v>0.40361781429650267</v>
      </c>
      <c r="W13" s="1">
        <f ca="1">('Profiles, Qc, Winter, S1'!W13*(RANDBETWEEN(90,100))/100*(40/100))+('Profiles, Qc, Summer, S1'!W13*(RANDBETWEEN(90,100))/100*(60/100))</f>
        <v>0.45250346731359536</v>
      </c>
      <c r="X13" s="1">
        <f ca="1">('Profiles, Qc, Winter, S1'!X13*(RANDBETWEEN(90,100))/100*(40/100))+('Profiles, Qc, Summer, S1'!X13*(RANDBETWEEN(90,100))/100*(60/100))</f>
        <v>0.42050621834438578</v>
      </c>
      <c r="Y13" s="1">
        <f ca="1">('Profiles, Qc, Winter, S1'!Y13*(RANDBETWEEN(90,100))/100*(40/100))+('Profiles, Qc, Summer, S1'!Y13*(RANDBETWEEN(90,100))/100*(60/100))</f>
        <v>0.36232415424709374</v>
      </c>
    </row>
    <row r="14" spans="1:25" x14ac:dyDescent="0.3">
      <c r="A14">
        <v>13</v>
      </c>
      <c r="B14" s="1">
        <f ca="1">('Profiles, Qc, Winter, S1'!B14*(RANDBETWEEN(90,100))/100*(40/100))+('Profiles, Qc, Summer, S1'!B14*(RANDBETWEEN(90,100))/100*(60/100))</f>
        <v>0.16932242747645126</v>
      </c>
      <c r="C14" s="1">
        <f ca="1">('Profiles, Qc, Winter, S1'!C14*(RANDBETWEEN(90,100))/100*(40/100))+('Profiles, Qc, Summer, S1'!C14*(RANDBETWEEN(90,100))/100*(60/100))</f>
        <v>0.16520994290356211</v>
      </c>
      <c r="D14" s="1">
        <f ca="1">('Profiles, Qc, Winter, S1'!D14*(RANDBETWEEN(90,100))/100*(40/100))+('Profiles, Qc, Summer, S1'!D14*(RANDBETWEEN(90,100))/100*(60/100))</f>
        <v>0.14113811300866813</v>
      </c>
      <c r="E14" s="1">
        <f ca="1">('Profiles, Qc, Winter, S1'!E14*(RANDBETWEEN(90,100))/100*(40/100))+('Profiles, Qc, Summer, S1'!E14*(RANDBETWEEN(90,100))/100*(60/100))</f>
        <v>0.1389321860433948</v>
      </c>
      <c r="F14" s="1">
        <f ca="1">('Profiles, Qc, Winter, S1'!F14*(RANDBETWEEN(90,100))/100*(40/100))+('Profiles, Qc, Summer, S1'!F14*(RANDBETWEEN(90,100))/100*(60/100))</f>
        <v>0.14440214417419125</v>
      </c>
      <c r="G14" s="1">
        <f ca="1">('Profiles, Qc, Winter, S1'!G14*(RANDBETWEEN(90,100))/100*(40/100))+('Profiles, Qc, Summer, S1'!G14*(RANDBETWEEN(90,100))/100*(60/100))</f>
        <v>0.1701454913550442</v>
      </c>
      <c r="H14" s="1">
        <f ca="1">('Profiles, Qc, Winter, S1'!H14*(RANDBETWEEN(90,100))/100*(40/100))+('Profiles, Qc, Summer, S1'!H14*(RANDBETWEEN(90,100))/100*(60/100))</f>
        <v>0.59457817976514304</v>
      </c>
      <c r="I14" s="1">
        <f ca="1">('Profiles, Qc, Winter, S1'!I14*(RANDBETWEEN(90,100))/100*(40/100))+('Profiles, Qc, Summer, S1'!I14*(RANDBETWEEN(90,100))/100*(60/100))</f>
        <v>0.73998171711989835</v>
      </c>
      <c r="J14" s="1">
        <f ca="1">('Profiles, Qc, Winter, S1'!J14*(RANDBETWEEN(90,100))/100*(40/100))+('Profiles, Qc, Summer, S1'!J14*(RANDBETWEEN(90,100))/100*(60/100))</f>
        <v>0.88956896821669573</v>
      </c>
      <c r="K14" s="1">
        <f ca="1">('Profiles, Qc, Winter, S1'!K14*(RANDBETWEEN(90,100))/100*(40/100))+('Profiles, Qc, Summer, S1'!K14*(RANDBETWEEN(90,100))/100*(60/100))</f>
        <v>0.88216367181485122</v>
      </c>
      <c r="L14" s="1">
        <f ca="1">('Profiles, Qc, Winter, S1'!L14*(RANDBETWEEN(90,100))/100*(40/100))+('Profiles, Qc, Summer, S1'!L14*(RANDBETWEEN(90,100))/100*(60/100))</f>
        <v>0.8438335445918882</v>
      </c>
      <c r="M14" s="1">
        <f ca="1">('Profiles, Qc, Winter, S1'!M14*(RANDBETWEEN(90,100))/100*(40/100))+('Profiles, Qc, Summer, S1'!M14*(RANDBETWEEN(90,100))/100*(60/100))</f>
        <v>0.89777890580316744</v>
      </c>
      <c r="N14" s="1">
        <f ca="1">('Profiles, Qc, Winter, S1'!N14*(RANDBETWEEN(90,100))/100*(40/100))+('Profiles, Qc, Summer, S1'!N14*(RANDBETWEEN(90,100))/100*(60/100))</f>
        <v>0.97546734962520709</v>
      </c>
      <c r="O14" s="1">
        <f ca="1">('Profiles, Qc, Winter, S1'!O14*(RANDBETWEEN(90,100))/100*(40/100))+('Profiles, Qc, Summer, S1'!O14*(RANDBETWEEN(90,100))/100*(60/100))</f>
        <v>0.87431873168257435</v>
      </c>
      <c r="P14" s="1">
        <f ca="1">('Profiles, Qc, Winter, S1'!P14*(RANDBETWEEN(90,100))/100*(40/100))+('Profiles, Qc, Summer, S1'!P14*(RANDBETWEEN(90,100))/100*(60/100))</f>
        <v>0.80574591213275093</v>
      </c>
      <c r="Q14" s="1">
        <f ca="1">('Profiles, Qc, Winter, S1'!Q14*(RANDBETWEEN(90,100))/100*(40/100))+('Profiles, Qc, Summer, S1'!Q14*(RANDBETWEEN(90,100))/100*(60/100))</f>
        <v>0.7599573517649012</v>
      </c>
      <c r="R14" s="1">
        <f ca="1">('Profiles, Qc, Winter, S1'!R14*(RANDBETWEEN(90,100))/100*(40/100))+('Profiles, Qc, Summer, S1'!R14*(RANDBETWEEN(90,100))/100*(60/100))</f>
        <v>0.76151703630068113</v>
      </c>
      <c r="S14" s="1">
        <f ca="1">('Profiles, Qc, Winter, S1'!S14*(RANDBETWEEN(90,100))/100*(40/100))+('Profiles, Qc, Summer, S1'!S14*(RANDBETWEEN(90,100))/100*(60/100))</f>
        <v>0.73957723700622358</v>
      </c>
      <c r="T14" s="1">
        <f ca="1">('Profiles, Qc, Winter, S1'!T14*(RANDBETWEEN(90,100))/100*(40/100))+('Profiles, Qc, Summer, S1'!T14*(RANDBETWEEN(90,100))/100*(60/100))</f>
        <v>0.65554617534329673</v>
      </c>
      <c r="U14" s="1">
        <f ca="1">('Profiles, Qc, Winter, S1'!U14*(RANDBETWEEN(90,100))/100*(40/100))+('Profiles, Qc, Summer, S1'!U14*(RANDBETWEEN(90,100))/100*(60/100))</f>
        <v>0.54492219157885813</v>
      </c>
      <c r="V14" s="1">
        <f ca="1">('Profiles, Qc, Winter, S1'!V14*(RANDBETWEEN(90,100))/100*(40/100))+('Profiles, Qc, Summer, S1'!V14*(RANDBETWEEN(90,100))/100*(60/100))</f>
        <v>0.60041510240560159</v>
      </c>
      <c r="W14" s="1">
        <f ca="1">('Profiles, Qc, Winter, S1'!W14*(RANDBETWEEN(90,100))/100*(40/100))+('Profiles, Qc, Summer, S1'!W14*(RANDBETWEEN(90,100))/100*(60/100))</f>
        <v>0.46223771657717139</v>
      </c>
      <c r="X14" s="1">
        <f ca="1">('Profiles, Qc, Winter, S1'!X14*(RANDBETWEEN(90,100))/100*(40/100))+('Profiles, Qc, Summer, S1'!X14*(RANDBETWEEN(90,100))/100*(60/100))</f>
        <v>0.1970822614230221</v>
      </c>
      <c r="Y14" s="1">
        <f ca="1">('Profiles, Qc, Winter, S1'!Y14*(RANDBETWEEN(90,100))/100*(40/100))+('Profiles, Qc, Summer, S1'!Y14*(RANDBETWEEN(90,100))/100*(60/100))</f>
        <v>0.17879512666136566</v>
      </c>
    </row>
    <row r="15" spans="1:25" x14ac:dyDescent="0.3">
      <c r="A15">
        <v>14</v>
      </c>
      <c r="B15" s="1">
        <f ca="1">('Profiles, Qc, Winter, S1'!B15*(RANDBETWEEN(90,100))/100*(40/100))+('Profiles, Qc, Summer, S1'!B15*(RANDBETWEEN(90,100))/100*(60/100))</f>
        <v>0.24606611798353201</v>
      </c>
      <c r="C15" s="1">
        <f ca="1">('Profiles, Qc, Winter, S1'!C15*(RANDBETWEEN(90,100))/100*(40/100))+('Profiles, Qc, Summer, S1'!C15*(RANDBETWEEN(90,100))/100*(60/100))</f>
        <v>0.25470470999692263</v>
      </c>
      <c r="D15" s="1">
        <f ca="1">('Profiles, Qc, Winter, S1'!D15*(RANDBETWEEN(90,100))/100*(40/100))+('Profiles, Qc, Summer, S1'!D15*(RANDBETWEEN(90,100))/100*(60/100))</f>
        <v>0.23865626097714088</v>
      </c>
      <c r="E15" s="1">
        <f ca="1">('Profiles, Qc, Winter, S1'!E15*(RANDBETWEEN(90,100))/100*(40/100))+('Profiles, Qc, Summer, S1'!E15*(RANDBETWEEN(90,100))/100*(60/100))</f>
        <v>0.24167214942379231</v>
      </c>
      <c r="F15" s="1">
        <f ca="1">('Profiles, Qc, Winter, S1'!F15*(RANDBETWEEN(90,100))/100*(40/100))+('Profiles, Qc, Summer, S1'!F15*(RANDBETWEEN(90,100))/100*(60/100))</f>
        <v>0.2264029581759808</v>
      </c>
      <c r="G15" s="1">
        <f ca="1">('Profiles, Qc, Winter, S1'!G15*(RANDBETWEEN(90,100))/100*(40/100))+('Profiles, Qc, Summer, S1'!G15*(RANDBETWEEN(90,100))/100*(60/100))</f>
        <v>0.23339305631673063</v>
      </c>
      <c r="H15" s="1">
        <f ca="1">('Profiles, Qc, Winter, S1'!H15*(RANDBETWEEN(90,100))/100*(40/100))+('Profiles, Qc, Summer, S1'!H15*(RANDBETWEEN(90,100))/100*(60/100))</f>
        <v>0.2413626391234181</v>
      </c>
      <c r="I15" s="1">
        <f ca="1">('Profiles, Qc, Winter, S1'!I15*(RANDBETWEEN(90,100))/100*(40/100))+('Profiles, Qc, Summer, S1'!I15*(RANDBETWEEN(90,100))/100*(60/100))</f>
        <v>0.50920817332411639</v>
      </c>
      <c r="J15" s="1">
        <f ca="1">('Profiles, Qc, Winter, S1'!J15*(RANDBETWEEN(90,100))/100*(40/100))+('Profiles, Qc, Summer, S1'!J15*(RANDBETWEEN(90,100))/100*(60/100))</f>
        <v>0.5674614871098882</v>
      </c>
      <c r="K15" s="1">
        <f ca="1">('Profiles, Qc, Winter, S1'!K15*(RANDBETWEEN(90,100))/100*(40/100))+('Profiles, Qc, Summer, S1'!K15*(RANDBETWEEN(90,100))/100*(60/100))</f>
        <v>0.54929738705715914</v>
      </c>
      <c r="L15" s="1">
        <f ca="1">('Profiles, Qc, Winter, S1'!L15*(RANDBETWEEN(90,100))/100*(40/100))+('Profiles, Qc, Summer, S1'!L15*(RANDBETWEEN(90,100))/100*(60/100))</f>
        <v>0.51031611795334486</v>
      </c>
      <c r="M15" s="1">
        <f ca="1">('Profiles, Qc, Winter, S1'!M15*(RANDBETWEEN(90,100))/100*(40/100))+('Profiles, Qc, Summer, S1'!M15*(RANDBETWEEN(90,100))/100*(60/100))</f>
        <v>0.54794228088070884</v>
      </c>
      <c r="N15" s="1">
        <f ca="1">('Profiles, Qc, Winter, S1'!N15*(RANDBETWEEN(90,100))/100*(40/100))+('Profiles, Qc, Summer, S1'!N15*(RANDBETWEEN(90,100))/100*(60/100))</f>
        <v>0.56375274909511064</v>
      </c>
      <c r="O15" s="1">
        <f ca="1">('Profiles, Qc, Winter, S1'!O15*(RANDBETWEEN(90,100))/100*(40/100))+('Profiles, Qc, Summer, S1'!O15*(RANDBETWEEN(90,100))/100*(60/100))</f>
        <v>0.52880970256769766</v>
      </c>
      <c r="P15" s="1">
        <f ca="1">('Profiles, Qc, Winter, S1'!P15*(RANDBETWEEN(90,100))/100*(40/100))+('Profiles, Qc, Summer, S1'!P15*(RANDBETWEEN(90,100))/100*(60/100))</f>
        <v>0.37189579974612186</v>
      </c>
      <c r="Q15" s="1">
        <f ca="1">('Profiles, Qc, Winter, S1'!Q15*(RANDBETWEEN(90,100))/100*(40/100))+('Profiles, Qc, Summer, S1'!Q15*(RANDBETWEEN(90,100))/100*(60/100))</f>
        <v>0.48173005453531148</v>
      </c>
      <c r="R15" s="1">
        <f ca="1">('Profiles, Qc, Winter, S1'!R15*(RANDBETWEEN(90,100))/100*(40/100))+('Profiles, Qc, Summer, S1'!R15*(RANDBETWEEN(90,100))/100*(60/100))</f>
        <v>0.49070626850203902</v>
      </c>
      <c r="S15" s="1">
        <f ca="1">('Profiles, Qc, Winter, S1'!S15*(RANDBETWEEN(90,100))/100*(40/100))+('Profiles, Qc, Summer, S1'!S15*(RANDBETWEEN(90,100))/100*(60/100))</f>
        <v>0.48583222738593024</v>
      </c>
      <c r="T15" s="1">
        <f ca="1">('Profiles, Qc, Winter, S1'!T15*(RANDBETWEEN(90,100))/100*(40/100))+('Profiles, Qc, Summer, S1'!T15*(RANDBETWEEN(90,100))/100*(60/100))</f>
        <v>0.36495287828448086</v>
      </c>
      <c r="U15" s="1">
        <f ca="1">('Profiles, Qc, Winter, S1'!U15*(RANDBETWEEN(90,100))/100*(40/100))+('Profiles, Qc, Summer, S1'!U15*(RANDBETWEEN(90,100))/100*(60/100))</f>
        <v>0.34906528946313242</v>
      </c>
      <c r="V15" s="1">
        <f ca="1">('Profiles, Qc, Winter, S1'!V15*(RANDBETWEEN(90,100))/100*(40/100))+('Profiles, Qc, Summer, S1'!V15*(RANDBETWEEN(90,100))/100*(60/100))</f>
        <v>0.36232926382714342</v>
      </c>
      <c r="W15" s="1">
        <f ca="1">('Profiles, Qc, Winter, S1'!W15*(RANDBETWEEN(90,100))/100*(40/100))+('Profiles, Qc, Summer, S1'!W15*(RANDBETWEEN(90,100))/100*(60/100))</f>
        <v>0.33722656559873415</v>
      </c>
      <c r="X15" s="1">
        <f ca="1">('Profiles, Qc, Winter, S1'!X15*(RANDBETWEEN(90,100))/100*(40/100))+('Profiles, Qc, Summer, S1'!X15*(RANDBETWEEN(90,100))/100*(60/100))</f>
        <v>0.22626284883468234</v>
      </c>
      <c r="Y15" s="1">
        <f ca="1">('Profiles, Qc, Winter, S1'!Y15*(RANDBETWEEN(90,100))/100*(40/100))+('Profiles, Qc, Summer, S1'!Y15*(RANDBETWEEN(90,100))/100*(60/100))</f>
        <v>0.223650423034401</v>
      </c>
    </row>
    <row r="16" spans="1:25" x14ac:dyDescent="0.3">
      <c r="A16">
        <v>15</v>
      </c>
      <c r="B16" s="1">
        <f ca="1">('Profiles, Qc, Winter, S1'!B16*(RANDBETWEEN(90,100))/100*(40/100))+('Profiles, Qc, Summer, S1'!B16*(RANDBETWEEN(90,100))/100*(60/100))</f>
        <v>-4.4826739698286835E-2</v>
      </c>
      <c r="C16" s="1">
        <f ca="1">('Profiles, Qc, Winter, S1'!C16*(RANDBETWEEN(90,100))/100*(40/100))+('Profiles, Qc, Summer, S1'!C16*(RANDBETWEEN(90,100))/100*(60/100))</f>
        <v>-5.2022700598305507E-2</v>
      </c>
      <c r="D16" s="1">
        <f ca="1">('Profiles, Qc, Winter, S1'!D16*(RANDBETWEEN(90,100))/100*(40/100))+('Profiles, Qc, Summer, S1'!D16*(RANDBETWEEN(90,100))/100*(60/100))</f>
        <v>-5.8929562006746879E-2</v>
      </c>
      <c r="E16" s="1">
        <f ca="1">('Profiles, Qc, Winter, S1'!E16*(RANDBETWEEN(90,100))/100*(40/100))+('Profiles, Qc, Summer, S1'!E16*(RANDBETWEEN(90,100))/100*(60/100))</f>
        <v>-6.2498593940434111E-2</v>
      </c>
      <c r="F16" s="1">
        <f ca="1">('Profiles, Qc, Winter, S1'!F16*(RANDBETWEEN(90,100))/100*(40/100))+('Profiles, Qc, Summer, S1'!F16*(RANDBETWEEN(90,100))/100*(60/100))</f>
        <v>-6.9472407255673316E-2</v>
      </c>
      <c r="G16" s="1">
        <f ca="1">('Profiles, Qc, Winter, S1'!G16*(RANDBETWEEN(90,100))/100*(40/100))+('Profiles, Qc, Summer, S1'!G16*(RANDBETWEEN(90,100))/100*(60/100))</f>
        <v>-5.7959710492281248E-2</v>
      </c>
      <c r="H16" s="1">
        <f ca="1">('Profiles, Qc, Winter, S1'!H16*(RANDBETWEEN(90,100))/100*(40/100))+('Profiles, Qc, Summer, S1'!H16*(RANDBETWEEN(90,100))/100*(60/100))</f>
        <v>-4.6134098274447873E-2</v>
      </c>
      <c r="I16" s="1">
        <f ca="1">('Profiles, Qc, Winter, S1'!I16*(RANDBETWEEN(90,100))/100*(40/100))+('Profiles, Qc, Summer, S1'!I16*(RANDBETWEEN(90,100))/100*(60/100))</f>
        <v>4.0012733759257277E-2</v>
      </c>
      <c r="J16" s="1">
        <f ca="1">('Profiles, Qc, Winter, S1'!J16*(RANDBETWEEN(90,100))/100*(40/100))+('Profiles, Qc, Summer, S1'!J16*(RANDBETWEEN(90,100))/100*(60/100))</f>
        <v>5.4277009969171772E-2</v>
      </c>
      <c r="K16" s="1">
        <f ca="1">('Profiles, Qc, Winter, S1'!K16*(RANDBETWEEN(90,100))/100*(40/100))+('Profiles, Qc, Summer, S1'!K16*(RANDBETWEEN(90,100))/100*(60/100))</f>
        <v>7.635060934725299E-2</v>
      </c>
      <c r="L16" s="1">
        <f ca="1">('Profiles, Qc, Winter, S1'!L16*(RANDBETWEEN(90,100))/100*(40/100))+('Profiles, Qc, Summer, S1'!L16*(RANDBETWEEN(90,100))/100*(60/100))</f>
        <v>4.0569222654948736E-2</v>
      </c>
      <c r="M16" s="1">
        <f ca="1">('Profiles, Qc, Winter, S1'!M16*(RANDBETWEEN(90,100))/100*(40/100))+('Profiles, Qc, Summer, S1'!M16*(RANDBETWEEN(90,100))/100*(60/100))</f>
        <v>2.4668179319101487E-2</v>
      </c>
      <c r="N16" s="1">
        <f ca="1">('Profiles, Qc, Winter, S1'!N16*(RANDBETWEEN(90,100))/100*(40/100))+('Profiles, Qc, Summer, S1'!N16*(RANDBETWEEN(90,100))/100*(60/100))</f>
        <v>5.6516925071012358E-3</v>
      </c>
      <c r="O16" s="1">
        <f ca="1">('Profiles, Qc, Winter, S1'!O16*(RANDBETWEEN(90,100))/100*(40/100))+('Profiles, Qc, Summer, S1'!O16*(RANDBETWEEN(90,100))/100*(60/100))</f>
        <v>6.3640151127873044E-3</v>
      </c>
      <c r="P16" s="1">
        <f ca="1">('Profiles, Qc, Winter, S1'!P16*(RANDBETWEEN(90,100))/100*(40/100))+('Profiles, Qc, Summer, S1'!P16*(RANDBETWEEN(90,100))/100*(60/100))</f>
        <v>-1.301246457758239E-2</v>
      </c>
      <c r="Q16" s="1">
        <f ca="1">('Profiles, Qc, Winter, S1'!Q16*(RANDBETWEEN(90,100))/100*(40/100))+('Profiles, Qc, Summer, S1'!Q16*(RANDBETWEEN(90,100))/100*(60/100))</f>
        <v>-1.4773798604316034E-2</v>
      </c>
      <c r="R16" s="1">
        <f ca="1">('Profiles, Qc, Winter, S1'!R16*(RANDBETWEEN(90,100))/100*(40/100))+('Profiles, Qc, Summer, S1'!R16*(RANDBETWEEN(90,100))/100*(60/100))</f>
        <v>-7.4193569702146883E-3</v>
      </c>
      <c r="S16" s="1">
        <f ca="1">('Profiles, Qc, Winter, S1'!S16*(RANDBETWEEN(90,100))/100*(40/100))+('Profiles, Qc, Summer, S1'!S16*(RANDBETWEEN(90,100))/100*(60/100))</f>
        <v>3.7734272163773855E-2</v>
      </c>
      <c r="T16" s="1">
        <f ca="1">('Profiles, Qc, Winter, S1'!T16*(RANDBETWEEN(90,100))/100*(40/100))+('Profiles, Qc, Summer, S1'!T16*(RANDBETWEEN(90,100))/100*(60/100))</f>
        <v>5.8669983734787948E-2</v>
      </c>
      <c r="U16" s="1">
        <f ca="1">('Profiles, Qc, Winter, S1'!U16*(RANDBETWEEN(90,100))/100*(40/100))+('Profiles, Qc, Summer, S1'!U16*(RANDBETWEEN(90,100))/100*(60/100))</f>
        <v>4.9132690417984723E-2</v>
      </c>
      <c r="V16" s="1">
        <f ca="1">('Profiles, Qc, Winter, S1'!V16*(RANDBETWEEN(90,100))/100*(40/100))+('Profiles, Qc, Summer, S1'!V16*(RANDBETWEEN(90,100))/100*(60/100))</f>
        <v>2.5243505977379371E-2</v>
      </c>
      <c r="W16" s="1">
        <f ca="1">('Profiles, Qc, Winter, S1'!W16*(RANDBETWEEN(90,100))/100*(40/100))+('Profiles, Qc, Summer, S1'!W16*(RANDBETWEEN(90,100))/100*(60/100))</f>
        <v>6.5251342196375774E-3</v>
      </c>
      <c r="X16" s="1">
        <f ca="1">('Profiles, Qc, Winter, S1'!X16*(RANDBETWEEN(90,100))/100*(40/100))+('Profiles, Qc, Summer, S1'!X16*(RANDBETWEEN(90,100))/100*(60/100))</f>
        <v>-1.493349083908194E-2</v>
      </c>
      <c r="Y16" s="1">
        <f ca="1">('Profiles, Qc, Winter, S1'!Y16*(RANDBETWEEN(90,100))/100*(40/100))+('Profiles, Qc, Summer, S1'!Y16*(RANDBETWEEN(90,100))/100*(60/100))</f>
        <v>-3.318197969043879E-2</v>
      </c>
    </row>
    <row r="17" spans="1:25" x14ac:dyDescent="0.3">
      <c r="A17">
        <v>16</v>
      </c>
      <c r="B17" s="1">
        <f ca="1">('Profiles, Qc, Winter, S1'!B17*(RANDBETWEEN(90,100))/100*(40/100))+('Profiles, Qc, Summer, S1'!B17*(RANDBETWEEN(90,100))/100*(60/100))</f>
        <v>-0.15162553054750899</v>
      </c>
      <c r="C17" s="1">
        <f ca="1">('Profiles, Qc, Winter, S1'!C17*(RANDBETWEEN(90,100))/100*(40/100))+('Profiles, Qc, Summer, S1'!C17*(RANDBETWEEN(90,100))/100*(60/100))</f>
        <v>-0.2028627153806381</v>
      </c>
      <c r="D17" s="1">
        <f ca="1">('Profiles, Qc, Winter, S1'!D17*(RANDBETWEEN(90,100))/100*(40/100))+('Profiles, Qc, Summer, S1'!D17*(RANDBETWEEN(90,100))/100*(60/100))</f>
        <v>-0.26238062235465054</v>
      </c>
      <c r="E17" s="1">
        <f ca="1">('Profiles, Qc, Winter, S1'!E17*(RANDBETWEEN(90,100))/100*(40/100))+('Profiles, Qc, Summer, S1'!E17*(RANDBETWEEN(90,100))/100*(60/100))</f>
        <v>-0.24287617990150576</v>
      </c>
      <c r="F17" s="1">
        <f ca="1">('Profiles, Qc, Winter, S1'!F17*(RANDBETWEEN(90,100))/100*(40/100))+('Profiles, Qc, Summer, S1'!F17*(RANDBETWEEN(90,100))/100*(60/100))</f>
        <v>-0.26330792862108099</v>
      </c>
      <c r="G17" s="1">
        <f ca="1">('Profiles, Qc, Winter, S1'!G17*(RANDBETWEEN(90,100))/100*(40/100))+('Profiles, Qc, Summer, S1'!G17*(RANDBETWEEN(90,100))/100*(60/100))</f>
        <v>-0.22102953460606328</v>
      </c>
      <c r="H17" s="1">
        <f ca="1">('Profiles, Qc, Winter, S1'!H17*(RANDBETWEEN(90,100))/100*(40/100))+('Profiles, Qc, Summer, S1'!H17*(RANDBETWEEN(90,100))/100*(60/100))</f>
        <v>-1.1084832550199071E-2</v>
      </c>
      <c r="I17" s="1">
        <f ca="1">('Profiles, Qc, Winter, S1'!I17*(RANDBETWEEN(90,100))/100*(40/100))+('Profiles, Qc, Summer, S1'!I17*(RANDBETWEEN(90,100))/100*(60/100))</f>
        <v>0.19999759493600877</v>
      </c>
      <c r="J17" s="1">
        <f ca="1">('Profiles, Qc, Winter, S1'!J17*(RANDBETWEEN(90,100))/100*(40/100))+('Profiles, Qc, Summer, S1'!J17*(RANDBETWEEN(90,100))/100*(60/100))</f>
        <v>0.24665285549125693</v>
      </c>
      <c r="K17" s="1">
        <f ca="1">('Profiles, Qc, Winter, S1'!K17*(RANDBETWEEN(90,100))/100*(40/100))+('Profiles, Qc, Summer, S1'!K17*(RANDBETWEEN(90,100))/100*(60/100))</f>
        <v>0.22284333510466411</v>
      </c>
      <c r="L17" s="1">
        <f ca="1">('Profiles, Qc, Winter, S1'!L17*(RANDBETWEEN(90,100))/100*(40/100))+('Profiles, Qc, Summer, S1'!L17*(RANDBETWEEN(90,100))/100*(60/100))</f>
        <v>0.18145979732929526</v>
      </c>
      <c r="M17" s="1">
        <f ca="1">('Profiles, Qc, Winter, S1'!M17*(RANDBETWEEN(90,100))/100*(40/100))+('Profiles, Qc, Summer, S1'!M17*(RANDBETWEEN(90,100))/100*(60/100))</f>
        <v>0.25112848752998279</v>
      </c>
      <c r="N17" s="1">
        <f ca="1">('Profiles, Qc, Winter, S1'!N17*(RANDBETWEEN(90,100))/100*(40/100))+('Profiles, Qc, Summer, S1'!N17*(RANDBETWEEN(90,100))/100*(60/100))</f>
        <v>0.21109983114173084</v>
      </c>
      <c r="O17" s="1">
        <f ca="1">('Profiles, Qc, Winter, S1'!O17*(RANDBETWEEN(90,100))/100*(40/100))+('Profiles, Qc, Summer, S1'!O17*(RANDBETWEEN(90,100))/100*(60/100))</f>
        <v>0.15980527925499577</v>
      </c>
      <c r="P17" s="1">
        <f ca="1">('Profiles, Qc, Winter, S1'!P17*(RANDBETWEEN(90,100))/100*(40/100))+('Profiles, Qc, Summer, S1'!P17*(RANDBETWEEN(90,100))/100*(60/100))</f>
        <v>6.0436590189575319E-2</v>
      </c>
      <c r="Q17" s="1">
        <f ca="1">('Profiles, Qc, Winter, S1'!Q17*(RANDBETWEEN(90,100))/100*(40/100))+('Profiles, Qc, Summer, S1'!Q17*(RANDBETWEEN(90,100))/100*(60/100))</f>
        <v>1.8597676673988449E-2</v>
      </c>
      <c r="R17" s="1">
        <f ca="1">('Profiles, Qc, Winter, S1'!R17*(RANDBETWEEN(90,100))/100*(40/100))+('Profiles, Qc, Summer, S1'!R17*(RANDBETWEEN(90,100))/100*(60/100))</f>
        <v>4.4192474099841346E-2</v>
      </c>
      <c r="S17" s="1">
        <f ca="1">('Profiles, Qc, Winter, S1'!S17*(RANDBETWEEN(90,100))/100*(40/100))+('Profiles, Qc, Summer, S1'!S17*(RANDBETWEEN(90,100))/100*(60/100))</f>
        <v>6.1587921240884608E-2</v>
      </c>
      <c r="T17" s="1">
        <f ca="1">('Profiles, Qc, Winter, S1'!T17*(RANDBETWEEN(90,100))/100*(40/100))+('Profiles, Qc, Summer, S1'!T17*(RANDBETWEEN(90,100))/100*(60/100))</f>
        <v>-2.9618877451996747E-2</v>
      </c>
      <c r="U17" s="1">
        <f ca="1">('Profiles, Qc, Winter, S1'!U17*(RANDBETWEEN(90,100))/100*(40/100))+('Profiles, Qc, Summer, S1'!U17*(RANDBETWEEN(90,100))/100*(60/100))</f>
        <v>3.2034919897558307E-2</v>
      </c>
      <c r="V17" s="1">
        <f ca="1">('Profiles, Qc, Winter, S1'!V17*(RANDBETWEEN(90,100))/100*(40/100))+('Profiles, Qc, Summer, S1'!V17*(RANDBETWEEN(90,100))/100*(60/100))</f>
        <v>4.7054947039383836E-2</v>
      </c>
      <c r="W17" s="1">
        <f ca="1">('Profiles, Qc, Winter, S1'!W17*(RANDBETWEEN(90,100))/100*(40/100))+('Profiles, Qc, Summer, S1'!W17*(RANDBETWEEN(90,100))/100*(60/100))</f>
        <v>-6.5799820150725802E-3</v>
      </c>
      <c r="X17" s="1">
        <f ca="1">('Profiles, Qc, Winter, S1'!X17*(RANDBETWEEN(90,100))/100*(40/100))+('Profiles, Qc, Summer, S1'!X17*(RANDBETWEEN(90,100))/100*(60/100))</f>
        <v>-0.14439223179768451</v>
      </c>
      <c r="Y17" s="1">
        <f ca="1">('Profiles, Qc, Winter, S1'!Y17*(RANDBETWEEN(90,100))/100*(40/100))+('Profiles, Qc, Summer, S1'!Y17*(RANDBETWEEN(90,100))/100*(60/100))</f>
        <v>-0.21421171753564594</v>
      </c>
    </row>
    <row r="18" spans="1:25" x14ac:dyDescent="0.3">
      <c r="A18">
        <v>17</v>
      </c>
      <c r="B18" s="1">
        <f ca="1">('Profiles, Qc, Winter, S1'!B18*(RANDBETWEEN(90,100))/100*(40/100))+('Profiles, Qc, Summer, S1'!B18*(RANDBETWEEN(90,100))/100*(60/100))</f>
        <v>-0.30922448364369692</v>
      </c>
      <c r="C18" s="1">
        <f ca="1">('Profiles, Qc, Winter, S1'!C18*(RANDBETWEEN(90,100))/100*(40/100))+('Profiles, Qc, Summer, S1'!C18*(RANDBETWEEN(90,100))/100*(60/100))</f>
        <v>-0.28924545847605598</v>
      </c>
      <c r="D18" s="1">
        <f ca="1">('Profiles, Qc, Winter, S1'!D18*(RANDBETWEEN(90,100))/100*(40/100))+('Profiles, Qc, Summer, S1'!D18*(RANDBETWEEN(90,100))/100*(60/100))</f>
        <v>-0.30890973961492529</v>
      </c>
      <c r="E18" s="1">
        <f ca="1">('Profiles, Qc, Winter, S1'!E18*(RANDBETWEEN(90,100))/100*(40/100))+('Profiles, Qc, Summer, S1'!E18*(RANDBETWEEN(90,100))/100*(60/100))</f>
        <v>-0.29653835648733562</v>
      </c>
      <c r="F18" s="1">
        <f ca="1">('Profiles, Qc, Winter, S1'!F18*(RANDBETWEEN(90,100))/100*(40/100))+('Profiles, Qc, Summer, S1'!F18*(RANDBETWEEN(90,100))/100*(60/100))</f>
        <v>-0.31501580527647699</v>
      </c>
      <c r="G18" s="1">
        <f ca="1">('Profiles, Qc, Winter, S1'!G18*(RANDBETWEEN(90,100))/100*(40/100))+('Profiles, Qc, Summer, S1'!G18*(RANDBETWEEN(90,100))/100*(60/100))</f>
        <v>-0.31350855141440342</v>
      </c>
      <c r="H18" s="1">
        <f ca="1">('Profiles, Qc, Winter, S1'!H18*(RANDBETWEEN(90,100))/100*(40/100))+('Profiles, Qc, Summer, S1'!H18*(RANDBETWEEN(90,100))/100*(60/100))</f>
        <v>-0.2877865380851149</v>
      </c>
      <c r="I18" s="1">
        <f ca="1">('Profiles, Qc, Winter, S1'!I18*(RANDBETWEEN(90,100))/100*(40/100))+('Profiles, Qc, Summer, S1'!I18*(RANDBETWEEN(90,100))/100*(60/100))</f>
        <v>-0.20407688330418533</v>
      </c>
      <c r="J18" s="1">
        <f ca="1">('Profiles, Qc, Winter, S1'!J18*(RANDBETWEEN(90,100))/100*(40/100))+('Profiles, Qc, Summer, S1'!J18*(RANDBETWEEN(90,100))/100*(60/100))</f>
        <v>-0.18676552940629465</v>
      </c>
      <c r="K18" s="1">
        <f ca="1">('Profiles, Qc, Winter, S1'!K18*(RANDBETWEEN(90,100))/100*(40/100))+('Profiles, Qc, Summer, S1'!K18*(RANDBETWEEN(90,100))/100*(60/100))</f>
        <v>-0.20214760464916881</v>
      </c>
      <c r="L18" s="1">
        <f ca="1">('Profiles, Qc, Winter, S1'!L18*(RANDBETWEEN(90,100))/100*(40/100))+('Profiles, Qc, Summer, S1'!L18*(RANDBETWEEN(90,100))/100*(60/100))</f>
        <v>-0.23754428765660848</v>
      </c>
      <c r="M18" s="1">
        <f ca="1">('Profiles, Qc, Winter, S1'!M18*(RANDBETWEEN(90,100))/100*(40/100))+('Profiles, Qc, Summer, S1'!M18*(RANDBETWEEN(90,100))/100*(60/100))</f>
        <v>-0.25072787188322709</v>
      </c>
      <c r="N18" s="1">
        <f ca="1">('Profiles, Qc, Winter, S1'!N18*(RANDBETWEEN(90,100))/100*(40/100))+('Profiles, Qc, Summer, S1'!N18*(RANDBETWEEN(90,100))/100*(60/100))</f>
        <v>-0.23910414567397906</v>
      </c>
      <c r="O18" s="1">
        <f ca="1">('Profiles, Qc, Winter, S1'!O18*(RANDBETWEEN(90,100))/100*(40/100))+('Profiles, Qc, Summer, S1'!O18*(RANDBETWEEN(90,100))/100*(60/100))</f>
        <v>-0.2614226001828226</v>
      </c>
      <c r="P18" s="1">
        <f ca="1">('Profiles, Qc, Winter, S1'!P18*(RANDBETWEEN(90,100))/100*(40/100))+('Profiles, Qc, Summer, S1'!P18*(RANDBETWEEN(90,100))/100*(60/100))</f>
        <v>-0.24939127894199256</v>
      </c>
      <c r="Q18" s="1">
        <f ca="1">('Profiles, Qc, Winter, S1'!Q18*(RANDBETWEEN(90,100))/100*(40/100))+('Profiles, Qc, Summer, S1'!Q18*(RANDBETWEEN(90,100))/100*(60/100))</f>
        <v>-0.25698586216248598</v>
      </c>
      <c r="R18" s="1">
        <f ca="1">('Profiles, Qc, Winter, S1'!R18*(RANDBETWEEN(90,100))/100*(40/100))+('Profiles, Qc, Summer, S1'!R18*(RANDBETWEEN(90,100))/100*(60/100))</f>
        <v>-0.26695194483429191</v>
      </c>
      <c r="S18" s="1">
        <f ca="1">('Profiles, Qc, Winter, S1'!S18*(RANDBETWEEN(90,100))/100*(40/100))+('Profiles, Qc, Summer, S1'!S18*(RANDBETWEEN(90,100))/100*(60/100))</f>
        <v>-0.20309097449228719</v>
      </c>
      <c r="T18" s="1">
        <f ca="1">('Profiles, Qc, Winter, S1'!T18*(RANDBETWEEN(90,100))/100*(40/100))+('Profiles, Qc, Summer, S1'!T18*(RANDBETWEEN(90,100))/100*(60/100))</f>
        <v>-0.18773737316759129</v>
      </c>
      <c r="U18" s="1">
        <f ca="1">('Profiles, Qc, Winter, S1'!U18*(RANDBETWEEN(90,100))/100*(40/100))+('Profiles, Qc, Summer, S1'!U18*(RANDBETWEEN(90,100))/100*(60/100))</f>
        <v>-0.19275705854953423</v>
      </c>
      <c r="V18" s="1">
        <f ca="1">('Profiles, Qc, Winter, S1'!V18*(RANDBETWEEN(90,100))/100*(40/100))+('Profiles, Qc, Summer, S1'!V18*(RANDBETWEEN(90,100))/100*(60/100))</f>
        <v>-0.199684080759268</v>
      </c>
      <c r="W18" s="1">
        <f ca="1">('Profiles, Qc, Winter, S1'!W18*(RANDBETWEEN(90,100))/100*(40/100))+('Profiles, Qc, Summer, S1'!W18*(RANDBETWEEN(90,100))/100*(60/100))</f>
        <v>-0.21855938217036064</v>
      </c>
      <c r="X18" s="1">
        <f ca="1">('Profiles, Qc, Winter, S1'!X18*(RANDBETWEEN(90,100))/100*(40/100))+('Profiles, Qc, Summer, S1'!X18*(RANDBETWEEN(90,100))/100*(60/100))</f>
        <v>-0.26457313220587564</v>
      </c>
      <c r="Y18" s="1">
        <f ca="1">('Profiles, Qc, Winter, S1'!Y18*(RANDBETWEEN(90,100))/100*(40/100))+('Profiles, Qc, Summer, S1'!Y18*(RANDBETWEEN(90,100))/100*(60/100))</f>
        <v>-0.26100699238119035</v>
      </c>
    </row>
    <row r="19" spans="1:25" x14ac:dyDescent="0.3">
      <c r="A19">
        <v>18</v>
      </c>
      <c r="B19" s="1">
        <f ca="1">('Profiles, Qc, Winter, S1'!B19*(RANDBETWEEN(90,100))/100*(40/100))+('Profiles, Qc, Summer, S1'!B19*(RANDBETWEEN(90,100))/100*(60/100))</f>
        <v>-0.19404995363288224</v>
      </c>
      <c r="C19" s="1">
        <f ca="1">('Profiles, Qc, Winter, S1'!C19*(RANDBETWEEN(90,100))/100*(40/100))+('Profiles, Qc, Summer, S1'!C19*(RANDBETWEEN(90,100))/100*(60/100))</f>
        <v>-0.23262299537497877</v>
      </c>
      <c r="D19" s="1">
        <f ca="1">('Profiles, Qc, Winter, S1'!D19*(RANDBETWEEN(90,100))/100*(40/100))+('Profiles, Qc, Summer, S1'!D19*(RANDBETWEEN(90,100))/100*(60/100))</f>
        <v>-0.2552641355779986</v>
      </c>
      <c r="E19" s="1">
        <f ca="1">('Profiles, Qc, Winter, S1'!E19*(RANDBETWEEN(90,100))/100*(40/100))+('Profiles, Qc, Summer, S1'!E19*(RANDBETWEEN(90,100))/100*(60/100))</f>
        <v>-0.25215960590042769</v>
      </c>
      <c r="F19" s="1">
        <f ca="1">('Profiles, Qc, Winter, S1'!F19*(RANDBETWEEN(90,100))/100*(40/100))+('Profiles, Qc, Summer, S1'!F19*(RANDBETWEEN(90,100))/100*(60/100))</f>
        <v>-0.25981243940707138</v>
      </c>
      <c r="G19" s="1">
        <f ca="1">('Profiles, Qc, Winter, S1'!G19*(RANDBETWEEN(90,100))/100*(40/100))+('Profiles, Qc, Summer, S1'!G19*(RANDBETWEEN(90,100))/100*(60/100))</f>
        <v>-0.24322921066093045</v>
      </c>
      <c r="H19" s="1">
        <f ca="1">('Profiles, Qc, Winter, S1'!H19*(RANDBETWEEN(90,100))/100*(40/100))+('Profiles, Qc, Summer, S1'!H19*(RANDBETWEEN(90,100))/100*(60/100))</f>
        <v>-0.20451554248550324</v>
      </c>
      <c r="I19" s="1">
        <f ca="1">('Profiles, Qc, Winter, S1'!I19*(RANDBETWEEN(90,100))/100*(40/100))+('Profiles, Qc, Summer, S1'!I19*(RANDBETWEEN(90,100))/100*(60/100))</f>
        <v>-0.11773470780835202</v>
      </c>
      <c r="J19" s="1">
        <f ca="1">('Profiles, Qc, Winter, S1'!J19*(RANDBETWEEN(90,100))/100*(40/100))+('Profiles, Qc, Summer, S1'!J19*(RANDBETWEEN(90,100))/100*(60/100))</f>
        <v>-5.5868147876723527E-2</v>
      </c>
      <c r="K19" s="1">
        <f ca="1">('Profiles, Qc, Winter, S1'!K19*(RANDBETWEEN(90,100))/100*(40/100))+('Profiles, Qc, Summer, S1'!K19*(RANDBETWEEN(90,100))/100*(60/100))</f>
        <v>-1.0505897060205008E-2</v>
      </c>
      <c r="L19" s="1">
        <f ca="1">('Profiles, Qc, Winter, S1'!L19*(RANDBETWEEN(90,100))/100*(40/100))+('Profiles, Qc, Summer, S1'!L19*(RANDBETWEEN(90,100))/100*(60/100))</f>
        <v>1.7874913819320062E-2</v>
      </c>
      <c r="M19" s="1">
        <f ca="1">('Profiles, Qc, Winter, S1'!M19*(RANDBETWEEN(90,100))/100*(40/100))+('Profiles, Qc, Summer, S1'!M19*(RANDBETWEEN(90,100))/100*(60/100))</f>
        <v>3.1285993232470055E-2</v>
      </c>
      <c r="N19" s="1">
        <f ca="1">('Profiles, Qc, Winter, S1'!N19*(RANDBETWEEN(90,100))/100*(40/100))+('Profiles, Qc, Summer, S1'!N19*(RANDBETWEEN(90,100))/100*(60/100))</f>
        <v>3.3236474216946504E-3</v>
      </c>
      <c r="O19" s="1">
        <f ca="1">('Profiles, Qc, Winter, S1'!O19*(RANDBETWEEN(90,100))/100*(40/100))+('Profiles, Qc, Summer, S1'!O19*(RANDBETWEEN(90,100))/100*(60/100))</f>
        <v>-1.9723874286531676E-2</v>
      </c>
      <c r="P19" s="1">
        <f ca="1">('Profiles, Qc, Winter, S1'!P19*(RANDBETWEEN(90,100))/100*(40/100))+('Profiles, Qc, Summer, S1'!P19*(RANDBETWEEN(90,100))/100*(60/100))</f>
        <v>-3.6581970659895935E-2</v>
      </c>
      <c r="Q19" s="1">
        <f ca="1">('Profiles, Qc, Winter, S1'!Q19*(RANDBETWEEN(90,100))/100*(40/100))+('Profiles, Qc, Summer, S1'!Q19*(RANDBETWEEN(90,100))/100*(60/100))</f>
        <v>-6.0372745757628063E-2</v>
      </c>
      <c r="R19" s="1">
        <f ca="1">('Profiles, Qc, Winter, S1'!R19*(RANDBETWEEN(90,100))/100*(40/100))+('Profiles, Qc, Summer, S1'!R19*(RANDBETWEEN(90,100))/100*(60/100))</f>
        <v>-6.2429786846265573E-2</v>
      </c>
      <c r="S19" s="1">
        <f ca="1">('Profiles, Qc, Winter, S1'!S19*(RANDBETWEEN(90,100))/100*(40/100))+('Profiles, Qc, Summer, S1'!S19*(RANDBETWEEN(90,100))/100*(60/100))</f>
        <v>-1.9241943712237353E-2</v>
      </c>
      <c r="T19" s="1">
        <f ca="1">('Profiles, Qc, Winter, S1'!T19*(RANDBETWEEN(90,100))/100*(40/100))+('Profiles, Qc, Summer, S1'!T19*(RANDBETWEEN(90,100))/100*(60/100))</f>
        <v>-2.6945020982800227E-2</v>
      </c>
      <c r="U19" s="1">
        <f ca="1">('Profiles, Qc, Winter, S1'!U19*(RANDBETWEEN(90,100))/100*(40/100))+('Profiles, Qc, Summer, S1'!U19*(RANDBETWEEN(90,100))/100*(60/100))</f>
        <v>-5.3390469956115932E-2</v>
      </c>
      <c r="V19" s="1">
        <f ca="1">('Profiles, Qc, Winter, S1'!V19*(RANDBETWEEN(90,100))/100*(40/100))+('Profiles, Qc, Summer, S1'!V19*(RANDBETWEEN(90,100))/100*(60/100))</f>
        <v>-1.8436486522228936E-2</v>
      </c>
      <c r="W19" s="1">
        <f ca="1">('Profiles, Qc, Winter, S1'!W19*(RANDBETWEEN(90,100))/100*(40/100))+('Profiles, Qc, Summer, S1'!W19*(RANDBETWEEN(90,100))/100*(60/100))</f>
        <v>-6.7082461908156504E-2</v>
      </c>
      <c r="X19" s="1">
        <f ca="1">('Profiles, Qc, Winter, S1'!X19*(RANDBETWEEN(90,100))/100*(40/100))+('Profiles, Qc, Summer, S1'!X19*(RANDBETWEEN(90,100))/100*(60/100))</f>
        <v>-8.3870952677269794E-2</v>
      </c>
      <c r="Y19" s="1">
        <f ca="1">('Profiles, Qc, Winter, S1'!Y19*(RANDBETWEEN(90,100))/100*(40/100))+('Profiles, Qc, Summer, S1'!Y19*(RANDBETWEEN(90,100))/100*(60/100))</f>
        <v>-0.11817823186478775</v>
      </c>
    </row>
    <row r="20" spans="1:25" x14ac:dyDescent="0.3">
      <c r="A20">
        <v>19</v>
      </c>
      <c r="B20" s="1">
        <f ca="1">('Profiles, Qc, Winter, S1'!B20*(RANDBETWEEN(90,100))/100*(40/100))+('Profiles, Qc, Summer, S1'!B20*(RANDBETWEEN(90,100))/100*(60/100))</f>
        <v>0.28392311308939766</v>
      </c>
      <c r="C20" s="1">
        <f ca="1">('Profiles, Qc, Winter, S1'!C20*(RANDBETWEEN(90,100))/100*(40/100))+('Profiles, Qc, Summer, S1'!C20*(RANDBETWEEN(90,100))/100*(60/100))</f>
        <v>0.2835449626652668</v>
      </c>
      <c r="D20" s="1">
        <f ca="1">('Profiles, Qc, Winter, S1'!D20*(RANDBETWEEN(90,100))/100*(40/100))+('Profiles, Qc, Summer, S1'!D20*(RANDBETWEEN(90,100))/100*(60/100))</f>
        <v>0.22733303378232117</v>
      </c>
      <c r="E20" s="1">
        <f ca="1">('Profiles, Qc, Winter, S1'!E20*(RANDBETWEEN(90,100))/100*(40/100))+('Profiles, Qc, Summer, S1'!E20*(RANDBETWEEN(90,100))/100*(60/100))</f>
        <v>0.28528887997040664</v>
      </c>
      <c r="F20" s="1">
        <f ca="1">('Profiles, Qc, Winter, S1'!F20*(RANDBETWEEN(90,100))/100*(40/100))+('Profiles, Qc, Summer, S1'!F20*(RANDBETWEEN(90,100))/100*(60/100))</f>
        <v>0.26031638954199543</v>
      </c>
      <c r="G20" s="1">
        <f ca="1">('Profiles, Qc, Winter, S1'!G20*(RANDBETWEEN(90,100))/100*(40/100))+('Profiles, Qc, Summer, S1'!G20*(RANDBETWEEN(90,100))/100*(60/100))</f>
        <v>0.29074555700408344</v>
      </c>
      <c r="H20" s="1">
        <f ca="1">('Profiles, Qc, Winter, S1'!H20*(RANDBETWEEN(90,100))/100*(40/100))+('Profiles, Qc, Summer, S1'!H20*(RANDBETWEEN(90,100))/100*(60/100))</f>
        <v>0.3004083214920269</v>
      </c>
      <c r="I20" s="1">
        <f ca="1">('Profiles, Qc, Winter, S1'!I20*(RANDBETWEEN(90,100))/100*(40/100))+('Profiles, Qc, Summer, S1'!I20*(RANDBETWEEN(90,100))/100*(60/100))</f>
        <v>0.60016020202152098</v>
      </c>
      <c r="J20" s="1">
        <f ca="1">('Profiles, Qc, Winter, S1'!J20*(RANDBETWEEN(90,100))/100*(40/100))+('Profiles, Qc, Summer, S1'!J20*(RANDBETWEEN(90,100))/100*(60/100))</f>
        <v>0.69944201895860192</v>
      </c>
      <c r="K20" s="1">
        <f ca="1">('Profiles, Qc, Winter, S1'!K20*(RANDBETWEEN(90,100))/100*(40/100))+('Profiles, Qc, Summer, S1'!K20*(RANDBETWEEN(90,100))/100*(60/100))</f>
        <v>0.66734617816832831</v>
      </c>
      <c r="L20" s="1">
        <f ca="1">('Profiles, Qc, Winter, S1'!L20*(RANDBETWEEN(90,100))/100*(40/100))+('Profiles, Qc, Summer, S1'!L20*(RANDBETWEEN(90,100))/100*(60/100))</f>
        <v>0.60455996352197128</v>
      </c>
      <c r="M20" s="1">
        <f ca="1">('Profiles, Qc, Winter, S1'!M20*(RANDBETWEEN(90,100))/100*(40/100))+('Profiles, Qc, Summer, S1'!M20*(RANDBETWEEN(90,100))/100*(60/100))</f>
        <v>0.70901097935126556</v>
      </c>
      <c r="N20" s="1">
        <f ca="1">('Profiles, Qc, Winter, S1'!N20*(RANDBETWEEN(90,100))/100*(40/100))+('Profiles, Qc, Summer, S1'!N20*(RANDBETWEEN(90,100))/100*(60/100))</f>
        <v>0.74026770780833906</v>
      </c>
      <c r="O20" s="1">
        <f ca="1">('Profiles, Qc, Winter, S1'!O20*(RANDBETWEEN(90,100))/100*(40/100))+('Profiles, Qc, Summer, S1'!O20*(RANDBETWEEN(90,100))/100*(60/100))</f>
        <v>0.68138941892271498</v>
      </c>
      <c r="P20" s="1">
        <f ca="1">('Profiles, Qc, Winter, S1'!P20*(RANDBETWEEN(90,100))/100*(40/100))+('Profiles, Qc, Summer, S1'!P20*(RANDBETWEEN(90,100))/100*(60/100))</f>
        <v>0.56703786439851689</v>
      </c>
      <c r="Q20" s="1">
        <f ca="1">('Profiles, Qc, Winter, S1'!Q20*(RANDBETWEEN(90,100))/100*(40/100))+('Profiles, Qc, Summer, S1'!Q20*(RANDBETWEEN(90,100))/100*(60/100))</f>
        <v>0.52550334656098152</v>
      </c>
      <c r="R20" s="1">
        <f ca="1">('Profiles, Qc, Winter, S1'!R20*(RANDBETWEEN(90,100))/100*(40/100))+('Profiles, Qc, Summer, S1'!R20*(RANDBETWEEN(90,100))/100*(60/100))</f>
        <v>0.5646760491741053</v>
      </c>
      <c r="S20" s="1">
        <f ca="1">('Profiles, Qc, Winter, S1'!S20*(RANDBETWEEN(90,100))/100*(40/100))+('Profiles, Qc, Summer, S1'!S20*(RANDBETWEEN(90,100))/100*(60/100))</f>
        <v>0.59825149568471014</v>
      </c>
      <c r="T20" s="1">
        <f ca="1">('Profiles, Qc, Winter, S1'!T20*(RANDBETWEEN(90,100))/100*(40/100))+('Profiles, Qc, Summer, S1'!T20*(RANDBETWEEN(90,100))/100*(60/100))</f>
        <v>0.45642166343115109</v>
      </c>
      <c r="U20" s="1">
        <f ca="1">('Profiles, Qc, Winter, S1'!U20*(RANDBETWEEN(90,100))/100*(40/100))+('Profiles, Qc, Summer, S1'!U20*(RANDBETWEEN(90,100))/100*(60/100))</f>
        <v>0.45435491208411216</v>
      </c>
      <c r="V20" s="1">
        <f ca="1">('Profiles, Qc, Winter, S1'!V20*(RANDBETWEEN(90,100))/100*(40/100))+('Profiles, Qc, Summer, S1'!V20*(RANDBETWEEN(90,100))/100*(60/100))</f>
        <v>0.45671613975393083</v>
      </c>
      <c r="W20" s="1">
        <f ca="1">('Profiles, Qc, Winter, S1'!W20*(RANDBETWEEN(90,100))/100*(40/100))+('Profiles, Qc, Summer, S1'!W20*(RANDBETWEEN(90,100))/100*(60/100))</f>
        <v>0.42007416278364684</v>
      </c>
      <c r="X20" s="1">
        <f ca="1">('Profiles, Qc, Winter, S1'!X20*(RANDBETWEEN(90,100))/100*(40/100))+('Profiles, Qc, Summer, S1'!X20*(RANDBETWEEN(90,100))/100*(60/100))</f>
        <v>0.3054257908887843</v>
      </c>
      <c r="Y20" s="1">
        <f ca="1">('Profiles, Qc, Winter, S1'!Y20*(RANDBETWEEN(90,100))/100*(40/100))+('Profiles, Qc, Summer, S1'!Y20*(RANDBETWEEN(90,100))/100*(60/100))</f>
        <v>0.32465198034333009</v>
      </c>
    </row>
    <row r="21" spans="1:25" x14ac:dyDescent="0.3">
      <c r="A21">
        <v>20</v>
      </c>
      <c r="B21" s="1">
        <f ca="1">('Profiles, Qc, Winter, S1'!B21*(RANDBETWEEN(90,100))/100*(40/100))+('Profiles, Qc, Summer, S1'!B21*(RANDBETWEEN(90,100))/100*(60/100))</f>
        <v>-0.20237839161936674</v>
      </c>
      <c r="C21" s="1">
        <f ca="1">('Profiles, Qc, Winter, S1'!C21*(RANDBETWEEN(90,100))/100*(40/100))+('Profiles, Qc, Summer, S1'!C21*(RANDBETWEEN(90,100))/100*(60/100))</f>
        <v>-0.21225850790199413</v>
      </c>
      <c r="D21" s="1">
        <f ca="1">('Profiles, Qc, Winter, S1'!D21*(RANDBETWEEN(90,100))/100*(40/100))+('Profiles, Qc, Summer, S1'!D21*(RANDBETWEEN(90,100))/100*(60/100))</f>
        <v>-0.21411835818939878</v>
      </c>
      <c r="E21" s="1">
        <f ca="1">('Profiles, Qc, Winter, S1'!E21*(RANDBETWEEN(90,100))/100*(40/100))+('Profiles, Qc, Summer, S1'!E21*(RANDBETWEEN(90,100))/100*(60/100))</f>
        <v>-0.21736575630460545</v>
      </c>
      <c r="F21" s="1">
        <f ca="1">('Profiles, Qc, Winter, S1'!F21*(RANDBETWEEN(90,100))/100*(40/100))+('Profiles, Qc, Summer, S1'!F21*(RANDBETWEEN(90,100))/100*(60/100))</f>
        <v>-0.23141589281020042</v>
      </c>
      <c r="G21" s="1">
        <f ca="1">('Profiles, Qc, Winter, S1'!G21*(RANDBETWEEN(90,100))/100*(40/100))+('Profiles, Qc, Summer, S1'!G21*(RANDBETWEEN(90,100))/100*(60/100))</f>
        <v>-0.21623892096036398</v>
      </c>
      <c r="H21" s="1">
        <f ca="1">('Profiles, Qc, Winter, S1'!H21*(RANDBETWEEN(90,100))/100*(40/100))+('Profiles, Qc, Summer, S1'!H21*(RANDBETWEEN(90,100))/100*(60/100))</f>
        <v>-0.1856338788857603</v>
      </c>
      <c r="I21" s="1">
        <f ca="1">('Profiles, Qc, Winter, S1'!I21*(RANDBETWEEN(90,100))/100*(40/100))+('Profiles, Qc, Summer, S1'!I21*(RANDBETWEEN(90,100))/100*(60/100))</f>
        <v>-9.0804481968420309E-2</v>
      </c>
      <c r="J21" s="1">
        <f ca="1">('Profiles, Qc, Winter, S1'!J21*(RANDBETWEEN(90,100))/100*(40/100))+('Profiles, Qc, Summer, S1'!J21*(RANDBETWEEN(90,100))/100*(60/100))</f>
        <v>-2.8736603606113284E-2</v>
      </c>
      <c r="K21" s="1">
        <f ca="1">('Profiles, Qc, Winter, S1'!K21*(RANDBETWEEN(90,100))/100*(40/100))+('Profiles, Qc, Summer, S1'!K21*(RANDBETWEEN(90,100))/100*(60/100))</f>
        <v>-2.4290829331092782E-2</v>
      </c>
      <c r="L21" s="1">
        <f ca="1">('Profiles, Qc, Winter, S1'!L21*(RANDBETWEEN(90,100))/100*(40/100))+('Profiles, Qc, Summer, S1'!L21*(RANDBETWEEN(90,100))/100*(60/100))</f>
        <v>2.6528829460128692E-3</v>
      </c>
      <c r="M21" s="1">
        <f ca="1">('Profiles, Qc, Winter, S1'!M21*(RANDBETWEEN(90,100))/100*(40/100))+('Profiles, Qc, Summer, S1'!M21*(RANDBETWEEN(90,100))/100*(60/100))</f>
        <v>8.4768321623335252E-4</v>
      </c>
      <c r="N21" s="1">
        <f ca="1">('Profiles, Qc, Winter, S1'!N21*(RANDBETWEEN(90,100))/100*(40/100))+('Profiles, Qc, Summer, S1'!N21*(RANDBETWEEN(90,100))/100*(60/100))</f>
        <v>-1.647373505312455E-2</v>
      </c>
      <c r="O21" s="1">
        <f ca="1">('Profiles, Qc, Winter, S1'!O21*(RANDBETWEEN(90,100))/100*(40/100))+('Profiles, Qc, Summer, S1'!O21*(RANDBETWEEN(90,100))/100*(60/100))</f>
        <v>-1.8156711018976646E-2</v>
      </c>
      <c r="P21" s="1">
        <f ca="1">('Profiles, Qc, Winter, S1'!P21*(RANDBETWEEN(90,100))/100*(40/100))+('Profiles, Qc, Summer, S1'!P21*(RANDBETWEEN(90,100))/100*(60/100))</f>
        <v>-4.8740827933274694E-2</v>
      </c>
      <c r="Q21" s="1">
        <f ca="1">('Profiles, Qc, Winter, S1'!Q21*(RANDBETWEEN(90,100))/100*(40/100))+('Profiles, Qc, Summer, S1'!Q21*(RANDBETWEEN(90,100))/100*(60/100))</f>
        <v>-7.5345861574645262E-2</v>
      </c>
      <c r="R21" s="1">
        <f ca="1">('Profiles, Qc, Winter, S1'!R21*(RANDBETWEEN(90,100))/100*(40/100))+('Profiles, Qc, Summer, S1'!R21*(RANDBETWEEN(90,100))/100*(60/100))</f>
        <v>-8.3896978029364716E-2</v>
      </c>
      <c r="S21" s="1">
        <f ca="1">('Profiles, Qc, Winter, S1'!S21*(RANDBETWEEN(90,100))/100*(40/100))+('Profiles, Qc, Summer, S1'!S21*(RANDBETWEEN(90,100))/100*(60/100))</f>
        <v>-9.7174808037928606E-2</v>
      </c>
      <c r="T21" s="1">
        <f ca="1">('Profiles, Qc, Winter, S1'!T21*(RANDBETWEEN(90,100))/100*(40/100))+('Profiles, Qc, Summer, S1'!T21*(RANDBETWEEN(90,100))/100*(60/100))</f>
        <v>-9.5588596339271636E-2</v>
      </c>
      <c r="U21" s="1">
        <f ca="1">('Profiles, Qc, Winter, S1'!U21*(RANDBETWEEN(90,100))/100*(40/100))+('Profiles, Qc, Summer, S1'!U21*(RANDBETWEEN(90,100))/100*(60/100))</f>
        <v>-0.10715709804538776</v>
      </c>
      <c r="V21" s="1">
        <f ca="1">('Profiles, Qc, Winter, S1'!V21*(RANDBETWEEN(90,100))/100*(40/100))+('Profiles, Qc, Summer, S1'!V21*(RANDBETWEEN(90,100))/100*(60/100))</f>
        <v>-9.4670766354223473E-2</v>
      </c>
      <c r="W21" s="1">
        <f ca="1">('Profiles, Qc, Winter, S1'!W21*(RANDBETWEEN(90,100))/100*(40/100))+('Profiles, Qc, Summer, S1'!W21*(RANDBETWEEN(90,100))/100*(60/100))</f>
        <v>-0.13936545799181926</v>
      </c>
      <c r="X21" s="1">
        <f ca="1">('Profiles, Qc, Winter, S1'!X21*(RANDBETWEEN(90,100))/100*(40/100))+('Profiles, Qc, Summer, S1'!X21*(RANDBETWEEN(90,100))/100*(60/100))</f>
        <v>-0.16469364784017654</v>
      </c>
      <c r="Y21" s="1">
        <f ca="1">('Profiles, Qc, Winter, S1'!Y21*(RANDBETWEEN(90,100))/100*(40/100))+('Profiles, Qc, Summer, S1'!Y21*(RANDBETWEEN(90,100))/100*(60/100))</f>
        <v>-0.16508987182705989</v>
      </c>
    </row>
    <row r="22" spans="1:25" x14ac:dyDescent="0.3">
      <c r="A22">
        <v>21</v>
      </c>
      <c r="B22" s="1">
        <f ca="1">('Profiles, Qc, Winter, S1'!B22*(RANDBETWEEN(90,100))/100*(40/100))+('Profiles, Qc, Summer, S1'!B22*(RANDBETWEEN(90,100))/100*(60/100))</f>
        <v>-0.8217455428932503</v>
      </c>
      <c r="C22" s="1">
        <f ca="1">('Profiles, Qc, Winter, S1'!C22*(RANDBETWEEN(90,100))/100*(40/100))+('Profiles, Qc, Summer, S1'!C22*(RANDBETWEEN(90,100))/100*(60/100))</f>
        <v>-0.78338371681219232</v>
      </c>
      <c r="D22" s="1">
        <f ca="1">('Profiles, Qc, Winter, S1'!D22*(RANDBETWEEN(90,100))/100*(40/100))+('Profiles, Qc, Summer, S1'!D22*(RANDBETWEEN(90,100))/100*(60/100))</f>
        <v>-0.84280741687733862</v>
      </c>
      <c r="E22" s="1">
        <f ca="1">('Profiles, Qc, Winter, S1'!E22*(RANDBETWEEN(90,100))/100*(40/100))+('Profiles, Qc, Summer, S1'!E22*(RANDBETWEEN(90,100))/100*(60/100))</f>
        <v>-0.79104974011261198</v>
      </c>
      <c r="F22" s="1">
        <f ca="1">('Profiles, Qc, Winter, S1'!F22*(RANDBETWEEN(90,100))/100*(40/100))+('Profiles, Qc, Summer, S1'!F22*(RANDBETWEEN(90,100))/100*(60/100))</f>
        <v>-0.76794975814994271</v>
      </c>
      <c r="G22" s="1">
        <f ca="1">('Profiles, Qc, Winter, S1'!G22*(RANDBETWEEN(90,100))/100*(40/100))+('Profiles, Qc, Summer, S1'!G22*(RANDBETWEEN(90,100))/100*(60/100))</f>
        <v>-0.77564164048692252</v>
      </c>
      <c r="H22" s="1">
        <f ca="1">('Profiles, Qc, Winter, S1'!H22*(RANDBETWEEN(90,100))/100*(40/100))+('Profiles, Qc, Summer, S1'!H22*(RANDBETWEEN(90,100))/100*(60/100))</f>
        <v>-0.62692363109834104</v>
      </c>
      <c r="I22" s="1">
        <f ca="1">('Profiles, Qc, Winter, S1'!I22*(RANDBETWEEN(90,100))/100*(40/100))+('Profiles, Qc, Summer, S1'!I22*(RANDBETWEEN(90,100))/100*(60/100))</f>
        <v>-0.5185914784536374</v>
      </c>
      <c r="J22" s="1">
        <f ca="1">('Profiles, Qc, Winter, S1'!J22*(RANDBETWEEN(90,100))/100*(40/100))+('Profiles, Qc, Summer, S1'!J22*(RANDBETWEEN(90,100))/100*(60/100))</f>
        <v>-0.4931696266825073</v>
      </c>
      <c r="K22" s="1">
        <f ca="1">('Profiles, Qc, Winter, S1'!K22*(RANDBETWEEN(90,100))/100*(40/100))+('Profiles, Qc, Summer, S1'!K22*(RANDBETWEEN(90,100))/100*(60/100))</f>
        <v>-0.50072073765620517</v>
      </c>
      <c r="L22" s="1">
        <f ca="1">('Profiles, Qc, Winter, S1'!L22*(RANDBETWEEN(90,100))/100*(40/100))+('Profiles, Qc, Summer, S1'!L22*(RANDBETWEEN(90,100))/100*(60/100))</f>
        <v>-0.5006220768338584</v>
      </c>
      <c r="M22" s="1">
        <f ca="1">('Profiles, Qc, Winter, S1'!M22*(RANDBETWEEN(90,100))/100*(40/100))+('Profiles, Qc, Summer, S1'!M22*(RANDBETWEEN(90,100))/100*(60/100))</f>
        <v>-0.47327141408553963</v>
      </c>
      <c r="N22" s="1">
        <f ca="1">('Profiles, Qc, Winter, S1'!N22*(RANDBETWEEN(90,100))/100*(40/100))+('Profiles, Qc, Summer, S1'!N22*(RANDBETWEEN(90,100))/100*(60/100))</f>
        <v>-0.48832042543746218</v>
      </c>
      <c r="O22" s="1">
        <f ca="1">('Profiles, Qc, Winter, S1'!O22*(RANDBETWEEN(90,100))/100*(40/100))+('Profiles, Qc, Summer, S1'!O22*(RANDBETWEEN(90,100))/100*(60/100))</f>
        <v>-0.53237656327707295</v>
      </c>
      <c r="P22" s="1">
        <f ca="1">('Profiles, Qc, Winter, S1'!P22*(RANDBETWEEN(90,100))/100*(40/100))+('Profiles, Qc, Summer, S1'!P22*(RANDBETWEEN(90,100))/100*(60/100))</f>
        <v>-0.60229944150412718</v>
      </c>
      <c r="Q22" s="1">
        <f ca="1">('Profiles, Qc, Winter, S1'!Q22*(RANDBETWEEN(90,100))/100*(40/100))+('Profiles, Qc, Summer, S1'!Q22*(RANDBETWEEN(90,100))/100*(60/100))</f>
        <v>-0.63639809698994898</v>
      </c>
      <c r="R22" s="1">
        <f ca="1">('Profiles, Qc, Winter, S1'!R22*(RANDBETWEEN(90,100))/100*(40/100))+('Profiles, Qc, Summer, S1'!R22*(RANDBETWEEN(90,100))/100*(60/100))</f>
        <v>-0.63221333550140124</v>
      </c>
      <c r="S22" s="1">
        <f ca="1">('Profiles, Qc, Winter, S1'!S22*(RANDBETWEEN(90,100))/100*(40/100))+('Profiles, Qc, Summer, S1'!S22*(RANDBETWEEN(90,100))/100*(60/100))</f>
        <v>-0.67088423872636604</v>
      </c>
      <c r="T22" s="1">
        <f ca="1">('Profiles, Qc, Winter, S1'!T22*(RANDBETWEEN(90,100))/100*(40/100))+('Profiles, Qc, Summer, S1'!T22*(RANDBETWEEN(90,100))/100*(60/100))</f>
        <v>-0.64676261179158723</v>
      </c>
      <c r="U22" s="1">
        <f ca="1">('Profiles, Qc, Winter, S1'!U22*(RANDBETWEEN(90,100))/100*(40/100))+('Profiles, Qc, Summer, S1'!U22*(RANDBETWEEN(90,100))/100*(60/100))</f>
        <v>-0.68861347174519205</v>
      </c>
      <c r="V22" s="1">
        <f ca="1">('Profiles, Qc, Winter, S1'!V22*(RANDBETWEEN(90,100))/100*(40/100))+('Profiles, Qc, Summer, S1'!V22*(RANDBETWEEN(90,100))/100*(60/100))</f>
        <v>-0.73417666761766376</v>
      </c>
      <c r="W22" s="1">
        <f ca="1">('Profiles, Qc, Winter, S1'!W22*(RANDBETWEEN(90,100))/100*(40/100))+('Profiles, Qc, Summer, S1'!W22*(RANDBETWEEN(90,100))/100*(60/100))</f>
        <v>-0.74677665545730365</v>
      </c>
      <c r="X22" s="1">
        <f ca="1">('Profiles, Qc, Winter, S1'!X22*(RANDBETWEEN(90,100))/100*(40/100))+('Profiles, Qc, Summer, S1'!X22*(RANDBETWEEN(90,100))/100*(60/100))</f>
        <v>-0.75074504946848752</v>
      </c>
      <c r="Y22" s="1">
        <f ca="1">('Profiles, Qc, Winter, S1'!Y22*(RANDBETWEEN(90,100))/100*(40/100))+('Profiles, Qc, Summer, S1'!Y22*(RANDBETWEEN(90,100))/100*(60/100))</f>
        <v>-0.78251435815934334</v>
      </c>
    </row>
    <row r="23" spans="1:25" x14ac:dyDescent="0.3">
      <c r="A23">
        <v>22</v>
      </c>
      <c r="B23" s="1">
        <f ca="1">('Profiles, Qc, Winter, S1'!B23*(RANDBETWEEN(90,100))/100*(40/100))+('Profiles, Qc, Summer, S1'!B23*(RANDBETWEEN(90,100))/100*(60/100))</f>
        <v>-8.2997360380627216E-3</v>
      </c>
      <c r="C23" s="1">
        <f ca="1">('Profiles, Qc, Winter, S1'!C23*(RANDBETWEEN(90,100))/100*(40/100))+('Profiles, Qc, Summer, S1'!C23*(RANDBETWEEN(90,100))/100*(60/100))</f>
        <v>-2.3893003901068355E-2</v>
      </c>
      <c r="D23" s="1">
        <f ca="1">('Profiles, Qc, Winter, S1'!D23*(RANDBETWEEN(90,100))/100*(40/100))+('Profiles, Qc, Summer, S1'!D23*(RANDBETWEEN(90,100))/100*(60/100))</f>
        <v>-2.6702912218850725E-2</v>
      </c>
      <c r="E23" s="1">
        <f ca="1">('Profiles, Qc, Winter, S1'!E23*(RANDBETWEEN(90,100))/100*(40/100))+('Profiles, Qc, Summer, S1'!E23*(RANDBETWEEN(90,100))/100*(60/100))</f>
        <v>-3.1895311826368525E-2</v>
      </c>
      <c r="F23" s="1">
        <f ca="1">('Profiles, Qc, Winter, S1'!F23*(RANDBETWEEN(90,100))/100*(40/100))+('Profiles, Qc, Summer, S1'!F23*(RANDBETWEEN(90,100))/100*(60/100))</f>
        <v>-3.1277595060988747E-2</v>
      </c>
      <c r="G23" s="1">
        <f ca="1">('Profiles, Qc, Winter, S1'!G23*(RANDBETWEEN(90,100))/100*(40/100))+('Profiles, Qc, Summer, S1'!G23*(RANDBETWEEN(90,100))/100*(60/100))</f>
        <v>-3.6300964194869716E-2</v>
      </c>
      <c r="H23" s="1">
        <f ca="1">('Profiles, Qc, Winter, S1'!H23*(RANDBETWEEN(90,100))/100*(40/100))+('Profiles, Qc, Summer, S1'!H23*(RANDBETWEEN(90,100))/100*(60/100))</f>
        <v>-5.4684883789880581E-2</v>
      </c>
      <c r="I23" s="1">
        <f ca="1">('Profiles, Qc, Winter, S1'!I23*(RANDBETWEEN(90,100))/100*(40/100))+('Profiles, Qc, Summer, S1'!I23*(RANDBETWEEN(90,100))/100*(60/100))</f>
        <v>-2.4667241202181851E-2</v>
      </c>
      <c r="J23" s="1">
        <f ca="1">('Profiles, Qc, Winter, S1'!J23*(RANDBETWEEN(90,100))/100*(40/100))+('Profiles, Qc, Summer, S1'!J23*(RANDBETWEEN(90,100))/100*(60/100))</f>
        <v>-3.4706406690608191E-2</v>
      </c>
      <c r="K23" s="1">
        <f ca="1">('Profiles, Qc, Winter, S1'!K23*(RANDBETWEEN(90,100))/100*(40/100))+('Profiles, Qc, Summer, S1'!K23*(RANDBETWEEN(90,100))/100*(60/100))</f>
        <v>-1.8919292860798489E-2</v>
      </c>
      <c r="L23" s="1">
        <f ca="1">('Profiles, Qc, Winter, S1'!L23*(RANDBETWEEN(90,100))/100*(40/100))+('Profiles, Qc, Summer, S1'!L23*(RANDBETWEEN(90,100))/100*(60/100))</f>
        <v>-1.0011756382449975E-2</v>
      </c>
      <c r="M23" s="1">
        <f ca="1">('Profiles, Qc, Winter, S1'!M23*(RANDBETWEEN(90,100))/100*(40/100))+('Profiles, Qc, Summer, S1'!M23*(RANDBETWEEN(90,100))/100*(60/100))</f>
        <v>-3.5042520884058159E-3</v>
      </c>
      <c r="N23" s="1">
        <f ca="1">('Profiles, Qc, Winter, S1'!N23*(RANDBETWEEN(90,100))/100*(40/100))+('Profiles, Qc, Summer, S1'!N23*(RANDBETWEEN(90,100))/100*(60/100))</f>
        <v>1.1778063926080181E-2</v>
      </c>
      <c r="O23" s="1">
        <f ca="1">('Profiles, Qc, Winter, S1'!O23*(RANDBETWEEN(90,100))/100*(40/100))+('Profiles, Qc, Summer, S1'!O23*(RANDBETWEEN(90,100))/100*(60/100))</f>
        <v>1.2058139962398481E-2</v>
      </c>
      <c r="P23" s="1">
        <f ca="1">('Profiles, Qc, Winter, S1'!P23*(RANDBETWEEN(90,100))/100*(40/100))+('Profiles, Qc, Summer, S1'!P23*(RANDBETWEEN(90,100))/100*(60/100))</f>
        <v>6.2823985997177839E-3</v>
      </c>
      <c r="Q23" s="1">
        <f ca="1">('Profiles, Qc, Winter, S1'!Q23*(RANDBETWEEN(90,100))/100*(40/100))+('Profiles, Qc, Summer, S1'!Q23*(RANDBETWEEN(90,100))/100*(60/100))</f>
        <v>2.8043556303903792E-2</v>
      </c>
      <c r="R23" s="1">
        <f ca="1">('Profiles, Qc, Winter, S1'!R23*(RANDBETWEEN(90,100))/100*(40/100))+('Profiles, Qc, Summer, S1'!R23*(RANDBETWEEN(90,100))/100*(60/100))</f>
        <v>2.4015103895695368E-2</v>
      </c>
      <c r="S23" s="1">
        <f ca="1">('Profiles, Qc, Winter, S1'!S23*(RANDBETWEEN(90,100))/100*(40/100))+('Profiles, Qc, Summer, S1'!S23*(RANDBETWEEN(90,100))/100*(60/100))</f>
        <v>1.8113240724670965E-2</v>
      </c>
      <c r="T23" s="1">
        <f ca="1">('Profiles, Qc, Winter, S1'!T23*(RANDBETWEEN(90,100))/100*(40/100))+('Profiles, Qc, Summer, S1'!T23*(RANDBETWEEN(90,100))/100*(60/100))</f>
        <v>1.2692934754185649E-2</v>
      </c>
      <c r="U23" s="1">
        <f ca="1">('Profiles, Qc, Winter, S1'!U23*(RANDBETWEEN(90,100))/100*(40/100))+('Profiles, Qc, Summer, S1'!U23*(RANDBETWEEN(90,100))/100*(60/100))</f>
        <v>1.3641748311565225E-2</v>
      </c>
      <c r="V23" s="1">
        <f ca="1">('Profiles, Qc, Winter, S1'!V23*(RANDBETWEEN(90,100))/100*(40/100))+('Profiles, Qc, Summer, S1'!V23*(RANDBETWEEN(90,100))/100*(60/100))</f>
        <v>2.3120910017949838E-2</v>
      </c>
      <c r="W23" s="1">
        <f ca="1">('Profiles, Qc, Winter, S1'!W23*(RANDBETWEEN(90,100))/100*(40/100))+('Profiles, Qc, Summer, S1'!W23*(RANDBETWEEN(90,100))/100*(60/100))</f>
        <v>2.0607974620311158E-2</v>
      </c>
      <c r="X23" s="1">
        <f ca="1">('Profiles, Qc, Winter, S1'!X23*(RANDBETWEEN(90,100))/100*(40/100))+('Profiles, Qc, Summer, S1'!X23*(RANDBETWEEN(90,100))/100*(60/100))</f>
        <v>-1.2498326840390614E-2</v>
      </c>
      <c r="Y23" s="1">
        <f ca="1">('Profiles, Qc, Winter, S1'!Y23*(RANDBETWEEN(90,100))/100*(40/100))+('Profiles, Qc, Summer, S1'!Y23*(RANDBETWEEN(90,100))/100*(60/100))</f>
        <v>-1.5582674019239826E-2</v>
      </c>
    </row>
    <row r="24" spans="1:25" x14ac:dyDescent="0.3">
      <c r="A24">
        <v>23</v>
      </c>
      <c r="B24" s="1">
        <f ca="1">('Profiles, Qc, Winter, S1'!B24*(RANDBETWEEN(90,100))/100*(40/100))+('Profiles, Qc, Summer, S1'!B24*(RANDBETWEEN(90,100))/100*(60/100))</f>
        <v>-0.18798683467181843</v>
      </c>
      <c r="C24" s="1">
        <f ca="1">('Profiles, Qc, Winter, S1'!C24*(RANDBETWEEN(90,100))/100*(40/100))+('Profiles, Qc, Summer, S1'!C24*(RANDBETWEEN(90,100))/100*(60/100))</f>
        <v>-0.19381540246483181</v>
      </c>
      <c r="D24" s="1">
        <f ca="1">('Profiles, Qc, Winter, S1'!D24*(RANDBETWEEN(90,100))/100*(40/100))+('Profiles, Qc, Summer, S1'!D24*(RANDBETWEEN(90,100))/100*(60/100))</f>
        <v>-0.19294676799950838</v>
      </c>
      <c r="E24" s="1">
        <f ca="1">('Profiles, Qc, Winter, S1'!E24*(RANDBETWEEN(90,100))/100*(40/100))+('Profiles, Qc, Summer, S1'!E24*(RANDBETWEEN(90,100))/100*(60/100))</f>
        <v>-0.20093982443556274</v>
      </c>
      <c r="F24" s="1">
        <f ca="1">('Profiles, Qc, Winter, S1'!F24*(RANDBETWEEN(90,100))/100*(40/100))+('Profiles, Qc, Summer, S1'!F24*(RANDBETWEEN(90,100))/100*(60/100))</f>
        <v>-0.20246786810338718</v>
      </c>
      <c r="G24" s="1">
        <f ca="1">('Profiles, Qc, Winter, S1'!G24*(RANDBETWEEN(90,100))/100*(40/100))+('Profiles, Qc, Summer, S1'!G24*(RANDBETWEEN(90,100))/100*(60/100))</f>
        <v>-0.18930046698486333</v>
      </c>
      <c r="H24" s="1">
        <f ca="1">('Profiles, Qc, Winter, S1'!H24*(RANDBETWEEN(90,100))/100*(40/100))+('Profiles, Qc, Summer, S1'!H24*(RANDBETWEEN(90,100))/100*(60/100))</f>
        <v>-0.10770059044954493</v>
      </c>
      <c r="I24" s="1">
        <f ca="1">('Profiles, Qc, Winter, S1'!I24*(RANDBETWEEN(90,100))/100*(40/100))+('Profiles, Qc, Summer, S1'!I24*(RANDBETWEEN(90,100))/100*(60/100))</f>
        <v>-4.0433998480624636E-2</v>
      </c>
      <c r="J24" s="1">
        <f ca="1">('Profiles, Qc, Winter, S1'!J24*(RANDBETWEEN(90,100))/100*(40/100))+('Profiles, Qc, Summer, S1'!J24*(RANDBETWEEN(90,100))/100*(60/100))</f>
        <v>5.6438974550310494E-3</v>
      </c>
      <c r="K24" s="1">
        <f ca="1">('Profiles, Qc, Winter, S1'!K24*(RANDBETWEEN(90,100))/100*(40/100))+('Profiles, Qc, Summer, S1'!K24*(RANDBETWEEN(90,100))/100*(60/100))</f>
        <v>3.0025329256840233E-2</v>
      </c>
      <c r="L24" s="1">
        <f ca="1">('Profiles, Qc, Winter, S1'!L24*(RANDBETWEEN(90,100))/100*(40/100))+('Profiles, Qc, Summer, S1'!L24*(RANDBETWEEN(90,100))/100*(60/100))</f>
        <v>-7.0977903077204738E-3</v>
      </c>
      <c r="M24" s="1">
        <f ca="1">('Profiles, Qc, Winter, S1'!M24*(RANDBETWEEN(90,100))/100*(40/100))+('Profiles, Qc, Summer, S1'!M24*(RANDBETWEEN(90,100))/100*(60/100))</f>
        <v>3.1358008805478184E-2</v>
      </c>
      <c r="N24" s="1">
        <f ca="1">('Profiles, Qc, Winter, S1'!N24*(RANDBETWEEN(90,100))/100*(40/100))+('Profiles, Qc, Summer, S1'!N24*(RANDBETWEEN(90,100))/100*(60/100))</f>
        <v>3.4683788426478304E-2</v>
      </c>
      <c r="O24" s="1">
        <f ca="1">('Profiles, Qc, Winter, S1'!O24*(RANDBETWEEN(90,100))/100*(40/100))+('Profiles, Qc, Summer, S1'!O24*(RANDBETWEEN(90,100))/100*(60/100))</f>
        <v>2.1331586706128905E-2</v>
      </c>
      <c r="P24" s="1">
        <f ca="1">('Profiles, Qc, Winter, S1'!P24*(RANDBETWEEN(90,100))/100*(40/100))+('Profiles, Qc, Summer, S1'!P24*(RANDBETWEEN(90,100))/100*(60/100))</f>
        <v>-6.4116221767363535E-3</v>
      </c>
      <c r="Q24" s="1">
        <f ca="1">('Profiles, Qc, Winter, S1'!Q24*(RANDBETWEEN(90,100))/100*(40/100))+('Profiles, Qc, Summer, S1'!Q24*(RANDBETWEEN(90,100))/100*(60/100))</f>
        <v>-3.458714570812433E-2</v>
      </c>
      <c r="R24" s="1">
        <f ca="1">('Profiles, Qc, Winter, S1'!R24*(RANDBETWEEN(90,100))/100*(40/100))+('Profiles, Qc, Summer, S1'!R24*(RANDBETWEEN(90,100))/100*(60/100))</f>
        <v>-4.8076241430755007E-2</v>
      </c>
      <c r="S24" s="1">
        <f ca="1">('Profiles, Qc, Winter, S1'!S24*(RANDBETWEEN(90,100))/100*(40/100))+('Profiles, Qc, Summer, S1'!S24*(RANDBETWEEN(90,100))/100*(60/100))</f>
        <v>-2.8969298431987582E-2</v>
      </c>
      <c r="T24" s="1">
        <f ca="1">('Profiles, Qc, Winter, S1'!T24*(RANDBETWEEN(90,100))/100*(40/100))+('Profiles, Qc, Summer, S1'!T24*(RANDBETWEEN(90,100))/100*(60/100))</f>
        <v>-3.5524103703719438E-2</v>
      </c>
      <c r="U24" s="1">
        <f ca="1">('Profiles, Qc, Winter, S1'!U24*(RANDBETWEEN(90,100))/100*(40/100))+('Profiles, Qc, Summer, S1'!U24*(RANDBETWEEN(90,100))/100*(60/100))</f>
        <v>-3.5702594573758406E-2</v>
      </c>
      <c r="V24" s="1">
        <f ca="1">('Profiles, Qc, Winter, S1'!V24*(RANDBETWEEN(90,100))/100*(40/100))+('Profiles, Qc, Summer, S1'!V24*(RANDBETWEEN(90,100))/100*(60/100))</f>
        <v>-4.3332661621011404E-2</v>
      </c>
      <c r="W24" s="1">
        <f ca="1">('Profiles, Qc, Winter, S1'!W24*(RANDBETWEEN(90,100))/100*(40/100))+('Profiles, Qc, Summer, S1'!W24*(RANDBETWEEN(90,100))/100*(60/100))</f>
        <v>-8.3082914397527186E-2</v>
      </c>
      <c r="X24" s="1">
        <f ca="1">('Profiles, Qc, Winter, S1'!X24*(RANDBETWEEN(90,100))/100*(40/100))+('Profiles, Qc, Summer, S1'!X24*(RANDBETWEEN(90,100))/100*(60/100))</f>
        <v>-0.13707719816048836</v>
      </c>
      <c r="Y24" s="1">
        <f ca="1">('Profiles, Qc, Winter, S1'!Y24*(RANDBETWEEN(90,100))/100*(40/100))+('Profiles, Qc, Summer, S1'!Y24*(RANDBETWEEN(90,100))/100*(60/100))</f>
        <v>-0.16348325252699361</v>
      </c>
    </row>
    <row r="25" spans="1:25" x14ac:dyDescent="0.3">
      <c r="A25">
        <v>24</v>
      </c>
      <c r="B25" s="1">
        <f ca="1">('Profiles, Qc, Winter, S1'!B25*(RANDBETWEEN(90,100))/100*(40/100))+('Profiles, Qc, Summer, S1'!B25*(RANDBETWEEN(90,100))/100*(60/100))</f>
        <v>-0.17909430443279312</v>
      </c>
      <c r="C25" s="1">
        <f ca="1">('Profiles, Qc, Winter, S1'!C25*(RANDBETWEEN(90,100))/100*(40/100))+('Profiles, Qc, Summer, S1'!C25*(RANDBETWEEN(90,100))/100*(60/100))</f>
        <v>-0.1794763117590169</v>
      </c>
      <c r="D25" s="1">
        <f ca="1">('Profiles, Qc, Winter, S1'!D25*(RANDBETWEEN(90,100))/100*(40/100))+('Profiles, Qc, Summer, S1'!D25*(RANDBETWEEN(90,100))/100*(60/100))</f>
        <v>-0.18290220486809333</v>
      </c>
      <c r="E25" s="1">
        <f ca="1">('Profiles, Qc, Winter, S1'!E25*(RANDBETWEEN(90,100))/100*(40/100))+('Profiles, Qc, Summer, S1'!E25*(RANDBETWEEN(90,100))/100*(60/100))</f>
        <v>-0.1941072020577434</v>
      </c>
      <c r="F25" s="1">
        <f ca="1">('Profiles, Qc, Winter, S1'!F25*(RANDBETWEEN(90,100))/100*(40/100))+('Profiles, Qc, Summer, S1'!F25*(RANDBETWEEN(90,100))/100*(60/100))</f>
        <v>-0.1790499087176434</v>
      </c>
      <c r="G25" s="1">
        <f ca="1">('Profiles, Qc, Winter, S1'!G25*(RANDBETWEEN(90,100))/100*(40/100))+('Profiles, Qc, Summer, S1'!G25*(RANDBETWEEN(90,100))/100*(60/100))</f>
        <v>-0.17167072097859226</v>
      </c>
      <c r="H25" s="1">
        <f ca="1">('Profiles, Qc, Winter, S1'!H25*(RANDBETWEEN(90,100))/100*(40/100))+('Profiles, Qc, Summer, S1'!H25*(RANDBETWEEN(90,100))/100*(60/100))</f>
        <v>-0.13145629844514914</v>
      </c>
      <c r="I25" s="1">
        <f ca="1">('Profiles, Qc, Winter, S1'!I25*(RANDBETWEEN(90,100))/100*(40/100))+('Profiles, Qc, Summer, S1'!I25*(RANDBETWEEN(90,100))/100*(60/100))</f>
        <v>-0.11080926249765248</v>
      </c>
      <c r="J25" s="1">
        <f ca="1">('Profiles, Qc, Winter, S1'!J25*(RANDBETWEEN(90,100))/100*(40/100))+('Profiles, Qc, Summer, S1'!J25*(RANDBETWEEN(90,100))/100*(60/100))</f>
        <v>-8.7400035988099617E-2</v>
      </c>
      <c r="K25" s="1">
        <f ca="1">('Profiles, Qc, Winter, S1'!K25*(RANDBETWEEN(90,100))/100*(40/100))+('Profiles, Qc, Summer, S1'!K25*(RANDBETWEEN(90,100))/100*(60/100))</f>
        <v>-6.1848695114810115E-2</v>
      </c>
      <c r="L25" s="1">
        <f ca="1">('Profiles, Qc, Winter, S1'!L25*(RANDBETWEEN(90,100))/100*(40/100))+('Profiles, Qc, Summer, S1'!L25*(RANDBETWEEN(90,100))/100*(60/100))</f>
        <v>-8.9510238665291453E-2</v>
      </c>
      <c r="M25" s="1">
        <f ca="1">('Profiles, Qc, Winter, S1'!M25*(RANDBETWEEN(90,100))/100*(40/100))+('Profiles, Qc, Summer, S1'!M25*(RANDBETWEEN(90,100))/100*(60/100))</f>
        <v>-9.2660515231891519E-2</v>
      </c>
      <c r="N25" s="1">
        <f ca="1">('Profiles, Qc, Winter, S1'!N25*(RANDBETWEEN(90,100))/100*(40/100))+('Profiles, Qc, Summer, S1'!N25*(RANDBETWEEN(90,100))/100*(60/100))</f>
        <v>-0.10766246562512793</v>
      </c>
      <c r="O25" s="1">
        <f ca="1">('Profiles, Qc, Winter, S1'!O25*(RANDBETWEEN(90,100))/100*(40/100))+('Profiles, Qc, Summer, S1'!O25*(RANDBETWEEN(90,100))/100*(60/100))</f>
        <v>-0.10239700445877248</v>
      </c>
      <c r="P25" s="1">
        <f ca="1">('Profiles, Qc, Winter, S1'!P25*(RANDBETWEEN(90,100))/100*(40/100))+('Profiles, Qc, Summer, S1'!P25*(RANDBETWEEN(90,100))/100*(60/100))</f>
        <v>-0.11999731032871086</v>
      </c>
      <c r="Q25" s="1">
        <f ca="1">('Profiles, Qc, Winter, S1'!Q25*(RANDBETWEEN(90,100))/100*(40/100))+('Profiles, Qc, Summer, S1'!Q25*(RANDBETWEEN(90,100))/100*(60/100))</f>
        <v>-0.11823257581501105</v>
      </c>
      <c r="R25" s="1">
        <f ca="1">('Profiles, Qc, Winter, S1'!R25*(RANDBETWEEN(90,100))/100*(40/100))+('Profiles, Qc, Summer, S1'!R25*(RANDBETWEEN(90,100))/100*(60/100))</f>
        <v>-0.11329313580599361</v>
      </c>
      <c r="S25" s="1">
        <f ca="1">('Profiles, Qc, Winter, S1'!S25*(RANDBETWEEN(90,100))/100*(40/100))+('Profiles, Qc, Summer, S1'!S25*(RANDBETWEEN(90,100))/100*(60/100))</f>
        <v>-8.2253286690489397E-2</v>
      </c>
      <c r="T25" s="1">
        <f ca="1">('Profiles, Qc, Winter, S1'!T25*(RANDBETWEEN(90,100))/100*(40/100))+('Profiles, Qc, Summer, S1'!T25*(RANDBETWEEN(90,100))/100*(60/100))</f>
        <v>-8.7865776885979241E-2</v>
      </c>
      <c r="U25" s="1">
        <f ca="1">('Profiles, Qc, Winter, S1'!U25*(RANDBETWEEN(90,100))/100*(40/100))+('Profiles, Qc, Summer, S1'!U25*(RANDBETWEEN(90,100))/100*(60/100))</f>
        <v>-0.10342264651083072</v>
      </c>
      <c r="V25" s="1">
        <f ca="1">('Profiles, Qc, Winter, S1'!V25*(RANDBETWEEN(90,100))/100*(40/100))+('Profiles, Qc, Summer, S1'!V25*(RANDBETWEEN(90,100))/100*(60/100))</f>
        <v>-9.4046475323843595E-2</v>
      </c>
      <c r="W25" s="1">
        <f ca="1">('Profiles, Qc, Winter, S1'!W25*(RANDBETWEEN(90,100))/100*(40/100))+('Profiles, Qc, Summer, S1'!W25*(RANDBETWEEN(90,100))/100*(60/100))</f>
        <v>-0.11532582870579486</v>
      </c>
      <c r="X25" s="1">
        <f ca="1">('Profiles, Qc, Winter, S1'!X25*(RANDBETWEEN(90,100))/100*(40/100))+('Profiles, Qc, Summer, S1'!X25*(RANDBETWEEN(90,100))/100*(60/100))</f>
        <v>-0.12371790085644456</v>
      </c>
      <c r="Y25" s="1">
        <f ca="1">('Profiles, Qc, Winter, S1'!Y25*(RANDBETWEEN(90,100))/100*(40/100))+('Profiles, Qc, Summer, S1'!Y25*(RANDBETWEEN(90,100))/100*(60/100))</f>
        <v>-0.13235204494400135</v>
      </c>
    </row>
    <row r="26" spans="1:25" x14ac:dyDescent="0.3">
      <c r="A26">
        <v>25</v>
      </c>
      <c r="B26" s="1">
        <f ca="1">('Profiles, Qc, Winter, S1'!B26*(RANDBETWEEN(90,100))/100*(40/100))+('Profiles, Qc, Summer, S1'!B26*(RANDBETWEEN(90,100))/100*(60/100))</f>
        <v>-0.17451478054317074</v>
      </c>
      <c r="C26" s="1">
        <f ca="1">('Profiles, Qc, Winter, S1'!C26*(RANDBETWEEN(90,100))/100*(40/100))+('Profiles, Qc, Summer, S1'!C26*(RANDBETWEEN(90,100))/100*(60/100))</f>
        <v>-6.9690502845098437E-2</v>
      </c>
      <c r="D26" s="1">
        <f ca="1">('Profiles, Qc, Winter, S1'!D26*(RANDBETWEEN(90,100))/100*(40/100))+('Profiles, Qc, Summer, S1'!D26*(RANDBETWEEN(90,100))/100*(60/100))</f>
        <v>-7.0190815550696686E-2</v>
      </c>
      <c r="E26" s="1">
        <f ca="1">('Profiles, Qc, Winter, S1'!E26*(RANDBETWEEN(90,100))/100*(40/100))+('Profiles, Qc, Summer, S1'!E26*(RANDBETWEEN(90,100))/100*(60/100))</f>
        <v>-6.1105438643338089E-2</v>
      </c>
      <c r="F26" s="1">
        <f ca="1">('Profiles, Qc, Winter, S1'!F26*(RANDBETWEEN(90,100))/100*(40/100))+('Profiles, Qc, Summer, S1'!F26*(RANDBETWEEN(90,100))/100*(60/100))</f>
        <v>-8.0353868360856229E-2</v>
      </c>
      <c r="G26" s="1">
        <f ca="1">('Profiles, Qc, Winter, S1'!G26*(RANDBETWEEN(90,100))/100*(40/100))+('Profiles, Qc, Summer, S1'!G26*(RANDBETWEEN(90,100))/100*(60/100))</f>
        <v>-8.3922554805821462E-2</v>
      </c>
      <c r="H26" s="1">
        <f ca="1">('Profiles, Qc, Winter, S1'!H26*(RANDBETWEEN(90,100))/100*(40/100))+('Profiles, Qc, Summer, S1'!H26*(RANDBETWEEN(90,100))/100*(60/100))</f>
        <v>-0.19955839816680276</v>
      </c>
      <c r="I26" s="1">
        <f ca="1">('Profiles, Qc, Winter, S1'!I26*(RANDBETWEEN(90,100))/100*(40/100))+('Profiles, Qc, Summer, S1'!I26*(RANDBETWEEN(90,100))/100*(60/100))</f>
        <v>-0.11619278385489654</v>
      </c>
      <c r="J26" s="1">
        <f ca="1">('Profiles, Qc, Winter, S1'!J26*(RANDBETWEEN(90,100))/100*(40/100))+('Profiles, Qc, Summer, S1'!J26*(RANDBETWEEN(90,100))/100*(60/100))</f>
        <v>-4.6797709116673178E-2</v>
      </c>
      <c r="K26" s="1">
        <f ca="1">('Profiles, Qc, Winter, S1'!K26*(RANDBETWEEN(90,100))/100*(40/100))+('Profiles, Qc, Summer, S1'!K26*(RANDBETWEEN(90,100))/100*(60/100))</f>
        <v>-4.5179975136996592E-2</v>
      </c>
      <c r="L26" s="1">
        <f ca="1">('Profiles, Qc, Winter, S1'!L26*(RANDBETWEEN(90,100))/100*(40/100))+('Profiles, Qc, Summer, S1'!L26*(RANDBETWEEN(90,100))/100*(60/100))</f>
        <v>-9.0603531436456608E-2</v>
      </c>
      <c r="M26" s="1">
        <f ca="1">('Profiles, Qc, Winter, S1'!M26*(RANDBETWEEN(90,100))/100*(40/100))+('Profiles, Qc, Summer, S1'!M26*(RANDBETWEEN(90,100))/100*(60/100))</f>
        <v>-0.11942056977060921</v>
      </c>
      <c r="N26" s="1">
        <f ca="1">('Profiles, Qc, Winter, S1'!N26*(RANDBETWEEN(90,100))/100*(40/100))+('Profiles, Qc, Summer, S1'!N26*(RANDBETWEEN(90,100))/100*(60/100))</f>
        <v>0.19376887603375764</v>
      </c>
      <c r="O26" s="1">
        <f ca="1">('Profiles, Qc, Winter, S1'!O26*(RANDBETWEEN(90,100))/100*(40/100))+('Profiles, Qc, Summer, S1'!O26*(RANDBETWEEN(90,100))/100*(60/100))</f>
        <v>0.18245985590724734</v>
      </c>
      <c r="P26" s="1">
        <f ca="1">('Profiles, Qc, Winter, S1'!P26*(RANDBETWEEN(90,100))/100*(40/100))+('Profiles, Qc, Summer, S1'!P26*(RANDBETWEEN(90,100))/100*(60/100))</f>
        <v>-2.8492742847589264E-2</v>
      </c>
      <c r="Q26" s="1">
        <f ca="1">('Profiles, Qc, Winter, S1'!Q26*(RANDBETWEEN(90,100))/100*(40/100))+('Profiles, Qc, Summer, S1'!Q26*(RANDBETWEEN(90,100))/100*(60/100))</f>
        <v>0.10841441818664228</v>
      </c>
      <c r="R26" s="1">
        <f ca="1">('Profiles, Qc, Winter, S1'!R26*(RANDBETWEEN(90,100))/100*(40/100))+('Profiles, Qc, Summer, S1'!R26*(RANDBETWEEN(90,100))/100*(60/100))</f>
        <v>2.6008027869672476E-2</v>
      </c>
      <c r="S26" s="1">
        <f ca="1">('Profiles, Qc, Winter, S1'!S26*(RANDBETWEEN(90,100))/100*(40/100))+('Profiles, Qc, Summer, S1'!S26*(RANDBETWEEN(90,100))/100*(60/100))</f>
        <v>8.3707406622545388E-2</v>
      </c>
      <c r="T26" s="1">
        <f ca="1">('Profiles, Qc, Winter, S1'!T26*(RANDBETWEEN(90,100))/100*(40/100))+('Profiles, Qc, Summer, S1'!T26*(RANDBETWEEN(90,100))/100*(60/100))</f>
        <v>0.13977895253320932</v>
      </c>
      <c r="U26" s="1">
        <f ca="1">('Profiles, Qc, Winter, S1'!U26*(RANDBETWEEN(90,100))/100*(40/100))+('Profiles, Qc, Summer, S1'!U26*(RANDBETWEEN(90,100))/100*(60/100))</f>
        <v>0.25092169641187045</v>
      </c>
      <c r="V26" s="1">
        <f ca="1">('Profiles, Qc, Winter, S1'!V26*(RANDBETWEEN(90,100))/100*(40/100))+('Profiles, Qc, Summer, S1'!V26*(RANDBETWEEN(90,100))/100*(60/100))</f>
        <v>0.3893810220056928</v>
      </c>
      <c r="W26" s="1">
        <f ca="1">('Profiles, Qc, Winter, S1'!W26*(RANDBETWEEN(90,100))/100*(40/100))+('Profiles, Qc, Summer, S1'!W26*(RANDBETWEEN(90,100))/100*(60/100))</f>
        <v>0.45197735394503163</v>
      </c>
      <c r="X26" s="1">
        <f ca="1">('Profiles, Qc, Winter, S1'!X26*(RANDBETWEEN(90,100))/100*(40/100))+('Profiles, Qc, Summer, S1'!X26*(RANDBETWEEN(90,100))/100*(60/100))</f>
        <v>0.42460127658500085</v>
      </c>
      <c r="Y26" s="1">
        <f ca="1">('Profiles, Qc, Winter, S1'!Y26*(RANDBETWEEN(90,100))/100*(40/100))+('Profiles, Qc, Summer, S1'!Y26*(RANDBETWEEN(90,100))/100*(60/100))</f>
        <v>0.35665508131447404</v>
      </c>
    </row>
    <row r="27" spans="1:25" x14ac:dyDescent="0.3">
      <c r="A27">
        <v>26</v>
      </c>
      <c r="B27" s="1">
        <f ca="1">('Profiles, Qc, Winter, S1'!B27*(RANDBETWEEN(90,100))/100*(40/100))+('Profiles, Qc, Summer, S1'!B27*(RANDBETWEEN(90,100))/100*(60/100))</f>
        <v>0.17264151635259423</v>
      </c>
      <c r="C27" s="1">
        <f ca="1">('Profiles, Qc, Winter, S1'!C27*(RANDBETWEEN(90,100))/100*(40/100))+('Profiles, Qc, Summer, S1'!C27*(RANDBETWEEN(90,100))/100*(60/100))</f>
        <v>0.16126701618960801</v>
      </c>
      <c r="D27" s="1">
        <f ca="1">('Profiles, Qc, Winter, S1'!D27*(RANDBETWEEN(90,100))/100*(40/100))+('Profiles, Qc, Summer, S1'!D27*(RANDBETWEEN(90,100))/100*(60/100))</f>
        <v>0.14169928445850105</v>
      </c>
      <c r="E27" s="1">
        <f ca="1">('Profiles, Qc, Winter, S1'!E27*(RANDBETWEEN(90,100))/100*(40/100))+('Profiles, Qc, Summer, S1'!E27*(RANDBETWEEN(90,100))/100*(60/100))</f>
        <v>0.13846467568787754</v>
      </c>
      <c r="F27" s="1">
        <f ca="1">('Profiles, Qc, Winter, S1'!F27*(RANDBETWEEN(90,100))/100*(40/100))+('Profiles, Qc, Summer, S1'!F27*(RANDBETWEEN(90,100))/100*(60/100))</f>
        <v>0.13425178057444631</v>
      </c>
      <c r="G27" s="1">
        <f ca="1">('Profiles, Qc, Winter, S1'!G27*(RANDBETWEEN(90,100))/100*(40/100))+('Profiles, Qc, Summer, S1'!G27*(RANDBETWEEN(90,100))/100*(60/100))</f>
        <v>0.17055241766219861</v>
      </c>
      <c r="H27" s="1">
        <f ca="1">('Profiles, Qc, Winter, S1'!H27*(RANDBETWEEN(90,100))/100*(40/100))+('Profiles, Qc, Summer, S1'!H27*(RANDBETWEEN(90,100))/100*(60/100))</f>
        <v>0.57600539264132067</v>
      </c>
      <c r="I27" s="1">
        <f ca="1">('Profiles, Qc, Winter, S1'!I27*(RANDBETWEEN(90,100))/100*(40/100))+('Profiles, Qc, Summer, S1'!I27*(RANDBETWEEN(90,100))/100*(60/100))</f>
        <v>0.78693010966302057</v>
      </c>
      <c r="J27" s="1">
        <f ca="1">('Profiles, Qc, Winter, S1'!J27*(RANDBETWEEN(90,100))/100*(40/100))+('Profiles, Qc, Summer, S1'!J27*(RANDBETWEEN(90,100))/100*(60/100))</f>
        <v>0.95440105240945183</v>
      </c>
      <c r="K27" s="1">
        <f ca="1">('Profiles, Qc, Winter, S1'!K27*(RANDBETWEEN(90,100))/100*(40/100))+('Profiles, Qc, Summer, S1'!K27*(RANDBETWEEN(90,100))/100*(60/100))</f>
        <v>0.87613740159989695</v>
      </c>
      <c r="L27" s="1">
        <f ca="1">('Profiles, Qc, Winter, S1'!L27*(RANDBETWEEN(90,100))/100*(40/100))+('Profiles, Qc, Summer, S1'!L27*(RANDBETWEEN(90,100))/100*(60/100))</f>
        <v>0.8302888148187535</v>
      </c>
      <c r="M27" s="1">
        <f ca="1">('Profiles, Qc, Winter, S1'!M27*(RANDBETWEEN(90,100))/100*(40/100))+('Profiles, Qc, Summer, S1'!M27*(RANDBETWEEN(90,100))/100*(60/100))</f>
        <v>0.84465360845889603</v>
      </c>
      <c r="N27" s="1">
        <f ca="1">('Profiles, Qc, Winter, S1'!N27*(RANDBETWEEN(90,100))/100*(40/100))+('Profiles, Qc, Summer, S1'!N27*(RANDBETWEEN(90,100))/100*(60/100))</f>
        <v>0.89592061466268635</v>
      </c>
      <c r="O27" s="1">
        <f ca="1">('Profiles, Qc, Winter, S1'!O27*(RANDBETWEEN(90,100))/100*(40/100))+('Profiles, Qc, Summer, S1'!O27*(RANDBETWEEN(90,100))/100*(60/100))</f>
        <v>0.88687973373137108</v>
      </c>
      <c r="P27" s="1">
        <f ca="1">('Profiles, Qc, Winter, S1'!P27*(RANDBETWEEN(90,100))/100*(40/100))+('Profiles, Qc, Summer, S1'!P27*(RANDBETWEEN(90,100))/100*(60/100))</f>
        <v>0.82582842058247641</v>
      </c>
      <c r="Q27" s="1">
        <f ca="1">('Profiles, Qc, Winter, S1'!Q27*(RANDBETWEEN(90,100))/100*(40/100))+('Profiles, Qc, Summer, S1'!Q27*(RANDBETWEEN(90,100))/100*(60/100))</f>
        <v>0.76232264583094933</v>
      </c>
      <c r="R27" s="1">
        <f ca="1">('Profiles, Qc, Winter, S1'!R27*(RANDBETWEEN(90,100))/100*(40/100))+('Profiles, Qc, Summer, S1'!R27*(RANDBETWEEN(90,100))/100*(60/100))</f>
        <v>0.72901559642686653</v>
      </c>
      <c r="S27" s="1">
        <f ca="1">('Profiles, Qc, Winter, S1'!S27*(RANDBETWEEN(90,100))/100*(40/100))+('Profiles, Qc, Summer, S1'!S27*(RANDBETWEEN(90,100))/100*(60/100))</f>
        <v>0.73203158605334273</v>
      </c>
      <c r="T27" s="1">
        <f ca="1">('Profiles, Qc, Winter, S1'!T27*(RANDBETWEEN(90,100))/100*(40/100))+('Profiles, Qc, Summer, S1'!T27*(RANDBETWEEN(90,100))/100*(60/100))</f>
        <v>0.61102857700062163</v>
      </c>
      <c r="U27" s="1">
        <f ca="1">('Profiles, Qc, Winter, S1'!U27*(RANDBETWEEN(90,100))/100*(40/100))+('Profiles, Qc, Summer, S1'!U27*(RANDBETWEEN(90,100))/100*(60/100))</f>
        <v>0.54068722000504787</v>
      </c>
      <c r="V27" s="1">
        <f ca="1">('Profiles, Qc, Winter, S1'!V27*(RANDBETWEEN(90,100))/100*(40/100))+('Profiles, Qc, Summer, S1'!V27*(RANDBETWEEN(90,100))/100*(60/100))</f>
        <v>0.55623750265564564</v>
      </c>
      <c r="W27" s="1">
        <f ca="1">('Profiles, Qc, Winter, S1'!W27*(RANDBETWEEN(90,100))/100*(40/100))+('Profiles, Qc, Summer, S1'!W27*(RANDBETWEEN(90,100))/100*(60/100))</f>
        <v>0.4533175897249333</v>
      </c>
      <c r="X27" s="1">
        <f ca="1">('Profiles, Qc, Winter, S1'!X27*(RANDBETWEEN(90,100))/100*(40/100))+('Profiles, Qc, Summer, S1'!X27*(RANDBETWEEN(90,100))/100*(60/100))</f>
        <v>0.19860016032279049</v>
      </c>
      <c r="Y27" s="1">
        <f ca="1">('Profiles, Qc, Winter, S1'!Y27*(RANDBETWEEN(90,100))/100*(40/100))+('Profiles, Qc, Summer, S1'!Y27*(RANDBETWEEN(90,100))/100*(60/100))</f>
        <v>0.17632702804747408</v>
      </c>
    </row>
    <row r="28" spans="1:25" x14ac:dyDescent="0.3">
      <c r="A28">
        <v>27</v>
      </c>
      <c r="B28" s="1">
        <f ca="1">('Profiles, Qc, Winter, S1'!B28*(RANDBETWEEN(90,100))/100*(40/100))+('Profiles, Qc, Summer, S1'!B28*(RANDBETWEEN(90,100))/100*(60/100))</f>
        <v>0.25706872953966053</v>
      </c>
      <c r="C28" s="1">
        <f ca="1">('Profiles, Qc, Winter, S1'!C28*(RANDBETWEEN(90,100))/100*(40/100))+('Profiles, Qc, Summer, S1'!C28*(RANDBETWEEN(90,100))/100*(60/100))</f>
        <v>0.24082517989771121</v>
      </c>
      <c r="D28" s="1">
        <f ca="1">('Profiles, Qc, Winter, S1'!D28*(RANDBETWEEN(90,100))/100*(40/100))+('Profiles, Qc, Summer, S1'!D28*(RANDBETWEEN(90,100))/100*(60/100))</f>
        <v>0.23019819038367015</v>
      </c>
      <c r="E28" s="1">
        <f ca="1">('Profiles, Qc, Winter, S1'!E28*(RANDBETWEEN(90,100))/100*(40/100))+('Profiles, Qc, Summer, S1'!E28*(RANDBETWEEN(90,100))/100*(60/100))</f>
        <v>0.25894766814145936</v>
      </c>
      <c r="F28" s="1">
        <f ca="1">('Profiles, Qc, Winter, S1'!F28*(RANDBETWEEN(90,100))/100*(40/100))+('Profiles, Qc, Summer, S1'!F28*(RANDBETWEEN(90,100))/100*(60/100))</f>
        <v>0.2377655418866686</v>
      </c>
      <c r="G28" s="1">
        <f ca="1">('Profiles, Qc, Winter, S1'!G28*(RANDBETWEEN(90,100))/100*(40/100))+('Profiles, Qc, Summer, S1'!G28*(RANDBETWEEN(90,100))/100*(60/100))</f>
        <v>0.23973112778208239</v>
      </c>
      <c r="H28" s="1">
        <f ca="1">('Profiles, Qc, Winter, S1'!H28*(RANDBETWEEN(90,100))/100*(40/100))+('Profiles, Qc, Summer, S1'!H28*(RANDBETWEEN(90,100))/100*(60/100))</f>
        <v>0.22904289763080471</v>
      </c>
      <c r="I28" s="1">
        <f ca="1">('Profiles, Qc, Winter, S1'!I28*(RANDBETWEEN(90,100))/100*(40/100))+('Profiles, Qc, Summer, S1'!I28*(RANDBETWEEN(90,100))/100*(60/100))</f>
        <v>0.4905292129729526</v>
      </c>
      <c r="J28" s="1">
        <f ca="1">('Profiles, Qc, Winter, S1'!J28*(RANDBETWEEN(90,100))/100*(40/100))+('Profiles, Qc, Summer, S1'!J28*(RANDBETWEEN(90,100))/100*(60/100))</f>
        <v>0.54692957327778291</v>
      </c>
      <c r="K28" s="1">
        <f ca="1">('Profiles, Qc, Winter, S1'!K28*(RANDBETWEEN(90,100))/100*(40/100))+('Profiles, Qc, Summer, S1'!K28*(RANDBETWEEN(90,100))/100*(60/100))</f>
        <v>0.55733614117780061</v>
      </c>
      <c r="L28" s="1">
        <f ca="1">('Profiles, Qc, Winter, S1'!L28*(RANDBETWEEN(90,100))/100*(40/100))+('Profiles, Qc, Summer, S1'!L28*(RANDBETWEEN(90,100))/100*(60/100))</f>
        <v>0.51566796490482525</v>
      </c>
      <c r="M28" s="1">
        <f ca="1">('Profiles, Qc, Winter, S1'!M28*(RANDBETWEEN(90,100))/100*(40/100))+('Profiles, Qc, Summer, S1'!M28*(RANDBETWEEN(90,100))/100*(60/100))</f>
        <v>0.54606788818523333</v>
      </c>
      <c r="N28" s="1">
        <f ca="1">('Profiles, Qc, Winter, S1'!N28*(RANDBETWEEN(90,100))/100*(40/100))+('Profiles, Qc, Summer, S1'!N28*(RANDBETWEEN(90,100))/100*(60/100))</f>
        <v>0.58259159058946508</v>
      </c>
      <c r="O28" s="1">
        <f ca="1">('Profiles, Qc, Winter, S1'!O28*(RANDBETWEEN(90,100))/100*(40/100))+('Profiles, Qc, Summer, S1'!O28*(RANDBETWEEN(90,100))/100*(60/100))</f>
        <v>0.54666224591345358</v>
      </c>
      <c r="P28" s="1">
        <f ca="1">('Profiles, Qc, Winter, S1'!P28*(RANDBETWEEN(90,100))/100*(40/100))+('Profiles, Qc, Summer, S1'!P28*(RANDBETWEEN(90,100))/100*(60/100))</f>
        <v>0.34928948120803277</v>
      </c>
      <c r="Q28" s="1">
        <f ca="1">('Profiles, Qc, Winter, S1'!Q28*(RANDBETWEEN(90,100))/100*(40/100))+('Profiles, Qc, Summer, S1'!Q28*(RANDBETWEEN(90,100))/100*(60/100))</f>
        <v>0.50835356741994053</v>
      </c>
      <c r="R28" s="1">
        <f ca="1">('Profiles, Qc, Winter, S1'!R28*(RANDBETWEEN(90,100))/100*(40/100))+('Profiles, Qc, Summer, S1'!R28*(RANDBETWEEN(90,100))/100*(60/100))</f>
        <v>0.52348290608169756</v>
      </c>
      <c r="S28" s="1">
        <f ca="1">('Profiles, Qc, Winter, S1'!S28*(RANDBETWEEN(90,100))/100*(40/100))+('Profiles, Qc, Summer, S1'!S28*(RANDBETWEEN(90,100))/100*(60/100))</f>
        <v>0.48151610313965953</v>
      </c>
      <c r="T28" s="1">
        <f ca="1">('Profiles, Qc, Winter, S1'!T28*(RANDBETWEEN(90,100))/100*(40/100))+('Profiles, Qc, Summer, S1'!T28*(RANDBETWEEN(90,100))/100*(60/100))</f>
        <v>0.38731695770310348</v>
      </c>
      <c r="U28" s="1">
        <f ca="1">('Profiles, Qc, Winter, S1'!U28*(RANDBETWEEN(90,100))/100*(40/100))+('Profiles, Qc, Summer, S1'!U28*(RANDBETWEEN(90,100))/100*(60/100))</f>
        <v>0.34209753396864023</v>
      </c>
      <c r="V28" s="1">
        <f ca="1">('Profiles, Qc, Winter, S1'!V28*(RANDBETWEEN(90,100))/100*(40/100))+('Profiles, Qc, Summer, S1'!V28*(RANDBETWEEN(90,100))/100*(60/100))</f>
        <v>0.34278707139407344</v>
      </c>
      <c r="W28" s="1">
        <f ca="1">('Profiles, Qc, Winter, S1'!W28*(RANDBETWEEN(90,100))/100*(40/100))+('Profiles, Qc, Summer, S1'!W28*(RANDBETWEEN(90,100))/100*(60/100))</f>
        <v>0.32790436544553353</v>
      </c>
      <c r="X28" s="1">
        <f ca="1">('Profiles, Qc, Winter, S1'!X28*(RANDBETWEEN(90,100))/100*(40/100))+('Profiles, Qc, Summer, S1'!X28*(RANDBETWEEN(90,100))/100*(60/100))</f>
        <v>0.22703768282335759</v>
      </c>
      <c r="Y28" s="1">
        <f ca="1">('Profiles, Qc, Winter, S1'!Y28*(RANDBETWEEN(90,100))/100*(40/100))+('Profiles, Qc, Summer, S1'!Y28*(RANDBETWEEN(90,100))/100*(60/100))</f>
        <v>0.21762756335836114</v>
      </c>
    </row>
    <row r="29" spans="1:25" x14ac:dyDescent="0.3">
      <c r="A29">
        <v>28</v>
      </c>
      <c r="B29" s="1">
        <f ca="1">('Profiles, Qc, Winter, S1'!B29*(RANDBETWEEN(90,100))/100*(40/100))+('Profiles, Qc, Summer, S1'!B29*(RANDBETWEEN(90,100))/100*(60/100))</f>
        <v>-4.1149061624803744E-2</v>
      </c>
      <c r="C29" s="1">
        <f ca="1">('Profiles, Qc, Winter, S1'!C29*(RANDBETWEEN(90,100))/100*(40/100))+('Profiles, Qc, Summer, S1'!C29*(RANDBETWEEN(90,100))/100*(60/100))</f>
        <v>-5.2713918192911199E-2</v>
      </c>
      <c r="D29" s="1">
        <f ca="1">('Profiles, Qc, Winter, S1'!D29*(RANDBETWEEN(90,100))/100*(40/100))+('Profiles, Qc, Summer, S1'!D29*(RANDBETWEEN(90,100))/100*(60/100))</f>
        <v>-5.5774689101922841E-2</v>
      </c>
      <c r="E29" s="1">
        <f ca="1">('Profiles, Qc, Winter, S1'!E29*(RANDBETWEEN(90,100))/100*(40/100))+('Profiles, Qc, Summer, S1'!E29*(RANDBETWEEN(90,100))/100*(60/100))</f>
        <v>-6.21088807810945E-2</v>
      </c>
      <c r="F29" s="1">
        <f ca="1">('Profiles, Qc, Winter, S1'!F29*(RANDBETWEEN(90,100))/100*(40/100))+('Profiles, Qc, Summer, S1'!F29*(RANDBETWEEN(90,100))/100*(60/100))</f>
        <v>-6.8353275089718252E-2</v>
      </c>
      <c r="G29" s="1">
        <f ca="1">('Profiles, Qc, Winter, S1'!G29*(RANDBETWEEN(90,100))/100*(40/100))+('Profiles, Qc, Summer, S1'!G29*(RANDBETWEEN(90,100))/100*(60/100))</f>
        <v>-6.0427973982553375E-2</v>
      </c>
      <c r="H29" s="1">
        <f ca="1">('Profiles, Qc, Winter, S1'!H29*(RANDBETWEEN(90,100))/100*(40/100))+('Profiles, Qc, Summer, S1'!H29*(RANDBETWEEN(90,100))/100*(60/100))</f>
        <v>-4.5368522458698081E-2</v>
      </c>
      <c r="I29" s="1">
        <f ca="1">('Profiles, Qc, Winter, S1'!I29*(RANDBETWEEN(90,100))/100*(40/100))+('Profiles, Qc, Summer, S1'!I29*(RANDBETWEEN(90,100))/100*(60/100))</f>
        <v>4.1914853887925783E-2</v>
      </c>
      <c r="J29" s="1">
        <f ca="1">('Profiles, Qc, Winter, S1'!J29*(RANDBETWEEN(90,100))/100*(40/100))+('Profiles, Qc, Summer, S1'!J29*(RANDBETWEEN(90,100))/100*(60/100))</f>
        <v>5.7778752547828015E-2</v>
      </c>
      <c r="K29" s="1">
        <f ca="1">('Profiles, Qc, Winter, S1'!K29*(RANDBETWEEN(90,100))/100*(40/100))+('Profiles, Qc, Summer, S1'!K29*(RANDBETWEEN(90,100))/100*(60/100))</f>
        <v>7.6552876938003472E-2</v>
      </c>
      <c r="L29" s="1">
        <f ca="1">('Profiles, Qc, Winter, S1'!L29*(RANDBETWEEN(90,100))/100*(40/100))+('Profiles, Qc, Summer, S1'!L29*(RANDBETWEEN(90,100))/100*(60/100))</f>
        <v>4.0640493469016846E-2</v>
      </c>
      <c r="M29" s="1">
        <f ca="1">('Profiles, Qc, Winter, S1'!M29*(RANDBETWEEN(90,100))/100*(40/100))+('Profiles, Qc, Summer, S1'!M29*(RANDBETWEEN(90,100))/100*(60/100))</f>
        <v>2.6274510453185781E-2</v>
      </c>
      <c r="N29" s="1">
        <f ca="1">('Profiles, Qc, Winter, S1'!N29*(RANDBETWEEN(90,100))/100*(40/100))+('Profiles, Qc, Summer, S1'!N29*(RANDBETWEEN(90,100))/100*(60/100))</f>
        <v>5.739138591778728E-3</v>
      </c>
      <c r="O29" s="1">
        <f ca="1">('Profiles, Qc, Winter, S1'!O29*(RANDBETWEEN(90,100))/100*(40/100))+('Profiles, Qc, Summer, S1'!O29*(RANDBETWEEN(90,100))/100*(60/100))</f>
        <v>1.1016183994507274E-2</v>
      </c>
      <c r="P29" s="1">
        <f ca="1">('Profiles, Qc, Winter, S1'!P29*(RANDBETWEEN(90,100))/100*(40/100))+('Profiles, Qc, Summer, S1'!P29*(RANDBETWEEN(90,100))/100*(60/100))</f>
        <v>-1.3647875271205066E-2</v>
      </c>
      <c r="Q29" s="1">
        <f ca="1">('Profiles, Qc, Winter, S1'!Q29*(RANDBETWEEN(90,100))/100*(40/100))+('Profiles, Qc, Summer, S1'!Q29*(RANDBETWEEN(90,100))/100*(60/100))</f>
        <v>-1.5855724749810229E-2</v>
      </c>
      <c r="R29" s="1">
        <f ca="1">('Profiles, Qc, Winter, S1'!R29*(RANDBETWEEN(90,100))/100*(40/100))+('Profiles, Qc, Summer, S1'!R29*(RANDBETWEEN(90,100))/100*(60/100))</f>
        <v>-5.9853603403617825E-3</v>
      </c>
      <c r="S29" s="1">
        <f ca="1">('Profiles, Qc, Winter, S1'!S29*(RANDBETWEEN(90,100))/100*(40/100))+('Profiles, Qc, Summer, S1'!S29*(RANDBETWEEN(90,100))/100*(60/100))</f>
        <v>3.867750746313256E-2</v>
      </c>
      <c r="T29" s="1">
        <f ca="1">('Profiles, Qc, Winter, S1'!T29*(RANDBETWEEN(90,100))/100*(40/100))+('Profiles, Qc, Summer, S1'!T29*(RANDBETWEEN(90,100))/100*(60/100))</f>
        <v>5.4554338980161973E-2</v>
      </c>
      <c r="U29" s="1">
        <f ca="1">('Profiles, Qc, Winter, S1'!U29*(RANDBETWEEN(90,100))/100*(40/100))+('Profiles, Qc, Summer, S1'!U29*(RANDBETWEEN(90,100))/100*(60/100))</f>
        <v>4.6648534143569467E-2</v>
      </c>
      <c r="V29" s="1">
        <f ca="1">('Profiles, Qc, Winter, S1'!V29*(RANDBETWEEN(90,100))/100*(40/100))+('Profiles, Qc, Summer, S1'!V29*(RANDBETWEEN(90,100))/100*(60/100))</f>
        <v>2.1364622399396939E-2</v>
      </c>
      <c r="W29" s="1">
        <f ca="1">('Profiles, Qc, Winter, S1'!W29*(RANDBETWEEN(90,100))/100*(40/100))+('Profiles, Qc, Summer, S1'!W29*(RANDBETWEEN(90,100))/100*(60/100))</f>
        <v>3.235947185491507E-3</v>
      </c>
      <c r="X29" s="1">
        <f ca="1">('Profiles, Qc, Winter, S1'!X29*(RANDBETWEEN(90,100))/100*(40/100))+('Profiles, Qc, Summer, S1'!X29*(RANDBETWEEN(90,100))/100*(60/100))</f>
        <v>-1.4208515021763995E-2</v>
      </c>
      <c r="Y29" s="1">
        <f ca="1">('Profiles, Qc, Winter, S1'!Y29*(RANDBETWEEN(90,100))/100*(40/100))+('Profiles, Qc, Summer, S1'!Y29*(RANDBETWEEN(90,100))/100*(60/100))</f>
        <v>-3.6716567251926506E-2</v>
      </c>
    </row>
    <row r="30" spans="1:25" x14ac:dyDescent="0.3">
      <c r="A30">
        <v>29</v>
      </c>
      <c r="B30" s="1">
        <f ca="1">('Profiles, Qc, Winter, S1'!B30*(RANDBETWEEN(90,100))/100*(40/100))+('Profiles, Qc, Summer, S1'!B30*(RANDBETWEEN(90,100))/100*(60/100))</f>
        <v>-0.15704171343472201</v>
      </c>
      <c r="C30" s="1">
        <f ca="1">('Profiles, Qc, Winter, S1'!C30*(RANDBETWEEN(90,100))/100*(40/100))+('Profiles, Qc, Summer, S1'!C30*(RANDBETWEEN(90,100))/100*(60/100))</f>
        <v>-0.19638837340040499</v>
      </c>
      <c r="D30" s="1">
        <f ca="1">('Profiles, Qc, Winter, S1'!D30*(RANDBETWEEN(90,100))/100*(40/100))+('Profiles, Qc, Summer, S1'!D30*(RANDBETWEEN(90,100))/100*(60/100))</f>
        <v>-0.26077549538507705</v>
      </c>
      <c r="E30" s="1">
        <f ca="1">('Profiles, Qc, Winter, S1'!E30*(RANDBETWEEN(90,100))/100*(40/100))+('Profiles, Qc, Summer, S1'!E30*(RANDBETWEEN(90,100))/100*(60/100))</f>
        <v>-0.24629558705404508</v>
      </c>
      <c r="F30" s="1">
        <f ca="1">('Profiles, Qc, Winter, S1'!F30*(RANDBETWEEN(90,100))/100*(40/100))+('Profiles, Qc, Summer, S1'!F30*(RANDBETWEEN(90,100))/100*(60/100))</f>
        <v>-0.25014976143876766</v>
      </c>
      <c r="G30" s="1">
        <f ca="1">('Profiles, Qc, Winter, S1'!G30*(RANDBETWEEN(90,100))/100*(40/100))+('Profiles, Qc, Summer, S1'!G30*(RANDBETWEEN(90,100))/100*(60/100))</f>
        <v>-0.22478780778246177</v>
      </c>
      <c r="H30" s="1">
        <f ca="1">('Profiles, Qc, Winter, S1'!H30*(RANDBETWEEN(90,100))/100*(40/100))+('Profiles, Qc, Summer, S1'!H30*(RANDBETWEEN(90,100))/100*(60/100))</f>
        <v>-1.0878986398760906E-2</v>
      </c>
      <c r="I30" s="1">
        <f ca="1">('Profiles, Qc, Winter, S1'!I30*(RANDBETWEEN(90,100))/100*(40/100))+('Profiles, Qc, Summer, S1'!I30*(RANDBETWEEN(90,100))/100*(60/100))</f>
        <v>0.19935379047593318</v>
      </c>
      <c r="J30" s="1">
        <f ca="1">('Profiles, Qc, Winter, S1'!J30*(RANDBETWEEN(90,100))/100*(40/100))+('Profiles, Qc, Summer, S1'!J30*(RANDBETWEEN(90,100))/100*(60/100))</f>
        <v>0.2601134092569547</v>
      </c>
      <c r="K30" s="1">
        <f ca="1">('Profiles, Qc, Winter, S1'!K30*(RANDBETWEEN(90,100))/100*(40/100))+('Profiles, Qc, Summer, S1'!K30*(RANDBETWEEN(90,100))/100*(60/100))</f>
        <v>0.24176891323785676</v>
      </c>
      <c r="L30" s="1">
        <f ca="1">('Profiles, Qc, Winter, S1'!L30*(RANDBETWEEN(90,100))/100*(40/100))+('Profiles, Qc, Summer, S1'!L30*(RANDBETWEEN(90,100))/100*(60/100))</f>
        <v>0.19314218718710136</v>
      </c>
      <c r="M30" s="1">
        <f ca="1">('Profiles, Qc, Winter, S1'!M30*(RANDBETWEEN(90,100))/100*(40/100))+('Profiles, Qc, Summer, S1'!M30*(RANDBETWEEN(90,100))/100*(60/100))</f>
        <v>0.25537705661002519</v>
      </c>
      <c r="N30" s="1">
        <f ca="1">('Profiles, Qc, Winter, S1'!N30*(RANDBETWEEN(90,100))/100*(40/100))+('Profiles, Qc, Summer, S1'!N30*(RANDBETWEEN(90,100))/100*(60/100))</f>
        <v>0.20177472918707676</v>
      </c>
      <c r="O30" s="1">
        <f ca="1">('Profiles, Qc, Winter, S1'!O30*(RANDBETWEEN(90,100))/100*(40/100))+('Profiles, Qc, Summer, S1'!O30*(RANDBETWEEN(90,100))/100*(60/100))</f>
        <v>0.16497180345243198</v>
      </c>
      <c r="P30" s="1">
        <f ca="1">('Profiles, Qc, Winter, S1'!P30*(RANDBETWEEN(90,100))/100*(40/100))+('Profiles, Qc, Summer, S1'!P30*(RANDBETWEEN(90,100))/100*(60/100))</f>
        <v>6.2035848531086388E-2</v>
      </c>
      <c r="Q30" s="1">
        <f ca="1">('Profiles, Qc, Winter, S1'!Q30*(RANDBETWEEN(90,100))/100*(40/100))+('Profiles, Qc, Summer, S1'!Q30*(RANDBETWEEN(90,100))/100*(60/100))</f>
        <v>2.1496436638305159E-2</v>
      </c>
      <c r="R30" s="1">
        <f ca="1">('Profiles, Qc, Winter, S1'!R30*(RANDBETWEEN(90,100))/100*(40/100))+('Profiles, Qc, Summer, S1'!R30*(RANDBETWEEN(90,100))/100*(60/100))</f>
        <v>5.2775432564439978E-2</v>
      </c>
      <c r="S30" s="1">
        <f ca="1">('Profiles, Qc, Winter, S1'!S30*(RANDBETWEEN(90,100))/100*(40/100))+('Profiles, Qc, Summer, S1'!S30*(RANDBETWEEN(90,100))/100*(60/100))</f>
        <v>6.0022208721775182E-2</v>
      </c>
      <c r="T30" s="1">
        <f ca="1">('Profiles, Qc, Winter, S1'!T30*(RANDBETWEEN(90,100))/100*(40/100))+('Profiles, Qc, Summer, S1'!T30*(RANDBETWEEN(90,100))/100*(60/100))</f>
        <v>-3.0880358365490239E-2</v>
      </c>
      <c r="U30" s="1">
        <f ca="1">('Profiles, Qc, Winter, S1'!U30*(RANDBETWEEN(90,100))/100*(40/100))+('Profiles, Qc, Summer, S1'!U30*(RANDBETWEEN(90,100))/100*(60/100))</f>
        <v>3.2499180862671062E-2</v>
      </c>
      <c r="V30" s="1">
        <f ca="1">('Profiles, Qc, Winter, S1'!V30*(RANDBETWEEN(90,100))/100*(40/100))+('Profiles, Qc, Summer, S1'!V30*(RANDBETWEEN(90,100))/100*(60/100))</f>
        <v>5.3162711588919546E-2</v>
      </c>
      <c r="W30" s="1">
        <f ca="1">('Profiles, Qc, Winter, S1'!W30*(RANDBETWEEN(90,100))/100*(40/100))+('Profiles, Qc, Summer, S1'!W30*(RANDBETWEEN(90,100))/100*(60/100))</f>
        <v>1.1554830210232236E-4</v>
      </c>
      <c r="X30" s="1">
        <f ca="1">('Profiles, Qc, Winter, S1'!X30*(RANDBETWEEN(90,100))/100*(40/100))+('Profiles, Qc, Summer, S1'!X30*(RANDBETWEEN(90,100))/100*(60/100))</f>
        <v>-0.14274853259104542</v>
      </c>
      <c r="Y30" s="1">
        <f ca="1">('Profiles, Qc, Winter, S1'!Y30*(RANDBETWEEN(90,100))/100*(40/100))+('Profiles, Qc, Summer, S1'!Y30*(RANDBETWEEN(90,100))/100*(60/100))</f>
        <v>-0.21090043175120277</v>
      </c>
    </row>
    <row r="31" spans="1:25" x14ac:dyDescent="0.3">
      <c r="A31">
        <v>30</v>
      </c>
      <c r="B31" s="1">
        <f ca="1">('Profiles, Qc, Winter, S1'!B31*(RANDBETWEEN(90,100))/100*(40/100))+('Profiles, Qc, Summer, S1'!B31*(RANDBETWEEN(90,100))/100*(60/100))</f>
        <v>-0.31282948595874771</v>
      </c>
      <c r="C31" s="1">
        <f ca="1">('Profiles, Qc, Winter, S1'!C31*(RANDBETWEEN(90,100))/100*(40/100))+('Profiles, Qc, Summer, S1'!C31*(RANDBETWEEN(90,100))/100*(60/100))</f>
        <v>-0.29980532794773695</v>
      </c>
      <c r="D31" s="1">
        <f ca="1">('Profiles, Qc, Winter, S1'!D31*(RANDBETWEEN(90,100))/100*(40/100))+('Profiles, Qc, Summer, S1'!D31*(RANDBETWEEN(90,100))/100*(60/100))</f>
        <v>-0.32201701440625752</v>
      </c>
      <c r="E31" s="1">
        <f ca="1">('Profiles, Qc, Winter, S1'!E31*(RANDBETWEEN(90,100))/100*(40/100))+('Profiles, Qc, Summer, S1'!E31*(RANDBETWEEN(90,100))/100*(60/100))</f>
        <v>-0.31292004126979167</v>
      </c>
      <c r="F31" s="1">
        <f ca="1">('Profiles, Qc, Winter, S1'!F31*(RANDBETWEEN(90,100))/100*(40/100))+('Profiles, Qc, Summer, S1'!F31*(RANDBETWEEN(90,100))/100*(60/100))</f>
        <v>-0.30949758078175849</v>
      </c>
      <c r="G31" s="1">
        <f ca="1">('Profiles, Qc, Winter, S1'!G31*(RANDBETWEEN(90,100))/100*(40/100))+('Profiles, Qc, Summer, S1'!G31*(RANDBETWEEN(90,100))/100*(60/100))</f>
        <v>-0.30767496618591111</v>
      </c>
      <c r="H31" s="1">
        <f ca="1">('Profiles, Qc, Winter, S1'!H31*(RANDBETWEEN(90,100))/100*(40/100))+('Profiles, Qc, Summer, S1'!H31*(RANDBETWEEN(90,100))/100*(60/100))</f>
        <v>-0.27777494204892655</v>
      </c>
      <c r="I31" s="1">
        <f ca="1">('Profiles, Qc, Winter, S1'!I31*(RANDBETWEEN(90,100))/100*(40/100))+('Profiles, Qc, Summer, S1'!I31*(RANDBETWEEN(90,100))/100*(60/100))</f>
        <v>-0.21789528878615388</v>
      </c>
      <c r="J31" s="1">
        <f ca="1">('Profiles, Qc, Winter, S1'!J31*(RANDBETWEEN(90,100))/100*(40/100))+('Profiles, Qc, Summer, S1'!J31*(RANDBETWEEN(90,100))/100*(60/100))</f>
        <v>-0.17837053888741763</v>
      </c>
      <c r="K31" s="1">
        <f ca="1">('Profiles, Qc, Winter, S1'!K31*(RANDBETWEEN(90,100))/100*(40/100))+('Profiles, Qc, Summer, S1'!K31*(RANDBETWEEN(90,100))/100*(60/100))</f>
        <v>-0.20437344387527406</v>
      </c>
      <c r="L31" s="1">
        <f ca="1">('Profiles, Qc, Winter, S1'!L31*(RANDBETWEEN(90,100))/100*(40/100))+('Profiles, Qc, Summer, S1'!L31*(RANDBETWEEN(90,100))/100*(60/100))</f>
        <v>-0.22057095163275164</v>
      </c>
      <c r="M31" s="1">
        <f ca="1">('Profiles, Qc, Winter, S1'!M31*(RANDBETWEEN(90,100))/100*(40/100))+('Profiles, Qc, Summer, S1'!M31*(RANDBETWEEN(90,100))/100*(60/100))</f>
        <v>-0.25072823994072102</v>
      </c>
      <c r="N31" s="1">
        <f ca="1">('Profiles, Qc, Winter, S1'!N31*(RANDBETWEEN(90,100))/100*(40/100))+('Profiles, Qc, Summer, S1'!N31*(RANDBETWEEN(90,100))/100*(60/100))</f>
        <v>-0.23000436771796728</v>
      </c>
      <c r="O31" s="1">
        <f ca="1">('Profiles, Qc, Winter, S1'!O31*(RANDBETWEEN(90,100))/100*(40/100))+('Profiles, Qc, Summer, S1'!O31*(RANDBETWEEN(90,100))/100*(60/100))</f>
        <v>-0.24949163110076755</v>
      </c>
      <c r="P31" s="1">
        <f ca="1">('Profiles, Qc, Winter, S1'!P31*(RANDBETWEEN(90,100))/100*(40/100))+('Profiles, Qc, Summer, S1'!P31*(RANDBETWEEN(90,100))/100*(60/100))</f>
        <v>-0.23900873780031606</v>
      </c>
      <c r="Q31" s="1">
        <f ca="1">('Profiles, Qc, Winter, S1'!Q31*(RANDBETWEEN(90,100))/100*(40/100))+('Profiles, Qc, Summer, S1'!Q31*(RANDBETWEEN(90,100))/100*(60/100))</f>
        <v>-0.26971979639727139</v>
      </c>
      <c r="R31" s="1">
        <f ca="1">('Profiles, Qc, Winter, S1'!R31*(RANDBETWEEN(90,100))/100*(40/100))+('Profiles, Qc, Summer, S1'!R31*(RANDBETWEEN(90,100))/100*(60/100))</f>
        <v>-0.27187962555906325</v>
      </c>
      <c r="S31" s="1">
        <f ca="1">('Profiles, Qc, Winter, S1'!S31*(RANDBETWEEN(90,100))/100*(40/100))+('Profiles, Qc, Summer, S1'!S31*(RANDBETWEEN(90,100))/100*(60/100))</f>
        <v>-0.20733580779564445</v>
      </c>
      <c r="T31" s="1">
        <f ca="1">('Profiles, Qc, Winter, S1'!T31*(RANDBETWEEN(90,100))/100*(40/100))+('Profiles, Qc, Summer, S1'!T31*(RANDBETWEEN(90,100))/100*(60/100))</f>
        <v>-0.18360424833107916</v>
      </c>
      <c r="U31" s="1">
        <f ca="1">('Profiles, Qc, Winter, S1'!U31*(RANDBETWEEN(90,100))/100*(40/100))+('Profiles, Qc, Summer, S1'!U31*(RANDBETWEEN(90,100))/100*(60/100))</f>
        <v>-0.18341354644633134</v>
      </c>
      <c r="V31" s="1">
        <f ca="1">('Profiles, Qc, Winter, S1'!V31*(RANDBETWEEN(90,100))/100*(40/100))+('Profiles, Qc, Summer, S1'!V31*(RANDBETWEEN(90,100))/100*(60/100))</f>
        <v>-0.19375282544423139</v>
      </c>
      <c r="W31" s="1">
        <f ca="1">('Profiles, Qc, Winter, S1'!W31*(RANDBETWEEN(90,100))/100*(40/100))+('Profiles, Qc, Summer, S1'!W31*(RANDBETWEEN(90,100))/100*(60/100))</f>
        <v>-0.2268956184348111</v>
      </c>
      <c r="X31" s="1">
        <f ca="1">('Profiles, Qc, Winter, S1'!X31*(RANDBETWEEN(90,100))/100*(40/100))+('Profiles, Qc, Summer, S1'!X31*(RANDBETWEEN(90,100))/100*(60/100))</f>
        <v>-0.25803828358890396</v>
      </c>
      <c r="Y31" s="1">
        <f ca="1">('Profiles, Qc, Winter, S1'!Y31*(RANDBETWEEN(90,100))/100*(40/100))+('Profiles, Qc, Summer, S1'!Y31*(RANDBETWEEN(90,100))/100*(60/100))</f>
        <v>-0.27068539164538158</v>
      </c>
    </row>
    <row r="32" spans="1:25" x14ac:dyDescent="0.3">
      <c r="A32">
        <v>31</v>
      </c>
      <c r="B32" s="1">
        <f ca="1">('Profiles, Qc, Winter, S1'!B32*(RANDBETWEEN(90,100))/100*(40/100))+('Profiles, Qc, Summer, S1'!B32*(RANDBETWEEN(90,100))/100*(60/100))</f>
        <v>-0.19777671977196168</v>
      </c>
      <c r="C32" s="1">
        <f ca="1">('Profiles, Qc, Winter, S1'!C32*(RANDBETWEEN(90,100))/100*(40/100))+('Profiles, Qc, Summer, S1'!C32*(RANDBETWEEN(90,100))/100*(60/100))</f>
        <v>-0.24455356356866187</v>
      </c>
      <c r="D32" s="1">
        <f ca="1">('Profiles, Qc, Winter, S1'!D32*(RANDBETWEEN(90,100))/100*(40/100))+('Profiles, Qc, Summer, S1'!D32*(RANDBETWEEN(90,100))/100*(60/100))</f>
        <v>-0.2591531268067937</v>
      </c>
      <c r="E32" s="1">
        <f ca="1">('Profiles, Qc, Winter, S1'!E32*(RANDBETWEEN(90,100))/100*(40/100))+('Profiles, Qc, Summer, S1'!E32*(RANDBETWEEN(90,100))/100*(60/100))</f>
        <v>-0.25608429140641192</v>
      </c>
      <c r="F32" s="1">
        <f ca="1">('Profiles, Qc, Winter, S1'!F32*(RANDBETWEEN(90,100))/100*(40/100))+('Profiles, Qc, Summer, S1'!F32*(RANDBETWEEN(90,100))/100*(60/100))</f>
        <v>-0.25526712897337889</v>
      </c>
      <c r="G32" s="1">
        <f ca="1">('Profiles, Qc, Winter, S1'!G32*(RANDBETWEEN(90,100))/100*(40/100))+('Profiles, Qc, Summer, S1'!G32*(RANDBETWEEN(90,100))/100*(60/100))</f>
        <v>-0.23820298478916824</v>
      </c>
      <c r="H32" s="1">
        <f ca="1">('Profiles, Qc, Winter, S1'!H32*(RANDBETWEEN(90,100))/100*(40/100))+('Profiles, Qc, Summer, S1'!H32*(RANDBETWEEN(90,100))/100*(60/100))</f>
        <v>-0.2020742015932066</v>
      </c>
      <c r="I32" s="1">
        <f ca="1">('Profiles, Qc, Winter, S1'!I32*(RANDBETWEEN(90,100))/100*(40/100))+('Profiles, Qc, Summer, S1'!I32*(RANDBETWEEN(90,100))/100*(60/100))</f>
        <v>-0.11570256187873508</v>
      </c>
      <c r="J32" s="1">
        <f ca="1">('Profiles, Qc, Winter, S1'!J32*(RANDBETWEEN(90,100))/100*(40/100))+('Profiles, Qc, Summer, S1'!J32*(RANDBETWEEN(90,100))/100*(60/100))</f>
        <v>-5.8023790725542701E-2</v>
      </c>
      <c r="K32" s="1">
        <f ca="1">('Profiles, Qc, Winter, S1'!K32*(RANDBETWEEN(90,100))/100*(40/100))+('Profiles, Qc, Summer, S1'!K32*(RANDBETWEEN(90,100))/100*(60/100))</f>
        <v>-1.2313269442131791E-2</v>
      </c>
      <c r="L32" s="1">
        <f ca="1">('Profiles, Qc, Winter, S1'!L32*(RANDBETWEEN(90,100))/100*(40/100))+('Profiles, Qc, Summer, S1'!L32*(RANDBETWEEN(90,100))/100*(60/100))</f>
        <v>1.8996872199449483E-2</v>
      </c>
      <c r="M32" s="1">
        <f ca="1">('Profiles, Qc, Winter, S1'!M32*(RANDBETWEEN(90,100))/100*(40/100))+('Profiles, Qc, Summer, S1'!M32*(RANDBETWEEN(90,100))/100*(60/100))</f>
        <v>3.0040419356975892E-2</v>
      </c>
      <c r="N32" s="1">
        <f ca="1">('Profiles, Qc, Winter, S1'!N32*(RANDBETWEEN(90,100))/100*(40/100))+('Profiles, Qc, Summer, S1'!N32*(RANDBETWEEN(90,100))/100*(60/100))</f>
        <v>1.0226186937289661E-3</v>
      </c>
      <c r="O32" s="1">
        <f ca="1">('Profiles, Qc, Winter, S1'!O32*(RANDBETWEEN(90,100))/100*(40/100))+('Profiles, Qc, Summer, S1'!O32*(RANDBETWEEN(90,100))/100*(60/100))</f>
        <v>-2.0882936051461465E-2</v>
      </c>
      <c r="P32" s="1">
        <f ca="1">('Profiles, Qc, Winter, S1'!P32*(RANDBETWEEN(90,100))/100*(40/100))+('Profiles, Qc, Summer, S1'!P32*(RANDBETWEEN(90,100))/100*(60/100))</f>
        <v>-3.6149094329320397E-2</v>
      </c>
      <c r="Q32" s="1">
        <f ca="1">('Profiles, Qc, Winter, S1'!Q32*(RANDBETWEEN(90,100))/100*(40/100))+('Profiles, Qc, Summer, S1'!Q32*(RANDBETWEEN(90,100))/100*(60/100))</f>
        <v>-6.7183499428859705E-2</v>
      </c>
      <c r="R32" s="1">
        <f ca="1">('Profiles, Qc, Winter, S1'!R32*(RANDBETWEEN(90,100))/100*(40/100))+('Profiles, Qc, Summer, S1'!R32*(RANDBETWEEN(90,100))/100*(60/100))</f>
        <v>-6.1906280878713874E-2</v>
      </c>
      <c r="S32" s="1">
        <f ca="1">('Profiles, Qc, Winter, S1'!S32*(RANDBETWEEN(90,100))/100*(40/100))+('Profiles, Qc, Summer, S1'!S32*(RANDBETWEEN(90,100))/100*(60/100))</f>
        <v>-2.1834815419987903E-2</v>
      </c>
      <c r="T32" s="1">
        <f ca="1">('Profiles, Qc, Winter, S1'!T32*(RANDBETWEEN(90,100))/100*(40/100))+('Profiles, Qc, Summer, S1'!T32*(RANDBETWEEN(90,100))/100*(60/100))</f>
        <v>-3.0442838195319608E-2</v>
      </c>
      <c r="U32" s="1">
        <f ca="1">('Profiles, Qc, Winter, S1'!U32*(RANDBETWEEN(90,100))/100*(40/100))+('Profiles, Qc, Summer, S1'!U32*(RANDBETWEEN(90,100))/100*(60/100))</f>
        <v>-5.1890520412145487E-2</v>
      </c>
      <c r="V32" s="1">
        <f ca="1">('Profiles, Qc, Winter, S1'!V32*(RANDBETWEEN(90,100))/100*(40/100))+('Profiles, Qc, Summer, S1'!V32*(RANDBETWEEN(90,100))/100*(60/100))</f>
        <v>-2.207317327909409E-2</v>
      </c>
      <c r="W32" s="1">
        <f ca="1">('Profiles, Qc, Winter, S1'!W32*(RANDBETWEEN(90,100))/100*(40/100))+('Profiles, Qc, Summer, S1'!W32*(RANDBETWEEN(90,100))/100*(60/100))</f>
        <v>-6.1461455881415716E-2</v>
      </c>
      <c r="X32" s="1">
        <f ca="1">('Profiles, Qc, Winter, S1'!X32*(RANDBETWEEN(90,100))/100*(40/100))+('Profiles, Qc, Summer, S1'!X32*(RANDBETWEEN(90,100))/100*(60/100))</f>
        <v>-7.9058160516374709E-2</v>
      </c>
      <c r="Y32" s="1">
        <f ca="1">('Profiles, Qc, Winter, S1'!Y32*(RANDBETWEEN(90,100))/100*(40/100))+('Profiles, Qc, Summer, S1'!Y32*(RANDBETWEEN(90,100))/100*(60/100))</f>
        <v>-0.12043233114812409</v>
      </c>
    </row>
    <row r="33" spans="1:25" x14ac:dyDescent="0.3">
      <c r="A33">
        <v>32</v>
      </c>
      <c r="B33" s="1">
        <f ca="1">('Profiles, Qc, Winter, S1'!B33*(RANDBETWEEN(90,100))/100*(40/100))+('Profiles, Qc, Summer, S1'!B33*(RANDBETWEEN(90,100))/100*(60/100))</f>
        <v>0.27860027835417034</v>
      </c>
      <c r="C33" s="1">
        <f ca="1">('Profiles, Qc, Winter, S1'!C33*(RANDBETWEEN(90,100))/100*(40/100))+('Profiles, Qc, Summer, S1'!C33*(RANDBETWEEN(90,100))/100*(60/100))</f>
        <v>0.29519679403677879</v>
      </c>
      <c r="D33" s="1">
        <f ca="1">('Profiles, Qc, Winter, S1'!D33*(RANDBETWEEN(90,100))/100*(40/100))+('Profiles, Qc, Summer, S1'!D33*(RANDBETWEEN(90,100))/100*(60/100))</f>
        <v>0.2146435146459594</v>
      </c>
      <c r="E33" s="1">
        <f ca="1">('Profiles, Qc, Winter, S1'!E33*(RANDBETWEEN(90,100))/100*(40/100))+('Profiles, Qc, Summer, S1'!E33*(RANDBETWEEN(90,100))/100*(60/100))</f>
        <v>0.27954278877791905</v>
      </c>
      <c r="F33" s="1">
        <f ca="1">('Profiles, Qc, Winter, S1'!F33*(RANDBETWEEN(90,100))/100*(40/100))+('Profiles, Qc, Summer, S1'!F33*(RANDBETWEEN(90,100))/100*(60/100))</f>
        <v>0.25470632237048618</v>
      </c>
      <c r="G33" s="1">
        <f ca="1">('Profiles, Qc, Winter, S1'!G33*(RANDBETWEEN(90,100))/100*(40/100))+('Profiles, Qc, Summer, S1'!G33*(RANDBETWEEN(90,100))/100*(60/100))</f>
        <v>0.30079465643965364</v>
      </c>
      <c r="H33" s="1">
        <f ca="1">('Profiles, Qc, Winter, S1'!H33*(RANDBETWEEN(90,100))/100*(40/100))+('Profiles, Qc, Summer, S1'!H33*(RANDBETWEEN(90,100))/100*(60/100))</f>
        <v>0.32587846803936982</v>
      </c>
      <c r="I33" s="1">
        <f ca="1">('Profiles, Qc, Winter, S1'!I33*(RANDBETWEEN(90,100))/100*(40/100))+('Profiles, Qc, Summer, S1'!I33*(RANDBETWEEN(90,100))/100*(60/100))</f>
        <v>0.58154780031702979</v>
      </c>
      <c r="J33" s="1">
        <f ca="1">('Profiles, Qc, Winter, S1'!J33*(RANDBETWEEN(90,100))/100*(40/100))+('Profiles, Qc, Summer, S1'!J33*(RANDBETWEEN(90,100))/100*(60/100))</f>
        <v>0.65899698633847725</v>
      </c>
      <c r="K33" s="1">
        <f ca="1">('Profiles, Qc, Winter, S1'!K33*(RANDBETWEEN(90,100))/100*(40/100))+('Profiles, Qc, Summer, S1'!K33*(RANDBETWEEN(90,100))/100*(60/100))</f>
        <v>0.66949205883152452</v>
      </c>
      <c r="L33" s="1">
        <f ca="1">('Profiles, Qc, Winter, S1'!L33*(RANDBETWEEN(90,100))/100*(40/100))+('Profiles, Qc, Summer, S1'!L33*(RANDBETWEEN(90,100))/100*(60/100))</f>
        <v>0.58978463442757878</v>
      </c>
      <c r="M33" s="1">
        <f ca="1">('Profiles, Qc, Winter, S1'!M33*(RANDBETWEEN(90,100))/100*(40/100))+('Profiles, Qc, Summer, S1'!M33*(RANDBETWEEN(90,100))/100*(60/100))</f>
        <v>0.72138122291693019</v>
      </c>
      <c r="N33" s="1">
        <f ca="1">('Profiles, Qc, Winter, S1'!N33*(RANDBETWEEN(90,100))/100*(40/100))+('Profiles, Qc, Summer, S1'!N33*(RANDBETWEEN(90,100))/100*(60/100))</f>
        <v>0.73955025714888367</v>
      </c>
      <c r="O33" s="1">
        <f ca="1">('Profiles, Qc, Winter, S1'!O33*(RANDBETWEEN(90,100))/100*(40/100))+('Profiles, Qc, Summer, S1'!O33*(RANDBETWEEN(90,100))/100*(60/100))</f>
        <v>0.67713113503057898</v>
      </c>
      <c r="P33" s="1">
        <f ca="1">('Profiles, Qc, Winter, S1'!P33*(RANDBETWEEN(90,100))/100*(40/100))+('Profiles, Qc, Summer, S1'!P33*(RANDBETWEEN(90,100))/100*(60/100))</f>
        <v>0.59601501319976091</v>
      </c>
      <c r="Q33" s="1">
        <f ca="1">('Profiles, Qc, Winter, S1'!Q33*(RANDBETWEEN(90,100))/100*(40/100))+('Profiles, Qc, Summer, S1'!Q33*(RANDBETWEEN(90,100))/100*(60/100))</f>
        <v>0.5325303990721526</v>
      </c>
      <c r="R33" s="1">
        <f ca="1">('Profiles, Qc, Winter, S1'!R33*(RANDBETWEEN(90,100))/100*(40/100))+('Profiles, Qc, Summer, S1'!R33*(RANDBETWEEN(90,100))/100*(60/100))</f>
        <v>0.58453697134604432</v>
      </c>
      <c r="S33" s="1">
        <f ca="1">('Profiles, Qc, Winter, S1'!S33*(RANDBETWEEN(90,100))/100*(40/100))+('Profiles, Qc, Summer, S1'!S33*(RANDBETWEEN(90,100))/100*(60/100))</f>
        <v>0.5792341622981475</v>
      </c>
      <c r="T33" s="1">
        <f ca="1">('Profiles, Qc, Winter, S1'!T33*(RANDBETWEEN(90,100))/100*(40/100))+('Profiles, Qc, Summer, S1'!T33*(RANDBETWEEN(90,100))/100*(60/100))</f>
        <v>0.47849289857367683</v>
      </c>
      <c r="U33" s="1">
        <f ca="1">('Profiles, Qc, Winter, S1'!U33*(RANDBETWEEN(90,100))/100*(40/100))+('Profiles, Qc, Summer, S1'!U33*(RANDBETWEEN(90,100))/100*(60/100))</f>
        <v>0.45001451541656934</v>
      </c>
      <c r="V33" s="1">
        <f ca="1">('Profiles, Qc, Winter, S1'!V33*(RANDBETWEEN(90,100))/100*(40/100))+('Profiles, Qc, Summer, S1'!V33*(RANDBETWEEN(90,100))/100*(60/100))</f>
        <v>0.49592847205802404</v>
      </c>
      <c r="W33" s="1">
        <f ca="1">('Profiles, Qc, Winter, S1'!W33*(RANDBETWEEN(90,100))/100*(40/100))+('Profiles, Qc, Summer, S1'!W33*(RANDBETWEEN(90,100))/100*(60/100))</f>
        <v>0.43168624423836721</v>
      </c>
      <c r="X33" s="1">
        <f ca="1">('Profiles, Qc, Winter, S1'!X33*(RANDBETWEEN(90,100))/100*(40/100))+('Profiles, Qc, Summer, S1'!X33*(RANDBETWEEN(90,100))/100*(60/100))</f>
        <v>0.29293911388895155</v>
      </c>
      <c r="Y33" s="1">
        <f ca="1">('Profiles, Qc, Winter, S1'!Y33*(RANDBETWEEN(90,100))/100*(40/100))+('Profiles, Qc, Summer, S1'!Y33*(RANDBETWEEN(90,100))/100*(60/100))</f>
        <v>0.32587211665526816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74B6-1849-4A14-979C-C20E10210637}">
  <dimension ref="A1:Y40"/>
  <sheetViews>
    <sheetView workbookViewId="0">
      <selection activeCell="B34" sqref="B34:AA45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0.57317656127699601</v>
      </c>
      <c r="C2" s="1">
        <v>0.56728825545992967</v>
      </c>
      <c r="D2" s="1">
        <v>0.5467453447405427</v>
      </c>
      <c r="E2" s="1">
        <v>0.53676115485528186</v>
      </c>
      <c r="F2" s="1">
        <v>0.53320395644001894</v>
      </c>
      <c r="G2" s="1">
        <v>0.54084090940031793</v>
      </c>
      <c r="H2" s="1">
        <v>0.53641290808714859</v>
      </c>
      <c r="I2" s="1">
        <v>0.65569216376336248</v>
      </c>
      <c r="J2" s="1">
        <v>0.70547486197690545</v>
      </c>
      <c r="K2" s="1">
        <v>0.69630906801447978</v>
      </c>
      <c r="L2" s="1">
        <v>0.68475017914262859</v>
      </c>
      <c r="M2" s="1">
        <v>0.69316913447224315</v>
      </c>
      <c r="N2" s="1">
        <v>0.71883262053683816</v>
      </c>
      <c r="O2" s="1">
        <v>0.7050449291286125</v>
      </c>
      <c r="P2" s="1">
        <v>0.6504750284322085</v>
      </c>
      <c r="Q2" s="1">
        <v>0.67051646621351668</v>
      </c>
      <c r="R2" s="1">
        <v>0.67822967427883563</v>
      </c>
      <c r="S2" s="1">
        <v>0.65576907892751468</v>
      </c>
      <c r="T2" s="1">
        <v>0.62249920257546743</v>
      </c>
      <c r="U2" s="1">
        <v>0.6146736081552383</v>
      </c>
      <c r="V2" s="1">
        <v>0.6128102311246717</v>
      </c>
      <c r="W2" s="1">
        <v>0.60590406897515592</v>
      </c>
      <c r="X2" s="1">
        <v>0.55994748629745195</v>
      </c>
      <c r="Y2" s="1">
        <v>0.54143202997870754</v>
      </c>
    </row>
    <row r="3" spans="1:25" x14ac:dyDescent="0.3">
      <c r="A3">
        <v>2</v>
      </c>
      <c r="B3" s="1">
        <v>0.13218254309835681</v>
      </c>
      <c r="C3" s="1">
        <v>0.12448544520592859</v>
      </c>
      <c r="D3" s="1">
        <v>0.11970929817602401</v>
      </c>
      <c r="E3" s="1">
        <v>0.10885159850540596</v>
      </c>
      <c r="F3" s="1">
        <v>0.10488334880308402</v>
      </c>
      <c r="G3" s="1">
        <v>0.11031155255445423</v>
      </c>
      <c r="H3" s="1">
        <v>0.11732691041473636</v>
      </c>
      <c r="I3" s="1">
        <v>0.15755965595086394</v>
      </c>
      <c r="J3" s="1">
        <v>0.17212575057860957</v>
      </c>
      <c r="K3" s="1">
        <v>0.18352117698889212</v>
      </c>
      <c r="L3" s="1">
        <v>0.16720086664087033</v>
      </c>
      <c r="M3" s="1">
        <v>0.17557876285241558</v>
      </c>
      <c r="N3" s="1">
        <v>0.1757506276302335</v>
      </c>
      <c r="O3" s="1">
        <v>0.17147093751900896</v>
      </c>
      <c r="P3" s="1">
        <v>0.14758114644419351</v>
      </c>
      <c r="Q3" s="1">
        <v>0.15383906387498433</v>
      </c>
      <c r="R3" s="1">
        <v>0.16284887962938921</v>
      </c>
      <c r="S3" s="1">
        <v>0.16189050601990701</v>
      </c>
      <c r="T3" s="1">
        <v>0.16909041813357104</v>
      </c>
      <c r="U3" s="1">
        <v>0.17798264016101967</v>
      </c>
      <c r="V3" s="1">
        <v>0.18630665232705762</v>
      </c>
      <c r="W3" s="1">
        <v>0.17104006080765732</v>
      </c>
      <c r="X3" s="1">
        <v>0.14679052675565388</v>
      </c>
      <c r="Y3" s="1">
        <v>0.13548607240400615</v>
      </c>
    </row>
    <row r="4" spans="1:25" x14ac:dyDescent="0.3">
      <c r="A4">
        <v>3</v>
      </c>
      <c r="B4" s="1">
        <v>0.30001013911027863</v>
      </c>
      <c r="C4" s="1">
        <v>0.28192382012882106</v>
      </c>
      <c r="D4" s="1">
        <v>0.25959127194908388</v>
      </c>
      <c r="E4" s="1">
        <v>0.27044309773843445</v>
      </c>
      <c r="F4" s="1">
        <v>0.26530454384448587</v>
      </c>
      <c r="G4" s="1">
        <v>0.27081454762759227</v>
      </c>
      <c r="H4" s="1">
        <v>0.3836954502300321</v>
      </c>
      <c r="I4" s="1">
        <v>0.49121443664821679</v>
      </c>
      <c r="J4" s="1">
        <v>0.51514067072723579</v>
      </c>
      <c r="K4" s="1">
        <v>0.48293466779430283</v>
      </c>
      <c r="L4" s="1">
        <v>0.47255694721438751</v>
      </c>
      <c r="M4" s="1">
        <v>0.50790702464684889</v>
      </c>
      <c r="N4" s="1">
        <v>0.53139394959785025</v>
      </c>
      <c r="O4" s="1">
        <v>0.49328993346354549</v>
      </c>
      <c r="P4" s="1">
        <v>0.44969472630641638</v>
      </c>
      <c r="Q4" s="1">
        <v>0.42657044902279045</v>
      </c>
      <c r="R4" s="1">
        <v>0.43584400032608211</v>
      </c>
      <c r="S4" s="1">
        <v>0.42141275771406811</v>
      </c>
      <c r="T4" s="1">
        <v>0.41156251038195613</v>
      </c>
      <c r="U4" s="1">
        <v>0.44832635062439141</v>
      </c>
      <c r="V4" s="1">
        <v>0.46976191499399866</v>
      </c>
      <c r="W4" s="1">
        <v>0.43845652512140765</v>
      </c>
      <c r="X4" s="1">
        <v>0.38419908824806553</v>
      </c>
      <c r="Y4" s="1">
        <v>0.31997163448555177</v>
      </c>
    </row>
    <row r="5" spans="1:25" x14ac:dyDescent="0.3">
      <c r="A5">
        <v>4</v>
      </c>
      <c r="B5" s="1">
        <v>3.0836554386064554E-2</v>
      </c>
      <c r="C5" s="1">
        <v>2.4162986754586946E-2</v>
      </c>
      <c r="D5" s="1">
        <v>1.8657829138529262E-2</v>
      </c>
      <c r="E5" s="1">
        <v>1.8675803387210185E-2</v>
      </c>
      <c r="F5" s="1">
        <v>1.7338661187312993E-2</v>
      </c>
      <c r="G5" s="1">
        <v>1.6322000271402556E-2</v>
      </c>
      <c r="H5" s="1">
        <v>3.6887600254704563E-2</v>
      </c>
      <c r="I5" s="1">
        <v>6.6442754112080241E-2</v>
      </c>
      <c r="J5" s="1">
        <v>8.0712209135698279E-2</v>
      </c>
      <c r="K5" s="1">
        <v>8.2397813106703452E-2</v>
      </c>
      <c r="L5" s="1">
        <v>8.1137977376372197E-2</v>
      </c>
      <c r="M5" s="1">
        <v>7.2590015961906854E-2</v>
      </c>
      <c r="N5" s="1">
        <v>8.2354100851926931E-2</v>
      </c>
      <c r="O5" s="1">
        <v>7.785336188240298E-2</v>
      </c>
      <c r="P5" s="1">
        <v>7.0989396216692424E-2</v>
      </c>
      <c r="Q5" s="1">
        <v>6.5252957750771667E-2</v>
      </c>
      <c r="R5" s="1">
        <v>5.9237701277292248E-2</v>
      </c>
      <c r="S5" s="1">
        <v>5.2690357592173435E-2</v>
      </c>
      <c r="T5" s="1">
        <v>6.7122488166472774E-2</v>
      </c>
      <c r="U5" s="1">
        <v>7.8508129791378917E-2</v>
      </c>
      <c r="V5" s="1">
        <v>9.0246584847600009E-2</v>
      </c>
      <c r="W5" s="1">
        <v>8.6047609003089595E-2</v>
      </c>
      <c r="X5" s="1">
        <v>6.4428640646014806E-2</v>
      </c>
      <c r="Y5" s="1">
        <v>4.596632016242598E-2</v>
      </c>
    </row>
    <row r="6" spans="1:25" x14ac:dyDescent="0.3">
      <c r="A6">
        <v>5</v>
      </c>
      <c r="B6" s="1">
        <v>0.27741757493311625</v>
      </c>
      <c r="C6" s="1">
        <v>0.24923810255884415</v>
      </c>
      <c r="D6" s="1">
        <v>0.23061659817288238</v>
      </c>
      <c r="E6" s="1">
        <v>0.22512059108342589</v>
      </c>
      <c r="F6" s="1">
        <v>0.23574015775937865</v>
      </c>
      <c r="G6" s="1">
        <v>0.23646737737075288</v>
      </c>
      <c r="H6" s="1">
        <v>0.26181686449104702</v>
      </c>
      <c r="I6" s="1">
        <v>0.3049397660136387</v>
      </c>
      <c r="J6" s="1">
        <v>0.33670700162605027</v>
      </c>
      <c r="K6" s="1">
        <v>0.34691085790048337</v>
      </c>
      <c r="L6" s="1">
        <v>0.37192593154403336</v>
      </c>
      <c r="M6" s="1">
        <v>0.39327190202407331</v>
      </c>
      <c r="N6" s="1">
        <v>0.40340841936684524</v>
      </c>
      <c r="O6" s="1">
        <v>0.38433684495398462</v>
      </c>
      <c r="P6" s="1">
        <v>0.3702973592620844</v>
      </c>
      <c r="Q6" s="1">
        <v>0.36591750141499912</v>
      </c>
      <c r="R6" s="1">
        <v>0.3671329325809754</v>
      </c>
      <c r="S6" s="1">
        <v>0.36315620961142248</v>
      </c>
      <c r="T6" s="1">
        <v>0.36940233842911308</v>
      </c>
      <c r="U6" s="1">
        <v>0.37549461756823194</v>
      </c>
      <c r="V6" s="1">
        <v>0.41251379964342361</v>
      </c>
      <c r="W6" s="1">
        <v>0.39333290481807132</v>
      </c>
      <c r="X6" s="1">
        <v>0.37223489081860839</v>
      </c>
      <c r="Y6" s="1">
        <v>0.32717567035626965</v>
      </c>
    </row>
    <row r="7" spans="1:25" x14ac:dyDescent="0.3">
      <c r="A7">
        <v>6</v>
      </c>
      <c r="B7" s="1">
        <v>0.43348827293365144</v>
      </c>
      <c r="C7" s="1">
        <v>0.4161454127382434</v>
      </c>
      <c r="D7" s="1">
        <v>0.38686751381680068</v>
      </c>
      <c r="E7" s="1">
        <v>0.40338284261298074</v>
      </c>
      <c r="F7" s="1">
        <v>0.4141547259962961</v>
      </c>
      <c r="G7" s="1">
        <v>0.41532339831534509</v>
      </c>
      <c r="H7" s="1">
        <v>0.45208794161750748</v>
      </c>
      <c r="I7" s="1">
        <v>0.56830471427304385</v>
      </c>
      <c r="J7" s="1">
        <v>0.59364519706875951</v>
      </c>
      <c r="K7" s="1">
        <v>0.59024289109649553</v>
      </c>
      <c r="L7" s="1">
        <v>0.59169655200847571</v>
      </c>
      <c r="M7" s="1">
        <v>0.62430128225796044</v>
      </c>
      <c r="N7" s="1">
        <v>0.61642786472607969</v>
      </c>
      <c r="O7" s="1">
        <v>0.58948009924296507</v>
      </c>
      <c r="P7" s="1">
        <v>0.55438875639020013</v>
      </c>
      <c r="Q7" s="1">
        <v>0.53476901684325573</v>
      </c>
      <c r="R7" s="1">
        <v>0.5615122714968811</v>
      </c>
      <c r="S7" s="1">
        <v>0.5443763086639809</v>
      </c>
      <c r="T7" s="1">
        <v>0.5128427726848972</v>
      </c>
      <c r="U7" s="1">
        <v>0.51870399457724659</v>
      </c>
      <c r="V7" s="1">
        <v>0.54080773444132912</v>
      </c>
      <c r="W7" s="1">
        <v>0.49438429645449516</v>
      </c>
      <c r="X7" s="1">
        <v>0.45374060928282567</v>
      </c>
      <c r="Y7" s="1">
        <v>0.450808446015174</v>
      </c>
    </row>
    <row r="8" spans="1:25" x14ac:dyDescent="0.3">
      <c r="A8">
        <v>7</v>
      </c>
      <c r="B8" s="1">
        <v>0.22232174471026678</v>
      </c>
      <c r="C8" s="1">
        <v>0.1994463097194735</v>
      </c>
      <c r="D8" s="1">
        <v>0.1954695716997123</v>
      </c>
      <c r="E8" s="1">
        <v>0.199813470299287</v>
      </c>
      <c r="F8" s="1">
        <v>0.19412877659927577</v>
      </c>
      <c r="G8" s="1">
        <v>0.21168953370937466</v>
      </c>
      <c r="H8" s="1">
        <v>0.2733494756993361</v>
      </c>
      <c r="I8" s="1">
        <v>0.31167089209146043</v>
      </c>
      <c r="J8" s="1">
        <v>0.35940292203318758</v>
      </c>
      <c r="K8" s="1">
        <v>0.37875303924979925</v>
      </c>
      <c r="L8" s="1">
        <v>0.37704413970649053</v>
      </c>
      <c r="M8" s="1">
        <v>0.39339880537983196</v>
      </c>
      <c r="N8" s="1">
        <v>0.38237623497816142</v>
      </c>
      <c r="O8" s="1">
        <v>0.39054871089763482</v>
      </c>
      <c r="P8" s="1">
        <v>0.38417910587160142</v>
      </c>
      <c r="Q8" s="1">
        <v>0.35798176312088548</v>
      </c>
      <c r="R8" s="1">
        <v>0.3634019945619556</v>
      </c>
      <c r="S8" s="1">
        <v>0.34950408617883388</v>
      </c>
      <c r="T8" s="1">
        <v>0.34786975396719405</v>
      </c>
      <c r="U8" s="1">
        <v>0.35075474988226657</v>
      </c>
      <c r="V8" s="1">
        <v>0.35466955199511974</v>
      </c>
      <c r="W8" s="1">
        <v>0.2989074426040314</v>
      </c>
      <c r="X8" s="1">
        <v>0.28449611356752968</v>
      </c>
      <c r="Y8" s="1">
        <v>0.24405020333218316</v>
      </c>
    </row>
    <row r="9" spans="1:25" x14ac:dyDescent="0.3">
      <c r="A9">
        <v>8</v>
      </c>
      <c r="B9" s="1">
        <v>0.14257004201355927</v>
      </c>
      <c r="C9" s="1">
        <v>0.13307420773489367</v>
      </c>
      <c r="D9" s="1">
        <v>0.12871483107117382</v>
      </c>
      <c r="E9" s="1">
        <v>0.12754078582778824</v>
      </c>
      <c r="F9" s="1">
        <v>0.13283843762291989</v>
      </c>
      <c r="G9" s="1">
        <v>0.14426374729664934</v>
      </c>
      <c r="H9" s="1">
        <v>0.24026141016271416</v>
      </c>
      <c r="I9" s="1">
        <v>0.2933194421918105</v>
      </c>
      <c r="J9" s="1">
        <v>0.31533333016275616</v>
      </c>
      <c r="K9" s="1">
        <v>0.31075491921860937</v>
      </c>
      <c r="L9" s="1">
        <v>0.32496629333865484</v>
      </c>
      <c r="M9" s="1">
        <v>0.34466287064868056</v>
      </c>
      <c r="N9" s="1">
        <v>0.34194908375235333</v>
      </c>
      <c r="O9" s="1">
        <v>0.31762341284696616</v>
      </c>
      <c r="P9" s="1">
        <v>0.27636425385999785</v>
      </c>
      <c r="Q9" s="1">
        <v>0.2640963131281307</v>
      </c>
      <c r="R9" s="1">
        <v>0.25105881869918023</v>
      </c>
      <c r="S9" s="1">
        <v>0.24432005786572861</v>
      </c>
      <c r="T9" s="1">
        <v>0.24159664958628568</v>
      </c>
      <c r="U9" s="1">
        <v>0.24907161070536279</v>
      </c>
      <c r="V9" s="1">
        <v>0.23969123087405564</v>
      </c>
      <c r="W9" s="1">
        <v>0.21091984886047693</v>
      </c>
      <c r="X9" s="1">
        <v>0.17270313461694869</v>
      </c>
      <c r="Y9" s="1">
        <v>0.15454388447645931</v>
      </c>
    </row>
    <row r="10" spans="1:25" x14ac:dyDescent="0.3">
      <c r="A10">
        <v>9</v>
      </c>
      <c r="B10" s="1">
        <v>0.13699870218184418</v>
      </c>
      <c r="C10" s="1">
        <v>0.12599562824991511</v>
      </c>
      <c r="D10" s="1">
        <v>0.12255188475434634</v>
      </c>
      <c r="E10" s="1">
        <v>0.11470311086342004</v>
      </c>
      <c r="F10" s="1">
        <v>0.11794805830856592</v>
      </c>
      <c r="G10" s="1">
        <v>0.11575979028300248</v>
      </c>
      <c r="H10" s="1">
        <v>0.11497603348941375</v>
      </c>
      <c r="I10" s="1">
        <v>0.13081716670782828</v>
      </c>
      <c r="J10" s="1">
        <v>0.11341030872698538</v>
      </c>
      <c r="K10" s="1">
        <v>0.11755016950361513</v>
      </c>
      <c r="L10" s="1">
        <v>0.13120906122984574</v>
      </c>
      <c r="M10" s="1">
        <v>0.14664406242926134</v>
      </c>
      <c r="N10" s="1">
        <v>0.15291633775869942</v>
      </c>
      <c r="O10" s="1">
        <v>0.15075951176814914</v>
      </c>
      <c r="P10" s="1">
        <v>0.14609169183699325</v>
      </c>
      <c r="Q10" s="1">
        <v>0.15224555427814168</v>
      </c>
      <c r="R10" s="1">
        <v>0.15385014512829792</v>
      </c>
      <c r="S10" s="1">
        <v>0.14867147812936854</v>
      </c>
      <c r="T10" s="1">
        <v>0.14893122537307554</v>
      </c>
      <c r="U10" s="1">
        <v>0.15912273617670414</v>
      </c>
      <c r="V10" s="1">
        <v>0.16664100964502485</v>
      </c>
      <c r="W10" s="1">
        <v>0.15622047122270757</v>
      </c>
      <c r="X10" s="1">
        <v>0.12967746603961364</v>
      </c>
      <c r="Y10" s="1">
        <v>0.13725277334702035</v>
      </c>
    </row>
    <row r="11" spans="1:25" x14ac:dyDescent="0.3">
      <c r="A11">
        <v>10</v>
      </c>
      <c r="B11" s="1">
        <v>0.20769502139369897</v>
      </c>
      <c r="C11" s="1">
        <v>0.19165615638958614</v>
      </c>
      <c r="D11" s="1">
        <v>0.18521701080143121</v>
      </c>
      <c r="E11" s="1">
        <v>0.18709013821689829</v>
      </c>
      <c r="F11" s="1">
        <v>0.18762597723044538</v>
      </c>
      <c r="G11" s="1">
        <v>0.1927298360943743</v>
      </c>
      <c r="H11" s="1">
        <v>0.22881715442685838</v>
      </c>
      <c r="I11" s="1">
        <v>0.26952318601108771</v>
      </c>
      <c r="J11" s="1">
        <v>0.28841119733427961</v>
      </c>
      <c r="K11" s="1">
        <v>0.29964009104051559</v>
      </c>
      <c r="L11" s="1">
        <v>0.2934248323499255</v>
      </c>
      <c r="M11" s="1">
        <v>0.30404741551761266</v>
      </c>
      <c r="N11" s="1">
        <v>0.3168988549724181</v>
      </c>
      <c r="O11" s="1">
        <v>0.3068362449021827</v>
      </c>
      <c r="P11" s="1">
        <v>0.29850487318432245</v>
      </c>
      <c r="Q11" s="1">
        <v>0.27658197877230906</v>
      </c>
      <c r="R11" s="1">
        <v>0.26945247368275438</v>
      </c>
      <c r="S11" s="1">
        <v>0.26769924912619136</v>
      </c>
      <c r="T11" s="1">
        <v>0.27375301478246072</v>
      </c>
      <c r="U11" s="1">
        <v>0.29195277578343409</v>
      </c>
      <c r="V11" s="1">
        <v>0.31490267275443862</v>
      </c>
      <c r="W11" s="1">
        <v>0.28697115901077336</v>
      </c>
      <c r="X11" s="1">
        <v>0.25845722155904316</v>
      </c>
      <c r="Y11" s="1">
        <v>0.22443945305960886</v>
      </c>
    </row>
    <row r="12" spans="1:25" x14ac:dyDescent="0.3">
      <c r="A12">
        <v>11</v>
      </c>
      <c r="B12" s="1">
        <v>6.7895578662489034E-2</v>
      </c>
      <c r="C12" s="1">
        <v>6.116363342333387E-2</v>
      </c>
      <c r="D12" s="1">
        <v>5.7434664831561816E-2</v>
      </c>
      <c r="E12" s="1">
        <v>5.5617124285161336E-2</v>
      </c>
      <c r="F12" s="1">
        <v>5.6481672746535115E-2</v>
      </c>
      <c r="G12" s="1">
        <v>6.183436315314797E-2</v>
      </c>
      <c r="H12" s="1">
        <v>7.3860376087847332E-2</v>
      </c>
      <c r="I12" s="1">
        <v>8.694759210471581E-2</v>
      </c>
      <c r="J12" s="1">
        <v>9.4660886171224534E-2</v>
      </c>
      <c r="K12" s="1">
        <v>9.9572841980097943E-2</v>
      </c>
      <c r="L12" s="1">
        <v>0.10545770989959954</v>
      </c>
      <c r="M12" s="1">
        <v>0.10798332834254094</v>
      </c>
      <c r="N12" s="1">
        <v>0.10636714238196171</v>
      </c>
      <c r="O12" s="1">
        <v>0.10266351619081192</v>
      </c>
      <c r="P12" s="1">
        <v>9.6473915955216802E-2</v>
      </c>
      <c r="Q12" s="1">
        <v>9.1101139970711953E-2</v>
      </c>
      <c r="R12" s="1">
        <v>9.1547309843650629E-2</v>
      </c>
      <c r="S12" s="1">
        <v>9.7412758694481655E-2</v>
      </c>
      <c r="T12" s="1">
        <v>0.10281532119109481</v>
      </c>
      <c r="U12" s="1">
        <v>0.10588379419464622</v>
      </c>
      <c r="V12" s="1">
        <v>0.11761443604276842</v>
      </c>
      <c r="W12" s="1">
        <v>0.10491236775457283</v>
      </c>
      <c r="X12" s="1">
        <v>9.5407903256504722E-2</v>
      </c>
      <c r="Y12" s="1">
        <v>8.1356390298202338E-2</v>
      </c>
    </row>
    <row r="13" spans="1:25" x14ac:dyDescent="0.3">
      <c r="A13">
        <v>12</v>
      </c>
      <c r="B13" s="1">
        <v>0.42881512092872415</v>
      </c>
      <c r="C13" s="1">
        <v>0.4351209646725947</v>
      </c>
      <c r="D13" s="1">
        <v>0.46657931411144249</v>
      </c>
      <c r="E13" s="1">
        <v>0.42442636410851797</v>
      </c>
      <c r="F13" s="1">
        <v>0.4187077708894934</v>
      </c>
      <c r="G13" s="1">
        <v>0.40473065111045042</v>
      </c>
      <c r="H13" s="1">
        <v>0.41162386148077323</v>
      </c>
      <c r="I13" s="1">
        <v>0.44607481797353665</v>
      </c>
      <c r="J13" s="1">
        <v>0.39646169905619116</v>
      </c>
      <c r="K13" s="1">
        <v>0.30343445923711737</v>
      </c>
      <c r="L13" s="1">
        <v>0.42137512574341479</v>
      </c>
      <c r="M13" s="1">
        <v>0.46451965871528628</v>
      </c>
      <c r="N13" s="1">
        <v>0.4636374090590093</v>
      </c>
      <c r="O13" s="1">
        <v>0.48092517474216256</v>
      </c>
      <c r="P13" s="1">
        <v>0.38142419320628268</v>
      </c>
      <c r="Q13" s="1">
        <v>0.50979249753312039</v>
      </c>
      <c r="R13" s="1">
        <v>0.46602745952631353</v>
      </c>
      <c r="S13" s="1">
        <v>0.45248750744566052</v>
      </c>
      <c r="T13" s="1">
        <v>0.4576518616965673</v>
      </c>
      <c r="U13" s="1">
        <v>0.50191525509832036</v>
      </c>
      <c r="V13" s="1">
        <v>0.55087502082626316</v>
      </c>
      <c r="W13" s="1">
        <v>0.54674815267939159</v>
      </c>
      <c r="X13" s="1">
        <v>0.54167283976040725</v>
      </c>
      <c r="Y13" s="1">
        <v>0.54700236574653105</v>
      </c>
    </row>
    <row r="14" spans="1:25" x14ac:dyDescent="0.3">
      <c r="A14">
        <v>13</v>
      </c>
      <c r="B14" s="1">
        <v>0.78399012341695362</v>
      </c>
      <c r="C14" s="1">
        <v>0.77468517522927327</v>
      </c>
      <c r="D14" s="1">
        <v>0.7628360194414634</v>
      </c>
      <c r="E14" s="1">
        <v>0.75816567752541475</v>
      </c>
      <c r="F14" s="1">
        <v>0.75344754044810114</v>
      </c>
      <c r="G14" s="1">
        <v>0.77006263277454945</v>
      </c>
      <c r="H14" s="1">
        <v>0.887993578996363</v>
      </c>
      <c r="I14" s="1">
        <v>0.93799447942882075</v>
      </c>
      <c r="J14" s="1">
        <v>1</v>
      </c>
      <c r="K14" s="1">
        <v>0.95159972576284579</v>
      </c>
      <c r="L14" s="1">
        <v>0.95773920020493064</v>
      </c>
      <c r="M14" s="1">
        <v>0.96494196325803849</v>
      </c>
      <c r="N14" s="1">
        <v>0.9965120561929024</v>
      </c>
      <c r="O14" s="1">
        <v>0.98641870499735107</v>
      </c>
      <c r="P14" s="1">
        <v>0.96476287868033173</v>
      </c>
      <c r="Q14" s="1">
        <v>0.9573570840182003</v>
      </c>
      <c r="R14" s="1">
        <v>0.96958843984390064</v>
      </c>
      <c r="S14" s="1">
        <v>0.97886939369960968</v>
      </c>
      <c r="T14" s="1">
        <v>0.93709858353374265</v>
      </c>
      <c r="U14" s="1">
        <v>0.94826706570416086</v>
      </c>
      <c r="V14" s="1">
        <v>0.95615067222701056</v>
      </c>
      <c r="W14" s="1">
        <v>0.90008175359109366</v>
      </c>
      <c r="X14" s="1">
        <v>0.79532587360159168</v>
      </c>
      <c r="Y14" s="1">
        <v>0.79601875293785451</v>
      </c>
    </row>
    <row r="15" spans="1:25" x14ac:dyDescent="0.3">
      <c r="A15">
        <v>14</v>
      </c>
      <c r="B15" s="1">
        <v>0.57317656127699601</v>
      </c>
      <c r="C15" s="1">
        <v>0.56728825545992967</v>
      </c>
      <c r="D15" s="1">
        <v>0.5467453447405427</v>
      </c>
      <c r="E15" s="1">
        <v>0.53676115485528186</v>
      </c>
      <c r="F15" s="1">
        <v>0.53320395644001894</v>
      </c>
      <c r="G15" s="1">
        <v>0.54084090940031793</v>
      </c>
      <c r="H15" s="1">
        <v>0.53641290808714859</v>
      </c>
      <c r="I15" s="1">
        <v>0.65569216376336248</v>
      </c>
      <c r="J15" s="1">
        <v>0.70547486197690545</v>
      </c>
      <c r="K15" s="1">
        <v>0.69630906801447978</v>
      </c>
      <c r="L15" s="1">
        <v>0.68475017914262859</v>
      </c>
      <c r="M15" s="1">
        <v>0.69316913447224315</v>
      </c>
      <c r="N15" s="1">
        <v>0.71883262053683816</v>
      </c>
      <c r="O15" s="1">
        <v>0.7050449291286125</v>
      </c>
      <c r="P15" s="1">
        <v>0.6504750284322085</v>
      </c>
      <c r="Q15" s="1">
        <v>0.67051646621351668</v>
      </c>
      <c r="R15" s="1">
        <v>0.67822967427883563</v>
      </c>
      <c r="S15" s="1">
        <v>0.65576907892751468</v>
      </c>
      <c r="T15" s="1">
        <v>0.62249920257546743</v>
      </c>
      <c r="U15" s="1">
        <v>0.6146736081552383</v>
      </c>
      <c r="V15" s="1">
        <v>0.6128102311246717</v>
      </c>
      <c r="W15" s="1">
        <v>0.60590406897515592</v>
      </c>
      <c r="X15" s="1">
        <v>0.55994748629745195</v>
      </c>
      <c r="Y15" s="1">
        <v>0.54143202997870754</v>
      </c>
    </row>
    <row r="16" spans="1:25" x14ac:dyDescent="0.3">
      <c r="A16">
        <v>15</v>
      </c>
      <c r="B16" s="1">
        <v>0.13218254309835681</v>
      </c>
      <c r="C16" s="1">
        <v>0.12448544520592859</v>
      </c>
      <c r="D16" s="1">
        <v>0.11970929817602401</v>
      </c>
      <c r="E16" s="1">
        <v>0.10885159850540596</v>
      </c>
      <c r="F16" s="1">
        <v>0.10488334880308402</v>
      </c>
      <c r="G16" s="1">
        <v>0.11031155255445423</v>
      </c>
      <c r="H16" s="1">
        <v>0.11732691041473636</v>
      </c>
      <c r="I16" s="1">
        <v>0.15755965595086394</v>
      </c>
      <c r="J16" s="1">
        <v>0.17212575057860957</v>
      </c>
      <c r="K16" s="1">
        <v>0.18352117698889212</v>
      </c>
      <c r="L16" s="1">
        <v>0.16720086664087033</v>
      </c>
      <c r="M16" s="1">
        <v>0.17557876285241558</v>
      </c>
      <c r="N16" s="1">
        <v>0.1757506276302335</v>
      </c>
      <c r="O16" s="1">
        <v>0.17147093751900896</v>
      </c>
      <c r="P16" s="1">
        <v>0.14758114644419351</v>
      </c>
      <c r="Q16" s="1">
        <v>0.15383906387498433</v>
      </c>
      <c r="R16" s="1">
        <v>0.16284887962938921</v>
      </c>
      <c r="S16" s="1">
        <v>0.16189050601990701</v>
      </c>
      <c r="T16" s="1">
        <v>0.16909041813357104</v>
      </c>
      <c r="U16" s="1">
        <v>0.17798264016101967</v>
      </c>
      <c r="V16" s="1">
        <v>0.18630665232705762</v>
      </c>
      <c r="W16" s="1">
        <v>0.17104006080765732</v>
      </c>
      <c r="X16" s="1">
        <v>0.14679052675565388</v>
      </c>
      <c r="Y16" s="1">
        <v>0.13548607240400615</v>
      </c>
    </row>
    <row r="17" spans="1:25" x14ac:dyDescent="0.3">
      <c r="A17">
        <v>16</v>
      </c>
      <c r="B17" s="1">
        <v>0.30001013911027863</v>
      </c>
      <c r="C17" s="1">
        <v>0.28192382012882106</v>
      </c>
      <c r="D17" s="1">
        <v>0.25959127194908388</v>
      </c>
      <c r="E17" s="1">
        <v>0.27044309773843445</v>
      </c>
      <c r="F17" s="1">
        <v>0.26530454384448587</v>
      </c>
      <c r="G17" s="1">
        <v>0.27081454762759227</v>
      </c>
      <c r="H17" s="1">
        <v>0.3836954502300321</v>
      </c>
      <c r="I17" s="1">
        <v>0.49121443664821679</v>
      </c>
      <c r="J17" s="1">
        <v>0.51514067072723579</v>
      </c>
      <c r="K17" s="1">
        <v>0.48293466779430283</v>
      </c>
      <c r="L17" s="1">
        <v>0.47255694721438751</v>
      </c>
      <c r="M17" s="1">
        <v>0.50790702464684889</v>
      </c>
      <c r="N17" s="1">
        <v>0.53139394959785025</v>
      </c>
      <c r="O17" s="1">
        <v>0.49328993346354549</v>
      </c>
      <c r="P17" s="1">
        <v>0.44969472630641638</v>
      </c>
      <c r="Q17" s="1">
        <v>0.42657044902279045</v>
      </c>
      <c r="R17" s="1">
        <v>0.43584400032608211</v>
      </c>
      <c r="S17" s="1">
        <v>0.42141275771406811</v>
      </c>
      <c r="T17" s="1">
        <v>0.41156251038195613</v>
      </c>
      <c r="U17" s="1">
        <v>0.44832635062439141</v>
      </c>
      <c r="V17" s="1">
        <v>0.46976191499399866</v>
      </c>
      <c r="W17" s="1">
        <v>0.43845652512140765</v>
      </c>
      <c r="X17" s="1">
        <v>0.38419908824806553</v>
      </c>
      <c r="Y17" s="1">
        <v>0.31997163448555177</v>
      </c>
    </row>
    <row r="18" spans="1:25" x14ac:dyDescent="0.3">
      <c r="A18">
        <v>17</v>
      </c>
      <c r="B18" s="1">
        <v>3.0836554386064554E-2</v>
      </c>
      <c r="C18" s="1">
        <v>2.4162986754586946E-2</v>
      </c>
      <c r="D18" s="1">
        <v>1.8657829138529262E-2</v>
      </c>
      <c r="E18" s="1">
        <v>1.8675803387210185E-2</v>
      </c>
      <c r="F18" s="1">
        <v>1.7338661187312993E-2</v>
      </c>
      <c r="G18" s="1">
        <v>1.6322000271402556E-2</v>
      </c>
      <c r="H18" s="1">
        <v>3.6887600254704563E-2</v>
      </c>
      <c r="I18" s="1">
        <v>6.6442754112080241E-2</v>
      </c>
      <c r="J18" s="1">
        <v>8.0712209135698279E-2</v>
      </c>
      <c r="K18" s="1">
        <v>8.2397813106703452E-2</v>
      </c>
      <c r="L18" s="1">
        <v>8.1137977376372197E-2</v>
      </c>
      <c r="M18" s="1">
        <v>7.2590015961906854E-2</v>
      </c>
      <c r="N18" s="1">
        <v>8.2354100851926931E-2</v>
      </c>
      <c r="O18" s="1">
        <v>7.785336188240298E-2</v>
      </c>
      <c r="P18" s="1">
        <v>7.0989396216692424E-2</v>
      </c>
      <c r="Q18" s="1">
        <v>6.5252957750771667E-2</v>
      </c>
      <c r="R18" s="1">
        <v>5.9237701277292248E-2</v>
      </c>
      <c r="S18" s="1">
        <v>5.2690357592173435E-2</v>
      </c>
      <c r="T18" s="1">
        <v>6.7122488166472774E-2</v>
      </c>
      <c r="U18" s="1">
        <v>7.8508129791378917E-2</v>
      </c>
      <c r="V18" s="1">
        <v>9.0246584847600009E-2</v>
      </c>
      <c r="W18" s="1">
        <v>8.6047609003089595E-2</v>
      </c>
      <c r="X18" s="1">
        <v>6.4428640646014806E-2</v>
      </c>
      <c r="Y18" s="1">
        <v>4.596632016242598E-2</v>
      </c>
    </row>
    <row r="19" spans="1:25" x14ac:dyDescent="0.3">
      <c r="A19">
        <v>18</v>
      </c>
      <c r="B19" s="1">
        <v>0.27741757493311625</v>
      </c>
      <c r="C19" s="1">
        <v>0.24923810255884415</v>
      </c>
      <c r="D19" s="1">
        <v>0.23061659817288238</v>
      </c>
      <c r="E19" s="1">
        <v>0.22512059108342589</v>
      </c>
      <c r="F19" s="1">
        <v>0.23574015775937865</v>
      </c>
      <c r="G19" s="1">
        <v>0.23646737737075288</v>
      </c>
      <c r="H19" s="1">
        <v>0.26181686449104702</v>
      </c>
      <c r="I19" s="1">
        <v>0.3049397660136387</v>
      </c>
      <c r="J19" s="1">
        <v>0.33670700162605027</v>
      </c>
      <c r="K19" s="1">
        <v>0.34691085790048337</v>
      </c>
      <c r="L19" s="1">
        <v>0.37192593154403336</v>
      </c>
      <c r="M19" s="1">
        <v>0.39327190202407331</v>
      </c>
      <c r="N19" s="1">
        <v>0.40340841936684524</v>
      </c>
      <c r="O19" s="1">
        <v>0.38433684495398462</v>
      </c>
      <c r="P19" s="1">
        <v>0.3702973592620844</v>
      </c>
      <c r="Q19" s="1">
        <v>0.36591750141499912</v>
      </c>
      <c r="R19" s="1">
        <v>0.3671329325809754</v>
      </c>
      <c r="S19" s="1">
        <v>0.36315620961142248</v>
      </c>
      <c r="T19" s="1">
        <v>0.36940233842911308</v>
      </c>
      <c r="U19" s="1">
        <v>0.37549461756823194</v>
      </c>
      <c r="V19" s="1">
        <v>0.41251379964342361</v>
      </c>
      <c r="W19" s="1">
        <v>0.39333290481807132</v>
      </c>
      <c r="X19" s="1">
        <v>0.37223489081860839</v>
      </c>
      <c r="Y19" s="1">
        <v>0.32717567035626965</v>
      </c>
    </row>
    <row r="20" spans="1:25" x14ac:dyDescent="0.3">
      <c r="A20">
        <v>19</v>
      </c>
      <c r="B20" s="1">
        <v>0.43348827293365144</v>
      </c>
      <c r="C20" s="1">
        <v>0.4161454127382434</v>
      </c>
      <c r="D20" s="1">
        <v>0.38686751381680068</v>
      </c>
      <c r="E20" s="1">
        <v>0.40338284261298074</v>
      </c>
      <c r="F20" s="1">
        <v>0.4141547259962961</v>
      </c>
      <c r="G20" s="1">
        <v>0.41532339831534509</v>
      </c>
      <c r="H20" s="1">
        <v>0.45208794161750748</v>
      </c>
      <c r="I20" s="1">
        <v>0.56830471427304385</v>
      </c>
      <c r="J20" s="1">
        <v>0.59364519706875951</v>
      </c>
      <c r="K20" s="1">
        <v>0.59024289109649553</v>
      </c>
      <c r="L20" s="1">
        <v>0.59169655200847571</v>
      </c>
      <c r="M20" s="1">
        <v>0.62430128225796044</v>
      </c>
      <c r="N20" s="1">
        <v>0.61642786472607969</v>
      </c>
      <c r="O20" s="1">
        <v>0.58948009924296507</v>
      </c>
      <c r="P20" s="1">
        <v>0.55438875639020013</v>
      </c>
      <c r="Q20" s="1">
        <v>0.53476901684325573</v>
      </c>
      <c r="R20" s="1">
        <v>0.5615122714968811</v>
      </c>
      <c r="S20" s="1">
        <v>0.5443763086639809</v>
      </c>
      <c r="T20" s="1">
        <v>0.5128427726848972</v>
      </c>
      <c r="U20" s="1">
        <v>0.51870399457724659</v>
      </c>
      <c r="V20" s="1">
        <v>0.54080773444132912</v>
      </c>
      <c r="W20" s="1">
        <v>0.49438429645449516</v>
      </c>
      <c r="X20" s="1">
        <v>0.45374060928282567</v>
      </c>
      <c r="Y20" s="1">
        <v>0.450808446015174</v>
      </c>
    </row>
    <row r="21" spans="1:25" x14ac:dyDescent="0.3">
      <c r="A21">
        <v>20</v>
      </c>
      <c r="B21" s="1">
        <v>0.22232174471026678</v>
      </c>
      <c r="C21" s="1">
        <v>0.1994463097194735</v>
      </c>
      <c r="D21" s="1">
        <v>0.1954695716997123</v>
      </c>
      <c r="E21" s="1">
        <v>0.199813470299287</v>
      </c>
      <c r="F21" s="1">
        <v>0.19412877659927577</v>
      </c>
      <c r="G21" s="1">
        <v>0.21168953370937466</v>
      </c>
      <c r="H21" s="1">
        <v>0.2733494756993361</v>
      </c>
      <c r="I21" s="1">
        <v>0.31167089209146043</v>
      </c>
      <c r="J21" s="1">
        <v>0.35940292203318758</v>
      </c>
      <c r="K21" s="1">
        <v>0.37875303924979925</v>
      </c>
      <c r="L21" s="1">
        <v>0.37704413970649053</v>
      </c>
      <c r="M21" s="1">
        <v>0.39339880537983196</v>
      </c>
      <c r="N21" s="1">
        <v>0.38237623497816142</v>
      </c>
      <c r="O21" s="1">
        <v>0.39054871089763482</v>
      </c>
      <c r="P21" s="1">
        <v>0.38417910587160142</v>
      </c>
      <c r="Q21" s="1">
        <v>0.35798176312088548</v>
      </c>
      <c r="R21" s="1">
        <v>0.3634019945619556</v>
      </c>
      <c r="S21" s="1">
        <v>0.34950408617883388</v>
      </c>
      <c r="T21" s="1">
        <v>0.34786975396719405</v>
      </c>
      <c r="U21" s="1">
        <v>0.35075474988226657</v>
      </c>
      <c r="V21" s="1">
        <v>0.35466955199511974</v>
      </c>
      <c r="W21" s="1">
        <v>0.2989074426040314</v>
      </c>
      <c r="X21" s="1">
        <v>0.28449611356752968</v>
      </c>
      <c r="Y21" s="1">
        <v>0.24405020333218316</v>
      </c>
    </row>
    <row r="22" spans="1:25" x14ac:dyDescent="0.3">
      <c r="A22">
        <v>21</v>
      </c>
      <c r="B22" s="1">
        <v>0.14257004201355927</v>
      </c>
      <c r="C22" s="1">
        <v>0.13307420773489367</v>
      </c>
      <c r="D22" s="1">
        <v>0.12871483107117382</v>
      </c>
      <c r="E22" s="1">
        <v>0.12754078582778824</v>
      </c>
      <c r="F22" s="1">
        <v>0.13283843762291989</v>
      </c>
      <c r="G22" s="1">
        <v>0.14426374729664934</v>
      </c>
      <c r="H22" s="1">
        <v>0.24026141016271416</v>
      </c>
      <c r="I22" s="1">
        <v>0.2933194421918105</v>
      </c>
      <c r="J22" s="1">
        <v>0.31533333016275616</v>
      </c>
      <c r="K22" s="1">
        <v>0.31075491921860937</v>
      </c>
      <c r="L22" s="1">
        <v>0.32496629333865484</v>
      </c>
      <c r="M22" s="1">
        <v>0.34466287064868056</v>
      </c>
      <c r="N22" s="1">
        <v>0.34194908375235333</v>
      </c>
      <c r="O22" s="1">
        <v>0.31762341284696616</v>
      </c>
      <c r="P22" s="1">
        <v>0.27636425385999785</v>
      </c>
      <c r="Q22" s="1">
        <v>0.2640963131281307</v>
      </c>
      <c r="R22" s="1">
        <v>0.25105881869918023</v>
      </c>
      <c r="S22" s="1">
        <v>0.24432005786572861</v>
      </c>
      <c r="T22" s="1">
        <v>0.24159664958628568</v>
      </c>
      <c r="U22" s="1">
        <v>0.24907161070536279</v>
      </c>
      <c r="V22" s="1">
        <v>0.23969123087405564</v>
      </c>
      <c r="W22" s="1">
        <v>0.21091984886047693</v>
      </c>
      <c r="X22" s="1">
        <v>0.17270313461694869</v>
      </c>
      <c r="Y22" s="1">
        <v>0.15454388447645931</v>
      </c>
    </row>
    <row r="23" spans="1:25" x14ac:dyDescent="0.3">
      <c r="A23">
        <v>22</v>
      </c>
      <c r="B23" s="1">
        <v>0.13699870218184418</v>
      </c>
      <c r="C23" s="1">
        <v>0.12599562824991511</v>
      </c>
      <c r="D23" s="1">
        <v>0.12255188475434634</v>
      </c>
      <c r="E23" s="1">
        <v>0.11470311086342004</v>
      </c>
      <c r="F23" s="1">
        <v>0.11794805830856592</v>
      </c>
      <c r="G23" s="1">
        <v>0.11575979028300248</v>
      </c>
      <c r="H23" s="1">
        <v>0.11497603348941375</v>
      </c>
      <c r="I23" s="1">
        <v>0.13081716670782828</v>
      </c>
      <c r="J23" s="1">
        <v>0.11341030872698538</v>
      </c>
      <c r="K23" s="1">
        <v>0.11755016950361513</v>
      </c>
      <c r="L23" s="1">
        <v>0.13120906122984574</v>
      </c>
      <c r="M23" s="1">
        <v>0.14664406242926134</v>
      </c>
      <c r="N23" s="1">
        <v>0.15291633775869942</v>
      </c>
      <c r="O23" s="1">
        <v>0.15075951176814914</v>
      </c>
      <c r="P23" s="1">
        <v>0.14609169183699325</v>
      </c>
      <c r="Q23" s="1">
        <v>0.15224555427814168</v>
      </c>
      <c r="R23" s="1">
        <v>0.15385014512829792</v>
      </c>
      <c r="S23" s="1">
        <v>0.14867147812936854</v>
      </c>
      <c r="T23" s="1">
        <v>0.14893122537307554</v>
      </c>
      <c r="U23" s="1">
        <v>0.15912273617670414</v>
      </c>
      <c r="V23" s="1">
        <v>0.16664100964502485</v>
      </c>
      <c r="W23" s="1">
        <v>0.15622047122270757</v>
      </c>
      <c r="X23" s="1">
        <v>0.12967746603961364</v>
      </c>
      <c r="Y23" s="1">
        <v>0.13725277334702035</v>
      </c>
    </row>
    <row r="24" spans="1:25" x14ac:dyDescent="0.3">
      <c r="A24">
        <v>23</v>
      </c>
      <c r="B24" s="1">
        <v>0.20769502139369897</v>
      </c>
      <c r="C24" s="1">
        <v>0.19165615638958614</v>
      </c>
      <c r="D24" s="1">
        <v>0.18521701080143121</v>
      </c>
      <c r="E24" s="1">
        <v>0.18709013821689829</v>
      </c>
      <c r="F24" s="1">
        <v>0.18762597723044538</v>
      </c>
      <c r="G24" s="1">
        <v>0.1927298360943743</v>
      </c>
      <c r="H24" s="1">
        <v>0.22881715442685838</v>
      </c>
      <c r="I24" s="1">
        <v>0.26952318601108771</v>
      </c>
      <c r="J24" s="1">
        <v>0.28841119733427961</v>
      </c>
      <c r="K24" s="1">
        <v>0.29964009104051559</v>
      </c>
      <c r="L24" s="1">
        <v>0.2934248323499255</v>
      </c>
      <c r="M24" s="1">
        <v>0.30404741551761266</v>
      </c>
      <c r="N24" s="1">
        <v>0.3168988549724181</v>
      </c>
      <c r="O24" s="1">
        <v>0.3068362449021827</v>
      </c>
      <c r="P24" s="1">
        <v>0.29850487318432245</v>
      </c>
      <c r="Q24" s="1">
        <v>0.27658197877230906</v>
      </c>
      <c r="R24" s="1">
        <v>0.26945247368275438</v>
      </c>
      <c r="S24" s="1">
        <v>0.26769924912619136</v>
      </c>
      <c r="T24" s="1">
        <v>0.27375301478246072</v>
      </c>
      <c r="U24" s="1">
        <v>0.29195277578343409</v>
      </c>
      <c r="V24" s="1">
        <v>0.31490267275443862</v>
      </c>
      <c r="W24" s="1">
        <v>0.28697115901077336</v>
      </c>
      <c r="X24" s="1">
        <v>0.25845722155904316</v>
      </c>
      <c r="Y24" s="1">
        <v>0.22443945305960886</v>
      </c>
    </row>
    <row r="25" spans="1:25" x14ac:dyDescent="0.3">
      <c r="A25">
        <v>24</v>
      </c>
      <c r="B25" s="1">
        <v>6.7895578662489034E-2</v>
      </c>
      <c r="C25" s="1">
        <v>6.116363342333387E-2</v>
      </c>
      <c r="D25" s="1">
        <v>5.7434664831561816E-2</v>
      </c>
      <c r="E25" s="1">
        <v>5.5617124285161336E-2</v>
      </c>
      <c r="F25" s="1">
        <v>5.6481672746535115E-2</v>
      </c>
      <c r="G25" s="1">
        <v>6.183436315314797E-2</v>
      </c>
      <c r="H25" s="1">
        <v>7.3860376087847332E-2</v>
      </c>
      <c r="I25" s="1">
        <v>8.694759210471581E-2</v>
      </c>
      <c r="J25" s="1">
        <v>9.4660886171224534E-2</v>
      </c>
      <c r="K25" s="1">
        <v>9.9572841980097943E-2</v>
      </c>
      <c r="L25" s="1">
        <v>0.10545770989959954</v>
      </c>
      <c r="M25" s="1">
        <v>0.10798332834254094</v>
      </c>
      <c r="N25" s="1">
        <v>0.10636714238196171</v>
      </c>
      <c r="O25" s="1">
        <v>0.10266351619081192</v>
      </c>
      <c r="P25" s="1">
        <v>9.6473915955216802E-2</v>
      </c>
      <c r="Q25" s="1">
        <v>9.1101139970711953E-2</v>
      </c>
      <c r="R25" s="1">
        <v>9.1547309843650629E-2</v>
      </c>
      <c r="S25" s="1">
        <v>9.7412758694481655E-2</v>
      </c>
      <c r="T25" s="1">
        <v>0.10281532119109481</v>
      </c>
      <c r="U25" s="1">
        <v>0.10588379419464622</v>
      </c>
      <c r="V25" s="1">
        <v>0.11761443604276842</v>
      </c>
      <c r="W25" s="1">
        <v>0.10491236775457283</v>
      </c>
      <c r="X25" s="1">
        <v>9.5407903256504722E-2</v>
      </c>
      <c r="Y25" s="1">
        <v>8.1356390298202338E-2</v>
      </c>
    </row>
    <row r="26" spans="1:25" x14ac:dyDescent="0.3">
      <c r="A26">
        <v>25</v>
      </c>
      <c r="B26" s="1">
        <v>0.42881512092872415</v>
      </c>
      <c r="C26" s="1">
        <v>0.4351209646725947</v>
      </c>
      <c r="D26" s="1">
        <v>0.46657931411144249</v>
      </c>
      <c r="E26" s="1">
        <v>0.42442636410851797</v>
      </c>
      <c r="F26" s="1">
        <v>0.4187077708894934</v>
      </c>
      <c r="G26" s="1">
        <v>0.40473065111045042</v>
      </c>
      <c r="H26" s="1">
        <v>0.41162386148077323</v>
      </c>
      <c r="I26" s="1">
        <v>0.44607481797353665</v>
      </c>
      <c r="J26" s="1">
        <v>0.39646169905619116</v>
      </c>
      <c r="K26" s="1">
        <v>0.30343445923711737</v>
      </c>
      <c r="L26" s="1">
        <v>0.42137512574341479</v>
      </c>
      <c r="M26" s="1">
        <v>0.46451965871528628</v>
      </c>
      <c r="N26" s="1">
        <v>0.4636374090590093</v>
      </c>
      <c r="O26" s="1">
        <v>0.48092517474216256</v>
      </c>
      <c r="P26" s="1">
        <v>0.38142419320628268</v>
      </c>
      <c r="Q26" s="1">
        <v>0.50979249753312039</v>
      </c>
      <c r="R26" s="1">
        <v>0.46602745952631353</v>
      </c>
      <c r="S26" s="1">
        <v>0.45248750744566052</v>
      </c>
      <c r="T26" s="1">
        <v>0.4576518616965673</v>
      </c>
      <c r="U26" s="1">
        <v>0.50191525509832036</v>
      </c>
      <c r="V26" s="1">
        <v>0.55087502082626316</v>
      </c>
      <c r="W26" s="1">
        <v>0.54674815267939159</v>
      </c>
      <c r="X26" s="1">
        <v>0.54167283976040725</v>
      </c>
      <c r="Y26" s="1">
        <v>0.54700236574653105</v>
      </c>
    </row>
    <row r="27" spans="1:25" x14ac:dyDescent="0.3">
      <c r="A27">
        <v>26</v>
      </c>
      <c r="B27" s="1">
        <v>0.78399012341695362</v>
      </c>
      <c r="C27" s="1">
        <v>0.77468517522927327</v>
      </c>
      <c r="D27" s="1">
        <v>0.7628360194414634</v>
      </c>
      <c r="E27" s="1">
        <v>0.75816567752541475</v>
      </c>
      <c r="F27" s="1">
        <v>0.75344754044810114</v>
      </c>
      <c r="G27" s="1">
        <v>0.77006263277454945</v>
      </c>
      <c r="H27" s="1">
        <v>0.887993578996363</v>
      </c>
      <c r="I27" s="1">
        <v>0.93799447942882075</v>
      </c>
      <c r="J27" s="1">
        <v>1</v>
      </c>
      <c r="K27" s="1">
        <v>0.95159972576284579</v>
      </c>
      <c r="L27" s="1">
        <v>0.95773920020493064</v>
      </c>
      <c r="M27" s="1">
        <v>0.96494196325803849</v>
      </c>
      <c r="N27" s="1">
        <v>0.9965120561929024</v>
      </c>
      <c r="O27" s="1">
        <v>0.98641870499735107</v>
      </c>
      <c r="P27" s="1">
        <v>0.96476287868033173</v>
      </c>
      <c r="Q27" s="1">
        <v>0.9573570840182003</v>
      </c>
      <c r="R27" s="1">
        <v>0.96958843984390064</v>
      </c>
      <c r="S27" s="1">
        <v>0.97886939369960968</v>
      </c>
      <c r="T27" s="1">
        <v>0.93709858353374265</v>
      </c>
      <c r="U27" s="1">
        <v>0.94826706570416086</v>
      </c>
      <c r="V27" s="1">
        <v>0.95615067222701056</v>
      </c>
      <c r="W27" s="1">
        <v>0.90008175359109366</v>
      </c>
      <c r="X27" s="1">
        <v>0.79532587360159168</v>
      </c>
      <c r="Y27" s="1">
        <v>0.79601875293785451</v>
      </c>
    </row>
    <row r="28" spans="1:25" x14ac:dyDescent="0.3">
      <c r="A28">
        <v>27</v>
      </c>
      <c r="B28" s="1">
        <v>0.57317656127699601</v>
      </c>
      <c r="C28" s="1">
        <v>0.56728825545992967</v>
      </c>
      <c r="D28" s="1">
        <v>0.5467453447405427</v>
      </c>
      <c r="E28" s="1">
        <v>0.53676115485528186</v>
      </c>
      <c r="F28" s="1">
        <v>0.53320395644001894</v>
      </c>
      <c r="G28" s="1">
        <v>0.54084090940031793</v>
      </c>
      <c r="H28" s="1">
        <v>0.53641290808714859</v>
      </c>
      <c r="I28" s="1">
        <v>0.65569216376336248</v>
      </c>
      <c r="J28" s="1">
        <v>0.70547486197690545</v>
      </c>
      <c r="K28" s="1">
        <v>0.69630906801447978</v>
      </c>
      <c r="L28" s="1">
        <v>0.68475017914262859</v>
      </c>
      <c r="M28" s="1">
        <v>0.69316913447224315</v>
      </c>
      <c r="N28" s="1">
        <v>0.71883262053683816</v>
      </c>
      <c r="O28" s="1">
        <v>0.7050449291286125</v>
      </c>
      <c r="P28" s="1">
        <v>0.6504750284322085</v>
      </c>
      <c r="Q28" s="1">
        <v>0.67051646621351668</v>
      </c>
      <c r="R28" s="1">
        <v>0.67822967427883563</v>
      </c>
      <c r="S28" s="1">
        <v>0.65576907892751468</v>
      </c>
      <c r="T28" s="1">
        <v>0.62249920257546743</v>
      </c>
      <c r="U28" s="1">
        <v>0.6146736081552383</v>
      </c>
      <c r="V28" s="1">
        <v>0.6128102311246717</v>
      </c>
      <c r="W28" s="1">
        <v>0.60590406897515592</v>
      </c>
      <c r="X28" s="1">
        <v>0.55994748629745195</v>
      </c>
      <c r="Y28" s="1">
        <v>0.54143202997870754</v>
      </c>
    </row>
    <row r="29" spans="1:25" x14ac:dyDescent="0.3">
      <c r="A29">
        <v>28</v>
      </c>
      <c r="B29" s="1">
        <v>0.13218254309835681</v>
      </c>
      <c r="C29" s="1">
        <v>0.12448544520592859</v>
      </c>
      <c r="D29" s="1">
        <v>0.11970929817602401</v>
      </c>
      <c r="E29" s="1">
        <v>0.10885159850540596</v>
      </c>
      <c r="F29" s="1">
        <v>0.10488334880308402</v>
      </c>
      <c r="G29" s="1">
        <v>0.11031155255445423</v>
      </c>
      <c r="H29" s="1">
        <v>0.11732691041473636</v>
      </c>
      <c r="I29" s="1">
        <v>0.15755965595086394</v>
      </c>
      <c r="J29" s="1">
        <v>0.17212575057860957</v>
      </c>
      <c r="K29" s="1">
        <v>0.18352117698889212</v>
      </c>
      <c r="L29" s="1">
        <v>0.16720086664087033</v>
      </c>
      <c r="M29" s="1">
        <v>0.17557876285241558</v>
      </c>
      <c r="N29" s="1">
        <v>0.1757506276302335</v>
      </c>
      <c r="O29" s="1">
        <v>0.17147093751900896</v>
      </c>
      <c r="P29" s="1">
        <v>0.14758114644419351</v>
      </c>
      <c r="Q29" s="1">
        <v>0.15383906387498433</v>
      </c>
      <c r="R29" s="1">
        <v>0.16284887962938921</v>
      </c>
      <c r="S29" s="1">
        <v>0.16189050601990701</v>
      </c>
      <c r="T29" s="1">
        <v>0.16909041813357104</v>
      </c>
      <c r="U29" s="1">
        <v>0.17798264016101967</v>
      </c>
      <c r="V29" s="1">
        <v>0.18630665232705762</v>
      </c>
      <c r="W29" s="1">
        <v>0.17104006080765732</v>
      </c>
      <c r="X29" s="1">
        <v>0.14679052675565388</v>
      </c>
      <c r="Y29" s="1">
        <v>0.13548607240400615</v>
      </c>
    </row>
    <row r="30" spans="1:25" x14ac:dyDescent="0.3">
      <c r="A30">
        <v>29</v>
      </c>
      <c r="B30" s="1">
        <v>0.30001013911027863</v>
      </c>
      <c r="C30" s="1">
        <v>0.28192382012882106</v>
      </c>
      <c r="D30" s="1">
        <v>0.25959127194908388</v>
      </c>
      <c r="E30" s="1">
        <v>0.27044309773843445</v>
      </c>
      <c r="F30" s="1">
        <v>0.26530454384448587</v>
      </c>
      <c r="G30" s="1">
        <v>0.27081454762759227</v>
      </c>
      <c r="H30" s="1">
        <v>0.3836954502300321</v>
      </c>
      <c r="I30" s="1">
        <v>0.49121443664821679</v>
      </c>
      <c r="J30" s="1">
        <v>0.51514067072723579</v>
      </c>
      <c r="K30" s="1">
        <v>0.48293466779430283</v>
      </c>
      <c r="L30" s="1">
        <v>0.47255694721438751</v>
      </c>
      <c r="M30" s="1">
        <v>0.50790702464684889</v>
      </c>
      <c r="N30" s="1">
        <v>0.53139394959785025</v>
      </c>
      <c r="O30" s="1">
        <v>0.49328993346354549</v>
      </c>
      <c r="P30" s="1">
        <v>0.44969472630641638</v>
      </c>
      <c r="Q30" s="1">
        <v>0.42657044902279045</v>
      </c>
      <c r="R30" s="1">
        <v>0.43584400032608211</v>
      </c>
      <c r="S30" s="1">
        <v>0.42141275771406811</v>
      </c>
      <c r="T30" s="1">
        <v>0.41156251038195613</v>
      </c>
      <c r="U30" s="1">
        <v>0.44832635062439141</v>
      </c>
      <c r="V30" s="1">
        <v>0.46976191499399866</v>
      </c>
      <c r="W30" s="1">
        <v>0.43845652512140765</v>
      </c>
      <c r="X30" s="1">
        <v>0.38419908824806553</v>
      </c>
      <c r="Y30" s="1">
        <v>0.31997163448555177</v>
      </c>
    </row>
    <row r="31" spans="1:25" x14ac:dyDescent="0.3">
      <c r="A31">
        <v>30</v>
      </c>
      <c r="B31" s="1">
        <v>3.0836554386064554E-2</v>
      </c>
      <c r="C31" s="1">
        <v>2.4162986754586946E-2</v>
      </c>
      <c r="D31" s="1">
        <v>1.8657829138529262E-2</v>
      </c>
      <c r="E31" s="1">
        <v>1.8675803387210185E-2</v>
      </c>
      <c r="F31" s="1">
        <v>1.7338661187312993E-2</v>
      </c>
      <c r="G31" s="1">
        <v>1.6322000271402556E-2</v>
      </c>
      <c r="H31" s="1">
        <v>3.6887600254704563E-2</v>
      </c>
      <c r="I31" s="1">
        <v>6.6442754112080241E-2</v>
      </c>
      <c r="J31" s="1">
        <v>8.0712209135698279E-2</v>
      </c>
      <c r="K31" s="1">
        <v>8.2397813106703452E-2</v>
      </c>
      <c r="L31" s="1">
        <v>8.1137977376372197E-2</v>
      </c>
      <c r="M31" s="1">
        <v>7.2590015961906854E-2</v>
      </c>
      <c r="N31" s="1">
        <v>8.2354100851926931E-2</v>
      </c>
      <c r="O31" s="1">
        <v>7.785336188240298E-2</v>
      </c>
      <c r="P31" s="1">
        <v>7.0989396216692424E-2</v>
      </c>
      <c r="Q31" s="1">
        <v>6.5252957750771667E-2</v>
      </c>
      <c r="R31" s="1">
        <v>5.9237701277292248E-2</v>
      </c>
      <c r="S31" s="1">
        <v>5.2690357592173435E-2</v>
      </c>
      <c r="T31" s="1">
        <v>6.7122488166472774E-2</v>
      </c>
      <c r="U31" s="1">
        <v>7.8508129791378917E-2</v>
      </c>
      <c r="V31" s="1">
        <v>9.0246584847600009E-2</v>
      </c>
      <c r="W31" s="1">
        <v>8.6047609003089595E-2</v>
      </c>
      <c r="X31" s="1">
        <v>6.4428640646014806E-2</v>
      </c>
      <c r="Y31" s="1">
        <v>4.596632016242598E-2</v>
      </c>
    </row>
    <row r="32" spans="1:25" x14ac:dyDescent="0.3">
      <c r="A32">
        <v>31</v>
      </c>
      <c r="B32" s="1">
        <v>0.27741757493311625</v>
      </c>
      <c r="C32" s="1">
        <v>0.24923810255884415</v>
      </c>
      <c r="D32" s="1">
        <v>0.23061659817288238</v>
      </c>
      <c r="E32" s="1">
        <v>0.22512059108342589</v>
      </c>
      <c r="F32" s="1">
        <v>0.23574015775937865</v>
      </c>
      <c r="G32" s="1">
        <v>0.23646737737075288</v>
      </c>
      <c r="H32" s="1">
        <v>0.26181686449104702</v>
      </c>
      <c r="I32" s="1">
        <v>0.3049397660136387</v>
      </c>
      <c r="J32" s="1">
        <v>0.33670700162605027</v>
      </c>
      <c r="K32" s="1">
        <v>0.34691085790048337</v>
      </c>
      <c r="L32" s="1">
        <v>0.37192593154403336</v>
      </c>
      <c r="M32" s="1">
        <v>0.39327190202407331</v>
      </c>
      <c r="N32" s="1">
        <v>0.40340841936684524</v>
      </c>
      <c r="O32" s="1">
        <v>0.38433684495398462</v>
      </c>
      <c r="P32" s="1">
        <v>0.3702973592620844</v>
      </c>
      <c r="Q32" s="1">
        <v>0.36591750141499912</v>
      </c>
      <c r="R32" s="1">
        <v>0.3671329325809754</v>
      </c>
      <c r="S32" s="1">
        <v>0.36315620961142248</v>
      </c>
      <c r="T32" s="1">
        <v>0.36940233842911308</v>
      </c>
      <c r="U32" s="1">
        <v>0.37549461756823194</v>
      </c>
      <c r="V32" s="1">
        <v>0.41251379964342361</v>
      </c>
      <c r="W32" s="1">
        <v>0.39333290481807132</v>
      </c>
      <c r="X32" s="1">
        <v>0.37223489081860839</v>
      </c>
      <c r="Y32" s="1">
        <v>0.32717567035626965</v>
      </c>
    </row>
    <row r="33" spans="1:25" x14ac:dyDescent="0.3">
      <c r="A33">
        <v>32</v>
      </c>
      <c r="B33" s="1">
        <v>0.43348827293365144</v>
      </c>
      <c r="C33" s="1">
        <v>0.4161454127382434</v>
      </c>
      <c r="D33" s="1">
        <v>0.38686751381680068</v>
      </c>
      <c r="E33" s="1">
        <v>0.40338284261298074</v>
      </c>
      <c r="F33" s="1">
        <v>0.4141547259962961</v>
      </c>
      <c r="G33" s="1">
        <v>0.41532339831534509</v>
      </c>
      <c r="H33" s="1">
        <v>0.45208794161750748</v>
      </c>
      <c r="I33" s="1">
        <v>0.56830471427304385</v>
      </c>
      <c r="J33" s="1">
        <v>0.59364519706875951</v>
      </c>
      <c r="K33" s="1">
        <v>0.59024289109649553</v>
      </c>
      <c r="L33" s="1">
        <v>0.59169655200847571</v>
      </c>
      <c r="M33" s="1">
        <v>0.62430128225796044</v>
      </c>
      <c r="N33" s="1">
        <v>0.61642786472607969</v>
      </c>
      <c r="O33" s="1">
        <v>0.58948009924296507</v>
      </c>
      <c r="P33" s="1">
        <v>0.55438875639020013</v>
      </c>
      <c r="Q33" s="1">
        <v>0.53476901684325573</v>
      </c>
      <c r="R33" s="1">
        <v>0.5615122714968811</v>
      </c>
      <c r="S33" s="1">
        <v>0.5443763086639809</v>
      </c>
      <c r="T33" s="1">
        <v>0.5128427726848972</v>
      </c>
      <c r="U33" s="1">
        <v>0.51870399457724659</v>
      </c>
      <c r="V33" s="1">
        <v>0.54080773444132912</v>
      </c>
      <c r="W33" s="1">
        <v>0.49438429645449516</v>
      </c>
      <c r="X33" s="1">
        <v>0.45374060928282567</v>
      </c>
      <c r="Y33" s="1">
        <v>0.450808446015174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80B9-226C-411E-A65A-1B22DC795BD6}">
  <dimension ref="A1:Y33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Summer, S1'!B2*Main!$B$6</f>
        <v>0.65915304546854536</v>
      </c>
      <c r="C2" s="1">
        <f>'Profiles, Pc, Summer, S1'!C2*Main!$B$6</f>
        <v>0.65238149377891907</v>
      </c>
      <c r="D2" s="1">
        <f>'Profiles, Pc, Summer, S1'!D2*Main!$B$6</f>
        <v>0.62875714645162406</v>
      </c>
      <c r="E2" s="1">
        <f>'Profiles, Pc, Summer, S1'!E2*Main!$B$6</f>
        <v>0.6172753280835741</v>
      </c>
      <c r="F2" s="1">
        <f>'Profiles, Pc, Summer, S1'!F2*Main!$B$6</f>
        <v>0.61318454990602178</v>
      </c>
      <c r="G2" s="1">
        <f>'Profiles, Pc, Summer, S1'!G2*Main!$B$6</f>
        <v>0.62196704581036555</v>
      </c>
      <c r="H2" s="1">
        <f>'Profiles, Pc, Summer, S1'!H2*Main!$B$6</f>
        <v>0.61687484430022088</v>
      </c>
      <c r="I2" s="1">
        <f>'Profiles, Pc, Summer, S1'!I2*Main!$B$6</f>
        <v>0.75404598832786685</v>
      </c>
      <c r="J2" s="1">
        <f>'Profiles, Pc, Summer, S1'!J2*Main!$B$6</f>
        <v>0.81129609127344116</v>
      </c>
      <c r="K2" s="1">
        <f>'Profiles, Pc, Summer, S1'!K2*Main!$B$6</f>
        <v>0.80075542821665169</v>
      </c>
      <c r="L2" s="1">
        <f>'Profiles, Pc, Summer, S1'!L2*Main!$B$6</f>
        <v>0.7874627060140228</v>
      </c>
      <c r="M2" s="1">
        <f>'Profiles, Pc, Summer, S1'!M2*Main!$B$6</f>
        <v>0.79714450464307951</v>
      </c>
      <c r="N2" s="1">
        <f>'Profiles, Pc, Summer, S1'!N2*Main!$B$6</f>
        <v>0.82665751361736384</v>
      </c>
      <c r="O2" s="1">
        <f>'Profiles, Pc, Summer, S1'!O2*Main!$B$6</f>
        <v>0.81080166849790436</v>
      </c>
      <c r="P2" s="1">
        <f>'Profiles, Pc, Summer, S1'!P2*Main!$B$6</f>
        <v>0.74804628269703977</v>
      </c>
      <c r="Q2" s="1">
        <f>'Profiles, Pc, Summer, S1'!Q2*Main!$B$6</f>
        <v>0.77109393614554411</v>
      </c>
      <c r="R2" s="1">
        <f>'Profiles, Pc, Summer, S1'!R2*Main!$B$6</f>
        <v>0.77996412542066096</v>
      </c>
      <c r="S2" s="1">
        <f>'Profiles, Pc, Summer, S1'!S2*Main!$B$6</f>
        <v>0.75413444076664182</v>
      </c>
      <c r="T2" s="1">
        <f>'Profiles, Pc, Summer, S1'!T2*Main!$B$6</f>
        <v>0.71587408296178745</v>
      </c>
      <c r="U2" s="1">
        <f>'Profiles, Pc, Summer, S1'!U2*Main!$B$6</f>
        <v>0.70687464937852396</v>
      </c>
      <c r="V2" s="1">
        <f>'Profiles, Pc, Summer, S1'!V2*Main!$B$6</f>
        <v>0.70473176579337238</v>
      </c>
      <c r="W2" s="1">
        <f>'Profiles, Pc, Summer, S1'!W2*Main!$B$6</f>
        <v>0.69678967932142921</v>
      </c>
      <c r="X2" s="1">
        <f>'Profiles, Pc, Summer, S1'!X2*Main!$B$6</f>
        <v>0.64393960924206972</v>
      </c>
      <c r="Y2" s="1">
        <f>'Profiles, Pc, Summer, S1'!Y2*Main!$B$6</f>
        <v>0.62264683447551361</v>
      </c>
    </row>
    <row r="3" spans="1:25" x14ac:dyDescent="0.3">
      <c r="A3">
        <v>2</v>
      </c>
      <c r="B3" s="1">
        <f>'Profiles, Pc, Summer, S1'!B3*Main!$B$6</f>
        <v>0.15200992456311033</v>
      </c>
      <c r="C3" s="1">
        <f>'Profiles, Pc, Summer, S1'!C3*Main!$B$6</f>
        <v>0.14315826198681786</v>
      </c>
      <c r="D3" s="1">
        <f>'Profiles, Pc, Summer, S1'!D3*Main!$B$6</f>
        <v>0.13766569290242758</v>
      </c>
      <c r="E3" s="1">
        <f>'Profiles, Pc, Summer, S1'!E3*Main!$B$6</f>
        <v>0.12517933828121686</v>
      </c>
      <c r="F3" s="1">
        <f>'Profiles, Pc, Summer, S1'!F3*Main!$B$6</f>
        <v>0.12061585112354661</v>
      </c>
      <c r="G3" s="1">
        <f>'Profiles, Pc, Summer, S1'!G3*Main!$B$6</f>
        <v>0.12685828543762234</v>
      </c>
      <c r="H3" s="1">
        <f>'Profiles, Pc, Summer, S1'!H3*Main!$B$6</f>
        <v>0.13492594697694682</v>
      </c>
      <c r="I3" s="1">
        <f>'Profiles, Pc, Summer, S1'!I3*Main!$B$6</f>
        <v>0.18119360434349352</v>
      </c>
      <c r="J3" s="1">
        <f>'Profiles, Pc, Summer, S1'!J3*Main!$B$6</f>
        <v>0.19794461316540099</v>
      </c>
      <c r="K3" s="1">
        <f>'Profiles, Pc, Summer, S1'!K3*Main!$B$6</f>
        <v>0.21104935353722593</v>
      </c>
      <c r="L3" s="1">
        <f>'Profiles, Pc, Summer, S1'!L3*Main!$B$6</f>
        <v>0.19228099663700088</v>
      </c>
      <c r="M3" s="1">
        <f>'Profiles, Pc, Summer, S1'!M3*Main!$B$6</f>
        <v>0.2019155772802779</v>
      </c>
      <c r="N3" s="1">
        <f>'Profiles, Pc, Summer, S1'!N3*Main!$B$6</f>
        <v>0.20211322177476851</v>
      </c>
      <c r="O3" s="1">
        <f>'Profiles, Pc, Summer, S1'!O3*Main!$B$6</f>
        <v>0.19719157814686031</v>
      </c>
      <c r="P3" s="1">
        <f>'Profiles, Pc, Summer, S1'!P3*Main!$B$6</f>
        <v>0.16971831841082252</v>
      </c>
      <c r="Q3" s="1">
        <f>'Profiles, Pc, Summer, S1'!Q3*Main!$B$6</f>
        <v>0.17691492345623197</v>
      </c>
      <c r="R3" s="1">
        <f>'Profiles, Pc, Summer, S1'!R3*Main!$B$6</f>
        <v>0.18727621157379756</v>
      </c>
      <c r="S3" s="1">
        <f>'Profiles, Pc, Summer, S1'!S3*Main!$B$6</f>
        <v>0.18617408192289306</v>
      </c>
      <c r="T3" s="1">
        <f>'Profiles, Pc, Summer, S1'!T3*Main!$B$6</f>
        <v>0.19445398085360668</v>
      </c>
      <c r="U3" s="1">
        <f>'Profiles, Pc, Summer, S1'!U3*Main!$B$6</f>
        <v>0.20468003618517261</v>
      </c>
      <c r="V3" s="1">
        <f>'Profiles, Pc, Summer, S1'!V3*Main!$B$6</f>
        <v>0.21425265017611625</v>
      </c>
      <c r="W3" s="1">
        <f>'Profiles, Pc, Summer, S1'!W3*Main!$B$6</f>
        <v>0.19669606992880589</v>
      </c>
      <c r="X3" s="1">
        <f>'Profiles, Pc, Summer, S1'!X3*Main!$B$6</f>
        <v>0.16880910576900193</v>
      </c>
      <c r="Y3" s="1">
        <f>'Profiles, Pc, Summer, S1'!Y3*Main!$B$6</f>
        <v>0.15580898326460707</v>
      </c>
    </row>
    <row r="4" spans="1:25" x14ac:dyDescent="0.3">
      <c r="A4">
        <v>3</v>
      </c>
      <c r="B4" s="1">
        <f>'Profiles, Pc, Summer, S1'!B4*Main!$B$6</f>
        <v>0.34501165997682037</v>
      </c>
      <c r="C4" s="1">
        <f>'Profiles, Pc, Summer, S1'!C4*Main!$B$6</f>
        <v>0.32421239314814421</v>
      </c>
      <c r="D4" s="1">
        <f>'Profiles, Pc, Summer, S1'!D4*Main!$B$6</f>
        <v>0.29852996274144644</v>
      </c>
      <c r="E4" s="1">
        <f>'Profiles, Pc, Summer, S1'!E4*Main!$B$6</f>
        <v>0.31100956239919958</v>
      </c>
      <c r="F4" s="1">
        <f>'Profiles, Pc, Summer, S1'!F4*Main!$B$6</f>
        <v>0.30510022542115872</v>
      </c>
      <c r="G4" s="1">
        <f>'Profiles, Pc, Summer, S1'!G4*Main!$B$6</f>
        <v>0.31143672977173109</v>
      </c>
      <c r="H4" s="1">
        <f>'Profiles, Pc, Summer, S1'!H4*Main!$B$6</f>
        <v>0.44124976776453689</v>
      </c>
      <c r="I4" s="1">
        <f>'Profiles, Pc, Summer, S1'!I4*Main!$B$6</f>
        <v>0.56489660214544923</v>
      </c>
      <c r="J4" s="1">
        <f>'Profiles, Pc, Summer, S1'!J4*Main!$B$6</f>
        <v>0.59241177133632117</v>
      </c>
      <c r="K4" s="1">
        <f>'Profiles, Pc, Summer, S1'!K4*Main!$B$6</f>
        <v>0.55537486796344826</v>
      </c>
      <c r="L4" s="1">
        <f>'Profiles, Pc, Summer, S1'!L4*Main!$B$6</f>
        <v>0.54344048929654565</v>
      </c>
      <c r="M4" s="1">
        <f>'Profiles, Pc, Summer, S1'!M4*Main!$B$6</f>
        <v>0.58409307834387614</v>
      </c>
      <c r="N4" s="1">
        <f>'Profiles, Pc, Summer, S1'!N4*Main!$B$6</f>
        <v>0.61110304203752774</v>
      </c>
      <c r="O4" s="1">
        <f>'Profiles, Pc, Summer, S1'!O4*Main!$B$6</f>
        <v>0.56728342348307725</v>
      </c>
      <c r="P4" s="1">
        <f>'Profiles, Pc, Summer, S1'!P4*Main!$B$6</f>
        <v>0.51714893525237882</v>
      </c>
      <c r="Q4" s="1">
        <f>'Profiles, Pc, Summer, S1'!Q4*Main!$B$6</f>
        <v>0.49055601637620899</v>
      </c>
      <c r="R4" s="1">
        <f>'Profiles, Pc, Summer, S1'!R4*Main!$B$6</f>
        <v>0.50122060037499439</v>
      </c>
      <c r="S4" s="1">
        <f>'Profiles, Pc, Summer, S1'!S4*Main!$B$6</f>
        <v>0.48462467137117826</v>
      </c>
      <c r="T4" s="1">
        <f>'Profiles, Pc, Summer, S1'!T4*Main!$B$6</f>
        <v>0.47329688693924948</v>
      </c>
      <c r="U4" s="1">
        <f>'Profiles, Pc, Summer, S1'!U4*Main!$B$6</f>
        <v>0.51557530321805012</v>
      </c>
      <c r="V4" s="1">
        <f>'Profiles, Pc, Summer, S1'!V4*Main!$B$6</f>
        <v>0.54022620224309847</v>
      </c>
      <c r="W4" s="1">
        <f>'Profiles, Pc, Summer, S1'!W4*Main!$B$6</f>
        <v>0.50422500388961877</v>
      </c>
      <c r="X4" s="1">
        <f>'Profiles, Pc, Summer, S1'!X4*Main!$B$6</f>
        <v>0.44182895148527535</v>
      </c>
      <c r="Y4" s="1">
        <f>'Profiles, Pc, Summer, S1'!Y4*Main!$B$6</f>
        <v>0.3679673796583845</v>
      </c>
    </row>
    <row r="5" spans="1:25" x14ac:dyDescent="0.3">
      <c r="A5">
        <v>4</v>
      </c>
      <c r="B5" s="1">
        <f>'Profiles, Pc, Summer, S1'!B5*Main!$B$6</f>
        <v>3.5462037543974236E-2</v>
      </c>
      <c r="C5" s="1">
        <f>'Profiles, Pc, Summer, S1'!C5*Main!$B$6</f>
        <v>2.7787434767774986E-2</v>
      </c>
      <c r="D5" s="1">
        <f>'Profiles, Pc, Summer, S1'!D5*Main!$B$6</f>
        <v>2.1456503509308649E-2</v>
      </c>
      <c r="E5" s="1">
        <f>'Profiles, Pc, Summer, S1'!E5*Main!$B$6</f>
        <v>2.1477173895291711E-2</v>
      </c>
      <c r="F5" s="1">
        <f>'Profiles, Pc, Summer, S1'!F5*Main!$B$6</f>
        <v>1.9939460365409941E-2</v>
      </c>
      <c r="G5" s="1">
        <f>'Profiles, Pc, Summer, S1'!G5*Main!$B$6</f>
        <v>1.877030031211294E-2</v>
      </c>
      <c r="H5" s="1">
        <f>'Profiles, Pc, Summer, S1'!H5*Main!$B$6</f>
        <v>4.2420740292910243E-2</v>
      </c>
      <c r="I5" s="1">
        <f>'Profiles, Pc, Summer, S1'!I5*Main!$B$6</f>
        <v>7.6409167228892266E-2</v>
      </c>
      <c r="J5" s="1">
        <f>'Profiles, Pc, Summer, S1'!J5*Main!$B$6</f>
        <v>9.281904050605301E-2</v>
      </c>
      <c r="K5" s="1">
        <f>'Profiles, Pc, Summer, S1'!K5*Main!$B$6</f>
        <v>9.4757485072708966E-2</v>
      </c>
      <c r="L5" s="1">
        <f>'Profiles, Pc, Summer, S1'!L5*Main!$B$6</f>
        <v>9.3308673982828022E-2</v>
      </c>
      <c r="M5" s="1">
        <f>'Profiles, Pc, Summer, S1'!M5*Main!$B$6</f>
        <v>8.3478518356192868E-2</v>
      </c>
      <c r="N5" s="1">
        <f>'Profiles, Pc, Summer, S1'!N5*Main!$B$6</f>
        <v>9.4707215979715959E-2</v>
      </c>
      <c r="O5" s="1">
        <f>'Profiles, Pc, Summer, S1'!O5*Main!$B$6</f>
        <v>8.9531366164763426E-2</v>
      </c>
      <c r="P5" s="1">
        <f>'Profiles, Pc, Summer, S1'!P5*Main!$B$6</f>
        <v>8.1637805649196288E-2</v>
      </c>
      <c r="Q5" s="1">
        <f>'Profiles, Pc, Summer, S1'!Q5*Main!$B$6</f>
        <v>7.5040901413387415E-2</v>
      </c>
      <c r="R5" s="1">
        <f>'Profiles, Pc, Summer, S1'!R5*Main!$B$6</f>
        <v>6.8123356468886079E-2</v>
      </c>
      <c r="S5" s="1">
        <f>'Profiles, Pc, Summer, S1'!S5*Main!$B$6</f>
        <v>6.0593911230999449E-2</v>
      </c>
      <c r="T5" s="1">
        <f>'Profiles, Pc, Summer, S1'!T5*Main!$B$6</f>
        <v>7.7190861391443683E-2</v>
      </c>
      <c r="U5" s="1">
        <f>'Profiles, Pc, Summer, S1'!U5*Main!$B$6</f>
        <v>9.0284349260085744E-2</v>
      </c>
      <c r="V5" s="1">
        <f>'Profiles, Pc, Summer, S1'!V5*Main!$B$6</f>
        <v>0.10378357257474</v>
      </c>
      <c r="W5" s="1">
        <f>'Profiles, Pc, Summer, S1'!W5*Main!$B$6</f>
        <v>9.8954750353553028E-2</v>
      </c>
      <c r="X5" s="1">
        <f>'Profiles, Pc, Summer, S1'!X5*Main!$B$6</f>
        <v>7.4092936742917018E-2</v>
      </c>
      <c r="Y5" s="1">
        <f>'Profiles, Pc, Summer, S1'!Y5*Main!$B$6</f>
        <v>5.2861268186789871E-2</v>
      </c>
    </row>
    <row r="6" spans="1:25" x14ac:dyDescent="0.3">
      <c r="A6">
        <v>5</v>
      </c>
      <c r="B6" s="1">
        <f>'Profiles, Pc, Summer, S1'!B6*Main!$B$6</f>
        <v>0.31903021117308367</v>
      </c>
      <c r="C6" s="1">
        <f>'Profiles, Pc, Summer, S1'!C6*Main!$B$6</f>
        <v>0.28662381794267078</v>
      </c>
      <c r="D6" s="1">
        <f>'Profiles, Pc, Summer, S1'!D6*Main!$B$6</f>
        <v>0.2652090878988147</v>
      </c>
      <c r="E6" s="1">
        <f>'Profiles, Pc, Summer, S1'!E6*Main!$B$6</f>
        <v>0.25888867974593976</v>
      </c>
      <c r="F6" s="1">
        <f>'Profiles, Pc, Summer, S1'!F6*Main!$B$6</f>
        <v>0.27110118142328543</v>
      </c>
      <c r="G6" s="1">
        <f>'Profiles, Pc, Summer, S1'!G6*Main!$B$6</f>
        <v>0.2719374839763658</v>
      </c>
      <c r="H6" s="1">
        <f>'Profiles, Pc, Summer, S1'!H6*Main!$B$6</f>
        <v>0.30108939416470404</v>
      </c>
      <c r="I6" s="1">
        <f>'Profiles, Pc, Summer, S1'!I6*Main!$B$6</f>
        <v>0.35068073091568447</v>
      </c>
      <c r="J6" s="1">
        <f>'Profiles, Pc, Summer, S1'!J6*Main!$B$6</f>
        <v>0.3872130518699578</v>
      </c>
      <c r="K6" s="1">
        <f>'Profiles, Pc, Summer, S1'!K6*Main!$B$6</f>
        <v>0.39894748658555584</v>
      </c>
      <c r="L6" s="1">
        <f>'Profiles, Pc, Summer, S1'!L6*Main!$B$6</f>
        <v>0.42771482127563831</v>
      </c>
      <c r="M6" s="1">
        <f>'Profiles, Pc, Summer, S1'!M6*Main!$B$6</f>
        <v>0.45226268732768427</v>
      </c>
      <c r="N6" s="1">
        <f>'Profiles, Pc, Summer, S1'!N6*Main!$B$6</f>
        <v>0.46391968227187197</v>
      </c>
      <c r="O6" s="1">
        <f>'Profiles, Pc, Summer, S1'!O6*Main!$B$6</f>
        <v>0.4419873716970823</v>
      </c>
      <c r="P6" s="1">
        <f>'Profiles, Pc, Summer, S1'!P6*Main!$B$6</f>
        <v>0.42584196315139705</v>
      </c>
      <c r="Q6" s="1">
        <f>'Profiles, Pc, Summer, S1'!Q6*Main!$B$6</f>
        <v>0.42080512662724895</v>
      </c>
      <c r="R6" s="1">
        <f>'Profiles, Pc, Summer, S1'!R6*Main!$B$6</f>
        <v>0.42220287246812166</v>
      </c>
      <c r="S6" s="1">
        <f>'Profiles, Pc, Summer, S1'!S6*Main!$B$6</f>
        <v>0.41762964105313582</v>
      </c>
      <c r="T6" s="1">
        <f>'Profiles, Pc, Summer, S1'!T6*Main!$B$6</f>
        <v>0.42481268919348003</v>
      </c>
      <c r="U6" s="1">
        <f>'Profiles, Pc, Summer, S1'!U6*Main!$B$6</f>
        <v>0.43181881020346669</v>
      </c>
      <c r="V6" s="1">
        <f>'Profiles, Pc, Summer, S1'!V6*Main!$B$6</f>
        <v>0.47439086958993709</v>
      </c>
      <c r="W6" s="1">
        <f>'Profiles, Pc, Summer, S1'!W6*Main!$B$6</f>
        <v>0.45233284054078199</v>
      </c>
      <c r="X6" s="1">
        <f>'Profiles, Pc, Summer, S1'!X6*Main!$B$6</f>
        <v>0.42807012444139964</v>
      </c>
      <c r="Y6" s="1">
        <f>'Profiles, Pc, Summer, S1'!Y6*Main!$B$6</f>
        <v>0.37625202090971005</v>
      </c>
    </row>
    <row r="7" spans="1:25" x14ac:dyDescent="0.3">
      <c r="A7">
        <v>6</v>
      </c>
      <c r="B7" s="1">
        <f>'Profiles, Pc, Summer, S1'!B7*Main!$B$6</f>
        <v>0.49851151387369913</v>
      </c>
      <c r="C7" s="1">
        <f>'Profiles, Pc, Summer, S1'!C7*Main!$B$6</f>
        <v>0.47856722464897988</v>
      </c>
      <c r="D7" s="1">
        <f>'Profiles, Pc, Summer, S1'!D7*Main!$B$6</f>
        <v>0.44489764088932077</v>
      </c>
      <c r="E7" s="1">
        <f>'Profiles, Pc, Summer, S1'!E7*Main!$B$6</f>
        <v>0.4638902690049278</v>
      </c>
      <c r="F7" s="1">
        <f>'Profiles, Pc, Summer, S1'!F7*Main!$B$6</f>
        <v>0.4762779348957405</v>
      </c>
      <c r="G7" s="1">
        <f>'Profiles, Pc, Summer, S1'!G7*Main!$B$6</f>
        <v>0.47762190806264682</v>
      </c>
      <c r="H7" s="1">
        <f>'Profiles, Pc, Summer, S1'!H7*Main!$B$6</f>
        <v>0.51990113286013362</v>
      </c>
      <c r="I7" s="1">
        <f>'Profiles, Pc, Summer, S1'!I7*Main!$B$6</f>
        <v>0.65355042141400033</v>
      </c>
      <c r="J7" s="1">
        <f>'Profiles, Pc, Summer, S1'!J7*Main!$B$6</f>
        <v>0.68269197662907344</v>
      </c>
      <c r="K7" s="1">
        <f>'Profiles, Pc, Summer, S1'!K7*Main!$B$6</f>
        <v>0.6787793247609698</v>
      </c>
      <c r="L7" s="1">
        <f>'Profiles, Pc, Summer, S1'!L7*Main!$B$6</f>
        <v>0.680451034809747</v>
      </c>
      <c r="M7" s="1">
        <f>'Profiles, Pc, Summer, S1'!M7*Main!$B$6</f>
        <v>0.7179464745966545</v>
      </c>
      <c r="N7" s="1">
        <f>'Profiles, Pc, Summer, S1'!N7*Main!$B$6</f>
        <v>0.70889204443499154</v>
      </c>
      <c r="O7" s="1">
        <f>'Profiles, Pc, Summer, S1'!O7*Main!$B$6</f>
        <v>0.67790211412940982</v>
      </c>
      <c r="P7" s="1">
        <f>'Profiles, Pc, Summer, S1'!P7*Main!$B$6</f>
        <v>0.63754706984873011</v>
      </c>
      <c r="Q7" s="1">
        <f>'Profiles, Pc, Summer, S1'!Q7*Main!$B$6</f>
        <v>0.61498436936974399</v>
      </c>
      <c r="R7" s="1">
        <f>'Profiles, Pc, Summer, S1'!R7*Main!$B$6</f>
        <v>0.64573911222141323</v>
      </c>
      <c r="S7" s="1">
        <f>'Profiles, Pc, Summer, S1'!S7*Main!$B$6</f>
        <v>0.62603275496357802</v>
      </c>
      <c r="T7" s="1">
        <f>'Profiles, Pc, Summer, S1'!T7*Main!$B$6</f>
        <v>0.58976918858763172</v>
      </c>
      <c r="U7" s="1">
        <f>'Profiles, Pc, Summer, S1'!U7*Main!$B$6</f>
        <v>0.5965095937638335</v>
      </c>
      <c r="V7" s="1">
        <f>'Profiles, Pc, Summer, S1'!V7*Main!$B$6</f>
        <v>0.62192889460752843</v>
      </c>
      <c r="W7" s="1">
        <f>'Profiles, Pc, Summer, S1'!W7*Main!$B$6</f>
        <v>0.56854194092266941</v>
      </c>
      <c r="X7" s="1">
        <f>'Profiles, Pc, Summer, S1'!X7*Main!$B$6</f>
        <v>0.52180170067524945</v>
      </c>
      <c r="Y7" s="1">
        <f>'Profiles, Pc, Summer, S1'!Y7*Main!$B$6</f>
        <v>0.5184297129174501</v>
      </c>
    </row>
    <row r="8" spans="1:25" x14ac:dyDescent="0.3">
      <c r="A8">
        <v>7</v>
      </c>
      <c r="B8" s="1">
        <f>'Profiles, Pc, Summer, S1'!B8*Main!$B$6</f>
        <v>0.25567000641680676</v>
      </c>
      <c r="C8" s="1">
        <f>'Profiles, Pc, Summer, S1'!C8*Main!$B$6</f>
        <v>0.2293632561773945</v>
      </c>
      <c r="D8" s="1">
        <f>'Profiles, Pc, Summer, S1'!D8*Main!$B$6</f>
        <v>0.22479000745466912</v>
      </c>
      <c r="E8" s="1">
        <f>'Profiles, Pc, Summer, S1'!E8*Main!$B$6</f>
        <v>0.22978549084418004</v>
      </c>
      <c r="F8" s="1">
        <f>'Profiles, Pc, Summer, S1'!F8*Main!$B$6</f>
        <v>0.22324809308916713</v>
      </c>
      <c r="G8" s="1">
        <f>'Profiles, Pc, Summer, S1'!G8*Main!$B$6</f>
        <v>0.24344296376578084</v>
      </c>
      <c r="H8" s="1">
        <f>'Profiles, Pc, Summer, S1'!H8*Main!$B$6</f>
        <v>0.3143518970542365</v>
      </c>
      <c r="I8" s="1">
        <f>'Profiles, Pc, Summer, S1'!I8*Main!$B$6</f>
        <v>0.35842152590517945</v>
      </c>
      <c r="J8" s="1">
        <f>'Profiles, Pc, Summer, S1'!J8*Main!$B$6</f>
        <v>0.41331336033816568</v>
      </c>
      <c r="K8" s="1">
        <f>'Profiles, Pc, Summer, S1'!K8*Main!$B$6</f>
        <v>0.43556599513726912</v>
      </c>
      <c r="L8" s="1">
        <f>'Profiles, Pc, Summer, S1'!L8*Main!$B$6</f>
        <v>0.43360076066246406</v>
      </c>
      <c r="M8" s="1">
        <f>'Profiles, Pc, Summer, S1'!M8*Main!$B$6</f>
        <v>0.45240862618680672</v>
      </c>
      <c r="N8" s="1">
        <f>'Profiles, Pc, Summer, S1'!N8*Main!$B$6</f>
        <v>0.4397326702248856</v>
      </c>
      <c r="O8" s="1">
        <f>'Profiles, Pc, Summer, S1'!O8*Main!$B$6</f>
        <v>0.44913101753228002</v>
      </c>
      <c r="P8" s="1">
        <f>'Profiles, Pc, Summer, S1'!P8*Main!$B$6</f>
        <v>0.4418059717523416</v>
      </c>
      <c r="Q8" s="1">
        <f>'Profiles, Pc, Summer, S1'!Q8*Main!$B$6</f>
        <v>0.41167902758901825</v>
      </c>
      <c r="R8" s="1">
        <f>'Profiles, Pc, Summer, S1'!R8*Main!$B$6</f>
        <v>0.41791229374624889</v>
      </c>
      <c r="S8" s="1">
        <f>'Profiles, Pc, Summer, S1'!S8*Main!$B$6</f>
        <v>0.40192969910565896</v>
      </c>
      <c r="T8" s="1">
        <f>'Profiles, Pc, Summer, S1'!T8*Main!$B$6</f>
        <v>0.40005021706227312</v>
      </c>
      <c r="U8" s="1">
        <f>'Profiles, Pc, Summer, S1'!U8*Main!$B$6</f>
        <v>0.40336796236460654</v>
      </c>
      <c r="V8" s="1">
        <f>'Profiles, Pc, Summer, S1'!V8*Main!$B$6</f>
        <v>0.40786998479438769</v>
      </c>
      <c r="W8" s="1">
        <f>'Profiles, Pc, Summer, S1'!W8*Main!$B$6</f>
        <v>0.3437435589946361</v>
      </c>
      <c r="X8" s="1">
        <f>'Profiles, Pc, Summer, S1'!X8*Main!$B$6</f>
        <v>0.3271705306026591</v>
      </c>
      <c r="Y8" s="1">
        <f>'Profiles, Pc, Summer, S1'!Y8*Main!$B$6</f>
        <v>0.28065773383201059</v>
      </c>
    </row>
    <row r="9" spans="1:25" x14ac:dyDescent="0.3">
      <c r="A9">
        <v>8</v>
      </c>
      <c r="B9" s="1">
        <f>'Profiles, Pc, Summer, S1'!B9*Main!$B$6</f>
        <v>0.16395554831559314</v>
      </c>
      <c r="C9" s="1">
        <f>'Profiles, Pc, Summer, S1'!C9*Main!$B$6</f>
        <v>0.15303533889512771</v>
      </c>
      <c r="D9" s="1">
        <f>'Profiles, Pc, Summer, S1'!D9*Main!$B$6</f>
        <v>0.14802205573184987</v>
      </c>
      <c r="E9" s="1">
        <f>'Profiles, Pc, Summer, S1'!E9*Main!$B$6</f>
        <v>0.14667190370195646</v>
      </c>
      <c r="F9" s="1">
        <f>'Profiles, Pc, Summer, S1'!F9*Main!$B$6</f>
        <v>0.15276420326635787</v>
      </c>
      <c r="G9" s="1">
        <f>'Profiles, Pc, Summer, S1'!G9*Main!$B$6</f>
        <v>0.16590330939114672</v>
      </c>
      <c r="H9" s="1">
        <f>'Profiles, Pc, Summer, S1'!H9*Main!$B$6</f>
        <v>0.27630062168712127</v>
      </c>
      <c r="I9" s="1">
        <f>'Profiles, Pc, Summer, S1'!I9*Main!$B$6</f>
        <v>0.33731735852058203</v>
      </c>
      <c r="J9" s="1">
        <f>'Profiles, Pc, Summer, S1'!J9*Main!$B$6</f>
        <v>0.36263332968716955</v>
      </c>
      <c r="K9" s="1">
        <f>'Profiles, Pc, Summer, S1'!K9*Main!$B$6</f>
        <v>0.35736815710140074</v>
      </c>
      <c r="L9" s="1">
        <f>'Profiles, Pc, Summer, S1'!L9*Main!$B$6</f>
        <v>0.37371123733945305</v>
      </c>
      <c r="M9" s="1">
        <f>'Profiles, Pc, Summer, S1'!M9*Main!$B$6</f>
        <v>0.3963623012459826</v>
      </c>
      <c r="N9" s="1">
        <f>'Profiles, Pc, Summer, S1'!N9*Main!$B$6</f>
        <v>0.3932414463152063</v>
      </c>
      <c r="O9" s="1">
        <f>'Profiles, Pc, Summer, S1'!O9*Main!$B$6</f>
        <v>0.36526692477401107</v>
      </c>
      <c r="P9" s="1">
        <f>'Profiles, Pc, Summer, S1'!P9*Main!$B$6</f>
        <v>0.31781889193899748</v>
      </c>
      <c r="Q9" s="1">
        <f>'Profiles, Pc, Summer, S1'!Q9*Main!$B$6</f>
        <v>0.30371076009735026</v>
      </c>
      <c r="R9" s="1">
        <f>'Profiles, Pc, Summer, S1'!R9*Main!$B$6</f>
        <v>0.28871764150405727</v>
      </c>
      <c r="S9" s="1">
        <f>'Profiles, Pc, Summer, S1'!S9*Main!$B$6</f>
        <v>0.28096806654558787</v>
      </c>
      <c r="T9" s="1">
        <f>'Profiles, Pc, Summer, S1'!T9*Main!$B$6</f>
        <v>0.27783614702422854</v>
      </c>
      <c r="U9" s="1">
        <f>'Profiles, Pc, Summer, S1'!U9*Main!$B$6</f>
        <v>0.2864323523111672</v>
      </c>
      <c r="V9" s="1">
        <f>'Profiles, Pc, Summer, S1'!V9*Main!$B$6</f>
        <v>0.27564491550516396</v>
      </c>
      <c r="W9" s="1">
        <f>'Profiles, Pc, Summer, S1'!W9*Main!$B$6</f>
        <v>0.24255782618954846</v>
      </c>
      <c r="X9" s="1">
        <f>'Profiles, Pc, Summer, S1'!X9*Main!$B$6</f>
        <v>0.198608604809491</v>
      </c>
      <c r="Y9" s="1">
        <f>'Profiles, Pc, Summer, S1'!Y9*Main!$B$6</f>
        <v>0.1777254671479282</v>
      </c>
    </row>
    <row r="10" spans="1:25" x14ac:dyDescent="0.3">
      <c r="A10">
        <v>9</v>
      </c>
      <c r="B10" s="1">
        <f>'Profiles, Pc, Summer, S1'!B10*Main!$B$6</f>
        <v>0.15754850750912081</v>
      </c>
      <c r="C10" s="1">
        <f>'Profiles, Pc, Summer, S1'!C10*Main!$B$6</f>
        <v>0.14489497248740238</v>
      </c>
      <c r="D10" s="1">
        <f>'Profiles, Pc, Summer, S1'!D10*Main!$B$6</f>
        <v>0.14093466746749828</v>
      </c>
      <c r="E10" s="1">
        <f>'Profiles, Pc, Summer, S1'!E10*Main!$B$6</f>
        <v>0.13190857749293303</v>
      </c>
      <c r="F10" s="1">
        <f>'Profiles, Pc, Summer, S1'!F10*Main!$B$6</f>
        <v>0.1356402670548508</v>
      </c>
      <c r="G10" s="1">
        <f>'Profiles, Pc, Summer, S1'!G10*Main!$B$6</f>
        <v>0.13312375882545285</v>
      </c>
      <c r="H10" s="1">
        <f>'Profiles, Pc, Summer, S1'!H10*Main!$B$6</f>
        <v>0.13222243851282581</v>
      </c>
      <c r="I10" s="1">
        <f>'Profiles, Pc, Summer, S1'!I10*Main!$B$6</f>
        <v>0.15043974171400251</v>
      </c>
      <c r="J10" s="1">
        <f>'Profiles, Pc, Summer, S1'!J10*Main!$B$6</f>
        <v>0.13042185503603318</v>
      </c>
      <c r="K10" s="1">
        <f>'Profiles, Pc, Summer, S1'!K10*Main!$B$6</f>
        <v>0.13518269492915738</v>
      </c>
      <c r="L10" s="1">
        <f>'Profiles, Pc, Summer, S1'!L10*Main!$B$6</f>
        <v>0.1508904204143226</v>
      </c>
      <c r="M10" s="1">
        <f>'Profiles, Pc, Summer, S1'!M10*Main!$B$6</f>
        <v>0.16864067179365053</v>
      </c>
      <c r="N10" s="1">
        <f>'Profiles, Pc, Summer, S1'!N10*Main!$B$6</f>
        <v>0.17585378842250432</v>
      </c>
      <c r="O10" s="1">
        <f>'Profiles, Pc, Summer, S1'!O10*Main!$B$6</f>
        <v>0.1733734385333715</v>
      </c>
      <c r="P10" s="1">
        <f>'Profiles, Pc, Summer, S1'!P10*Main!$B$6</f>
        <v>0.16800544561254221</v>
      </c>
      <c r="Q10" s="1">
        <f>'Profiles, Pc, Summer, S1'!Q10*Main!$B$6</f>
        <v>0.17508238741986293</v>
      </c>
      <c r="R10" s="1">
        <f>'Profiles, Pc, Summer, S1'!R10*Main!$B$6</f>
        <v>0.17692766689754261</v>
      </c>
      <c r="S10" s="1">
        <f>'Profiles, Pc, Summer, S1'!S10*Main!$B$6</f>
        <v>0.17097219984877382</v>
      </c>
      <c r="T10" s="1">
        <f>'Profiles, Pc, Summer, S1'!T10*Main!$B$6</f>
        <v>0.17127090917903687</v>
      </c>
      <c r="U10" s="1">
        <f>'Profiles, Pc, Summer, S1'!U10*Main!$B$6</f>
        <v>0.18299114660320975</v>
      </c>
      <c r="V10" s="1">
        <f>'Profiles, Pc, Summer, S1'!V10*Main!$B$6</f>
        <v>0.19163716109177856</v>
      </c>
      <c r="W10" s="1">
        <f>'Profiles, Pc, Summer, S1'!W10*Main!$B$6</f>
        <v>0.17965354190611368</v>
      </c>
      <c r="X10" s="1">
        <f>'Profiles, Pc, Summer, S1'!X10*Main!$B$6</f>
        <v>0.14912908594555568</v>
      </c>
      <c r="Y10" s="1">
        <f>'Profiles, Pc, Summer, S1'!Y10*Main!$B$6</f>
        <v>0.15784068934907339</v>
      </c>
    </row>
    <row r="11" spans="1:25" x14ac:dyDescent="0.3">
      <c r="A11">
        <v>10</v>
      </c>
      <c r="B11" s="1">
        <f>'Profiles, Pc, Summer, S1'!B11*Main!$B$6</f>
        <v>0.23884927460275379</v>
      </c>
      <c r="C11" s="1">
        <f>'Profiles, Pc, Summer, S1'!C11*Main!$B$6</f>
        <v>0.22040457984802403</v>
      </c>
      <c r="D11" s="1">
        <f>'Profiles, Pc, Summer, S1'!D11*Main!$B$6</f>
        <v>0.21299956242164589</v>
      </c>
      <c r="E11" s="1">
        <f>'Profiles, Pc, Summer, S1'!E11*Main!$B$6</f>
        <v>0.21515365894943303</v>
      </c>
      <c r="F11" s="1">
        <f>'Profiles, Pc, Summer, S1'!F11*Main!$B$6</f>
        <v>0.21576987381501217</v>
      </c>
      <c r="G11" s="1">
        <f>'Profiles, Pc, Summer, S1'!G11*Main!$B$6</f>
        <v>0.22163931150853042</v>
      </c>
      <c r="H11" s="1">
        <f>'Profiles, Pc, Summer, S1'!H11*Main!$B$6</f>
        <v>0.26313972759088711</v>
      </c>
      <c r="I11" s="1">
        <f>'Profiles, Pc, Summer, S1'!I11*Main!$B$6</f>
        <v>0.30995166391275086</v>
      </c>
      <c r="J11" s="1">
        <f>'Profiles, Pc, Summer, S1'!J11*Main!$B$6</f>
        <v>0.33167287693442155</v>
      </c>
      <c r="K11" s="1">
        <f>'Profiles, Pc, Summer, S1'!K11*Main!$B$6</f>
        <v>0.3445861046965929</v>
      </c>
      <c r="L11" s="1">
        <f>'Profiles, Pc, Summer, S1'!L11*Main!$B$6</f>
        <v>0.33743855720241428</v>
      </c>
      <c r="M11" s="1">
        <f>'Profiles, Pc, Summer, S1'!M11*Main!$B$6</f>
        <v>0.34965452784525453</v>
      </c>
      <c r="N11" s="1">
        <f>'Profiles, Pc, Summer, S1'!N11*Main!$B$6</f>
        <v>0.36443368321828079</v>
      </c>
      <c r="O11" s="1">
        <f>'Profiles, Pc, Summer, S1'!O11*Main!$B$6</f>
        <v>0.35286168163751008</v>
      </c>
      <c r="P11" s="1">
        <f>'Profiles, Pc, Summer, S1'!P11*Main!$B$6</f>
        <v>0.34328060416197081</v>
      </c>
      <c r="Q11" s="1">
        <f>'Profiles, Pc, Summer, S1'!Q11*Main!$B$6</f>
        <v>0.3180692755881554</v>
      </c>
      <c r="R11" s="1">
        <f>'Profiles, Pc, Summer, S1'!R11*Main!$B$6</f>
        <v>0.3098703447351675</v>
      </c>
      <c r="S11" s="1">
        <f>'Profiles, Pc, Summer, S1'!S11*Main!$B$6</f>
        <v>0.30785413649512006</v>
      </c>
      <c r="T11" s="1">
        <f>'Profiles, Pc, Summer, S1'!T11*Main!$B$6</f>
        <v>0.31481596699982983</v>
      </c>
      <c r="U11" s="1">
        <f>'Profiles, Pc, Summer, S1'!U11*Main!$B$6</f>
        <v>0.33574569215094918</v>
      </c>
      <c r="V11" s="1">
        <f>'Profiles, Pc, Summer, S1'!V11*Main!$B$6</f>
        <v>0.36213807366760437</v>
      </c>
      <c r="W11" s="1">
        <f>'Profiles, Pc, Summer, S1'!W11*Main!$B$6</f>
        <v>0.33001683286238931</v>
      </c>
      <c r="X11" s="1">
        <f>'Profiles, Pc, Summer, S1'!X11*Main!$B$6</f>
        <v>0.29722580479289962</v>
      </c>
      <c r="Y11" s="1">
        <f>'Profiles, Pc, Summer, S1'!Y11*Main!$B$6</f>
        <v>0.25810537101855019</v>
      </c>
    </row>
    <row r="12" spans="1:25" x14ac:dyDescent="0.3">
      <c r="A12">
        <v>11</v>
      </c>
      <c r="B12" s="1">
        <f>'Profiles, Pc, Summer, S1'!B12*Main!$B$6</f>
        <v>7.8079915461862381E-2</v>
      </c>
      <c r="C12" s="1">
        <f>'Profiles, Pc, Summer, S1'!C12*Main!$B$6</f>
        <v>7.0338178436833945E-2</v>
      </c>
      <c r="D12" s="1">
        <f>'Profiles, Pc, Summer, S1'!D12*Main!$B$6</f>
        <v>6.6049864556296078E-2</v>
      </c>
      <c r="E12" s="1">
        <f>'Profiles, Pc, Summer, S1'!E12*Main!$B$6</f>
        <v>6.3959692927935533E-2</v>
      </c>
      <c r="F12" s="1">
        <f>'Profiles, Pc, Summer, S1'!F12*Main!$B$6</f>
        <v>6.4953923658515378E-2</v>
      </c>
      <c r="G12" s="1">
        <f>'Profiles, Pc, Summer, S1'!G12*Main!$B$6</f>
        <v>7.1109517626120167E-2</v>
      </c>
      <c r="H12" s="1">
        <f>'Profiles, Pc, Summer, S1'!H12*Main!$B$6</f>
        <v>8.4939432501024426E-2</v>
      </c>
      <c r="I12" s="1">
        <f>'Profiles, Pc, Summer, S1'!I12*Main!$B$6</f>
        <v>9.9989730920423167E-2</v>
      </c>
      <c r="J12" s="1">
        <f>'Profiles, Pc, Summer, S1'!J12*Main!$B$6</f>
        <v>0.10886001909690821</v>
      </c>
      <c r="K12" s="1">
        <f>'Profiles, Pc, Summer, S1'!K12*Main!$B$6</f>
        <v>0.11450876827711262</v>
      </c>
      <c r="L12" s="1">
        <f>'Profiles, Pc, Summer, S1'!L12*Main!$B$6</f>
        <v>0.12127636638453947</v>
      </c>
      <c r="M12" s="1">
        <f>'Profiles, Pc, Summer, S1'!M12*Main!$B$6</f>
        <v>0.12418082759392207</v>
      </c>
      <c r="N12" s="1">
        <f>'Profiles, Pc, Summer, S1'!N12*Main!$B$6</f>
        <v>0.12232221373925596</v>
      </c>
      <c r="O12" s="1">
        <f>'Profiles, Pc, Summer, S1'!O12*Main!$B$6</f>
        <v>0.11806304361943369</v>
      </c>
      <c r="P12" s="1">
        <f>'Profiles, Pc, Summer, S1'!P12*Main!$B$6</f>
        <v>0.11094500334849931</v>
      </c>
      <c r="Q12" s="1">
        <f>'Profiles, Pc, Summer, S1'!Q12*Main!$B$6</f>
        <v>0.10476631096631873</v>
      </c>
      <c r="R12" s="1">
        <f>'Profiles, Pc, Summer, S1'!R12*Main!$B$6</f>
        <v>0.10527940632019822</v>
      </c>
      <c r="S12" s="1">
        <f>'Profiles, Pc, Summer, S1'!S12*Main!$B$6</f>
        <v>0.11202467249865389</v>
      </c>
      <c r="T12" s="1">
        <f>'Profiles, Pc, Summer, S1'!T12*Main!$B$6</f>
        <v>0.11823761936975902</v>
      </c>
      <c r="U12" s="1">
        <f>'Profiles, Pc, Summer, S1'!U12*Main!$B$6</f>
        <v>0.12176636332384315</v>
      </c>
      <c r="V12" s="1">
        <f>'Profiles, Pc, Summer, S1'!V12*Main!$B$6</f>
        <v>0.13525660144918367</v>
      </c>
      <c r="W12" s="1">
        <f>'Profiles, Pc, Summer, S1'!W12*Main!$B$6</f>
        <v>0.12064922291775874</v>
      </c>
      <c r="X12" s="1">
        <f>'Profiles, Pc, Summer, S1'!X12*Main!$B$6</f>
        <v>0.10971908874498042</v>
      </c>
      <c r="Y12" s="1">
        <f>'Profiles, Pc, Summer, S1'!Y12*Main!$B$6</f>
        <v>9.3559848842932683E-2</v>
      </c>
    </row>
    <row r="13" spans="1:25" x14ac:dyDescent="0.3">
      <c r="A13">
        <v>12</v>
      </c>
      <c r="B13" s="1">
        <f>'Profiles, Pc, Summer, S1'!B13*Main!$B$6</f>
        <v>0.49313738906803273</v>
      </c>
      <c r="C13" s="1">
        <f>'Profiles, Pc, Summer, S1'!C13*Main!$B$6</f>
        <v>0.50038910937348391</v>
      </c>
      <c r="D13" s="1">
        <f>'Profiles, Pc, Summer, S1'!D13*Main!$B$6</f>
        <v>0.53656621122815884</v>
      </c>
      <c r="E13" s="1">
        <f>'Profiles, Pc, Summer, S1'!E13*Main!$B$6</f>
        <v>0.48809031872479564</v>
      </c>
      <c r="F13" s="1">
        <f>'Profiles, Pc, Summer, S1'!F13*Main!$B$6</f>
        <v>0.48151393652291735</v>
      </c>
      <c r="G13" s="1">
        <f>'Profiles, Pc, Summer, S1'!G13*Main!$B$6</f>
        <v>0.46544024877701795</v>
      </c>
      <c r="H13" s="1">
        <f>'Profiles, Pc, Summer, S1'!H13*Main!$B$6</f>
        <v>0.47336744070288916</v>
      </c>
      <c r="I13" s="1">
        <f>'Profiles, Pc, Summer, S1'!I13*Main!$B$6</f>
        <v>0.5129860406695671</v>
      </c>
      <c r="J13" s="1">
        <f>'Profiles, Pc, Summer, S1'!J13*Main!$B$6</f>
        <v>0.4559309539146198</v>
      </c>
      <c r="K13" s="1">
        <f>'Profiles, Pc, Summer, S1'!K13*Main!$B$6</f>
        <v>0.34894962812268493</v>
      </c>
      <c r="L13" s="1">
        <f>'Profiles, Pc, Summer, S1'!L13*Main!$B$6</f>
        <v>0.484581394604927</v>
      </c>
      <c r="M13" s="1">
        <f>'Profiles, Pc, Summer, S1'!M13*Main!$B$6</f>
        <v>0.53419760752257917</v>
      </c>
      <c r="N13" s="1">
        <f>'Profiles, Pc, Summer, S1'!N13*Main!$B$6</f>
        <v>0.5331830204178607</v>
      </c>
      <c r="O13" s="1">
        <f>'Profiles, Pc, Summer, S1'!O13*Main!$B$6</f>
        <v>0.55306395095348693</v>
      </c>
      <c r="P13" s="1">
        <f>'Profiles, Pc, Summer, S1'!P13*Main!$B$6</f>
        <v>0.43863782218722502</v>
      </c>
      <c r="Q13" s="1">
        <f>'Profiles, Pc, Summer, S1'!Q13*Main!$B$6</f>
        <v>0.58626137216308838</v>
      </c>
      <c r="R13" s="1">
        <f>'Profiles, Pc, Summer, S1'!R13*Main!$B$6</f>
        <v>0.53593157845526052</v>
      </c>
      <c r="S13" s="1">
        <f>'Profiles, Pc, Summer, S1'!S13*Main!$B$6</f>
        <v>0.52036063356250961</v>
      </c>
      <c r="T13" s="1">
        <f>'Profiles, Pc, Summer, S1'!T13*Main!$B$6</f>
        <v>0.52629964095105231</v>
      </c>
      <c r="U13" s="1">
        <f>'Profiles, Pc, Summer, S1'!U13*Main!$B$6</f>
        <v>0.57720254336306831</v>
      </c>
      <c r="V13" s="1">
        <f>'Profiles, Pc, Summer, S1'!V13*Main!$B$6</f>
        <v>0.63350627395020254</v>
      </c>
      <c r="W13" s="1">
        <f>'Profiles, Pc, Summer, S1'!W13*Main!$B$6</f>
        <v>0.62876037558130027</v>
      </c>
      <c r="X13" s="1">
        <f>'Profiles, Pc, Summer, S1'!X13*Main!$B$6</f>
        <v>0.62292376572446828</v>
      </c>
      <c r="Y13" s="1">
        <f>'Profiles, Pc, Summer, S1'!Y13*Main!$B$6</f>
        <v>0.6290527206085107</v>
      </c>
    </row>
    <row r="14" spans="1:25" x14ac:dyDescent="0.3">
      <c r="A14">
        <v>13</v>
      </c>
      <c r="B14" s="1">
        <f>'Profiles, Pc, Summer, S1'!B14*Main!$B$6</f>
        <v>0.90158864192949661</v>
      </c>
      <c r="C14" s="1">
        <f>'Profiles, Pc, Summer, S1'!C14*Main!$B$6</f>
        <v>0.89088795151366418</v>
      </c>
      <c r="D14" s="1">
        <f>'Profiles, Pc, Summer, S1'!D14*Main!$B$6</f>
        <v>0.87726142235768279</v>
      </c>
      <c r="E14" s="1">
        <f>'Profiles, Pc, Summer, S1'!E14*Main!$B$6</f>
        <v>0.87189052915422693</v>
      </c>
      <c r="F14" s="1">
        <f>'Profiles, Pc, Summer, S1'!F14*Main!$B$6</f>
        <v>0.86646467151531625</v>
      </c>
      <c r="G14" s="1">
        <f>'Profiles, Pc, Summer, S1'!G14*Main!$B$6</f>
        <v>0.88557202769073184</v>
      </c>
      <c r="H14" s="1">
        <f>'Profiles, Pc, Summer, S1'!H14*Main!$B$6</f>
        <v>1.0211926158458173</v>
      </c>
      <c r="I14" s="1">
        <f>'Profiles, Pc, Summer, S1'!I14*Main!$B$6</f>
        <v>1.0786936513431438</v>
      </c>
      <c r="J14" s="1">
        <f>'Profiles, Pc, Summer, S1'!J14*Main!$B$6</f>
        <v>1.1499999999999999</v>
      </c>
      <c r="K14" s="1">
        <f>'Profiles, Pc, Summer, S1'!K14*Main!$B$6</f>
        <v>1.0943396846272726</v>
      </c>
      <c r="L14" s="1">
        <f>'Profiles, Pc, Summer, S1'!L14*Main!$B$6</f>
        <v>1.10140008023567</v>
      </c>
      <c r="M14" s="1">
        <f>'Profiles, Pc, Summer, S1'!M14*Main!$B$6</f>
        <v>1.1096832577467441</v>
      </c>
      <c r="N14" s="1">
        <f>'Profiles, Pc, Summer, S1'!N14*Main!$B$6</f>
        <v>1.1459888646218377</v>
      </c>
      <c r="O14" s="1">
        <f>'Profiles, Pc, Summer, S1'!O14*Main!$B$6</f>
        <v>1.1343815107469537</v>
      </c>
      <c r="P14" s="1">
        <f>'Profiles, Pc, Summer, S1'!P14*Main!$B$6</f>
        <v>1.1094773104823814</v>
      </c>
      <c r="Q14" s="1">
        <f>'Profiles, Pc, Summer, S1'!Q14*Main!$B$6</f>
        <v>1.1009606466209303</v>
      </c>
      <c r="R14" s="1">
        <f>'Profiles, Pc, Summer, S1'!R14*Main!$B$6</f>
        <v>1.1150267058204857</v>
      </c>
      <c r="S14" s="1">
        <f>'Profiles, Pc, Summer, S1'!S14*Main!$B$6</f>
        <v>1.1256998027545511</v>
      </c>
      <c r="T14" s="1">
        <f>'Profiles, Pc, Summer, S1'!T14*Main!$B$6</f>
        <v>1.0776633710638039</v>
      </c>
      <c r="U14" s="1">
        <f>'Profiles, Pc, Summer, S1'!U14*Main!$B$6</f>
        <v>1.0905071255597849</v>
      </c>
      <c r="V14" s="1">
        <f>'Profiles, Pc, Summer, S1'!V14*Main!$B$6</f>
        <v>1.0995732730610621</v>
      </c>
      <c r="W14" s="1">
        <f>'Profiles, Pc, Summer, S1'!W14*Main!$B$6</f>
        <v>1.0350940166297575</v>
      </c>
      <c r="X14" s="1">
        <f>'Profiles, Pc, Summer, S1'!X14*Main!$B$6</f>
        <v>0.91462475464183035</v>
      </c>
      <c r="Y14" s="1">
        <f>'Profiles, Pc, Summer, S1'!Y14*Main!$B$6</f>
        <v>0.91542156587853263</v>
      </c>
    </row>
    <row r="15" spans="1:25" x14ac:dyDescent="0.3">
      <c r="A15">
        <v>14</v>
      </c>
      <c r="B15" s="1">
        <f>'Profiles, Pc, Summer, S1'!B15*Main!$B$6</f>
        <v>0.65915304546854536</v>
      </c>
      <c r="C15" s="1">
        <f>'Profiles, Pc, Summer, S1'!C15*Main!$B$6</f>
        <v>0.65238149377891907</v>
      </c>
      <c r="D15" s="1">
        <f>'Profiles, Pc, Summer, S1'!D15*Main!$B$6</f>
        <v>0.62875714645162406</v>
      </c>
      <c r="E15" s="1">
        <f>'Profiles, Pc, Summer, S1'!E15*Main!$B$6</f>
        <v>0.6172753280835741</v>
      </c>
      <c r="F15" s="1">
        <f>'Profiles, Pc, Summer, S1'!F15*Main!$B$6</f>
        <v>0.61318454990602178</v>
      </c>
      <c r="G15" s="1">
        <f>'Profiles, Pc, Summer, S1'!G15*Main!$B$6</f>
        <v>0.62196704581036555</v>
      </c>
      <c r="H15" s="1">
        <f>'Profiles, Pc, Summer, S1'!H15*Main!$B$6</f>
        <v>0.61687484430022088</v>
      </c>
      <c r="I15" s="1">
        <f>'Profiles, Pc, Summer, S1'!I15*Main!$B$6</f>
        <v>0.75404598832786685</v>
      </c>
      <c r="J15" s="1">
        <f>'Profiles, Pc, Summer, S1'!J15*Main!$B$6</f>
        <v>0.81129609127344116</v>
      </c>
      <c r="K15" s="1">
        <f>'Profiles, Pc, Summer, S1'!K15*Main!$B$6</f>
        <v>0.80075542821665169</v>
      </c>
      <c r="L15" s="1">
        <f>'Profiles, Pc, Summer, S1'!L15*Main!$B$6</f>
        <v>0.7874627060140228</v>
      </c>
      <c r="M15" s="1">
        <f>'Profiles, Pc, Summer, S1'!M15*Main!$B$6</f>
        <v>0.79714450464307951</v>
      </c>
      <c r="N15" s="1">
        <f>'Profiles, Pc, Summer, S1'!N15*Main!$B$6</f>
        <v>0.82665751361736384</v>
      </c>
      <c r="O15" s="1">
        <f>'Profiles, Pc, Summer, S1'!O15*Main!$B$6</f>
        <v>0.81080166849790436</v>
      </c>
      <c r="P15" s="1">
        <f>'Profiles, Pc, Summer, S1'!P15*Main!$B$6</f>
        <v>0.74804628269703977</v>
      </c>
      <c r="Q15" s="1">
        <f>'Profiles, Pc, Summer, S1'!Q15*Main!$B$6</f>
        <v>0.77109393614554411</v>
      </c>
      <c r="R15" s="1">
        <f>'Profiles, Pc, Summer, S1'!R15*Main!$B$6</f>
        <v>0.77996412542066096</v>
      </c>
      <c r="S15" s="1">
        <f>'Profiles, Pc, Summer, S1'!S15*Main!$B$6</f>
        <v>0.75413444076664182</v>
      </c>
      <c r="T15" s="1">
        <f>'Profiles, Pc, Summer, S1'!T15*Main!$B$6</f>
        <v>0.71587408296178745</v>
      </c>
      <c r="U15" s="1">
        <f>'Profiles, Pc, Summer, S1'!U15*Main!$B$6</f>
        <v>0.70687464937852396</v>
      </c>
      <c r="V15" s="1">
        <f>'Profiles, Pc, Summer, S1'!V15*Main!$B$6</f>
        <v>0.70473176579337238</v>
      </c>
      <c r="W15" s="1">
        <f>'Profiles, Pc, Summer, S1'!W15*Main!$B$6</f>
        <v>0.69678967932142921</v>
      </c>
      <c r="X15" s="1">
        <f>'Profiles, Pc, Summer, S1'!X15*Main!$B$6</f>
        <v>0.64393960924206972</v>
      </c>
      <c r="Y15" s="1">
        <f>'Profiles, Pc, Summer, S1'!Y15*Main!$B$6</f>
        <v>0.62264683447551361</v>
      </c>
    </row>
    <row r="16" spans="1:25" x14ac:dyDescent="0.3">
      <c r="A16">
        <v>15</v>
      </c>
      <c r="B16" s="1">
        <f>'Profiles, Pc, Summer, S1'!B16*Main!$B$6</f>
        <v>0.15200992456311033</v>
      </c>
      <c r="C16" s="1">
        <f>'Profiles, Pc, Summer, S1'!C16*Main!$B$6</f>
        <v>0.14315826198681786</v>
      </c>
      <c r="D16" s="1">
        <f>'Profiles, Pc, Summer, S1'!D16*Main!$B$6</f>
        <v>0.13766569290242758</v>
      </c>
      <c r="E16" s="1">
        <f>'Profiles, Pc, Summer, S1'!E16*Main!$B$6</f>
        <v>0.12517933828121686</v>
      </c>
      <c r="F16" s="1">
        <f>'Profiles, Pc, Summer, S1'!F16*Main!$B$6</f>
        <v>0.12061585112354661</v>
      </c>
      <c r="G16" s="1">
        <f>'Profiles, Pc, Summer, S1'!G16*Main!$B$6</f>
        <v>0.12685828543762234</v>
      </c>
      <c r="H16" s="1">
        <f>'Profiles, Pc, Summer, S1'!H16*Main!$B$6</f>
        <v>0.13492594697694682</v>
      </c>
      <c r="I16" s="1">
        <f>'Profiles, Pc, Summer, S1'!I16*Main!$B$6</f>
        <v>0.18119360434349352</v>
      </c>
      <c r="J16" s="1">
        <f>'Profiles, Pc, Summer, S1'!J16*Main!$B$6</f>
        <v>0.19794461316540099</v>
      </c>
      <c r="K16" s="1">
        <f>'Profiles, Pc, Summer, S1'!K16*Main!$B$6</f>
        <v>0.21104935353722593</v>
      </c>
      <c r="L16" s="1">
        <f>'Profiles, Pc, Summer, S1'!L16*Main!$B$6</f>
        <v>0.19228099663700088</v>
      </c>
      <c r="M16" s="1">
        <f>'Profiles, Pc, Summer, S1'!M16*Main!$B$6</f>
        <v>0.2019155772802779</v>
      </c>
      <c r="N16" s="1">
        <f>'Profiles, Pc, Summer, S1'!N16*Main!$B$6</f>
        <v>0.20211322177476851</v>
      </c>
      <c r="O16" s="1">
        <f>'Profiles, Pc, Summer, S1'!O16*Main!$B$6</f>
        <v>0.19719157814686031</v>
      </c>
      <c r="P16" s="1">
        <f>'Profiles, Pc, Summer, S1'!P16*Main!$B$6</f>
        <v>0.16971831841082252</v>
      </c>
      <c r="Q16" s="1">
        <f>'Profiles, Pc, Summer, S1'!Q16*Main!$B$6</f>
        <v>0.17691492345623197</v>
      </c>
      <c r="R16" s="1">
        <f>'Profiles, Pc, Summer, S1'!R16*Main!$B$6</f>
        <v>0.18727621157379756</v>
      </c>
      <c r="S16" s="1">
        <f>'Profiles, Pc, Summer, S1'!S16*Main!$B$6</f>
        <v>0.18617408192289306</v>
      </c>
      <c r="T16" s="1">
        <f>'Profiles, Pc, Summer, S1'!T16*Main!$B$6</f>
        <v>0.19445398085360668</v>
      </c>
      <c r="U16" s="1">
        <f>'Profiles, Pc, Summer, S1'!U16*Main!$B$6</f>
        <v>0.20468003618517261</v>
      </c>
      <c r="V16" s="1">
        <f>'Profiles, Pc, Summer, S1'!V16*Main!$B$6</f>
        <v>0.21425265017611625</v>
      </c>
      <c r="W16" s="1">
        <f>'Profiles, Pc, Summer, S1'!W16*Main!$B$6</f>
        <v>0.19669606992880589</v>
      </c>
      <c r="X16" s="1">
        <f>'Profiles, Pc, Summer, S1'!X16*Main!$B$6</f>
        <v>0.16880910576900193</v>
      </c>
      <c r="Y16" s="1">
        <f>'Profiles, Pc, Summer, S1'!Y16*Main!$B$6</f>
        <v>0.15580898326460707</v>
      </c>
    </row>
    <row r="17" spans="1:25" x14ac:dyDescent="0.3">
      <c r="A17">
        <v>16</v>
      </c>
      <c r="B17" s="1">
        <f>'Profiles, Pc, Summer, S1'!B17*Main!$B$6</f>
        <v>0.34501165997682037</v>
      </c>
      <c r="C17" s="1">
        <f>'Profiles, Pc, Summer, S1'!C17*Main!$B$6</f>
        <v>0.32421239314814421</v>
      </c>
      <c r="D17" s="1">
        <f>'Profiles, Pc, Summer, S1'!D17*Main!$B$6</f>
        <v>0.29852996274144644</v>
      </c>
      <c r="E17" s="1">
        <f>'Profiles, Pc, Summer, S1'!E17*Main!$B$6</f>
        <v>0.31100956239919958</v>
      </c>
      <c r="F17" s="1">
        <f>'Profiles, Pc, Summer, S1'!F17*Main!$B$6</f>
        <v>0.30510022542115872</v>
      </c>
      <c r="G17" s="1">
        <f>'Profiles, Pc, Summer, S1'!G17*Main!$B$6</f>
        <v>0.31143672977173109</v>
      </c>
      <c r="H17" s="1">
        <f>'Profiles, Pc, Summer, S1'!H17*Main!$B$6</f>
        <v>0.44124976776453689</v>
      </c>
      <c r="I17" s="1">
        <f>'Profiles, Pc, Summer, S1'!I17*Main!$B$6</f>
        <v>0.56489660214544923</v>
      </c>
      <c r="J17" s="1">
        <f>'Profiles, Pc, Summer, S1'!J17*Main!$B$6</f>
        <v>0.59241177133632117</v>
      </c>
      <c r="K17" s="1">
        <f>'Profiles, Pc, Summer, S1'!K17*Main!$B$6</f>
        <v>0.55537486796344826</v>
      </c>
      <c r="L17" s="1">
        <f>'Profiles, Pc, Summer, S1'!L17*Main!$B$6</f>
        <v>0.54344048929654565</v>
      </c>
      <c r="M17" s="1">
        <f>'Profiles, Pc, Summer, S1'!M17*Main!$B$6</f>
        <v>0.58409307834387614</v>
      </c>
      <c r="N17" s="1">
        <f>'Profiles, Pc, Summer, S1'!N17*Main!$B$6</f>
        <v>0.61110304203752774</v>
      </c>
      <c r="O17" s="1">
        <f>'Profiles, Pc, Summer, S1'!O17*Main!$B$6</f>
        <v>0.56728342348307725</v>
      </c>
      <c r="P17" s="1">
        <f>'Profiles, Pc, Summer, S1'!P17*Main!$B$6</f>
        <v>0.51714893525237882</v>
      </c>
      <c r="Q17" s="1">
        <f>'Profiles, Pc, Summer, S1'!Q17*Main!$B$6</f>
        <v>0.49055601637620899</v>
      </c>
      <c r="R17" s="1">
        <f>'Profiles, Pc, Summer, S1'!R17*Main!$B$6</f>
        <v>0.50122060037499439</v>
      </c>
      <c r="S17" s="1">
        <f>'Profiles, Pc, Summer, S1'!S17*Main!$B$6</f>
        <v>0.48462467137117826</v>
      </c>
      <c r="T17" s="1">
        <f>'Profiles, Pc, Summer, S1'!T17*Main!$B$6</f>
        <v>0.47329688693924948</v>
      </c>
      <c r="U17" s="1">
        <f>'Profiles, Pc, Summer, S1'!U17*Main!$B$6</f>
        <v>0.51557530321805012</v>
      </c>
      <c r="V17" s="1">
        <f>'Profiles, Pc, Summer, S1'!V17*Main!$B$6</f>
        <v>0.54022620224309847</v>
      </c>
      <c r="W17" s="1">
        <f>'Profiles, Pc, Summer, S1'!W17*Main!$B$6</f>
        <v>0.50422500388961877</v>
      </c>
      <c r="X17" s="1">
        <f>'Profiles, Pc, Summer, S1'!X17*Main!$B$6</f>
        <v>0.44182895148527535</v>
      </c>
      <c r="Y17" s="1">
        <f>'Profiles, Pc, Summer, S1'!Y17*Main!$B$6</f>
        <v>0.3679673796583845</v>
      </c>
    </row>
    <row r="18" spans="1:25" x14ac:dyDescent="0.3">
      <c r="A18">
        <v>17</v>
      </c>
      <c r="B18" s="1">
        <f>'Profiles, Pc, Summer, S1'!B18*Main!$B$6</f>
        <v>3.5462037543974236E-2</v>
      </c>
      <c r="C18" s="1">
        <f>'Profiles, Pc, Summer, S1'!C18*Main!$B$6</f>
        <v>2.7787434767774986E-2</v>
      </c>
      <c r="D18" s="1">
        <f>'Profiles, Pc, Summer, S1'!D18*Main!$B$6</f>
        <v>2.1456503509308649E-2</v>
      </c>
      <c r="E18" s="1">
        <f>'Profiles, Pc, Summer, S1'!E18*Main!$B$6</f>
        <v>2.1477173895291711E-2</v>
      </c>
      <c r="F18" s="1">
        <f>'Profiles, Pc, Summer, S1'!F18*Main!$B$6</f>
        <v>1.9939460365409941E-2</v>
      </c>
      <c r="G18" s="1">
        <f>'Profiles, Pc, Summer, S1'!G18*Main!$B$6</f>
        <v>1.877030031211294E-2</v>
      </c>
      <c r="H18" s="1">
        <f>'Profiles, Pc, Summer, S1'!H18*Main!$B$6</f>
        <v>4.2420740292910243E-2</v>
      </c>
      <c r="I18" s="1">
        <f>'Profiles, Pc, Summer, S1'!I18*Main!$B$6</f>
        <v>7.6409167228892266E-2</v>
      </c>
      <c r="J18" s="1">
        <f>'Profiles, Pc, Summer, S1'!J18*Main!$B$6</f>
        <v>9.281904050605301E-2</v>
      </c>
      <c r="K18" s="1">
        <f>'Profiles, Pc, Summer, S1'!K18*Main!$B$6</f>
        <v>9.4757485072708966E-2</v>
      </c>
      <c r="L18" s="1">
        <f>'Profiles, Pc, Summer, S1'!L18*Main!$B$6</f>
        <v>9.3308673982828022E-2</v>
      </c>
      <c r="M18" s="1">
        <f>'Profiles, Pc, Summer, S1'!M18*Main!$B$6</f>
        <v>8.3478518356192868E-2</v>
      </c>
      <c r="N18" s="1">
        <f>'Profiles, Pc, Summer, S1'!N18*Main!$B$6</f>
        <v>9.4707215979715959E-2</v>
      </c>
      <c r="O18" s="1">
        <f>'Profiles, Pc, Summer, S1'!O18*Main!$B$6</f>
        <v>8.9531366164763426E-2</v>
      </c>
      <c r="P18" s="1">
        <f>'Profiles, Pc, Summer, S1'!P18*Main!$B$6</f>
        <v>8.1637805649196288E-2</v>
      </c>
      <c r="Q18" s="1">
        <f>'Profiles, Pc, Summer, S1'!Q18*Main!$B$6</f>
        <v>7.5040901413387415E-2</v>
      </c>
      <c r="R18" s="1">
        <f>'Profiles, Pc, Summer, S1'!R18*Main!$B$6</f>
        <v>6.8123356468886079E-2</v>
      </c>
      <c r="S18" s="1">
        <f>'Profiles, Pc, Summer, S1'!S18*Main!$B$6</f>
        <v>6.0593911230999449E-2</v>
      </c>
      <c r="T18" s="1">
        <f>'Profiles, Pc, Summer, S1'!T18*Main!$B$6</f>
        <v>7.7190861391443683E-2</v>
      </c>
      <c r="U18" s="1">
        <f>'Profiles, Pc, Summer, S1'!U18*Main!$B$6</f>
        <v>9.0284349260085744E-2</v>
      </c>
      <c r="V18" s="1">
        <f>'Profiles, Pc, Summer, S1'!V18*Main!$B$6</f>
        <v>0.10378357257474</v>
      </c>
      <c r="W18" s="1">
        <f>'Profiles, Pc, Summer, S1'!W18*Main!$B$6</f>
        <v>9.8954750353553028E-2</v>
      </c>
      <c r="X18" s="1">
        <f>'Profiles, Pc, Summer, S1'!X18*Main!$B$6</f>
        <v>7.4092936742917018E-2</v>
      </c>
      <c r="Y18" s="1">
        <f>'Profiles, Pc, Summer, S1'!Y18*Main!$B$6</f>
        <v>5.2861268186789871E-2</v>
      </c>
    </row>
    <row r="19" spans="1:25" x14ac:dyDescent="0.3">
      <c r="A19">
        <v>18</v>
      </c>
      <c r="B19" s="1">
        <f>'Profiles, Pc, Summer, S1'!B19*Main!$B$6</f>
        <v>0.31903021117308367</v>
      </c>
      <c r="C19" s="1">
        <f>'Profiles, Pc, Summer, S1'!C19*Main!$B$6</f>
        <v>0.28662381794267078</v>
      </c>
      <c r="D19" s="1">
        <f>'Profiles, Pc, Summer, S1'!D19*Main!$B$6</f>
        <v>0.2652090878988147</v>
      </c>
      <c r="E19" s="1">
        <f>'Profiles, Pc, Summer, S1'!E19*Main!$B$6</f>
        <v>0.25888867974593976</v>
      </c>
      <c r="F19" s="1">
        <f>'Profiles, Pc, Summer, S1'!F19*Main!$B$6</f>
        <v>0.27110118142328543</v>
      </c>
      <c r="G19" s="1">
        <f>'Profiles, Pc, Summer, S1'!G19*Main!$B$6</f>
        <v>0.2719374839763658</v>
      </c>
      <c r="H19" s="1">
        <f>'Profiles, Pc, Summer, S1'!H19*Main!$B$6</f>
        <v>0.30108939416470404</v>
      </c>
      <c r="I19" s="1">
        <f>'Profiles, Pc, Summer, S1'!I19*Main!$B$6</f>
        <v>0.35068073091568447</v>
      </c>
      <c r="J19" s="1">
        <f>'Profiles, Pc, Summer, S1'!J19*Main!$B$6</f>
        <v>0.3872130518699578</v>
      </c>
      <c r="K19" s="1">
        <f>'Profiles, Pc, Summer, S1'!K19*Main!$B$6</f>
        <v>0.39894748658555584</v>
      </c>
      <c r="L19" s="1">
        <f>'Profiles, Pc, Summer, S1'!L19*Main!$B$6</f>
        <v>0.42771482127563831</v>
      </c>
      <c r="M19" s="1">
        <f>'Profiles, Pc, Summer, S1'!M19*Main!$B$6</f>
        <v>0.45226268732768427</v>
      </c>
      <c r="N19" s="1">
        <f>'Profiles, Pc, Summer, S1'!N19*Main!$B$6</f>
        <v>0.46391968227187197</v>
      </c>
      <c r="O19" s="1">
        <f>'Profiles, Pc, Summer, S1'!O19*Main!$B$6</f>
        <v>0.4419873716970823</v>
      </c>
      <c r="P19" s="1">
        <f>'Profiles, Pc, Summer, S1'!P19*Main!$B$6</f>
        <v>0.42584196315139705</v>
      </c>
      <c r="Q19" s="1">
        <f>'Profiles, Pc, Summer, S1'!Q19*Main!$B$6</f>
        <v>0.42080512662724895</v>
      </c>
      <c r="R19" s="1">
        <f>'Profiles, Pc, Summer, S1'!R19*Main!$B$6</f>
        <v>0.42220287246812166</v>
      </c>
      <c r="S19" s="1">
        <f>'Profiles, Pc, Summer, S1'!S19*Main!$B$6</f>
        <v>0.41762964105313582</v>
      </c>
      <c r="T19" s="1">
        <f>'Profiles, Pc, Summer, S1'!T19*Main!$B$6</f>
        <v>0.42481268919348003</v>
      </c>
      <c r="U19" s="1">
        <f>'Profiles, Pc, Summer, S1'!U19*Main!$B$6</f>
        <v>0.43181881020346669</v>
      </c>
      <c r="V19" s="1">
        <f>'Profiles, Pc, Summer, S1'!V19*Main!$B$6</f>
        <v>0.47439086958993709</v>
      </c>
      <c r="W19" s="1">
        <f>'Profiles, Pc, Summer, S1'!W19*Main!$B$6</f>
        <v>0.45233284054078199</v>
      </c>
      <c r="X19" s="1">
        <f>'Profiles, Pc, Summer, S1'!X19*Main!$B$6</f>
        <v>0.42807012444139964</v>
      </c>
      <c r="Y19" s="1">
        <f>'Profiles, Pc, Summer, S1'!Y19*Main!$B$6</f>
        <v>0.37625202090971005</v>
      </c>
    </row>
    <row r="20" spans="1:25" x14ac:dyDescent="0.3">
      <c r="A20">
        <v>19</v>
      </c>
      <c r="B20" s="1">
        <f>'Profiles, Pc, Summer, S1'!B20*Main!$B$6</f>
        <v>0.49851151387369913</v>
      </c>
      <c r="C20" s="1">
        <f>'Profiles, Pc, Summer, S1'!C20*Main!$B$6</f>
        <v>0.47856722464897988</v>
      </c>
      <c r="D20" s="1">
        <f>'Profiles, Pc, Summer, S1'!D20*Main!$B$6</f>
        <v>0.44489764088932077</v>
      </c>
      <c r="E20" s="1">
        <f>'Profiles, Pc, Summer, S1'!E20*Main!$B$6</f>
        <v>0.4638902690049278</v>
      </c>
      <c r="F20" s="1">
        <f>'Profiles, Pc, Summer, S1'!F20*Main!$B$6</f>
        <v>0.4762779348957405</v>
      </c>
      <c r="G20" s="1">
        <f>'Profiles, Pc, Summer, S1'!G20*Main!$B$6</f>
        <v>0.47762190806264682</v>
      </c>
      <c r="H20" s="1">
        <f>'Profiles, Pc, Summer, S1'!H20*Main!$B$6</f>
        <v>0.51990113286013362</v>
      </c>
      <c r="I20" s="1">
        <f>'Profiles, Pc, Summer, S1'!I20*Main!$B$6</f>
        <v>0.65355042141400033</v>
      </c>
      <c r="J20" s="1">
        <f>'Profiles, Pc, Summer, S1'!J20*Main!$B$6</f>
        <v>0.68269197662907344</v>
      </c>
      <c r="K20" s="1">
        <f>'Profiles, Pc, Summer, S1'!K20*Main!$B$6</f>
        <v>0.6787793247609698</v>
      </c>
      <c r="L20" s="1">
        <f>'Profiles, Pc, Summer, S1'!L20*Main!$B$6</f>
        <v>0.680451034809747</v>
      </c>
      <c r="M20" s="1">
        <f>'Profiles, Pc, Summer, S1'!M20*Main!$B$6</f>
        <v>0.7179464745966545</v>
      </c>
      <c r="N20" s="1">
        <f>'Profiles, Pc, Summer, S1'!N20*Main!$B$6</f>
        <v>0.70889204443499154</v>
      </c>
      <c r="O20" s="1">
        <f>'Profiles, Pc, Summer, S1'!O20*Main!$B$6</f>
        <v>0.67790211412940982</v>
      </c>
      <c r="P20" s="1">
        <f>'Profiles, Pc, Summer, S1'!P20*Main!$B$6</f>
        <v>0.63754706984873011</v>
      </c>
      <c r="Q20" s="1">
        <f>'Profiles, Pc, Summer, S1'!Q20*Main!$B$6</f>
        <v>0.61498436936974399</v>
      </c>
      <c r="R20" s="1">
        <f>'Profiles, Pc, Summer, S1'!R20*Main!$B$6</f>
        <v>0.64573911222141323</v>
      </c>
      <c r="S20" s="1">
        <f>'Profiles, Pc, Summer, S1'!S20*Main!$B$6</f>
        <v>0.62603275496357802</v>
      </c>
      <c r="T20" s="1">
        <f>'Profiles, Pc, Summer, S1'!T20*Main!$B$6</f>
        <v>0.58976918858763172</v>
      </c>
      <c r="U20" s="1">
        <f>'Profiles, Pc, Summer, S1'!U20*Main!$B$6</f>
        <v>0.5965095937638335</v>
      </c>
      <c r="V20" s="1">
        <f>'Profiles, Pc, Summer, S1'!V20*Main!$B$6</f>
        <v>0.62192889460752843</v>
      </c>
      <c r="W20" s="1">
        <f>'Profiles, Pc, Summer, S1'!W20*Main!$B$6</f>
        <v>0.56854194092266941</v>
      </c>
      <c r="X20" s="1">
        <f>'Profiles, Pc, Summer, S1'!X20*Main!$B$6</f>
        <v>0.52180170067524945</v>
      </c>
      <c r="Y20" s="1">
        <f>'Profiles, Pc, Summer, S1'!Y20*Main!$B$6</f>
        <v>0.5184297129174501</v>
      </c>
    </row>
    <row r="21" spans="1:25" x14ac:dyDescent="0.3">
      <c r="A21">
        <v>20</v>
      </c>
      <c r="B21" s="1">
        <f>'Profiles, Pc, Summer, S1'!B21*Main!$B$6</f>
        <v>0.25567000641680676</v>
      </c>
      <c r="C21" s="1">
        <f>'Profiles, Pc, Summer, S1'!C21*Main!$B$6</f>
        <v>0.2293632561773945</v>
      </c>
      <c r="D21" s="1">
        <f>'Profiles, Pc, Summer, S1'!D21*Main!$B$6</f>
        <v>0.22479000745466912</v>
      </c>
      <c r="E21" s="1">
        <f>'Profiles, Pc, Summer, S1'!E21*Main!$B$6</f>
        <v>0.22978549084418004</v>
      </c>
      <c r="F21" s="1">
        <f>'Profiles, Pc, Summer, S1'!F21*Main!$B$6</f>
        <v>0.22324809308916713</v>
      </c>
      <c r="G21" s="1">
        <f>'Profiles, Pc, Summer, S1'!G21*Main!$B$6</f>
        <v>0.24344296376578084</v>
      </c>
      <c r="H21" s="1">
        <f>'Profiles, Pc, Summer, S1'!H21*Main!$B$6</f>
        <v>0.3143518970542365</v>
      </c>
      <c r="I21" s="1">
        <f>'Profiles, Pc, Summer, S1'!I21*Main!$B$6</f>
        <v>0.35842152590517945</v>
      </c>
      <c r="J21" s="1">
        <f>'Profiles, Pc, Summer, S1'!J21*Main!$B$6</f>
        <v>0.41331336033816568</v>
      </c>
      <c r="K21" s="1">
        <f>'Profiles, Pc, Summer, S1'!K21*Main!$B$6</f>
        <v>0.43556599513726912</v>
      </c>
      <c r="L21" s="1">
        <f>'Profiles, Pc, Summer, S1'!L21*Main!$B$6</f>
        <v>0.43360076066246406</v>
      </c>
      <c r="M21" s="1">
        <f>'Profiles, Pc, Summer, S1'!M21*Main!$B$6</f>
        <v>0.45240862618680672</v>
      </c>
      <c r="N21" s="1">
        <f>'Profiles, Pc, Summer, S1'!N21*Main!$B$6</f>
        <v>0.4397326702248856</v>
      </c>
      <c r="O21" s="1">
        <f>'Profiles, Pc, Summer, S1'!O21*Main!$B$6</f>
        <v>0.44913101753228002</v>
      </c>
      <c r="P21" s="1">
        <f>'Profiles, Pc, Summer, S1'!P21*Main!$B$6</f>
        <v>0.4418059717523416</v>
      </c>
      <c r="Q21" s="1">
        <f>'Profiles, Pc, Summer, S1'!Q21*Main!$B$6</f>
        <v>0.41167902758901825</v>
      </c>
      <c r="R21" s="1">
        <f>'Profiles, Pc, Summer, S1'!R21*Main!$B$6</f>
        <v>0.41791229374624889</v>
      </c>
      <c r="S21" s="1">
        <f>'Profiles, Pc, Summer, S1'!S21*Main!$B$6</f>
        <v>0.40192969910565896</v>
      </c>
      <c r="T21" s="1">
        <f>'Profiles, Pc, Summer, S1'!T21*Main!$B$6</f>
        <v>0.40005021706227312</v>
      </c>
      <c r="U21" s="1">
        <f>'Profiles, Pc, Summer, S1'!U21*Main!$B$6</f>
        <v>0.40336796236460654</v>
      </c>
      <c r="V21" s="1">
        <f>'Profiles, Pc, Summer, S1'!V21*Main!$B$6</f>
        <v>0.40786998479438769</v>
      </c>
      <c r="W21" s="1">
        <f>'Profiles, Pc, Summer, S1'!W21*Main!$B$6</f>
        <v>0.3437435589946361</v>
      </c>
      <c r="X21" s="1">
        <f>'Profiles, Pc, Summer, S1'!X21*Main!$B$6</f>
        <v>0.3271705306026591</v>
      </c>
      <c r="Y21" s="1">
        <f>'Profiles, Pc, Summer, S1'!Y21*Main!$B$6</f>
        <v>0.28065773383201059</v>
      </c>
    </row>
    <row r="22" spans="1:25" x14ac:dyDescent="0.3">
      <c r="A22">
        <v>21</v>
      </c>
      <c r="B22" s="1">
        <f>'Profiles, Pc, Summer, S1'!B22*Main!$B$6</f>
        <v>0.16395554831559314</v>
      </c>
      <c r="C22" s="1">
        <f>'Profiles, Pc, Summer, S1'!C22*Main!$B$6</f>
        <v>0.15303533889512771</v>
      </c>
      <c r="D22" s="1">
        <f>'Profiles, Pc, Summer, S1'!D22*Main!$B$6</f>
        <v>0.14802205573184987</v>
      </c>
      <c r="E22" s="1">
        <f>'Profiles, Pc, Summer, S1'!E22*Main!$B$6</f>
        <v>0.14667190370195646</v>
      </c>
      <c r="F22" s="1">
        <f>'Profiles, Pc, Summer, S1'!F22*Main!$B$6</f>
        <v>0.15276420326635787</v>
      </c>
      <c r="G22" s="1">
        <f>'Profiles, Pc, Summer, S1'!G22*Main!$B$6</f>
        <v>0.16590330939114672</v>
      </c>
      <c r="H22" s="1">
        <f>'Profiles, Pc, Summer, S1'!H22*Main!$B$6</f>
        <v>0.27630062168712127</v>
      </c>
      <c r="I22" s="1">
        <f>'Profiles, Pc, Summer, S1'!I22*Main!$B$6</f>
        <v>0.33731735852058203</v>
      </c>
      <c r="J22" s="1">
        <f>'Profiles, Pc, Summer, S1'!J22*Main!$B$6</f>
        <v>0.36263332968716955</v>
      </c>
      <c r="K22" s="1">
        <f>'Profiles, Pc, Summer, S1'!K22*Main!$B$6</f>
        <v>0.35736815710140074</v>
      </c>
      <c r="L22" s="1">
        <f>'Profiles, Pc, Summer, S1'!L22*Main!$B$6</f>
        <v>0.37371123733945305</v>
      </c>
      <c r="M22" s="1">
        <f>'Profiles, Pc, Summer, S1'!M22*Main!$B$6</f>
        <v>0.3963623012459826</v>
      </c>
      <c r="N22" s="1">
        <f>'Profiles, Pc, Summer, S1'!N22*Main!$B$6</f>
        <v>0.3932414463152063</v>
      </c>
      <c r="O22" s="1">
        <f>'Profiles, Pc, Summer, S1'!O22*Main!$B$6</f>
        <v>0.36526692477401107</v>
      </c>
      <c r="P22" s="1">
        <f>'Profiles, Pc, Summer, S1'!P22*Main!$B$6</f>
        <v>0.31781889193899748</v>
      </c>
      <c r="Q22" s="1">
        <f>'Profiles, Pc, Summer, S1'!Q22*Main!$B$6</f>
        <v>0.30371076009735026</v>
      </c>
      <c r="R22" s="1">
        <f>'Profiles, Pc, Summer, S1'!R22*Main!$B$6</f>
        <v>0.28871764150405727</v>
      </c>
      <c r="S22" s="1">
        <f>'Profiles, Pc, Summer, S1'!S22*Main!$B$6</f>
        <v>0.28096806654558787</v>
      </c>
      <c r="T22" s="1">
        <f>'Profiles, Pc, Summer, S1'!T22*Main!$B$6</f>
        <v>0.27783614702422854</v>
      </c>
      <c r="U22" s="1">
        <f>'Profiles, Pc, Summer, S1'!U22*Main!$B$6</f>
        <v>0.2864323523111672</v>
      </c>
      <c r="V22" s="1">
        <f>'Profiles, Pc, Summer, S1'!V22*Main!$B$6</f>
        <v>0.27564491550516396</v>
      </c>
      <c r="W22" s="1">
        <f>'Profiles, Pc, Summer, S1'!W22*Main!$B$6</f>
        <v>0.24255782618954846</v>
      </c>
      <c r="X22" s="1">
        <f>'Profiles, Pc, Summer, S1'!X22*Main!$B$6</f>
        <v>0.198608604809491</v>
      </c>
      <c r="Y22" s="1">
        <f>'Profiles, Pc, Summer, S1'!Y22*Main!$B$6</f>
        <v>0.1777254671479282</v>
      </c>
    </row>
    <row r="23" spans="1:25" x14ac:dyDescent="0.3">
      <c r="A23">
        <v>22</v>
      </c>
      <c r="B23" s="1">
        <f>'Profiles, Pc, Summer, S1'!B23*Main!$B$6</f>
        <v>0.15754850750912081</v>
      </c>
      <c r="C23" s="1">
        <f>'Profiles, Pc, Summer, S1'!C23*Main!$B$6</f>
        <v>0.14489497248740238</v>
      </c>
      <c r="D23" s="1">
        <f>'Profiles, Pc, Summer, S1'!D23*Main!$B$6</f>
        <v>0.14093466746749828</v>
      </c>
      <c r="E23" s="1">
        <f>'Profiles, Pc, Summer, S1'!E23*Main!$B$6</f>
        <v>0.13190857749293303</v>
      </c>
      <c r="F23" s="1">
        <f>'Profiles, Pc, Summer, S1'!F23*Main!$B$6</f>
        <v>0.1356402670548508</v>
      </c>
      <c r="G23" s="1">
        <f>'Profiles, Pc, Summer, S1'!G23*Main!$B$6</f>
        <v>0.13312375882545285</v>
      </c>
      <c r="H23" s="1">
        <f>'Profiles, Pc, Summer, S1'!H23*Main!$B$6</f>
        <v>0.13222243851282581</v>
      </c>
      <c r="I23" s="1">
        <f>'Profiles, Pc, Summer, S1'!I23*Main!$B$6</f>
        <v>0.15043974171400251</v>
      </c>
      <c r="J23" s="1">
        <f>'Profiles, Pc, Summer, S1'!J23*Main!$B$6</f>
        <v>0.13042185503603318</v>
      </c>
      <c r="K23" s="1">
        <f>'Profiles, Pc, Summer, S1'!K23*Main!$B$6</f>
        <v>0.13518269492915738</v>
      </c>
      <c r="L23" s="1">
        <f>'Profiles, Pc, Summer, S1'!L23*Main!$B$6</f>
        <v>0.1508904204143226</v>
      </c>
      <c r="M23" s="1">
        <f>'Profiles, Pc, Summer, S1'!M23*Main!$B$6</f>
        <v>0.16864067179365053</v>
      </c>
      <c r="N23" s="1">
        <f>'Profiles, Pc, Summer, S1'!N23*Main!$B$6</f>
        <v>0.17585378842250432</v>
      </c>
      <c r="O23" s="1">
        <f>'Profiles, Pc, Summer, S1'!O23*Main!$B$6</f>
        <v>0.1733734385333715</v>
      </c>
      <c r="P23" s="1">
        <f>'Profiles, Pc, Summer, S1'!P23*Main!$B$6</f>
        <v>0.16800544561254221</v>
      </c>
      <c r="Q23" s="1">
        <f>'Profiles, Pc, Summer, S1'!Q23*Main!$B$6</f>
        <v>0.17508238741986293</v>
      </c>
      <c r="R23" s="1">
        <f>'Profiles, Pc, Summer, S1'!R23*Main!$B$6</f>
        <v>0.17692766689754261</v>
      </c>
      <c r="S23" s="1">
        <f>'Profiles, Pc, Summer, S1'!S23*Main!$B$6</f>
        <v>0.17097219984877382</v>
      </c>
      <c r="T23" s="1">
        <f>'Profiles, Pc, Summer, S1'!T23*Main!$B$6</f>
        <v>0.17127090917903687</v>
      </c>
      <c r="U23" s="1">
        <f>'Profiles, Pc, Summer, S1'!U23*Main!$B$6</f>
        <v>0.18299114660320975</v>
      </c>
      <c r="V23" s="1">
        <f>'Profiles, Pc, Summer, S1'!V23*Main!$B$6</f>
        <v>0.19163716109177856</v>
      </c>
      <c r="W23" s="1">
        <f>'Profiles, Pc, Summer, S1'!W23*Main!$B$6</f>
        <v>0.17965354190611368</v>
      </c>
      <c r="X23" s="1">
        <f>'Profiles, Pc, Summer, S1'!X23*Main!$B$6</f>
        <v>0.14912908594555568</v>
      </c>
      <c r="Y23" s="1">
        <f>'Profiles, Pc, Summer, S1'!Y23*Main!$B$6</f>
        <v>0.15784068934907339</v>
      </c>
    </row>
    <row r="24" spans="1:25" x14ac:dyDescent="0.3">
      <c r="A24">
        <v>23</v>
      </c>
      <c r="B24" s="1">
        <f>'Profiles, Pc, Summer, S1'!B24*Main!$B$6</f>
        <v>0.23884927460275379</v>
      </c>
      <c r="C24" s="1">
        <f>'Profiles, Pc, Summer, S1'!C24*Main!$B$6</f>
        <v>0.22040457984802403</v>
      </c>
      <c r="D24" s="1">
        <f>'Profiles, Pc, Summer, S1'!D24*Main!$B$6</f>
        <v>0.21299956242164589</v>
      </c>
      <c r="E24" s="1">
        <f>'Profiles, Pc, Summer, S1'!E24*Main!$B$6</f>
        <v>0.21515365894943303</v>
      </c>
      <c r="F24" s="1">
        <f>'Profiles, Pc, Summer, S1'!F24*Main!$B$6</f>
        <v>0.21576987381501217</v>
      </c>
      <c r="G24" s="1">
        <f>'Profiles, Pc, Summer, S1'!G24*Main!$B$6</f>
        <v>0.22163931150853042</v>
      </c>
      <c r="H24" s="1">
        <f>'Profiles, Pc, Summer, S1'!H24*Main!$B$6</f>
        <v>0.26313972759088711</v>
      </c>
      <c r="I24" s="1">
        <f>'Profiles, Pc, Summer, S1'!I24*Main!$B$6</f>
        <v>0.30995166391275086</v>
      </c>
      <c r="J24" s="1">
        <f>'Profiles, Pc, Summer, S1'!J24*Main!$B$6</f>
        <v>0.33167287693442155</v>
      </c>
      <c r="K24" s="1">
        <f>'Profiles, Pc, Summer, S1'!K24*Main!$B$6</f>
        <v>0.3445861046965929</v>
      </c>
      <c r="L24" s="1">
        <f>'Profiles, Pc, Summer, S1'!L24*Main!$B$6</f>
        <v>0.33743855720241428</v>
      </c>
      <c r="M24" s="1">
        <f>'Profiles, Pc, Summer, S1'!M24*Main!$B$6</f>
        <v>0.34965452784525453</v>
      </c>
      <c r="N24" s="1">
        <f>'Profiles, Pc, Summer, S1'!N24*Main!$B$6</f>
        <v>0.36443368321828079</v>
      </c>
      <c r="O24" s="1">
        <f>'Profiles, Pc, Summer, S1'!O24*Main!$B$6</f>
        <v>0.35286168163751008</v>
      </c>
      <c r="P24" s="1">
        <f>'Profiles, Pc, Summer, S1'!P24*Main!$B$6</f>
        <v>0.34328060416197081</v>
      </c>
      <c r="Q24" s="1">
        <f>'Profiles, Pc, Summer, S1'!Q24*Main!$B$6</f>
        <v>0.3180692755881554</v>
      </c>
      <c r="R24" s="1">
        <f>'Profiles, Pc, Summer, S1'!R24*Main!$B$6</f>
        <v>0.3098703447351675</v>
      </c>
      <c r="S24" s="1">
        <f>'Profiles, Pc, Summer, S1'!S24*Main!$B$6</f>
        <v>0.30785413649512006</v>
      </c>
      <c r="T24" s="1">
        <f>'Profiles, Pc, Summer, S1'!T24*Main!$B$6</f>
        <v>0.31481596699982983</v>
      </c>
      <c r="U24" s="1">
        <f>'Profiles, Pc, Summer, S1'!U24*Main!$B$6</f>
        <v>0.33574569215094918</v>
      </c>
      <c r="V24" s="1">
        <f>'Profiles, Pc, Summer, S1'!V24*Main!$B$6</f>
        <v>0.36213807366760437</v>
      </c>
      <c r="W24" s="1">
        <f>'Profiles, Pc, Summer, S1'!W24*Main!$B$6</f>
        <v>0.33001683286238931</v>
      </c>
      <c r="X24" s="1">
        <f>'Profiles, Pc, Summer, S1'!X24*Main!$B$6</f>
        <v>0.29722580479289962</v>
      </c>
      <c r="Y24" s="1">
        <f>'Profiles, Pc, Summer, S1'!Y24*Main!$B$6</f>
        <v>0.25810537101855019</v>
      </c>
    </row>
    <row r="25" spans="1:25" x14ac:dyDescent="0.3">
      <c r="A25">
        <v>24</v>
      </c>
      <c r="B25" s="1">
        <f>'Profiles, Pc, Summer, S1'!B25*Main!$B$6</f>
        <v>7.8079915461862381E-2</v>
      </c>
      <c r="C25" s="1">
        <f>'Profiles, Pc, Summer, S1'!C25*Main!$B$6</f>
        <v>7.0338178436833945E-2</v>
      </c>
      <c r="D25" s="1">
        <f>'Profiles, Pc, Summer, S1'!D25*Main!$B$6</f>
        <v>6.6049864556296078E-2</v>
      </c>
      <c r="E25" s="1">
        <f>'Profiles, Pc, Summer, S1'!E25*Main!$B$6</f>
        <v>6.3959692927935533E-2</v>
      </c>
      <c r="F25" s="1">
        <f>'Profiles, Pc, Summer, S1'!F25*Main!$B$6</f>
        <v>6.4953923658515378E-2</v>
      </c>
      <c r="G25" s="1">
        <f>'Profiles, Pc, Summer, S1'!G25*Main!$B$6</f>
        <v>7.1109517626120167E-2</v>
      </c>
      <c r="H25" s="1">
        <f>'Profiles, Pc, Summer, S1'!H25*Main!$B$6</f>
        <v>8.4939432501024426E-2</v>
      </c>
      <c r="I25" s="1">
        <f>'Profiles, Pc, Summer, S1'!I25*Main!$B$6</f>
        <v>9.9989730920423167E-2</v>
      </c>
      <c r="J25" s="1">
        <f>'Profiles, Pc, Summer, S1'!J25*Main!$B$6</f>
        <v>0.10886001909690821</v>
      </c>
      <c r="K25" s="1">
        <f>'Profiles, Pc, Summer, S1'!K25*Main!$B$6</f>
        <v>0.11450876827711262</v>
      </c>
      <c r="L25" s="1">
        <f>'Profiles, Pc, Summer, S1'!L25*Main!$B$6</f>
        <v>0.12127636638453947</v>
      </c>
      <c r="M25" s="1">
        <f>'Profiles, Pc, Summer, S1'!M25*Main!$B$6</f>
        <v>0.12418082759392207</v>
      </c>
      <c r="N25" s="1">
        <f>'Profiles, Pc, Summer, S1'!N25*Main!$B$6</f>
        <v>0.12232221373925596</v>
      </c>
      <c r="O25" s="1">
        <f>'Profiles, Pc, Summer, S1'!O25*Main!$B$6</f>
        <v>0.11806304361943369</v>
      </c>
      <c r="P25" s="1">
        <f>'Profiles, Pc, Summer, S1'!P25*Main!$B$6</f>
        <v>0.11094500334849931</v>
      </c>
      <c r="Q25" s="1">
        <f>'Profiles, Pc, Summer, S1'!Q25*Main!$B$6</f>
        <v>0.10476631096631873</v>
      </c>
      <c r="R25" s="1">
        <f>'Profiles, Pc, Summer, S1'!R25*Main!$B$6</f>
        <v>0.10527940632019822</v>
      </c>
      <c r="S25" s="1">
        <f>'Profiles, Pc, Summer, S1'!S25*Main!$B$6</f>
        <v>0.11202467249865389</v>
      </c>
      <c r="T25" s="1">
        <f>'Profiles, Pc, Summer, S1'!T25*Main!$B$6</f>
        <v>0.11823761936975902</v>
      </c>
      <c r="U25" s="1">
        <f>'Profiles, Pc, Summer, S1'!U25*Main!$B$6</f>
        <v>0.12176636332384315</v>
      </c>
      <c r="V25" s="1">
        <f>'Profiles, Pc, Summer, S1'!V25*Main!$B$6</f>
        <v>0.13525660144918367</v>
      </c>
      <c r="W25" s="1">
        <f>'Profiles, Pc, Summer, S1'!W25*Main!$B$6</f>
        <v>0.12064922291775874</v>
      </c>
      <c r="X25" s="1">
        <f>'Profiles, Pc, Summer, S1'!X25*Main!$B$6</f>
        <v>0.10971908874498042</v>
      </c>
      <c r="Y25" s="1">
        <f>'Profiles, Pc, Summer, S1'!Y25*Main!$B$6</f>
        <v>9.3559848842932683E-2</v>
      </c>
    </row>
    <row r="26" spans="1:25" x14ac:dyDescent="0.3">
      <c r="A26">
        <v>25</v>
      </c>
      <c r="B26" s="1">
        <f>'Profiles, Pc, Summer, S1'!B26*Main!$B$6</f>
        <v>0.49313738906803273</v>
      </c>
      <c r="C26" s="1">
        <f>'Profiles, Pc, Summer, S1'!C26*Main!$B$6</f>
        <v>0.50038910937348391</v>
      </c>
      <c r="D26" s="1">
        <f>'Profiles, Pc, Summer, S1'!D26*Main!$B$6</f>
        <v>0.53656621122815884</v>
      </c>
      <c r="E26" s="1">
        <f>'Profiles, Pc, Summer, S1'!E26*Main!$B$6</f>
        <v>0.48809031872479564</v>
      </c>
      <c r="F26" s="1">
        <f>'Profiles, Pc, Summer, S1'!F26*Main!$B$6</f>
        <v>0.48151393652291735</v>
      </c>
      <c r="G26" s="1">
        <f>'Profiles, Pc, Summer, S1'!G26*Main!$B$6</f>
        <v>0.46544024877701795</v>
      </c>
      <c r="H26" s="1">
        <f>'Profiles, Pc, Summer, S1'!H26*Main!$B$6</f>
        <v>0.47336744070288916</v>
      </c>
      <c r="I26" s="1">
        <f>'Profiles, Pc, Summer, S1'!I26*Main!$B$6</f>
        <v>0.5129860406695671</v>
      </c>
      <c r="J26" s="1">
        <f>'Profiles, Pc, Summer, S1'!J26*Main!$B$6</f>
        <v>0.4559309539146198</v>
      </c>
      <c r="K26" s="1">
        <f>'Profiles, Pc, Summer, S1'!K26*Main!$B$6</f>
        <v>0.34894962812268493</v>
      </c>
      <c r="L26" s="1">
        <f>'Profiles, Pc, Summer, S1'!L26*Main!$B$6</f>
        <v>0.484581394604927</v>
      </c>
      <c r="M26" s="1">
        <f>'Profiles, Pc, Summer, S1'!M26*Main!$B$6</f>
        <v>0.53419760752257917</v>
      </c>
      <c r="N26" s="1">
        <f>'Profiles, Pc, Summer, S1'!N26*Main!$B$6</f>
        <v>0.5331830204178607</v>
      </c>
      <c r="O26" s="1">
        <f>'Profiles, Pc, Summer, S1'!O26*Main!$B$6</f>
        <v>0.55306395095348693</v>
      </c>
      <c r="P26" s="1">
        <f>'Profiles, Pc, Summer, S1'!P26*Main!$B$6</f>
        <v>0.43863782218722502</v>
      </c>
      <c r="Q26" s="1">
        <f>'Profiles, Pc, Summer, S1'!Q26*Main!$B$6</f>
        <v>0.58626137216308838</v>
      </c>
      <c r="R26" s="1">
        <f>'Profiles, Pc, Summer, S1'!R26*Main!$B$6</f>
        <v>0.53593157845526052</v>
      </c>
      <c r="S26" s="1">
        <f>'Profiles, Pc, Summer, S1'!S26*Main!$B$6</f>
        <v>0.52036063356250961</v>
      </c>
      <c r="T26" s="1">
        <f>'Profiles, Pc, Summer, S1'!T26*Main!$B$6</f>
        <v>0.52629964095105231</v>
      </c>
      <c r="U26" s="1">
        <f>'Profiles, Pc, Summer, S1'!U26*Main!$B$6</f>
        <v>0.57720254336306831</v>
      </c>
      <c r="V26" s="1">
        <f>'Profiles, Pc, Summer, S1'!V26*Main!$B$6</f>
        <v>0.63350627395020254</v>
      </c>
      <c r="W26" s="1">
        <f>'Profiles, Pc, Summer, S1'!W26*Main!$B$6</f>
        <v>0.62876037558130027</v>
      </c>
      <c r="X26" s="1">
        <f>'Profiles, Pc, Summer, S1'!X26*Main!$B$6</f>
        <v>0.62292376572446828</v>
      </c>
      <c r="Y26" s="1">
        <f>'Profiles, Pc, Summer, S1'!Y26*Main!$B$6</f>
        <v>0.6290527206085107</v>
      </c>
    </row>
    <row r="27" spans="1:25" x14ac:dyDescent="0.3">
      <c r="A27">
        <v>26</v>
      </c>
      <c r="B27" s="1">
        <f>'Profiles, Pc, Summer, S1'!B27*Main!$B$6</f>
        <v>0.90158864192949661</v>
      </c>
      <c r="C27" s="1">
        <f>'Profiles, Pc, Summer, S1'!C27*Main!$B$6</f>
        <v>0.89088795151366418</v>
      </c>
      <c r="D27" s="1">
        <f>'Profiles, Pc, Summer, S1'!D27*Main!$B$6</f>
        <v>0.87726142235768279</v>
      </c>
      <c r="E27" s="1">
        <f>'Profiles, Pc, Summer, S1'!E27*Main!$B$6</f>
        <v>0.87189052915422693</v>
      </c>
      <c r="F27" s="1">
        <f>'Profiles, Pc, Summer, S1'!F27*Main!$B$6</f>
        <v>0.86646467151531625</v>
      </c>
      <c r="G27" s="1">
        <f>'Profiles, Pc, Summer, S1'!G27*Main!$B$6</f>
        <v>0.88557202769073184</v>
      </c>
      <c r="H27" s="1">
        <f>'Profiles, Pc, Summer, S1'!H27*Main!$B$6</f>
        <v>1.0211926158458173</v>
      </c>
      <c r="I27" s="1">
        <f>'Profiles, Pc, Summer, S1'!I27*Main!$B$6</f>
        <v>1.0786936513431438</v>
      </c>
      <c r="J27" s="1">
        <f>'Profiles, Pc, Summer, S1'!J27*Main!$B$6</f>
        <v>1.1499999999999999</v>
      </c>
      <c r="K27" s="1">
        <f>'Profiles, Pc, Summer, S1'!K27*Main!$B$6</f>
        <v>1.0943396846272726</v>
      </c>
      <c r="L27" s="1">
        <f>'Profiles, Pc, Summer, S1'!L27*Main!$B$6</f>
        <v>1.10140008023567</v>
      </c>
      <c r="M27" s="1">
        <f>'Profiles, Pc, Summer, S1'!M27*Main!$B$6</f>
        <v>1.1096832577467441</v>
      </c>
      <c r="N27" s="1">
        <f>'Profiles, Pc, Summer, S1'!N27*Main!$B$6</f>
        <v>1.1459888646218377</v>
      </c>
      <c r="O27" s="1">
        <f>'Profiles, Pc, Summer, S1'!O27*Main!$B$6</f>
        <v>1.1343815107469537</v>
      </c>
      <c r="P27" s="1">
        <f>'Profiles, Pc, Summer, S1'!P27*Main!$B$6</f>
        <v>1.1094773104823814</v>
      </c>
      <c r="Q27" s="1">
        <f>'Profiles, Pc, Summer, S1'!Q27*Main!$B$6</f>
        <v>1.1009606466209303</v>
      </c>
      <c r="R27" s="1">
        <f>'Profiles, Pc, Summer, S1'!R27*Main!$B$6</f>
        <v>1.1150267058204857</v>
      </c>
      <c r="S27" s="1">
        <f>'Profiles, Pc, Summer, S1'!S27*Main!$B$6</f>
        <v>1.1256998027545511</v>
      </c>
      <c r="T27" s="1">
        <f>'Profiles, Pc, Summer, S1'!T27*Main!$B$6</f>
        <v>1.0776633710638039</v>
      </c>
      <c r="U27" s="1">
        <f>'Profiles, Pc, Summer, S1'!U27*Main!$B$6</f>
        <v>1.0905071255597849</v>
      </c>
      <c r="V27" s="1">
        <f>'Profiles, Pc, Summer, S1'!V27*Main!$B$6</f>
        <v>1.0995732730610621</v>
      </c>
      <c r="W27" s="1">
        <f>'Profiles, Pc, Summer, S1'!W27*Main!$B$6</f>
        <v>1.0350940166297575</v>
      </c>
      <c r="X27" s="1">
        <f>'Profiles, Pc, Summer, S1'!X27*Main!$B$6</f>
        <v>0.91462475464183035</v>
      </c>
      <c r="Y27" s="1">
        <f>'Profiles, Pc, Summer, S1'!Y27*Main!$B$6</f>
        <v>0.91542156587853263</v>
      </c>
    </row>
    <row r="28" spans="1:25" x14ac:dyDescent="0.3">
      <c r="A28">
        <v>27</v>
      </c>
      <c r="B28" s="1">
        <f>'Profiles, Pc, Summer, S1'!B28*Main!$B$6</f>
        <v>0.65915304546854536</v>
      </c>
      <c r="C28" s="1">
        <f>'Profiles, Pc, Summer, S1'!C28*Main!$B$6</f>
        <v>0.65238149377891907</v>
      </c>
      <c r="D28" s="1">
        <f>'Profiles, Pc, Summer, S1'!D28*Main!$B$6</f>
        <v>0.62875714645162406</v>
      </c>
      <c r="E28" s="1">
        <f>'Profiles, Pc, Summer, S1'!E28*Main!$B$6</f>
        <v>0.6172753280835741</v>
      </c>
      <c r="F28" s="1">
        <f>'Profiles, Pc, Summer, S1'!F28*Main!$B$6</f>
        <v>0.61318454990602178</v>
      </c>
      <c r="G28" s="1">
        <f>'Profiles, Pc, Summer, S1'!G28*Main!$B$6</f>
        <v>0.62196704581036555</v>
      </c>
      <c r="H28" s="1">
        <f>'Profiles, Pc, Summer, S1'!H28*Main!$B$6</f>
        <v>0.61687484430022088</v>
      </c>
      <c r="I28" s="1">
        <f>'Profiles, Pc, Summer, S1'!I28*Main!$B$6</f>
        <v>0.75404598832786685</v>
      </c>
      <c r="J28" s="1">
        <f>'Profiles, Pc, Summer, S1'!J28*Main!$B$6</f>
        <v>0.81129609127344116</v>
      </c>
      <c r="K28" s="1">
        <f>'Profiles, Pc, Summer, S1'!K28*Main!$B$6</f>
        <v>0.80075542821665169</v>
      </c>
      <c r="L28" s="1">
        <f>'Profiles, Pc, Summer, S1'!L28*Main!$B$6</f>
        <v>0.7874627060140228</v>
      </c>
      <c r="M28" s="1">
        <f>'Profiles, Pc, Summer, S1'!M28*Main!$B$6</f>
        <v>0.79714450464307951</v>
      </c>
      <c r="N28" s="1">
        <f>'Profiles, Pc, Summer, S1'!N28*Main!$B$6</f>
        <v>0.82665751361736384</v>
      </c>
      <c r="O28" s="1">
        <f>'Profiles, Pc, Summer, S1'!O28*Main!$B$6</f>
        <v>0.81080166849790436</v>
      </c>
      <c r="P28" s="1">
        <f>'Profiles, Pc, Summer, S1'!P28*Main!$B$6</f>
        <v>0.74804628269703977</v>
      </c>
      <c r="Q28" s="1">
        <f>'Profiles, Pc, Summer, S1'!Q28*Main!$B$6</f>
        <v>0.77109393614554411</v>
      </c>
      <c r="R28" s="1">
        <f>'Profiles, Pc, Summer, S1'!R28*Main!$B$6</f>
        <v>0.77996412542066096</v>
      </c>
      <c r="S28" s="1">
        <f>'Profiles, Pc, Summer, S1'!S28*Main!$B$6</f>
        <v>0.75413444076664182</v>
      </c>
      <c r="T28" s="1">
        <f>'Profiles, Pc, Summer, S1'!T28*Main!$B$6</f>
        <v>0.71587408296178745</v>
      </c>
      <c r="U28" s="1">
        <f>'Profiles, Pc, Summer, S1'!U28*Main!$B$6</f>
        <v>0.70687464937852396</v>
      </c>
      <c r="V28" s="1">
        <f>'Profiles, Pc, Summer, S1'!V28*Main!$B$6</f>
        <v>0.70473176579337238</v>
      </c>
      <c r="W28" s="1">
        <f>'Profiles, Pc, Summer, S1'!W28*Main!$B$6</f>
        <v>0.69678967932142921</v>
      </c>
      <c r="X28" s="1">
        <f>'Profiles, Pc, Summer, S1'!X28*Main!$B$6</f>
        <v>0.64393960924206972</v>
      </c>
      <c r="Y28" s="1">
        <f>'Profiles, Pc, Summer, S1'!Y28*Main!$B$6</f>
        <v>0.62264683447551361</v>
      </c>
    </row>
    <row r="29" spans="1:25" x14ac:dyDescent="0.3">
      <c r="A29">
        <v>28</v>
      </c>
      <c r="B29" s="1">
        <f>'Profiles, Pc, Summer, S1'!B29*Main!$B$6</f>
        <v>0.15200992456311033</v>
      </c>
      <c r="C29" s="1">
        <f>'Profiles, Pc, Summer, S1'!C29*Main!$B$6</f>
        <v>0.14315826198681786</v>
      </c>
      <c r="D29" s="1">
        <f>'Profiles, Pc, Summer, S1'!D29*Main!$B$6</f>
        <v>0.13766569290242758</v>
      </c>
      <c r="E29" s="1">
        <f>'Profiles, Pc, Summer, S1'!E29*Main!$B$6</f>
        <v>0.12517933828121686</v>
      </c>
      <c r="F29" s="1">
        <f>'Profiles, Pc, Summer, S1'!F29*Main!$B$6</f>
        <v>0.12061585112354661</v>
      </c>
      <c r="G29" s="1">
        <f>'Profiles, Pc, Summer, S1'!G29*Main!$B$6</f>
        <v>0.12685828543762234</v>
      </c>
      <c r="H29" s="1">
        <f>'Profiles, Pc, Summer, S1'!H29*Main!$B$6</f>
        <v>0.13492594697694682</v>
      </c>
      <c r="I29" s="1">
        <f>'Profiles, Pc, Summer, S1'!I29*Main!$B$6</f>
        <v>0.18119360434349352</v>
      </c>
      <c r="J29" s="1">
        <f>'Profiles, Pc, Summer, S1'!J29*Main!$B$6</f>
        <v>0.19794461316540099</v>
      </c>
      <c r="K29" s="1">
        <f>'Profiles, Pc, Summer, S1'!K29*Main!$B$6</f>
        <v>0.21104935353722593</v>
      </c>
      <c r="L29" s="1">
        <f>'Profiles, Pc, Summer, S1'!L29*Main!$B$6</f>
        <v>0.19228099663700088</v>
      </c>
      <c r="M29" s="1">
        <f>'Profiles, Pc, Summer, S1'!M29*Main!$B$6</f>
        <v>0.2019155772802779</v>
      </c>
      <c r="N29" s="1">
        <f>'Profiles, Pc, Summer, S1'!N29*Main!$B$6</f>
        <v>0.20211322177476851</v>
      </c>
      <c r="O29" s="1">
        <f>'Profiles, Pc, Summer, S1'!O29*Main!$B$6</f>
        <v>0.19719157814686031</v>
      </c>
      <c r="P29" s="1">
        <f>'Profiles, Pc, Summer, S1'!P29*Main!$B$6</f>
        <v>0.16971831841082252</v>
      </c>
      <c r="Q29" s="1">
        <f>'Profiles, Pc, Summer, S1'!Q29*Main!$B$6</f>
        <v>0.17691492345623197</v>
      </c>
      <c r="R29" s="1">
        <f>'Profiles, Pc, Summer, S1'!R29*Main!$B$6</f>
        <v>0.18727621157379756</v>
      </c>
      <c r="S29" s="1">
        <f>'Profiles, Pc, Summer, S1'!S29*Main!$B$6</f>
        <v>0.18617408192289306</v>
      </c>
      <c r="T29" s="1">
        <f>'Profiles, Pc, Summer, S1'!T29*Main!$B$6</f>
        <v>0.19445398085360668</v>
      </c>
      <c r="U29" s="1">
        <f>'Profiles, Pc, Summer, S1'!U29*Main!$B$6</f>
        <v>0.20468003618517261</v>
      </c>
      <c r="V29" s="1">
        <f>'Profiles, Pc, Summer, S1'!V29*Main!$B$6</f>
        <v>0.21425265017611625</v>
      </c>
      <c r="W29" s="1">
        <f>'Profiles, Pc, Summer, S1'!W29*Main!$B$6</f>
        <v>0.19669606992880589</v>
      </c>
      <c r="X29" s="1">
        <f>'Profiles, Pc, Summer, S1'!X29*Main!$B$6</f>
        <v>0.16880910576900193</v>
      </c>
      <c r="Y29" s="1">
        <f>'Profiles, Pc, Summer, S1'!Y29*Main!$B$6</f>
        <v>0.15580898326460707</v>
      </c>
    </row>
    <row r="30" spans="1:25" x14ac:dyDescent="0.3">
      <c r="A30">
        <v>29</v>
      </c>
      <c r="B30" s="1">
        <f>'Profiles, Pc, Summer, S1'!B30*Main!$B$6</f>
        <v>0.34501165997682037</v>
      </c>
      <c r="C30" s="1">
        <f>'Profiles, Pc, Summer, S1'!C30*Main!$B$6</f>
        <v>0.32421239314814421</v>
      </c>
      <c r="D30" s="1">
        <f>'Profiles, Pc, Summer, S1'!D30*Main!$B$6</f>
        <v>0.29852996274144644</v>
      </c>
      <c r="E30" s="1">
        <f>'Profiles, Pc, Summer, S1'!E30*Main!$B$6</f>
        <v>0.31100956239919958</v>
      </c>
      <c r="F30" s="1">
        <f>'Profiles, Pc, Summer, S1'!F30*Main!$B$6</f>
        <v>0.30510022542115872</v>
      </c>
      <c r="G30" s="1">
        <f>'Profiles, Pc, Summer, S1'!G30*Main!$B$6</f>
        <v>0.31143672977173109</v>
      </c>
      <c r="H30" s="1">
        <f>'Profiles, Pc, Summer, S1'!H30*Main!$B$6</f>
        <v>0.44124976776453689</v>
      </c>
      <c r="I30" s="1">
        <f>'Profiles, Pc, Summer, S1'!I30*Main!$B$6</f>
        <v>0.56489660214544923</v>
      </c>
      <c r="J30" s="1">
        <f>'Profiles, Pc, Summer, S1'!J30*Main!$B$6</f>
        <v>0.59241177133632117</v>
      </c>
      <c r="K30" s="1">
        <f>'Profiles, Pc, Summer, S1'!K30*Main!$B$6</f>
        <v>0.55537486796344826</v>
      </c>
      <c r="L30" s="1">
        <f>'Profiles, Pc, Summer, S1'!L30*Main!$B$6</f>
        <v>0.54344048929654565</v>
      </c>
      <c r="M30" s="1">
        <f>'Profiles, Pc, Summer, S1'!M30*Main!$B$6</f>
        <v>0.58409307834387614</v>
      </c>
      <c r="N30" s="1">
        <f>'Profiles, Pc, Summer, S1'!N30*Main!$B$6</f>
        <v>0.61110304203752774</v>
      </c>
      <c r="O30" s="1">
        <f>'Profiles, Pc, Summer, S1'!O30*Main!$B$6</f>
        <v>0.56728342348307725</v>
      </c>
      <c r="P30" s="1">
        <f>'Profiles, Pc, Summer, S1'!P30*Main!$B$6</f>
        <v>0.51714893525237882</v>
      </c>
      <c r="Q30" s="1">
        <f>'Profiles, Pc, Summer, S1'!Q30*Main!$B$6</f>
        <v>0.49055601637620899</v>
      </c>
      <c r="R30" s="1">
        <f>'Profiles, Pc, Summer, S1'!R30*Main!$B$6</f>
        <v>0.50122060037499439</v>
      </c>
      <c r="S30" s="1">
        <f>'Profiles, Pc, Summer, S1'!S30*Main!$B$6</f>
        <v>0.48462467137117826</v>
      </c>
      <c r="T30" s="1">
        <f>'Profiles, Pc, Summer, S1'!T30*Main!$B$6</f>
        <v>0.47329688693924948</v>
      </c>
      <c r="U30" s="1">
        <f>'Profiles, Pc, Summer, S1'!U30*Main!$B$6</f>
        <v>0.51557530321805012</v>
      </c>
      <c r="V30" s="1">
        <f>'Profiles, Pc, Summer, S1'!V30*Main!$B$6</f>
        <v>0.54022620224309847</v>
      </c>
      <c r="W30" s="1">
        <f>'Profiles, Pc, Summer, S1'!W30*Main!$B$6</f>
        <v>0.50422500388961877</v>
      </c>
      <c r="X30" s="1">
        <f>'Profiles, Pc, Summer, S1'!X30*Main!$B$6</f>
        <v>0.44182895148527535</v>
      </c>
      <c r="Y30" s="1">
        <f>'Profiles, Pc, Summer, S1'!Y30*Main!$B$6</f>
        <v>0.3679673796583845</v>
      </c>
    </row>
    <row r="31" spans="1:25" x14ac:dyDescent="0.3">
      <c r="A31">
        <v>30</v>
      </c>
      <c r="B31" s="1">
        <f>'Profiles, Pc, Summer, S1'!B31*Main!$B$6</f>
        <v>3.5462037543974236E-2</v>
      </c>
      <c r="C31" s="1">
        <f>'Profiles, Pc, Summer, S1'!C31*Main!$B$6</f>
        <v>2.7787434767774986E-2</v>
      </c>
      <c r="D31" s="1">
        <f>'Profiles, Pc, Summer, S1'!D31*Main!$B$6</f>
        <v>2.1456503509308649E-2</v>
      </c>
      <c r="E31" s="1">
        <f>'Profiles, Pc, Summer, S1'!E31*Main!$B$6</f>
        <v>2.1477173895291711E-2</v>
      </c>
      <c r="F31" s="1">
        <f>'Profiles, Pc, Summer, S1'!F31*Main!$B$6</f>
        <v>1.9939460365409941E-2</v>
      </c>
      <c r="G31" s="1">
        <f>'Profiles, Pc, Summer, S1'!G31*Main!$B$6</f>
        <v>1.877030031211294E-2</v>
      </c>
      <c r="H31" s="1">
        <f>'Profiles, Pc, Summer, S1'!H31*Main!$B$6</f>
        <v>4.2420740292910243E-2</v>
      </c>
      <c r="I31" s="1">
        <f>'Profiles, Pc, Summer, S1'!I31*Main!$B$6</f>
        <v>7.6409167228892266E-2</v>
      </c>
      <c r="J31" s="1">
        <f>'Profiles, Pc, Summer, S1'!J31*Main!$B$6</f>
        <v>9.281904050605301E-2</v>
      </c>
      <c r="K31" s="1">
        <f>'Profiles, Pc, Summer, S1'!K31*Main!$B$6</f>
        <v>9.4757485072708966E-2</v>
      </c>
      <c r="L31" s="1">
        <f>'Profiles, Pc, Summer, S1'!L31*Main!$B$6</f>
        <v>9.3308673982828022E-2</v>
      </c>
      <c r="M31" s="1">
        <f>'Profiles, Pc, Summer, S1'!M31*Main!$B$6</f>
        <v>8.3478518356192868E-2</v>
      </c>
      <c r="N31" s="1">
        <f>'Profiles, Pc, Summer, S1'!N31*Main!$B$6</f>
        <v>9.4707215979715959E-2</v>
      </c>
      <c r="O31" s="1">
        <f>'Profiles, Pc, Summer, S1'!O31*Main!$B$6</f>
        <v>8.9531366164763426E-2</v>
      </c>
      <c r="P31" s="1">
        <f>'Profiles, Pc, Summer, S1'!P31*Main!$B$6</f>
        <v>8.1637805649196288E-2</v>
      </c>
      <c r="Q31" s="1">
        <f>'Profiles, Pc, Summer, S1'!Q31*Main!$B$6</f>
        <v>7.5040901413387415E-2</v>
      </c>
      <c r="R31" s="1">
        <f>'Profiles, Pc, Summer, S1'!R31*Main!$B$6</f>
        <v>6.8123356468886079E-2</v>
      </c>
      <c r="S31" s="1">
        <f>'Profiles, Pc, Summer, S1'!S31*Main!$B$6</f>
        <v>6.0593911230999449E-2</v>
      </c>
      <c r="T31" s="1">
        <f>'Profiles, Pc, Summer, S1'!T31*Main!$B$6</f>
        <v>7.7190861391443683E-2</v>
      </c>
      <c r="U31" s="1">
        <f>'Profiles, Pc, Summer, S1'!U31*Main!$B$6</f>
        <v>9.0284349260085744E-2</v>
      </c>
      <c r="V31" s="1">
        <f>'Profiles, Pc, Summer, S1'!V31*Main!$B$6</f>
        <v>0.10378357257474</v>
      </c>
      <c r="W31" s="1">
        <f>'Profiles, Pc, Summer, S1'!W31*Main!$B$6</f>
        <v>9.8954750353553028E-2</v>
      </c>
      <c r="X31" s="1">
        <f>'Profiles, Pc, Summer, S1'!X31*Main!$B$6</f>
        <v>7.4092936742917018E-2</v>
      </c>
      <c r="Y31" s="1">
        <f>'Profiles, Pc, Summer, S1'!Y31*Main!$B$6</f>
        <v>5.2861268186789871E-2</v>
      </c>
    </row>
    <row r="32" spans="1:25" x14ac:dyDescent="0.3">
      <c r="A32">
        <v>31</v>
      </c>
      <c r="B32" s="1">
        <f>'Profiles, Pc, Summer, S1'!B32*Main!$B$6</f>
        <v>0.31903021117308367</v>
      </c>
      <c r="C32" s="1">
        <f>'Profiles, Pc, Summer, S1'!C32*Main!$B$6</f>
        <v>0.28662381794267078</v>
      </c>
      <c r="D32" s="1">
        <f>'Profiles, Pc, Summer, S1'!D32*Main!$B$6</f>
        <v>0.2652090878988147</v>
      </c>
      <c r="E32" s="1">
        <f>'Profiles, Pc, Summer, S1'!E32*Main!$B$6</f>
        <v>0.25888867974593976</v>
      </c>
      <c r="F32" s="1">
        <f>'Profiles, Pc, Summer, S1'!F32*Main!$B$6</f>
        <v>0.27110118142328543</v>
      </c>
      <c r="G32" s="1">
        <f>'Profiles, Pc, Summer, S1'!G32*Main!$B$6</f>
        <v>0.2719374839763658</v>
      </c>
      <c r="H32" s="1">
        <f>'Profiles, Pc, Summer, S1'!H32*Main!$B$6</f>
        <v>0.30108939416470404</v>
      </c>
      <c r="I32" s="1">
        <f>'Profiles, Pc, Summer, S1'!I32*Main!$B$6</f>
        <v>0.35068073091568447</v>
      </c>
      <c r="J32" s="1">
        <f>'Profiles, Pc, Summer, S1'!J32*Main!$B$6</f>
        <v>0.3872130518699578</v>
      </c>
      <c r="K32" s="1">
        <f>'Profiles, Pc, Summer, S1'!K32*Main!$B$6</f>
        <v>0.39894748658555584</v>
      </c>
      <c r="L32" s="1">
        <f>'Profiles, Pc, Summer, S1'!L32*Main!$B$6</f>
        <v>0.42771482127563831</v>
      </c>
      <c r="M32" s="1">
        <f>'Profiles, Pc, Summer, S1'!M32*Main!$B$6</f>
        <v>0.45226268732768427</v>
      </c>
      <c r="N32" s="1">
        <f>'Profiles, Pc, Summer, S1'!N32*Main!$B$6</f>
        <v>0.46391968227187197</v>
      </c>
      <c r="O32" s="1">
        <f>'Profiles, Pc, Summer, S1'!O32*Main!$B$6</f>
        <v>0.4419873716970823</v>
      </c>
      <c r="P32" s="1">
        <f>'Profiles, Pc, Summer, S1'!P32*Main!$B$6</f>
        <v>0.42584196315139705</v>
      </c>
      <c r="Q32" s="1">
        <f>'Profiles, Pc, Summer, S1'!Q32*Main!$B$6</f>
        <v>0.42080512662724895</v>
      </c>
      <c r="R32" s="1">
        <f>'Profiles, Pc, Summer, S1'!R32*Main!$B$6</f>
        <v>0.42220287246812166</v>
      </c>
      <c r="S32" s="1">
        <f>'Profiles, Pc, Summer, S1'!S32*Main!$B$6</f>
        <v>0.41762964105313582</v>
      </c>
      <c r="T32" s="1">
        <f>'Profiles, Pc, Summer, S1'!T32*Main!$B$6</f>
        <v>0.42481268919348003</v>
      </c>
      <c r="U32" s="1">
        <f>'Profiles, Pc, Summer, S1'!U32*Main!$B$6</f>
        <v>0.43181881020346669</v>
      </c>
      <c r="V32" s="1">
        <f>'Profiles, Pc, Summer, S1'!V32*Main!$B$6</f>
        <v>0.47439086958993709</v>
      </c>
      <c r="W32" s="1">
        <f>'Profiles, Pc, Summer, S1'!W32*Main!$B$6</f>
        <v>0.45233284054078199</v>
      </c>
      <c r="X32" s="1">
        <f>'Profiles, Pc, Summer, S1'!X32*Main!$B$6</f>
        <v>0.42807012444139964</v>
      </c>
      <c r="Y32" s="1">
        <f>'Profiles, Pc, Summer, S1'!Y32*Main!$B$6</f>
        <v>0.37625202090971005</v>
      </c>
    </row>
    <row r="33" spans="1:25" x14ac:dyDescent="0.3">
      <c r="A33">
        <v>32</v>
      </c>
      <c r="B33" s="1">
        <f>'Profiles, Pc, Summer, S1'!B33*Main!$B$6</f>
        <v>0.49851151387369913</v>
      </c>
      <c r="C33" s="1">
        <f>'Profiles, Pc, Summer, S1'!C33*Main!$B$6</f>
        <v>0.47856722464897988</v>
      </c>
      <c r="D33" s="1">
        <f>'Profiles, Pc, Summer, S1'!D33*Main!$B$6</f>
        <v>0.44489764088932077</v>
      </c>
      <c r="E33" s="1">
        <f>'Profiles, Pc, Summer, S1'!E33*Main!$B$6</f>
        <v>0.4638902690049278</v>
      </c>
      <c r="F33" s="1">
        <f>'Profiles, Pc, Summer, S1'!F33*Main!$B$6</f>
        <v>0.4762779348957405</v>
      </c>
      <c r="G33" s="1">
        <f>'Profiles, Pc, Summer, S1'!G33*Main!$B$6</f>
        <v>0.47762190806264682</v>
      </c>
      <c r="H33" s="1">
        <f>'Profiles, Pc, Summer, S1'!H33*Main!$B$6</f>
        <v>0.51990113286013362</v>
      </c>
      <c r="I33" s="1">
        <f>'Profiles, Pc, Summer, S1'!I33*Main!$B$6</f>
        <v>0.65355042141400033</v>
      </c>
      <c r="J33" s="1">
        <f>'Profiles, Pc, Summer, S1'!J33*Main!$B$6</f>
        <v>0.68269197662907344</v>
      </c>
      <c r="K33" s="1">
        <f>'Profiles, Pc, Summer, S1'!K33*Main!$B$6</f>
        <v>0.6787793247609698</v>
      </c>
      <c r="L33" s="1">
        <f>'Profiles, Pc, Summer, S1'!L33*Main!$B$6</f>
        <v>0.680451034809747</v>
      </c>
      <c r="M33" s="1">
        <f>'Profiles, Pc, Summer, S1'!M33*Main!$B$6</f>
        <v>0.7179464745966545</v>
      </c>
      <c r="N33" s="1">
        <f>'Profiles, Pc, Summer, S1'!N33*Main!$B$6</f>
        <v>0.70889204443499154</v>
      </c>
      <c r="O33" s="1">
        <f>'Profiles, Pc, Summer, S1'!O33*Main!$B$6</f>
        <v>0.67790211412940982</v>
      </c>
      <c r="P33" s="1">
        <f>'Profiles, Pc, Summer, S1'!P33*Main!$B$6</f>
        <v>0.63754706984873011</v>
      </c>
      <c r="Q33" s="1">
        <f>'Profiles, Pc, Summer, S1'!Q33*Main!$B$6</f>
        <v>0.61498436936974399</v>
      </c>
      <c r="R33" s="1">
        <f>'Profiles, Pc, Summer, S1'!R33*Main!$B$6</f>
        <v>0.64573911222141323</v>
      </c>
      <c r="S33" s="1">
        <f>'Profiles, Pc, Summer, S1'!S33*Main!$B$6</f>
        <v>0.62603275496357802</v>
      </c>
      <c r="T33" s="1">
        <f>'Profiles, Pc, Summer, S1'!T33*Main!$B$6</f>
        <v>0.58976918858763172</v>
      </c>
      <c r="U33" s="1">
        <f>'Profiles, Pc, Summer, S1'!U33*Main!$B$6</f>
        <v>0.5965095937638335</v>
      </c>
      <c r="V33" s="1">
        <f>'Profiles, Pc, Summer, S1'!V33*Main!$B$6</f>
        <v>0.62192889460752843</v>
      </c>
      <c r="W33" s="1">
        <f>'Profiles, Pc, Summer, S1'!W33*Main!$B$6</f>
        <v>0.56854194092266941</v>
      </c>
      <c r="X33" s="1">
        <f>'Profiles, Pc, Summer, S1'!X33*Main!$B$6</f>
        <v>0.52180170067524945</v>
      </c>
      <c r="Y33" s="1">
        <f>'Profiles, Pc, Summer, S1'!Y33*Main!$B$6</f>
        <v>0.5184297129174501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A887-E433-4A3C-A4E9-665D1A4A473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Summer, S1'!B2*Main!$B$7</f>
        <v>0.4872000770854466</v>
      </c>
      <c r="C2" s="1">
        <f>'Profiles, Pc, Summer, S1'!C2*Main!$B$7</f>
        <v>0.48219501714094021</v>
      </c>
      <c r="D2" s="1">
        <f>'Profiles, Pc, Summer, S1'!D2*Main!$B$7</f>
        <v>0.46473354302946129</v>
      </c>
      <c r="E2" s="1">
        <f>'Profiles, Pc, Summer, S1'!E2*Main!$B$7</f>
        <v>0.45624698162698957</v>
      </c>
      <c r="F2" s="1">
        <f>'Profiles, Pc, Summer, S1'!F2*Main!$B$7</f>
        <v>0.45322336297401611</v>
      </c>
      <c r="G2" s="1">
        <f>'Profiles, Pc, Summer, S1'!G2*Main!$B$7</f>
        <v>0.45971477299027025</v>
      </c>
      <c r="H2" s="1">
        <f>'Profiles, Pc, Summer, S1'!H2*Main!$B$7</f>
        <v>0.45595097187407629</v>
      </c>
      <c r="I2" s="1">
        <f>'Profiles, Pc, Summer, S1'!I2*Main!$B$7</f>
        <v>0.55733833919885811</v>
      </c>
      <c r="J2" s="1">
        <f>'Profiles, Pc, Summer, S1'!J2*Main!$B$7</f>
        <v>0.59965363268036964</v>
      </c>
      <c r="K2" s="1">
        <f>'Profiles, Pc, Summer, S1'!K2*Main!$B$7</f>
        <v>0.59186270781230776</v>
      </c>
      <c r="L2" s="1">
        <f>'Profiles, Pc, Summer, S1'!L2*Main!$B$7</f>
        <v>0.58203765227123427</v>
      </c>
      <c r="M2" s="1">
        <f>'Profiles, Pc, Summer, S1'!M2*Main!$B$7</f>
        <v>0.58919376430140669</v>
      </c>
      <c r="N2" s="1">
        <f>'Profiles, Pc, Summer, S1'!N2*Main!$B$7</f>
        <v>0.61100772745631238</v>
      </c>
      <c r="O2" s="1">
        <f>'Profiles, Pc, Summer, S1'!O2*Main!$B$7</f>
        <v>0.59928818975932063</v>
      </c>
      <c r="P2" s="1">
        <f>'Profiles, Pc, Summer, S1'!P2*Main!$B$7</f>
        <v>0.55290377416737724</v>
      </c>
      <c r="Q2" s="1">
        <f>'Profiles, Pc, Summer, S1'!Q2*Main!$B$7</f>
        <v>0.56993899628148914</v>
      </c>
      <c r="R2" s="1">
        <f>'Profiles, Pc, Summer, S1'!R2*Main!$B$7</f>
        <v>0.57649522313701029</v>
      </c>
      <c r="S2" s="1">
        <f>'Profiles, Pc, Summer, S1'!S2*Main!$B$7</f>
        <v>0.55740371708838743</v>
      </c>
      <c r="T2" s="1">
        <f>'Profiles, Pc, Summer, S1'!T2*Main!$B$7</f>
        <v>0.52912432218914729</v>
      </c>
      <c r="U2" s="1">
        <f>'Profiles, Pc, Summer, S1'!U2*Main!$B$7</f>
        <v>0.52247256693195254</v>
      </c>
      <c r="V2" s="1">
        <f>'Profiles, Pc, Summer, S1'!V2*Main!$B$7</f>
        <v>0.52088869645597091</v>
      </c>
      <c r="W2" s="1">
        <f>'Profiles, Pc, Summer, S1'!W2*Main!$B$7</f>
        <v>0.51501845862888251</v>
      </c>
      <c r="X2" s="1">
        <f>'Profiles, Pc, Summer, S1'!X2*Main!$B$7</f>
        <v>0.47595536335283412</v>
      </c>
      <c r="Y2" s="1">
        <f>'Profiles, Pc, Summer, S1'!Y2*Main!$B$7</f>
        <v>0.46021722548190142</v>
      </c>
    </row>
    <row r="3" spans="1:25" x14ac:dyDescent="0.3">
      <c r="A3">
        <v>2</v>
      </c>
      <c r="B3" s="1">
        <f>'Profiles, Pc, Summer, S1'!B3*Main!$B$7</f>
        <v>0.11235516163360329</v>
      </c>
      <c r="C3" s="1">
        <f>'Profiles, Pc, Summer, S1'!C3*Main!$B$7</f>
        <v>0.1058126284250393</v>
      </c>
      <c r="D3" s="1">
        <f>'Profiles, Pc, Summer, S1'!D3*Main!$B$7</f>
        <v>0.1017529034496204</v>
      </c>
      <c r="E3" s="1">
        <f>'Profiles, Pc, Summer, S1'!E3*Main!$B$7</f>
        <v>9.2523858729595065E-2</v>
      </c>
      <c r="F3" s="1">
        <f>'Profiles, Pc, Summer, S1'!F3*Main!$B$7</f>
        <v>8.9150846482621407E-2</v>
      </c>
      <c r="G3" s="1">
        <f>'Profiles, Pc, Summer, S1'!G3*Main!$B$7</f>
        <v>9.3764819671286095E-2</v>
      </c>
      <c r="H3" s="1">
        <f>'Profiles, Pc, Summer, S1'!H3*Main!$B$7</f>
        <v>9.9727873852525906E-2</v>
      </c>
      <c r="I3" s="1">
        <f>'Profiles, Pc, Summer, S1'!I3*Main!$B$7</f>
        <v>0.13392570755823435</v>
      </c>
      <c r="J3" s="1">
        <f>'Profiles, Pc, Summer, S1'!J3*Main!$B$7</f>
        <v>0.14630688799181812</v>
      </c>
      <c r="K3" s="1">
        <f>'Profiles, Pc, Summer, S1'!K3*Main!$B$7</f>
        <v>0.1559930004405583</v>
      </c>
      <c r="L3" s="1">
        <f>'Profiles, Pc, Summer, S1'!L3*Main!$B$7</f>
        <v>0.14212073664473979</v>
      </c>
      <c r="M3" s="1">
        <f>'Profiles, Pc, Summer, S1'!M3*Main!$B$7</f>
        <v>0.14924194842455324</v>
      </c>
      <c r="N3" s="1">
        <f>'Profiles, Pc, Summer, S1'!N3*Main!$B$7</f>
        <v>0.14938803348569846</v>
      </c>
      <c r="O3" s="1">
        <f>'Profiles, Pc, Summer, S1'!O3*Main!$B$7</f>
        <v>0.14575029689115762</v>
      </c>
      <c r="P3" s="1">
        <f>'Profiles, Pc, Summer, S1'!P3*Main!$B$7</f>
        <v>0.12544397447756447</v>
      </c>
      <c r="Q3" s="1">
        <f>'Profiles, Pc, Summer, S1'!Q3*Main!$B$7</f>
        <v>0.13076320429373667</v>
      </c>
      <c r="R3" s="1">
        <f>'Profiles, Pc, Summer, S1'!R3*Main!$B$7</f>
        <v>0.13842154768498083</v>
      </c>
      <c r="S3" s="1">
        <f>'Profiles, Pc, Summer, S1'!S3*Main!$B$7</f>
        <v>0.13760693011692096</v>
      </c>
      <c r="T3" s="1">
        <f>'Profiles, Pc, Summer, S1'!T3*Main!$B$7</f>
        <v>0.14372685541353539</v>
      </c>
      <c r="U3" s="1">
        <f>'Profiles, Pc, Summer, S1'!U3*Main!$B$7</f>
        <v>0.15128524413686673</v>
      </c>
      <c r="V3" s="1">
        <f>'Profiles, Pc, Summer, S1'!V3*Main!$B$7</f>
        <v>0.15836065447799896</v>
      </c>
      <c r="W3" s="1">
        <f>'Profiles, Pc, Summer, S1'!W3*Main!$B$7</f>
        <v>0.14538405168650873</v>
      </c>
      <c r="X3" s="1">
        <f>'Profiles, Pc, Summer, S1'!X3*Main!$B$7</f>
        <v>0.12477194774230579</v>
      </c>
      <c r="Y3" s="1">
        <f>'Profiles, Pc, Summer, S1'!Y3*Main!$B$7</f>
        <v>0.11516316154340522</v>
      </c>
    </row>
    <row r="4" spans="1:25" x14ac:dyDescent="0.3">
      <c r="A4">
        <v>3</v>
      </c>
      <c r="B4" s="1">
        <f>'Profiles, Pc, Summer, S1'!B4*Main!$B$7</f>
        <v>0.25500861824373683</v>
      </c>
      <c r="C4" s="1">
        <f>'Profiles, Pc, Summer, S1'!C4*Main!$B$7</f>
        <v>0.23963524710949788</v>
      </c>
      <c r="D4" s="1">
        <f>'Profiles, Pc, Summer, S1'!D4*Main!$B$7</f>
        <v>0.22065258115672129</v>
      </c>
      <c r="E4" s="1">
        <f>'Profiles, Pc, Summer, S1'!E4*Main!$B$7</f>
        <v>0.22987663307766928</v>
      </c>
      <c r="F4" s="1">
        <f>'Profiles, Pc, Summer, S1'!F4*Main!$B$7</f>
        <v>0.225508862267813</v>
      </c>
      <c r="G4" s="1">
        <f>'Profiles, Pc, Summer, S1'!G4*Main!$B$7</f>
        <v>0.23019236548345343</v>
      </c>
      <c r="H4" s="1">
        <f>'Profiles, Pc, Summer, S1'!H4*Main!$B$7</f>
        <v>0.32614113269552725</v>
      </c>
      <c r="I4" s="1">
        <f>'Profiles, Pc, Summer, S1'!I4*Main!$B$7</f>
        <v>0.41753227115098424</v>
      </c>
      <c r="J4" s="1">
        <f>'Profiles, Pc, Summer, S1'!J4*Main!$B$7</f>
        <v>0.43786957011815042</v>
      </c>
      <c r="K4" s="1">
        <f>'Profiles, Pc, Summer, S1'!K4*Main!$B$7</f>
        <v>0.4104944676251574</v>
      </c>
      <c r="L4" s="1">
        <f>'Profiles, Pc, Summer, S1'!L4*Main!$B$7</f>
        <v>0.40167340513222938</v>
      </c>
      <c r="M4" s="1">
        <f>'Profiles, Pc, Summer, S1'!M4*Main!$B$7</f>
        <v>0.43172097094982154</v>
      </c>
      <c r="N4" s="1">
        <f>'Profiles, Pc, Summer, S1'!N4*Main!$B$7</f>
        <v>0.45168485715817269</v>
      </c>
      <c r="O4" s="1">
        <f>'Profiles, Pc, Summer, S1'!O4*Main!$B$7</f>
        <v>0.41929644344401368</v>
      </c>
      <c r="P4" s="1">
        <f>'Profiles, Pc, Summer, S1'!P4*Main!$B$7</f>
        <v>0.38224051736045389</v>
      </c>
      <c r="Q4" s="1">
        <f>'Profiles, Pc, Summer, S1'!Q4*Main!$B$7</f>
        <v>0.36258488166937186</v>
      </c>
      <c r="R4" s="1">
        <f>'Profiles, Pc, Summer, S1'!R4*Main!$B$7</f>
        <v>0.37046740027716979</v>
      </c>
      <c r="S4" s="1">
        <f>'Profiles, Pc, Summer, S1'!S4*Main!$B$7</f>
        <v>0.3582008440569579</v>
      </c>
      <c r="T4" s="1">
        <f>'Profiles, Pc, Summer, S1'!T4*Main!$B$7</f>
        <v>0.34982813382466271</v>
      </c>
      <c r="U4" s="1">
        <f>'Profiles, Pc, Summer, S1'!U4*Main!$B$7</f>
        <v>0.38107739803073271</v>
      </c>
      <c r="V4" s="1">
        <f>'Profiles, Pc, Summer, S1'!V4*Main!$B$7</f>
        <v>0.39929762774489885</v>
      </c>
      <c r="W4" s="1">
        <f>'Profiles, Pc, Summer, S1'!W4*Main!$B$7</f>
        <v>0.37268804635319647</v>
      </c>
      <c r="X4" s="1">
        <f>'Profiles, Pc, Summer, S1'!X4*Main!$B$7</f>
        <v>0.32656922501085567</v>
      </c>
      <c r="Y4" s="1">
        <f>'Profiles, Pc, Summer, S1'!Y4*Main!$B$7</f>
        <v>0.27197588931271899</v>
      </c>
    </row>
    <row r="5" spans="1:25" x14ac:dyDescent="0.3">
      <c r="A5">
        <v>4</v>
      </c>
      <c r="B5" s="1">
        <f>'Profiles, Pc, Summer, S1'!B5*Main!$B$7</f>
        <v>2.6211071228154869E-2</v>
      </c>
      <c r="C5" s="1">
        <f>'Profiles, Pc, Summer, S1'!C5*Main!$B$7</f>
        <v>2.0538538741398903E-2</v>
      </c>
      <c r="D5" s="1">
        <f>'Profiles, Pc, Summer, S1'!D5*Main!$B$7</f>
        <v>1.5859154767749871E-2</v>
      </c>
      <c r="E5" s="1">
        <f>'Profiles, Pc, Summer, S1'!E5*Main!$B$7</f>
        <v>1.5874432879128656E-2</v>
      </c>
      <c r="F5" s="1">
        <f>'Profiles, Pc, Summer, S1'!F5*Main!$B$7</f>
        <v>1.4737862009216044E-2</v>
      </c>
      <c r="G5" s="1">
        <f>'Profiles, Pc, Summer, S1'!G5*Main!$B$7</f>
        <v>1.3873700230692173E-2</v>
      </c>
      <c r="H5" s="1">
        <f>'Profiles, Pc, Summer, S1'!H5*Main!$B$7</f>
        <v>3.1354460216498875E-2</v>
      </c>
      <c r="I5" s="1">
        <f>'Profiles, Pc, Summer, S1'!I5*Main!$B$7</f>
        <v>5.6476340995268201E-2</v>
      </c>
      <c r="J5" s="1">
        <f>'Profiles, Pc, Summer, S1'!J5*Main!$B$7</f>
        <v>6.8605377765343534E-2</v>
      </c>
      <c r="K5" s="1">
        <f>'Profiles, Pc, Summer, S1'!K5*Main!$B$7</f>
        <v>7.0038141140697938E-2</v>
      </c>
      <c r="L5" s="1">
        <f>'Profiles, Pc, Summer, S1'!L5*Main!$B$7</f>
        <v>6.8967280769916373E-2</v>
      </c>
      <c r="M5" s="1">
        <f>'Profiles, Pc, Summer, S1'!M5*Main!$B$7</f>
        <v>6.1701513567620825E-2</v>
      </c>
      <c r="N5" s="1">
        <f>'Profiles, Pc, Summer, S1'!N5*Main!$B$7</f>
        <v>7.000098572413789E-2</v>
      </c>
      <c r="O5" s="1">
        <f>'Profiles, Pc, Summer, S1'!O5*Main!$B$7</f>
        <v>6.6175357600042534E-2</v>
      </c>
      <c r="P5" s="1">
        <f>'Profiles, Pc, Summer, S1'!P5*Main!$B$7</f>
        <v>6.0340986784188561E-2</v>
      </c>
      <c r="Q5" s="1">
        <f>'Profiles, Pc, Summer, S1'!Q5*Main!$B$7</f>
        <v>5.5465014088155913E-2</v>
      </c>
      <c r="R5" s="1">
        <f>'Profiles, Pc, Summer, S1'!R5*Main!$B$7</f>
        <v>5.0352046085698411E-2</v>
      </c>
      <c r="S5" s="1">
        <f>'Profiles, Pc, Summer, S1'!S5*Main!$B$7</f>
        <v>4.4786803953347422E-2</v>
      </c>
      <c r="T5" s="1">
        <f>'Profiles, Pc, Summer, S1'!T5*Main!$B$7</f>
        <v>5.7054114941501859E-2</v>
      </c>
      <c r="U5" s="1">
        <f>'Profiles, Pc, Summer, S1'!U5*Main!$B$7</f>
        <v>6.6731910322672075E-2</v>
      </c>
      <c r="V5" s="1">
        <f>'Profiles, Pc, Summer, S1'!V5*Main!$B$7</f>
        <v>7.6709597120460007E-2</v>
      </c>
      <c r="W5" s="1">
        <f>'Profiles, Pc, Summer, S1'!W5*Main!$B$7</f>
        <v>7.3140467652626148E-2</v>
      </c>
      <c r="X5" s="1">
        <f>'Profiles, Pc, Summer, S1'!X5*Main!$B$7</f>
        <v>5.4764344549112581E-2</v>
      </c>
      <c r="Y5" s="1">
        <f>'Profiles, Pc, Summer, S1'!Y5*Main!$B$7</f>
        <v>3.9071372138062083E-2</v>
      </c>
    </row>
    <row r="6" spans="1:25" x14ac:dyDescent="0.3">
      <c r="A6">
        <v>5</v>
      </c>
      <c r="B6" s="1">
        <f>'Profiles, Pc, Summer, S1'!B6*Main!$B$7</f>
        <v>0.23580493869314881</v>
      </c>
      <c r="C6" s="1">
        <f>'Profiles, Pc, Summer, S1'!C6*Main!$B$7</f>
        <v>0.21185238717501753</v>
      </c>
      <c r="D6" s="1">
        <f>'Profiles, Pc, Summer, S1'!D6*Main!$B$7</f>
        <v>0.19602410844695001</v>
      </c>
      <c r="E6" s="1">
        <f>'Profiles, Pc, Summer, S1'!E6*Main!$B$7</f>
        <v>0.19135250242091201</v>
      </c>
      <c r="F6" s="1">
        <f>'Profiles, Pc, Summer, S1'!F6*Main!$B$7</f>
        <v>0.20037913409547184</v>
      </c>
      <c r="G6" s="1">
        <f>'Profiles, Pc, Summer, S1'!G6*Main!$B$7</f>
        <v>0.20099727076513993</v>
      </c>
      <c r="H6" s="1">
        <f>'Profiles, Pc, Summer, S1'!H6*Main!$B$7</f>
        <v>0.22254433481738997</v>
      </c>
      <c r="I6" s="1">
        <f>'Profiles, Pc, Summer, S1'!I6*Main!$B$7</f>
        <v>0.25919880111159288</v>
      </c>
      <c r="J6" s="1">
        <f>'Profiles, Pc, Summer, S1'!J6*Main!$B$7</f>
        <v>0.28620095138214274</v>
      </c>
      <c r="K6" s="1">
        <f>'Profiles, Pc, Summer, S1'!K6*Main!$B$7</f>
        <v>0.29487422921541084</v>
      </c>
      <c r="L6" s="1">
        <f>'Profiles, Pc, Summer, S1'!L6*Main!$B$7</f>
        <v>0.31613704181242835</v>
      </c>
      <c r="M6" s="1">
        <f>'Profiles, Pc, Summer, S1'!M6*Main!$B$7</f>
        <v>0.33428111672046229</v>
      </c>
      <c r="N6" s="1">
        <f>'Profiles, Pc, Summer, S1'!N6*Main!$B$7</f>
        <v>0.34289715646181845</v>
      </c>
      <c r="O6" s="1">
        <f>'Profiles, Pc, Summer, S1'!O6*Main!$B$7</f>
        <v>0.32668631821088689</v>
      </c>
      <c r="P6" s="1">
        <f>'Profiles, Pc, Summer, S1'!P6*Main!$B$7</f>
        <v>0.31475275537277175</v>
      </c>
      <c r="Q6" s="1">
        <f>'Profiles, Pc, Summer, S1'!Q6*Main!$B$7</f>
        <v>0.31102987620274924</v>
      </c>
      <c r="R6" s="1">
        <f>'Profiles, Pc, Summer, S1'!R6*Main!$B$7</f>
        <v>0.31206299269382909</v>
      </c>
      <c r="S6" s="1">
        <f>'Profiles, Pc, Summer, S1'!S6*Main!$B$7</f>
        <v>0.30868277816970907</v>
      </c>
      <c r="T6" s="1">
        <f>'Profiles, Pc, Summer, S1'!T6*Main!$B$7</f>
        <v>0.31399198766474612</v>
      </c>
      <c r="U6" s="1">
        <f>'Profiles, Pc, Summer, S1'!U6*Main!$B$7</f>
        <v>0.31917042493299713</v>
      </c>
      <c r="V6" s="1">
        <f>'Profiles, Pc, Summer, S1'!V6*Main!$B$7</f>
        <v>0.35063672969691007</v>
      </c>
      <c r="W6" s="1">
        <f>'Profiles, Pc, Summer, S1'!W6*Main!$B$7</f>
        <v>0.33433296909536059</v>
      </c>
      <c r="X6" s="1">
        <f>'Profiles, Pc, Summer, S1'!X6*Main!$B$7</f>
        <v>0.31639965719581714</v>
      </c>
      <c r="Y6" s="1">
        <f>'Profiles, Pc, Summer, S1'!Y6*Main!$B$7</f>
        <v>0.2780993198028292</v>
      </c>
    </row>
    <row r="7" spans="1:25" x14ac:dyDescent="0.3">
      <c r="A7">
        <v>6</v>
      </c>
      <c r="B7" s="1">
        <f>'Profiles, Pc, Summer, S1'!B7*Main!$B$7</f>
        <v>0.3684650319936037</v>
      </c>
      <c r="C7" s="1">
        <f>'Profiles, Pc, Summer, S1'!C7*Main!$B$7</f>
        <v>0.35372360082750687</v>
      </c>
      <c r="D7" s="1">
        <f>'Profiles, Pc, Summer, S1'!D7*Main!$B$7</f>
        <v>0.32883738674428059</v>
      </c>
      <c r="E7" s="1">
        <f>'Profiles, Pc, Summer, S1'!E7*Main!$B$7</f>
        <v>0.34287541622103362</v>
      </c>
      <c r="F7" s="1">
        <f>'Profiles, Pc, Summer, S1'!F7*Main!$B$7</f>
        <v>0.35203151709685165</v>
      </c>
      <c r="G7" s="1">
        <f>'Profiles, Pc, Summer, S1'!G7*Main!$B$7</f>
        <v>0.35302488856804332</v>
      </c>
      <c r="H7" s="1">
        <f>'Profiles, Pc, Summer, S1'!H7*Main!$B$7</f>
        <v>0.38427475037488135</v>
      </c>
      <c r="I7" s="1">
        <f>'Profiles, Pc, Summer, S1'!I7*Main!$B$7</f>
        <v>0.48305900713208727</v>
      </c>
      <c r="J7" s="1">
        <f>'Profiles, Pc, Summer, S1'!J7*Main!$B$7</f>
        <v>0.50459841750844558</v>
      </c>
      <c r="K7" s="1">
        <f>'Profiles, Pc, Summer, S1'!K7*Main!$B$7</f>
        <v>0.50170645743202114</v>
      </c>
      <c r="L7" s="1">
        <f>'Profiles, Pc, Summer, S1'!L7*Main!$B$7</f>
        <v>0.5029420692072043</v>
      </c>
      <c r="M7" s="1">
        <f>'Profiles, Pc, Summer, S1'!M7*Main!$B$7</f>
        <v>0.53065608991926638</v>
      </c>
      <c r="N7" s="1">
        <f>'Profiles, Pc, Summer, S1'!N7*Main!$B$7</f>
        <v>0.52396368501716772</v>
      </c>
      <c r="O7" s="1">
        <f>'Profiles, Pc, Summer, S1'!O7*Main!$B$7</f>
        <v>0.50105808435652033</v>
      </c>
      <c r="P7" s="1">
        <f>'Profiles, Pc, Summer, S1'!P7*Main!$B$7</f>
        <v>0.4712304429316701</v>
      </c>
      <c r="Q7" s="1">
        <f>'Profiles, Pc, Summer, S1'!Q7*Main!$B$7</f>
        <v>0.45455366431676736</v>
      </c>
      <c r="R7" s="1">
        <f>'Profiles, Pc, Summer, S1'!R7*Main!$B$7</f>
        <v>0.47728543077234892</v>
      </c>
      <c r="S7" s="1">
        <f>'Profiles, Pc, Summer, S1'!S7*Main!$B$7</f>
        <v>0.46271986236438373</v>
      </c>
      <c r="T7" s="1">
        <f>'Profiles, Pc, Summer, S1'!T7*Main!$B$7</f>
        <v>0.43591635678216262</v>
      </c>
      <c r="U7" s="1">
        <f>'Profiles, Pc, Summer, S1'!U7*Main!$B$7</f>
        <v>0.44089839539065956</v>
      </c>
      <c r="V7" s="1">
        <f>'Profiles, Pc, Summer, S1'!V7*Main!$B$7</f>
        <v>0.45968657427512977</v>
      </c>
      <c r="W7" s="1">
        <f>'Profiles, Pc, Summer, S1'!W7*Main!$B$7</f>
        <v>0.42022665198632086</v>
      </c>
      <c r="X7" s="1">
        <f>'Profiles, Pc, Summer, S1'!X7*Main!$B$7</f>
        <v>0.38567951789040184</v>
      </c>
      <c r="Y7" s="1">
        <f>'Profiles, Pc, Summer, S1'!Y7*Main!$B$7</f>
        <v>0.3831871791128979</v>
      </c>
    </row>
    <row r="8" spans="1:25" x14ac:dyDescent="0.3">
      <c r="A8">
        <v>7</v>
      </c>
      <c r="B8" s="1">
        <f>'Profiles, Pc, Summer, S1'!B8*Main!$B$7</f>
        <v>0.18897348300372677</v>
      </c>
      <c r="C8" s="1">
        <f>'Profiles, Pc, Summer, S1'!C8*Main!$B$7</f>
        <v>0.16952936326155246</v>
      </c>
      <c r="D8" s="1">
        <f>'Profiles, Pc, Summer, S1'!D8*Main!$B$7</f>
        <v>0.16614913594475544</v>
      </c>
      <c r="E8" s="1">
        <f>'Profiles, Pc, Summer, S1'!E8*Main!$B$7</f>
        <v>0.16984144975439394</v>
      </c>
      <c r="F8" s="1">
        <f>'Profiles, Pc, Summer, S1'!F8*Main!$B$7</f>
        <v>0.16500946010938439</v>
      </c>
      <c r="G8" s="1">
        <f>'Profiles, Pc, Summer, S1'!G8*Main!$B$7</f>
        <v>0.17993610365296844</v>
      </c>
      <c r="H8" s="1">
        <f>'Profiles, Pc, Summer, S1'!H8*Main!$B$7</f>
        <v>0.23234705434443567</v>
      </c>
      <c r="I8" s="1">
        <f>'Profiles, Pc, Summer, S1'!I8*Main!$B$7</f>
        <v>0.26492025827774135</v>
      </c>
      <c r="J8" s="1">
        <f>'Profiles, Pc, Summer, S1'!J8*Main!$B$7</f>
        <v>0.30549248372820942</v>
      </c>
      <c r="K8" s="1">
        <f>'Profiles, Pc, Summer, S1'!K8*Main!$B$7</f>
        <v>0.32194008336232938</v>
      </c>
      <c r="L8" s="1">
        <f>'Profiles, Pc, Summer, S1'!L8*Main!$B$7</f>
        <v>0.32048751875051695</v>
      </c>
      <c r="M8" s="1">
        <f>'Profiles, Pc, Summer, S1'!M8*Main!$B$7</f>
        <v>0.33438898457285715</v>
      </c>
      <c r="N8" s="1">
        <f>'Profiles, Pc, Summer, S1'!N8*Main!$B$7</f>
        <v>0.32501979973143719</v>
      </c>
      <c r="O8" s="1">
        <f>'Profiles, Pc, Summer, S1'!O8*Main!$B$7</f>
        <v>0.33196640426298957</v>
      </c>
      <c r="P8" s="1">
        <f>'Profiles, Pc, Summer, S1'!P8*Main!$B$7</f>
        <v>0.32655223999086119</v>
      </c>
      <c r="Q8" s="1">
        <f>'Profiles, Pc, Summer, S1'!Q8*Main!$B$7</f>
        <v>0.30428449865275264</v>
      </c>
      <c r="R8" s="1">
        <f>'Profiles, Pc, Summer, S1'!R8*Main!$B$7</f>
        <v>0.30889169537766226</v>
      </c>
      <c r="S8" s="1">
        <f>'Profiles, Pc, Summer, S1'!S8*Main!$B$7</f>
        <v>0.29707847325200881</v>
      </c>
      <c r="T8" s="1">
        <f>'Profiles, Pc, Summer, S1'!T8*Main!$B$7</f>
        <v>0.29568929087211493</v>
      </c>
      <c r="U8" s="1">
        <f>'Profiles, Pc, Summer, S1'!U8*Main!$B$7</f>
        <v>0.2981415373999266</v>
      </c>
      <c r="V8" s="1">
        <f>'Profiles, Pc, Summer, S1'!V8*Main!$B$7</f>
        <v>0.30146911919585179</v>
      </c>
      <c r="W8" s="1">
        <f>'Profiles, Pc, Summer, S1'!W8*Main!$B$7</f>
        <v>0.25407132621342671</v>
      </c>
      <c r="X8" s="1">
        <f>'Profiles, Pc, Summer, S1'!X8*Main!$B$7</f>
        <v>0.24182169653240024</v>
      </c>
      <c r="Y8" s="1">
        <f>'Profiles, Pc, Summer, S1'!Y8*Main!$B$7</f>
        <v>0.20744267283235568</v>
      </c>
    </row>
    <row r="9" spans="1:25" x14ac:dyDescent="0.3">
      <c r="A9">
        <v>8</v>
      </c>
      <c r="B9" s="1">
        <f>'Profiles, Pc, Summer, S1'!B9*Main!$B$7</f>
        <v>0.12118453571152538</v>
      </c>
      <c r="C9" s="1">
        <f>'Profiles, Pc, Summer, S1'!C9*Main!$B$7</f>
        <v>0.11311307657465962</v>
      </c>
      <c r="D9" s="1">
        <f>'Profiles, Pc, Summer, S1'!D9*Main!$B$7</f>
        <v>0.10940760641049774</v>
      </c>
      <c r="E9" s="1">
        <f>'Profiles, Pc, Summer, S1'!E9*Main!$B$7</f>
        <v>0.10840966795362</v>
      </c>
      <c r="F9" s="1">
        <f>'Profiles, Pc, Summer, S1'!F9*Main!$B$7</f>
        <v>0.1129126719794819</v>
      </c>
      <c r="G9" s="1">
        <f>'Profiles, Pc, Summer, S1'!G9*Main!$B$7</f>
        <v>0.12262418520215193</v>
      </c>
      <c r="H9" s="1">
        <f>'Profiles, Pc, Summer, S1'!H9*Main!$B$7</f>
        <v>0.20422219863830704</v>
      </c>
      <c r="I9" s="1">
        <f>'Profiles, Pc, Summer, S1'!I9*Main!$B$7</f>
        <v>0.24932152586303891</v>
      </c>
      <c r="J9" s="1">
        <f>'Profiles, Pc, Summer, S1'!J9*Main!$B$7</f>
        <v>0.26803333063834273</v>
      </c>
      <c r="K9" s="1">
        <f>'Profiles, Pc, Summer, S1'!K9*Main!$B$7</f>
        <v>0.26414168133581795</v>
      </c>
      <c r="L9" s="1">
        <f>'Profiles, Pc, Summer, S1'!L9*Main!$B$7</f>
        <v>0.27622134933785664</v>
      </c>
      <c r="M9" s="1">
        <f>'Profiles, Pc, Summer, S1'!M9*Main!$B$7</f>
        <v>0.29296344005137848</v>
      </c>
      <c r="N9" s="1">
        <f>'Profiles, Pc, Summer, S1'!N9*Main!$B$7</f>
        <v>0.29065672118950031</v>
      </c>
      <c r="O9" s="1">
        <f>'Profiles, Pc, Summer, S1'!O9*Main!$B$7</f>
        <v>0.26997990091992125</v>
      </c>
      <c r="P9" s="1">
        <f>'Profiles, Pc, Summer, S1'!P9*Main!$B$7</f>
        <v>0.23490961578099817</v>
      </c>
      <c r="Q9" s="1">
        <f>'Profiles, Pc, Summer, S1'!Q9*Main!$B$7</f>
        <v>0.22448186615891108</v>
      </c>
      <c r="R9" s="1">
        <f>'Profiles, Pc, Summer, S1'!R9*Main!$B$7</f>
        <v>0.2133999958943032</v>
      </c>
      <c r="S9" s="1">
        <f>'Profiles, Pc, Summer, S1'!S9*Main!$B$7</f>
        <v>0.20767204918586932</v>
      </c>
      <c r="T9" s="1">
        <f>'Profiles, Pc, Summer, S1'!T9*Main!$B$7</f>
        <v>0.20535715214834283</v>
      </c>
      <c r="U9" s="1">
        <f>'Profiles, Pc, Summer, S1'!U9*Main!$B$7</f>
        <v>0.21171086909955836</v>
      </c>
      <c r="V9" s="1">
        <f>'Profiles, Pc, Summer, S1'!V9*Main!$B$7</f>
        <v>0.20373754624294729</v>
      </c>
      <c r="W9" s="1">
        <f>'Profiles, Pc, Summer, S1'!W9*Main!$B$7</f>
        <v>0.1792818715314054</v>
      </c>
      <c r="X9" s="1">
        <f>'Profiles, Pc, Summer, S1'!X9*Main!$B$7</f>
        <v>0.14679766442440639</v>
      </c>
      <c r="Y9" s="1">
        <f>'Profiles, Pc, Summer, S1'!Y9*Main!$B$7</f>
        <v>0.13136230180499042</v>
      </c>
    </row>
    <row r="10" spans="1:25" x14ac:dyDescent="0.3">
      <c r="A10">
        <v>9</v>
      </c>
      <c r="B10" s="1">
        <f>'Profiles, Pc, Summer, S1'!B10*Main!$B$7</f>
        <v>0.11644889685456755</v>
      </c>
      <c r="C10" s="1">
        <f>'Profiles, Pc, Summer, S1'!C10*Main!$B$7</f>
        <v>0.10709628401242785</v>
      </c>
      <c r="D10" s="1">
        <f>'Profiles, Pc, Summer, S1'!D10*Main!$B$7</f>
        <v>0.10416910204119438</v>
      </c>
      <c r="E10" s="1">
        <f>'Profiles, Pc, Summer, S1'!E10*Main!$B$7</f>
        <v>9.7497644233907027E-2</v>
      </c>
      <c r="F10" s="1">
        <f>'Profiles, Pc, Summer, S1'!F10*Main!$B$7</f>
        <v>0.10025584956228102</v>
      </c>
      <c r="G10" s="1">
        <f>'Profiles, Pc, Summer, S1'!G10*Main!$B$7</f>
        <v>9.8395821740552114E-2</v>
      </c>
      <c r="H10" s="1">
        <f>'Profiles, Pc, Summer, S1'!H10*Main!$B$7</f>
        <v>9.7729628466001681E-2</v>
      </c>
      <c r="I10" s="1">
        <f>'Profiles, Pc, Summer, S1'!I10*Main!$B$7</f>
        <v>0.11119459170165404</v>
      </c>
      <c r="J10" s="1">
        <f>'Profiles, Pc, Summer, S1'!J10*Main!$B$7</f>
        <v>9.6398762417937572E-2</v>
      </c>
      <c r="K10" s="1">
        <f>'Profiles, Pc, Summer, S1'!K10*Main!$B$7</f>
        <v>9.9917644078072854E-2</v>
      </c>
      <c r="L10" s="1">
        <f>'Profiles, Pc, Summer, S1'!L10*Main!$B$7</f>
        <v>0.11152770204536888</v>
      </c>
      <c r="M10" s="1">
        <f>'Profiles, Pc, Summer, S1'!M10*Main!$B$7</f>
        <v>0.12464745306487214</v>
      </c>
      <c r="N10" s="1">
        <f>'Profiles, Pc, Summer, S1'!N10*Main!$B$7</f>
        <v>0.1299788870948945</v>
      </c>
      <c r="O10" s="1">
        <f>'Profiles, Pc, Summer, S1'!O10*Main!$B$7</f>
        <v>0.12814558500292678</v>
      </c>
      <c r="P10" s="1">
        <f>'Profiles, Pc, Summer, S1'!P10*Main!$B$7</f>
        <v>0.12417793806144425</v>
      </c>
      <c r="Q10" s="1">
        <f>'Profiles, Pc, Summer, S1'!Q10*Main!$B$7</f>
        <v>0.12940872113642043</v>
      </c>
      <c r="R10" s="1">
        <f>'Profiles, Pc, Summer, S1'!R10*Main!$B$7</f>
        <v>0.13077262335905324</v>
      </c>
      <c r="S10" s="1">
        <f>'Profiles, Pc, Summer, S1'!S10*Main!$B$7</f>
        <v>0.12637075640996326</v>
      </c>
      <c r="T10" s="1">
        <f>'Profiles, Pc, Summer, S1'!T10*Main!$B$7</f>
        <v>0.12659154156711422</v>
      </c>
      <c r="U10" s="1">
        <f>'Profiles, Pc, Summer, S1'!U10*Main!$B$7</f>
        <v>0.13525432575019852</v>
      </c>
      <c r="V10" s="1">
        <f>'Profiles, Pc, Summer, S1'!V10*Main!$B$7</f>
        <v>0.14164485819827111</v>
      </c>
      <c r="W10" s="1">
        <f>'Profiles, Pc, Summer, S1'!W10*Main!$B$7</f>
        <v>0.13278740053930144</v>
      </c>
      <c r="X10" s="1">
        <f>'Profiles, Pc, Summer, S1'!X10*Main!$B$7</f>
        <v>0.11022584613367159</v>
      </c>
      <c r="Y10" s="1">
        <f>'Profiles, Pc, Summer, S1'!Y10*Main!$B$7</f>
        <v>0.1166648573449673</v>
      </c>
    </row>
    <row r="11" spans="1:25" x14ac:dyDescent="0.3">
      <c r="A11">
        <v>10</v>
      </c>
      <c r="B11" s="1">
        <f>'Profiles, Pc, Summer, S1'!B11*Main!$B$7</f>
        <v>0.17654076818464412</v>
      </c>
      <c r="C11" s="1">
        <f>'Profiles, Pc, Summer, S1'!C11*Main!$B$7</f>
        <v>0.16290773293114821</v>
      </c>
      <c r="D11" s="1">
        <f>'Profiles, Pc, Summer, S1'!D11*Main!$B$7</f>
        <v>0.15743445918121654</v>
      </c>
      <c r="E11" s="1">
        <f>'Profiles, Pc, Summer, S1'!E11*Main!$B$7</f>
        <v>0.15902661748436356</v>
      </c>
      <c r="F11" s="1">
        <f>'Profiles, Pc, Summer, S1'!F11*Main!$B$7</f>
        <v>0.15948208064587857</v>
      </c>
      <c r="G11" s="1">
        <f>'Profiles, Pc, Summer, S1'!G11*Main!$B$7</f>
        <v>0.16382036068021816</v>
      </c>
      <c r="H11" s="1">
        <f>'Profiles, Pc, Summer, S1'!H11*Main!$B$7</f>
        <v>0.19449458126282962</v>
      </c>
      <c r="I11" s="1">
        <f>'Profiles, Pc, Summer, S1'!I11*Main!$B$7</f>
        <v>0.22909470810942456</v>
      </c>
      <c r="J11" s="1">
        <f>'Profiles, Pc, Summer, S1'!J11*Main!$B$7</f>
        <v>0.24514951773413765</v>
      </c>
      <c r="K11" s="1">
        <f>'Profiles, Pc, Summer, S1'!K11*Main!$B$7</f>
        <v>0.25469407738443822</v>
      </c>
      <c r="L11" s="1">
        <f>'Profiles, Pc, Summer, S1'!L11*Main!$B$7</f>
        <v>0.24941110749743667</v>
      </c>
      <c r="M11" s="1">
        <f>'Profiles, Pc, Summer, S1'!M11*Main!$B$7</f>
        <v>0.25844030318997074</v>
      </c>
      <c r="N11" s="1">
        <f>'Profiles, Pc, Summer, S1'!N11*Main!$B$7</f>
        <v>0.26936402672655535</v>
      </c>
      <c r="O11" s="1">
        <f>'Profiles, Pc, Summer, S1'!O11*Main!$B$7</f>
        <v>0.26081080816685531</v>
      </c>
      <c r="P11" s="1">
        <f>'Profiles, Pc, Summer, S1'!P11*Main!$B$7</f>
        <v>0.25372914220667409</v>
      </c>
      <c r="Q11" s="1">
        <f>'Profiles, Pc, Summer, S1'!Q11*Main!$B$7</f>
        <v>0.23509468195646269</v>
      </c>
      <c r="R11" s="1">
        <f>'Profiles, Pc, Summer, S1'!R11*Main!$B$7</f>
        <v>0.22903460263034123</v>
      </c>
      <c r="S11" s="1">
        <f>'Profiles, Pc, Summer, S1'!S11*Main!$B$7</f>
        <v>0.22754436175726264</v>
      </c>
      <c r="T11" s="1">
        <f>'Profiles, Pc, Summer, S1'!T11*Main!$B$7</f>
        <v>0.23269006256509162</v>
      </c>
      <c r="U11" s="1">
        <f>'Profiles, Pc, Summer, S1'!U11*Main!$B$7</f>
        <v>0.24815985941591898</v>
      </c>
      <c r="V11" s="1">
        <f>'Profiles, Pc, Summer, S1'!V11*Main!$B$7</f>
        <v>0.26766727184127281</v>
      </c>
      <c r="W11" s="1">
        <f>'Profiles, Pc, Summer, S1'!W11*Main!$B$7</f>
        <v>0.24392548515915735</v>
      </c>
      <c r="X11" s="1">
        <f>'Profiles, Pc, Summer, S1'!X11*Main!$B$7</f>
        <v>0.21968863832518667</v>
      </c>
      <c r="Y11" s="1">
        <f>'Profiles, Pc, Summer, S1'!Y11*Main!$B$7</f>
        <v>0.19077353510066752</v>
      </c>
    </row>
    <row r="12" spans="1:25" x14ac:dyDescent="0.3">
      <c r="A12">
        <v>11</v>
      </c>
      <c r="B12" s="1">
        <f>'Profiles, Pc, Summer, S1'!B12*Main!$B$7</f>
        <v>5.771124186311568E-2</v>
      </c>
      <c r="C12" s="1">
        <f>'Profiles, Pc, Summer, S1'!C12*Main!$B$7</f>
        <v>5.1989088409833788E-2</v>
      </c>
      <c r="D12" s="1">
        <f>'Profiles, Pc, Summer, S1'!D12*Main!$B$7</f>
        <v>4.8819465106827539E-2</v>
      </c>
      <c r="E12" s="1">
        <f>'Profiles, Pc, Summer, S1'!E12*Main!$B$7</f>
        <v>4.7274555642387132E-2</v>
      </c>
      <c r="F12" s="1">
        <f>'Profiles, Pc, Summer, S1'!F12*Main!$B$7</f>
        <v>4.8009421834554845E-2</v>
      </c>
      <c r="G12" s="1">
        <f>'Profiles, Pc, Summer, S1'!G12*Main!$B$7</f>
        <v>5.2559208680175773E-2</v>
      </c>
      <c r="H12" s="1">
        <f>'Profiles, Pc, Summer, S1'!H12*Main!$B$7</f>
        <v>6.2781319674670225E-2</v>
      </c>
      <c r="I12" s="1">
        <f>'Profiles, Pc, Summer, S1'!I12*Main!$B$7</f>
        <v>7.3905453289008438E-2</v>
      </c>
      <c r="J12" s="1">
        <f>'Profiles, Pc, Summer, S1'!J12*Main!$B$7</f>
        <v>8.0461753245540849E-2</v>
      </c>
      <c r="K12" s="1">
        <f>'Profiles, Pc, Summer, S1'!K12*Main!$B$7</f>
        <v>8.463691568308325E-2</v>
      </c>
      <c r="L12" s="1">
        <f>'Profiles, Pc, Summer, S1'!L12*Main!$B$7</f>
        <v>8.9639053414659609E-2</v>
      </c>
      <c r="M12" s="1">
        <f>'Profiles, Pc, Summer, S1'!M12*Main!$B$7</f>
        <v>9.1785829091159801E-2</v>
      </c>
      <c r="N12" s="1">
        <f>'Profiles, Pc, Summer, S1'!N12*Main!$B$7</f>
        <v>9.0412071024667445E-2</v>
      </c>
      <c r="O12" s="1">
        <f>'Profiles, Pc, Summer, S1'!O12*Main!$B$7</f>
        <v>8.7263988762190131E-2</v>
      </c>
      <c r="P12" s="1">
        <f>'Profiles, Pc, Summer, S1'!P12*Main!$B$7</f>
        <v>8.2002828561934277E-2</v>
      </c>
      <c r="Q12" s="1">
        <f>'Profiles, Pc, Summer, S1'!Q12*Main!$B$7</f>
        <v>7.7435968975105157E-2</v>
      </c>
      <c r="R12" s="1">
        <f>'Profiles, Pc, Summer, S1'!R12*Main!$B$7</f>
        <v>7.7815213367103037E-2</v>
      </c>
      <c r="S12" s="1">
        <f>'Profiles, Pc, Summer, S1'!S12*Main!$B$7</f>
        <v>8.2800844890309408E-2</v>
      </c>
      <c r="T12" s="1">
        <f>'Profiles, Pc, Summer, S1'!T12*Main!$B$7</f>
        <v>8.7393023012430585E-2</v>
      </c>
      <c r="U12" s="1">
        <f>'Profiles, Pc, Summer, S1'!U12*Main!$B$7</f>
        <v>9.0001225065449289E-2</v>
      </c>
      <c r="V12" s="1">
        <f>'Profiles, Pc, Summer, S1'!V12*Main!$B$7</f>
        <v>9.9972270636353153E-2</v>
      </c>
      <c r="W12" s="1">
        <f>'Profiles, Pc, Summer, S1'!W12*Main!$B$7</f>
        <v>8.9175512591386896E-2</v>
      </c>
      <c r="X12" s="1">
        <f>'Profiles, Pc, Summer, S1'!X12*Main!$B$7</f>
        <v>8.1096717768029014E-2</v>
      </c>
      <c r="Y12" s="1">
        <f>'Profiles, Pc, Summer, S1'!Y12*Main!$B$7</f>
        <v>6.915293175347198E-2</v>
      </c>
    </row>
    <row r="13" spans="1:25" x14ac:dyDescent="0.3">
      <c r="A13">
        <v>12</v>
      </c>
      <c r="B13" s="1">
        <f>'Profiles, Pc, Summer, S1'!B13*Main!$B$7</f>
        <v>0.36449285278941551</v>
      </c>
      <c r="C13" s="1">
        <f>'Profiles, Pc, Summer, S1'!C13*Main!$B$7</f>
        <v>0.36985281997170549</v>
      </c>
      <c r="D13" s="1">
        <f>'Profiles, Pc, Summer, S1'!D13*Main!$B$7</f>
        <v>0.39659241699472608</v>
      </c>
      <c r="E13" s="1">
        <f>'Profiles, Pc, Summer, S1'!E13*Main!$B$7</f>
        <v>0.36076240949224025</v>
      </c>
      <c r="F13" s="1">
        <f>'Profiles, Pc, Summer, S1'!F13*Main!$B$7</f>
        <v>0.3559016052560694</v>
      </c>
      <c r="G13" s="1">
        <f>'Profiles, Pc, Summer, S1'!G13*Main!$B$7</f>
        <v>0.34402105344388284</v>
      </c>
      <c r="H13" s="1">
        <f>'Profiles, Pc, Summer, S1'!H13*Main!$B$7</f>
        <v>0.34988028225865725</v>
      </c>
      <c r="I13" s="1">
        <f>'Profiles, Pc, Summer, S1'!I13*Main!$B$7</f>
        <v>0.37916359527750615</v>
      </c>
      <c r="J13" s="1">
        <f>'Profiles, Pc, Summer, S1'!J13*Main!$B$7</f>
        <v>0.33699244419776248</v>
      </c>
      <c r="K13" s="1">
        <f>'Profiles, Pc, Summer, S1'!K13*Main!$B$7</f>
        <v>0.25791929035154976</v>
      </c>
      <c r="L13" s="1">
        <f>'Profiles, Pc, Summer, S1'!L13*Main!$B$7</f>
        <v>0.35816885688190259</v>
      </c>
      <c r="M13" s="1">
        <f>'Profiles, Pc, Summer, S1'!M13*Main!$B$7</f>
        <v>0.39484170990799333</v>
      </c>
      <c r="N13" s="1">
        <f>'Profiles, Pc, Summer, S1'!N13*Main!$B$7</f>
        <v>0.3940917977001579</v>
      </c>
      <c r="O13" s="1">
        <f>'Profiles, Pc, Summer, S1'!O13*Main!$B$7</f>
        <v>0.40878639853083815</v>
      </c>
      <c r="P13" s="1">
        <f>'Profiles, Pc, Summer, S1'!P13*Main!$B$7</f>
        <v>0.32421056422534028</v>
      </c>
      <c r="Q13" s="1">
        <f>'Profiles, Pc, Summer, S1'!Q13*Main!$B$7</f>
        <v>0.43332362290315229</v>
      </c>
      <c r="R13" s="1">
        <f>'Profiles, Pc, Summer, S1'!R13*Main!$B$7</f>
        <v>0.39612334059736648</v>
      </c>
      <c r="S13" s="1">
        <f>'Profiles, Pc, Summer, S1'!S13*Main!$B$7</f>
        <v>0.38461438132881143</v>
      </c>
      <c r="T13" s="1">
        <f>'Profiles, Pc, Summer, S1'!T13*Main!$B$7</f>
        <v>0.38900408244208218</v>
      </c>
      <c r="U13" s="1">
        <f>'Profiles, Pc, Summer, S1'!U13*Main!$B$7</f>
        <v>0.42662796683357229</v>
      </c>
      <c r="V13" s="1">
        <f>'Profiles, Pc, Summer, S1'!V13*Main!$B$7</f>
        <v>0.46824376770232368</v>
      </c>
      <c r="W13" s="1">
        <f>'Profiles, Pc, Summer, S1'!W13*Main!$B$7</f>
        <v>0.46473592977748285</v>
      </c>
      <c r="X13" s="1">
        <f>'Profiles, Pc, Summer, S1'!X13*Main!$B$7</f>
        <v>0.46042191379634617</v>
      </c>
      <c r="Y13" s="1">
        <f>'Profiles, Pc, Summer, S1'!Y13*Main!$B$7</f>
        <v>0.4649520108845514</v>
      </c>
    </row>
    <row r="14" spans="1:25" x14ac:dyDescent="0.3">
      <c r="A14">
        <v>13</v>
      </c>
      <c r="B14" s="1">
        <f>'Profiles, Pc, Summer, S1'!B14*Main!$B$7</f>
        <v>0.66639160490441052</v>
      </c>
      <c r="C14" s="1">
        <f>'Profiles, Pc, Summer, S1'!C14*Main!$B$7</f>
        <v>0.65848239894488225</v>
      </c>
      <c r="D14" s="1">
        <f>'Profiles, Pc, Summer, S1'!D14*Main!$B$7</f>
        <v>0.6484106165252439</v>
      </c>
      <c r="E14" s="1">
        <f>'Profiles, Pc, Summer, S1'!E14*Main!$B$7</f>
        <v>0.64444082589660256</v>
      </c>
      <c r="F14" s="1">
        <f>'Profiles, Pc, Summer, S1'!F14*Main!$B$7</f>
        <v>0.64043040938088591</v>
      </c>
      <c r="G14" s="1">
        <f>'Profiles, Pc, Summer, S1'!G14*Main!$B$7</f>
        <v>0.65455323785836705</v>
      </c>
      <c r="H14" s="1">
        <f>'Profiles, Pc, Summer, S1'!H14*Main!$B$7</f>
        <v>0.75479454214690855</v>
      </c>
      <c r="I14" s="1">
        <f>'Profiles, Pc, Summer, S1'!I14*Main!$B$7</f>
        <v>0.79729530751449762</v>
      </c>
      <c r="J14" s="1">
        <f>'Profiles, Pc, Summer, S1'!J14*Main!$B$7</f>
        <v>0.85</v>
      </c>
      <c r="K14" s="1">
        <f>'Profiles, Pc, Summer, S1'!K14*Main!$B$7</f>
        <v>0.80885976689841887</v>
      </c>
      <c r="L14" s="1">
        <f>'Profiles, Pc, Summer, S1'!L14*Main!$B$7</f>
        <v>0.81407832017419102</v>
      </c>
      <c r="M14" s="1">
        <f>'Profiles, Pc, Summer, S1'!M14*Main!$B$7</f>
        <v>0.82020066876933273</v>
      </c>
      <c r="N14" s="1">
        <f>'Profiles, Pc, Summer, S1'!N14*Main!$B$7</f>
        <v>0.84703524776396699</v>
      </c>
      <c r="O14" s="1">
        <f>'Profiles, Pc, Summer, S1'!O14*Main!$B$7</f>
        <v>0.83845589924774844</v>
      </c>
      <c r="P14" s="1">
        <f>'Profiles, Pc, Summer, S1'!P14*Main!$B$7</f>
        <v>0.82004844687828193</v>
      </c>
      <c r="Q14" s="1">
        <f>'Profiles, Pc, Summer, S1'!Q14*Main!$B$7</f>
        <v>0.81375352141547019</v>
      </c>
      <c r="R14" s="1">
        <f>'Profiles, Pc, Summer, S1'!R14*Main!$B$7</f>
        <v>0.82415017386731548</v>
      </c>
      <c r="S14" s="1">
        <f>'Profiles, Pc, Summer, S1'!S14*Main!$B$7</f>
        <v>0.83203898464466819</v>
      </c>
      <c r="T14" s="1">
        <f>'Profiles, Pc, Summer, S1'!T14*Main!$B$7</f>
        <v>0.79653379600368124</v>
      </c>
      <c r="U14" s="1">
        <f>'Profiles, Pc, Summer, S1'!U14*Main!$B$7</f>
        <v>0.8060270058485367</v>
      </c>
      <c r="V14" s="1">
        <f>'Profiles, Pc, Summer, S1'!V14*Main!$B$7</f>
        <v>0.812728071392959</v>
      </c>
      <c r="W14" s="1">
        <f>'Profiles, Pc, Summer, S1'!W14*Main!$B$7</f>
        <v>0.76506949055242957</v>
      </c>
      <c r="X14" s="1">
        <f>'Profiles, Pc, Summer, S1'!X14*Main!$B$7</f>
        <v>0.6760269925613529</v>
      </c>
      <c r="Y14" s="1">
        <f>'Profiles, Pc, Summer, S1'!Y14*Main!$B$7</f>
        <v>0.67661593999717629</v>
      </c>
    </row>
    <row r="15" spans="1:25" x14ac:dyDescent="0.3">
      <c r="A15">
        <v>14</v>
      </c>
      <c r="B15" s="1">
        <f>'Profiles, Pc, Summer, S1'!B15*Main!$B$7</f>
        <v>0.4872000770854466</v>
      </c>
      <c r="C15" s="1">
        <f>'Profiles, Pc, Summer, S1'!C15*Main!$B$7</f>
        <v>0.48219501714094021</v>
      </c>
      <c r="D15" s="1">
        <f>'Profiles, Pc, Summer, S1'!D15*Main!$B$7</f>
        <v>0.46473354302946129</v>
      </c>
      <c r="E15" s="1">
        <f>'Profiles, Pc, Summer, S1'!E15*Main!$B$7</f>
        <v>0.45624698162698957</v>
      </c>
      <c r="F15" s="1">
        <f>'Profiles, Pc, Summer, S1'!F15*Main!$B$7</f>
        <v>0.45322336297401611</v>
      </c>
      <c r="G15" s="1">
        <f>'Profiles, Pc, Summer, S1'!G15*Main!$B$7</f>
        <v>0.45971477299027025</v>
      </c>
      <c r="H15" s="1">
        <f>'Profiles, Pc, Summer, S1'!H15*Main!$B$7</f>
        <v>0.45595097187407629</v>
      </c>
      <c r="I15" s="1">
        <f>'Profiles, Pc, Summer, S1'!I15*Main!$B$7</f>
        <v>0.55733833919885811</v>
      </c>
      <c r="J15" s="1">
        <f>'Profiles, Pc, Summer, S1'!J15*Main!$B$7</f>
        <v>0.59965363268036964</v>
      </c>
      <c r="K15" s="1">
        <f>'Profiles, Pc, Summer, S1'!K15*Main!$B$7</f>
        <v>0.59186270781230776</v>
      </c>
      <c r="L15" s="1">
        <f>'Profiles, Pc, Summer, S1'!L15*Main!$B$7</f>
        <v>0.58203765227123427</v>
      </c>
      <c r="M15" s="1">
        <f>'Profiles, Pc, Summer, S1'!M15*Main!$B$7</f>
        <v>0.58919376430140669</v>
      </c>
      <c r="N15" s="1">
        <f>'Profiles, Pc, Summer, S1'!N15*Main!$B$7</f>
        <v>0.61100772745631238</v>
      </c>
      <c r="O15" s="1">
        <f>'Profiles, Pc, Summer, S1'!O15*Main!$B$7</f>
        <v>0.59928818975932063</v>
      </c>
      <c r="P15" s="1">
        <f>'Profiles, Pc, Summer, S1'!P15*Main!$B$7</f>
        <v>0.55290377416737724</v>
      </c>
      <c r="Q15" s="1">
        <f>'Profiles, Pc, Summer, S1'!Q15*Main!$B$7</f>
        <v>0.56993899628148914</v>
      </c>
      <c r="R15" s="1">
        <f>'Profiles, Pc, Summer, S1'!R15*Main!$B$7</f>
        <v>0.57649522313701029</v>
      </c>
      <c r="S15" s="1">
        <f>'Profiles, Pc, Summer, S1'!S15*Main!$B$7</f>
        <v>0.55740371708838743</v>
      </c>
      <c r="T15" s="1">
        <f>'Profiles, Pc, Summer, S1'!T15*Main!$B$7</f>
        <v>0.52912432218914729</v>
      </c>
      <c r="U15" s="1">
        <f>'Profiles, Pc, Summer, S1'!U15*Main!$B$7</f>
        <v>0.52247256693195254</v>
      </c>
      <c r="V15" s="1">
        <f>'Profiles, Pc, Summer, S1'!V15*Main!$B$7</f>
        <v>0.52088869645597091</v>
      </c>
      <c r="W15" s="1">
        <f>'Profiles, Pc, Summer, S1'!W15*Main!$B$7</f>
        <v>0.51501845862888251</v>
      </c>
      <c r="X15" s="1">
        <f>'Profiles, Pc, Summer, S1'!X15*Main!$B$7</f>
        <v>0.47595536335283412</v>
      </c>
      <c r="Y15" s="1">
        <f>'Profiles, Pc, Summer, S1'!Y15*Main!$B$7</f>
        <v>0.46021722548190142</v>
      </c>
    </row>
    <row r="16" spans="1:25" x14ac:dyDescent="0.3">
      <c r="A16">
        <v>15</v>
      </c>
      <c r="B16" s="1">
        <f>'Profiles, Pc, Summer, S1'!B16*Main!$B$7</f>
        <v>0.11235516163360329</v>
      </c>
      <c r="C16" s="1">
        <f>'Profiles, Pc, Summer, S1'!C16*Main!$B$7</f>
        <v>0.1058126284250393</v>
      </c>
      <c r="D16" s="1">
        <f>'Profiles, Pc, Summer, S1'!D16*Main!$B$7</f>
        <v>0.1017529034496204</v>
      </c>
      <c r="E16" s="1">
        <f>'Profiles, Pc, Summer, S1'!E16*Main!$B$7</f>
        <v>9.2523858729595065E-2</v>
      </c>
      <c r="F16" s="1">
        <f>'Profiles, Pc, Summer, S1'!F16*Main!$B$7</f>
        <v>8.9150846482621407E-2</v>
      </c>
      <c r="G16" s="1">
        <f>'Profiles, Pc, Summer, S1'!G16*Main!$B$7</f>
        <v>9.3764819671286095E-2</v>
      </c>
      <c r="H16" s="1">
        <f>'Profiles, Pc, Summer, S1'!H16*Main!$B$7</f>
        <v>9.9727873852525906E-2</v>
      </c>
      <c r="I16" s="1">
        <f>'Profiles, Pc, Summer, S1'!I16*Main!$B$7</f>
        <v>0.13392570755823435</v>
      </c>
      <c r="J16" s="1">
        <f>'Profiles, Pc, Summer, S1'!J16*Main!$B$7</f>
        <v>0.14630688799181812</v>
      </c>
      <c r="K16" s="1">
        <f>'Profiles, Pc, Summer, S1'!K16*Main!$B$7</f>
        <v>0.1559930004405583</v>
      </c>
      <c r="L16" s="1">
        <f>'Profiles, Pc, Summer, S1'!L16*Main!$B$7</f>
        <v>0.14212073664473979</v>
      </c>
      <c r="M16" s="1">
        <f>'Profiles, Pc, Summer, S1'!M16*Main!$B$7</f>
        <v>0.14924194842455324</v>
      </c>
      <c r="N16" s="1">
        <f>'Profiles, Pc, Summer, S1'!N16*Main!$B$7</f>
        <v>0.14938803348569846</v>
      </c>
      <c r="O16" s="1">
        <f>'Profiles, Pc, Summer, S1'!O16*Main!$B$7</f>
        <v>0.14575029689115762</v>
      </c>
      <c r="P16" s="1">
        <f>'Profiles, Pc, Summer, S1'!P16*Main!$B$7</f>
        <v>0.12544397447756447</v>
      </c>
      <c r="Q16" s="1">
        <f>'Profiles, Pc, Summer, S1'!Q16*Main!$B$7</f>
        <v>0.13076320429373667</v>
      </c>
      <c r="R16" s="1">
        <f>'Profiles, Pc, Summer, S1'!R16*Main!$B$7</f>
        <v>0.13842154768498083</v>
      </c>
      <c r="S16" s="1">
        <f>'Profiles, Pc, Summer, S1'!S16*Main!$B$7</f>
        <v>0.13760693011692096</v>
      </c>
      <c r="T16" s="1">
        <f>'Profiles, Pc, Summer, S1'!T16*Main!$B$7</f>
        <v>0.14372685541353539</v>
      </c>
      <c r="U16" s="1">
        <f>'Profiles, Pc, Summer, S1'!U16*Main!$B$7</f>
        <v>0.15128524413686673</v>
      </c>
      <c r="V16" s="1">
        <f>'Profiles, Pc, Summer, S1'!V16*Main!$B$7</f>
        <v>0.15836065447799896</v>
      </c>
      <c r="W16" s="1">
        <f>'Profiles, Pc, Summer, S1'!W16*Main!$B$7</f>
        <v>0.14538405168650873</v>
      </c>
      <c r="X16" s="1">
        <f>'Profiles, Pc, Summer, S1'!X16*Main!$B$7</f>
        <v>0.12477194774230579</v>
      </c>
      <c r="Y16" s="1">
        <f>'Profiles, Pc, Summer, S1'!Y16*Main!$B$7</f>
        <v>0.11516316154340522</v>
      </c>
    </row>
    <row r="17" spans="1:25" x14ac:dyDescent="0.3">
      <c r="A17">
        <v>16</v>
      </c>
      <c r="B17" s="1">
        <f>'Profiles, Pc, Summer, S1'!B17*Main!$B$7</f>
        <v>0.25500861824373683</v>
      </c>
      <c r="C17" s="1">
        <f>'Profiles, Pc, Summer, S1'!C17*Main!$B$7</f>
        <v>0.23963524710949788</v>
      </c>
      <c r="D17" s="1">
        <f>'Profiles, Pc, Summer, S1'!D17*Main!$B$7</f>
        <v>0.22065258115672129</v>
      </c>
      <c r="E17" s="1">
        <f>'Profiles, Pc, Summer, S1'!E17*Main!$B$7</f>
        <v>0.22987663307766928</v>
      </c>
      <c r="F17" s="1">
        <f>'Profiles, Pc, Summer, S1'!F17*Main!$B$7</f>
        <v>0.225508862267813</v>
      </c>
      <c r="G17" s="1">
        <f>'Profiles, Pc, Summer, S1'!G17*Main!$B$7</f>
        <v>0.23019236548345343</v>
      </c>
      <c r="H17" s="1">
        <f>'Profiles, Pc, Summer, S1'!H17*Main!$B$7</f>
        <v>0.32614113269552725</v>
      </c>
      <c r="I17" s="1">
        <f>'Profiles, Pc, Summer, S1'!I17*Main!$B$7</f>
        <v>0.41753227115098424</v>
      </c>
      <c r="J17" s="1">
        <f>'Profiles, Pc, Summer, S1'!J17*Main!$B$7</f>
        <v>0.43786957011815042</v>
      </c>
      <c r="K17" s="1">
        <f>'Profiles, Pc, Summer, S1'!K17*Main!$B$7</f>
        <v>0.4104944676251574</v>
      </c>
      <c r="L17" s="1">
        <f>'Profiles, Pc, Summer, S1'!L17*Main!$B$7</f>
        <v>0.40167340513222938</v>
      </c>
      <c r="M17" s="1">
        <f>'Profiles, Pc, Summer, S1'!M17*Main!$B$7</f>
        <v>0.43172097094982154</v>
      </c>
      <c r="N17" s="1">
        <f>'Profiles, Pc, Summer, S1'!N17*Main!$B$7</f>
        <v>0.45168485715817269</v>
      </c>
      <c r="O17" s="1">
        <f>'Profiles, Pc, Summer, S1'!O17*Main!$B$7</f>
        <v>0.41929644344401368</v>
      </c>
      <c r="P17" s="1">
        <f>'Profiles, Pc, Summer, S1'!P17*Main!$B$7</f>
        <v>0.38224051736045389</v>
      </c>
      <c r="Q17" s="1">
        <f>'Profiles, Pc, Summer, S1'!Q17*Main!$B$7</f>
        <v>0.36258488166937186</v>
      </c>
      <c r="R17" s="1">
        <f>'Profiles, Pc, Summer, S1'!R17*Main!$B$7</f>
        <v>0.37046740027716979</v>
      </c>
      <c r="S17" s="1">
        <f>'Profiles, Pc, Summer, S1'!S17*Main!$B$7</f>
        <v>0.3582008440569579</v>
      </c>
      <c r="T17" s="1">
        <f>'Profiles, Pc, Summer, S1'!T17*Main!$B$7</f>
        <v>0.34982813382466271</v>
      </c>
      <c r="U17" s="1">
        <f>'Profiles, Pc, Summer, S1'!U17*Main!$B$7</f>
        <v>0.38107739803073271</v>
      </c>
      <c r="V17" s="1">
        <f>'Profiles, Pc, Summer, S1'!V17*Main!$B$7</f>
        <v>0.39929762774489885</v>
      </c>
      <c r="W17" s="1">
        <f>'Profiles, Pc, Summer, S1'!W17*Main!$B$7</f>
        <v>0.37268804635319647</v>
      </c>
      <c r="X17" s="1">
        <f>'Profiles, Pc, Summer, S1'!X17*Main!$B$7</f>
        <v>0.32656922501085567</v>
      </c>
      <c r="Y17" s="1">
        <f>'Profiles, Pc, Summer, S1'!Y17*Main!$B$7</f>
        <v>0.27197588931271899</v>
      </c>
    </row>
    <row r="18" spans="1:25" x14ac:dyDescent="0.3">
      <c r="A18">
        <v>17</v>
      </c>
      <c r="B18" s="1">
        <f>'Profiles, Pc, Summer, S1'!B18*Main!$B$7</f>
        <v>2.6211071228154869E-2</v>
      </c>
      <c r="C18" s="1">
        <f>'Profiles, Pc, Summer, S1'!C18*Main!$B$7</f>
        <v>2.0538538741398903E-2</v>
      </c>
      <c r="D18" s="1">
        <f>'Profiles, Pc, Summer, S1'!D18*Main!$B$7</f>
        <v>1.5859154767749871E-2</v>
      </c>
      <c r="E18" s="1">
        <f>'Profiles, Pc, Summer, S1'!E18*Main!$B$7</f>
        <v>1.5874432879128656E-2</v>
      </c>
      <c r="F18" s="1">
        <f>'Profiles, Pc, Summer, S1'!F18*Main!$B$7</f>
        <v>1.4737862009216044E-2</v>
      </c>
      <c r="G18" s="1">
        <f>'Profiles, Pc, Summer, S1'!G18*Main!$B$7</f>
        <v>1.3873700230692173E-2</v>
      </c>
      <c r="H18" s="1">
        <f>'Profiles, Pc, Summer, S1'!H18*Main!$B$7</f>
        <v>3.1354460216498875E-2</v>
      </c>
      <c r="I18" s="1">
        <f>'Profiles, Pc, Summer, S1'!I18*Main!$B$7</f>
        <v>5.6476340995268201E-2</v>
      </c>
      <c r="J18" s="1">
        <f>'Profiles, Pc, Summer, S1'!J18*Main!$B$7</f>
        <v>6.8605377765343534E-2</v>
      </c>
      <c r="K18" s="1">
        <f>'Profiles, Pc, Summer, S1'!K18*Main!$B$7</f>
        <v>7.0038141140697938E-2</v>
      </c>
      <c r="L18" s="1">
        <f>'Profiles, Pc, Summer, S1'!L18*Main!$B$7</f>
        <v>6.8967280769916373E-2</v>
      </c>
      <c r="M18" s="1">
        <f>'Profiles, Pc, Summer, S1'!M18*Main!$B$7</f>
        <v>6.1701513567620825E-2</v>
      </c>
      <c r="N18" s="1">
        <f>'Profiles, Pc, Summer, S1'!N18*Main!$B$7</f>
        <v>7.000098572413789E-2</v>
      </c>
      <c r="O18" s="1">
        <f>'Profiles, Pc, Summer, S1'!O18*Main!$B$7</f>
        <v>6.6175357600042534E-2</v>
      </c>
      <c r="P18" s="1">
        <f>'Profiles, Pc, Summer, S1'!P18*Main!$B$7</f>
        <v>6.0340986784188561E-2</v>
      </c>
      <c r="Q18" s="1">
        <f>'Profiles, Pc, Summer, S1'!Q18*Main!$B$7</f>
        <v>5.5465014088155913E-2</v>
      </c>
      <c r="R18" s="1">
        <f>'Profiles, Pc, Summer, S1'!R18*Main!$B$7</f>
        <v>5.0352046085698411E-2</v>
      </c>
      <c r="S18" s="1">
        <f>'Profiles, Pc, Summer, S1'!S18*Main!$B$7</f>
        <v>4.4786803953347422E-2</v>
      </c>
      <c r="T18" s="1">
        <f>'Profiles, Pc, Summer, S1'!T18*Main!$B$7</f>
        <v>5.7054114941501859E-2</v>
      </c>
      <c r="U18" s="1">
        <f>'Profiles, Pc, Summer, S1'!U18*Main!$B$7</f>
        <v>6.6731910322672075E-2</v>
      </c>
      <c r="V18" s="1">
        <f>'Profiles, Pc, Summer, S1'!V18*Main!$B$7</f>
        <v>7.6709597120460007E-2</v>
      </c>
      <c r="W18" s="1">
        <f>'Profiles, Pc, Summer, S1'!W18*Main!$B$7</f>
        <v>7.3140467652626148E-2</v>
      </c>
      <c r="X18" s="1">
        <f>'Profiles, Pc, Summer, S1'!X18*Main!$B$7</f>
        <v>5.4764344549112581E-2</v>
      </c>
      <c r="Y18" s="1">
        <f>'Profiles, Pc, Summer, S1'!Y18*Main!$B$7</f>
        <v>3.9071372138062083E-2</v>
      </c>
    </row>
    <row r="19" spans="1:25" x14ac:dyDescent="0.3">
      <c r="A19">
        <v>18</v>
      </c>
      <c r="B19" s="1">
        <f>'Profiles, Pc, Summer, S1'!B19*Main!$B$7</f>
        <v>0.23580493869314881</v>
      </c>
      <c r="C19" s="1">
        <f>'Profiles, Pc, Summer, S1'!C19*Main!$B$7</f>
        <v>0.21185238717501753</v>
      </c>
      <c r="D19" s="1">
        <f>'Profiles, Pc, Summer, S1'!D19*Main!$B$7</f>
        <v>0.19602410844695001</v>
      </c>
      <c r="E19" s="1">
        <f>'Profiles, Pc, Summer, S1'!E19*Main!$B$7</f>
        <v>0.19135250242091201</v>
      </c>
      <c r="F19" s="1">
        <f>'Profiles, Pc, Summer, S1'!F19*Main!$B$7</f>
        <v>0.20037913409547184</v>
      </c>
      <c r="G19" s="1">
        <f>'Profiles, Pc, Summer, S1'!G19*Main!$B$7</f>
        <v>0.20099727076513993</v>
      </c>
      <c r="H19" s="1">
        <f>'Profiles, Pc, Summer, S1'!H19*Main!$B$7</f>
        <v>0.22254433481738997</v>
      </c>
      <c r="I19" s="1">
        <f>'Profiles, Pc, Summer, S1'!I19*Main!$B$7</f>
        <v>0.25919880111159288</v>
      </c>
      <c r="J19" s="1">
        <f>'Profiles, Pc, Summer, S1'!J19*Main!$B$7</f>
        <v>0.28620095138214274</v>
      </c>
      <c r="K19" s="1">
        <f>'Profiles, Pc, Summer, S1'!K19*Main!$B$7</f>
        <v>0.29487422921541084</v>
      </c>
      <c r="L19" s="1">
        <f>'Profiles, Pc, Summer, S1'!L19*Main!$B$7</f>
        <v>0.31613704181242835</v>
      </c>
      <c r="M19" s="1">
        <f>'Profiles, Pc, Summer, S1'!M19*Main!$B$7</f>
        <v>0.33428111672046229</v>
      </c>
      <c r="N19" s="1">
        <f>'Profiles, Pc, Summer, S1'!N19*Main!$B$7</f>
        <v>0.34289715646181845</v>
      </c>
      <c r="O19" s="1">
        <f>'Profiles, Pc, Summer, S1'!O19*Main!$B$7</f>
        <v>0.32668631821088689</v>
      </c>
      <c r="P19" s="1">
        <f>'Profiles, Pc, Summer, S1'!P19*Main!$B$7</f>
        <v>0.31475275537277175</v>
      </c>
      <c r="Q19" s="1">
        <f>'Profiles, Pc, Summer, S1'!Q19*Main!$B$7</f>
        <v>0.31102987620274924</v>
      </c>
      <c r="R19" s="1">
        <f>'Profiles, Pc, Summer, S1'!R19*Main!$B$7</f>
        <v>0.31206299269382909</v>
      </c>
      <c r="S19" s="1">
        <f>'Profiles, Pc, Summer, S1'!S19*Main!$B$7</f>
        <v>0.30868277816970907</v>
      </c>
      <c r="T19" s="1">
        <f>'Profiles, Pc, Summer, S1'!T19*Main!$B$7</f>
        <v>0.31399198766474612</v>
      </c>
      <c r="U19" s="1">
        <f>'Profiles, Pc, Summer, S1'!U19*Main!$B$7</f>
        <v>0.31917042493299713</v>
      </c>
      <c r="V19" s="1">
        <f>'Profiles, Pc, Summer, S1'!V19*Main!$B$7</f>
        <v>0.35063672969691007</v>
      </c>
      <c r="W19" s="1">
        <f>'Profiles, Pc, Summer, S1'!W19*Main!$B$7</f>
        <v>0.33433296909536059</v>
      </c>
      <c r="X19" s="1">
        <f>'Profiles, Pc, Summer, S1'!X19*Main!$B$7</f>
        <v>0.31639965719581714</v>
      </c>
      <c r="Y19" s="1">
        <f>'Profiles, Pc, Summer, S1'!Y19*Main!$B$7</f>
        <v>0.2780993198028292</v>
      </c>
    </row>
    <row r="20" spans="1:25" x14ac:dyDescent="0.3">
      <c r="A20">
        <v>19</v>
      </c>
      <c r="B20" s="1">
        <f>'Profiles, Pc, Summer, S1'!B20*Main!$B$7</f>
        <v>0.3684650319936037</v>
      </c>
      <c r="C20" s="1">
        <f>'Profiles, Pc, Summer, S1'!C20*Main!$B$7</f>
        <v>0.35372360082750687</v>
      </c>
      <c r="D20" s="1">
        <f>'Profiles, Pc, Summer, S1'!D20*Main!$B$7</f>
        <v>0.32883738674428059</v>
      </c>
      <c r="E20" s="1">
        <f>'Profiles, Pc, Summer, S1'!E20*Main!$B$7</f>
        <v>0.34287541622103362</v>
      </c>
      <c r="F20" s="1">
        <f>'Profiles, Pc, Summer, S1'!F20*Main!$B$7</f>
        <v>0.35203151709685165</v>
      </c>
      <c r="G20" s="1">
        <f>'Profiles, Pc, Summer, S1'!G20*Main!$B$7</f>
        <v>0.35302488856804332</v>
      </c>
      <c r="H20" s="1">
        <f>'Profiles, Pc, Summer, S1'!H20*Main!$B$7</f>
        <v>0.38427475037488135</v>
      </c>
      <c r="I20" s="1">
        <f>'Profiles, Pc, Summer, S1'!I20*Main!$B$7</f>
        <v>0.48305900713208727</v>
      </c>
      <c r="J20" s="1">
        <f>'Profiles, Pc, Summer, S1'!J20*Main!$B$7</f>
        <v>0.50459841750844558</v>
      </c>
      <c r="K20" s="1">
        <f>'Profiles, Pc, Summer, S1'!K20*Main!$B$7</f>
        <v>0.50170645743202114</v>
      </c>
      <c r="L20" s="1">
        <f>'Profiles, Pc, Summer, S1'!L20*Main!$B$7</f>
        <v>0.5029420692072043</v>
      </c>
      <c r="M20" s="1">
        <f>'Profiles, Pc, Summer, S1'!M20*Main!$B$7</f>
        <v>0.53065608991926638</v>
      </c>
      <c r="N20" s="1">
        <f>'Profiles, Pc, Summer, S1'!N20*Main!$B$7</f>
        <v>0.52396368501716772</v>
      </c>
      <c r="O20" s="1">
        <f>'Profiles, Pc, Summer, S1'!O20*Main!$B$7</f>
        <v>0.50105808435652033</v>
      </c>
      <c r="P20" s="1">
        <f>'Profiles, Pc, Summer, S1'!P20*Main!$B$7</f>
        <v>0.4712304429316701</v>
      </c>
      <c r="Q20" s="1">
        <f>'Profiles, Pc, Summer, S1'!Q20*Main!$B$7</f>
        <v>0.45455366431676736</v>
      </c>
      <c r="R20" s="1">
        <f>'Profiles, Pc, Summer, S1'!R20*Main!$B$7</f>
        <v>0.47728543077234892</v>
      </c>
      <c r="S20" s="1">
        <f>'Profiles, Pc, Summer, S1'!S20*Main!$B$7</f>
        <v>0.46271986236438373</v>
      </c>
      <c r="T20" s="1">
        <f>'Profiles, Pc, Summer, S1'!T20*Main!$B$7</f>
        <v>0.43591635678216262</v>
      </c>
      <c r="U20" s="1">
        <f>'Profiles, Pc, Summer, S1'!U20*Main!$B$7</f>
        <v>0.44089839539065956</v>
      </c>
      <c r="V20" s="1">
        <f>'Profiles, Pc, Summer, S1'!V20*Main!$B$7</f>
        <v>0.45968657427512977</v>
      </c>
      <c r="W20" s="1">
        <f>'Profiles, Pc, Summer, S1'!W20*Main!$B$7</f>
        <v>0.42022665198632086</v>
      </c>
      <c r="X20" s="1">
        <f>'Profiles, Pc, Summer, S1'!X20*Main!$B$7</f>
        <v>0.38567951789040184</v>
      </c>
      <c r="Y20" s="1">
        <f>'Profiles, Pc, Summer, S1'!Y20*Main!$B$7</f>
        <v>0.3831871791128979</v>
      </c>
    </row>
    <row r="21" spans="1:25" x14ac:dyDescent="0.3">
      <c r="A21">
        <v>20</v>
      </c>
      <c r="B21" s="1">
        <f>'Profiles, Pc, Summer, S1'!B21*Main!$B$7</f>
        <v>0.18897348300372677</v>
      </c>
      <c r="C21" s="1">
        <f>'Profiles, Pc, Summer, S1'!C21*Main!$B$7</f>
        <v>0.16952936326155246</v>
      </c>
      <c r="D21" s="1">
        <f>'Profiles, Pc, Summer, S1'!D21*Main!$B$7</f>
        <v>0.16614913594475544</v>
      </c>
      <c r="E21" s="1">
        <f>'Profiles, Pc, Summer, S1'!E21*Main!$B$7</f>
        <v>0.16984144975439394</v>
      </c>
      <c r="F21" s="1">
        <f>'Profiles, Pc, Summer, S1'!F21*Main!$B$7</f>
        <v>0.16500946010938439</v>
      </c>
      <c r="G21" s="1">
        <f>'Profiles, Pc, Summer, S1'!G21*Main!$B$7</f>
        <v>0.17993610365296844</v>
      </c>
      <c r="H21" s="1">
        <f>'Profiles, Pc, Summer, S1'!H21*Main!$B$7</f>
        <v>0.23234705434443567</v>
      </c>
      <c r="I21" s="1">
        <f>'Profiles, Pc, Summer, S1'!I21*Main!$B$7</f>
        <v>0.26492025827774135</v>
      </c>
      <c r="J21" s="1">
        <f>'Profiles, Pc, Summer, S1'!J21*Main!$B$7</f>
        <v>0.30549248372820942</v>
      </c>
      <c r="K21" s="1">
        <f>'Profiles, Pc, Summer, S1'!K21*Main!$B$7</f>
        <v>0.32194008336232938</v>
      </c>
      <c r="L21" s="1">
        <f>'Profiles, Pc, Summer, S1'!L21*Main!$B$7</f>
        <v>0.32048751875051695</v>
      </c>
      <c r="M21" s="1">
        <f>'Profiles, Pc, Summer, S1'!M21*Main!$B$7</f>
        <v>0.33438898457285715</v>
      </c>
      <c r="N21" s="1">
        <f>'Profiles, Pc, Summer, S1'!N21*Main!$B$7</f>
        <v>0.32501979973143719</v>
      </c>
      <c r="O21" s="1">
        <f>'Profiles, Pc, Summer, S1'!O21*Main!$B$7</f>
        <v>0.33196640426298957</v>
      </c>
      <c r="P21" s="1">
        <f>'Profiles, Pc, Summer, S1'!P21*Main!$B$7</f>
        <v>0.32655223999086119</v>
      </c>
      <c r="Q21" s="1">
        <f>'Profiles, Pc, Summer, S1'!Q21*Main!$B$7</f>
        <v>0.30428449865275264</v>
      </c>
      <c r="R21" s="1">
        <f>'Profiles, Pc, Summer, S1'!R21*Main!$B$7</f>
        <v>0.30889169537766226</v>
      </c>
      <c r="S21" s="1">
        <f>'Profiles, Pc, Summer, S1'!S21*Main!$B$7</f>
        <v>0.29707847325200881</v>
      </c>
      <c r="T21" s="1">
        <f>'Profiles, Pc, Summer, S1'!T21*Main!$B$7</f>
        <v>0.29568929087211493</v>
      </c>
      <c r="U21" s="1">
        <f>'Profiles, Pc, Summer, S1'!U21*Main!$B$7</f>
        <v>0.2981415373999266</v>
      </c>
      <c r="V21" s="1">
        <f>'Profiles, Pc, Summer, S1'!V21*Main!$B$7</f>
        <v>0.30146911919585179</v>
      </c>
      <c r="W21" s="1">
        <f>'Profiles, Pc, Summer, S1'!W21*Main!$B$7</f>
        <v>0.25407132621342671</v>
      </c>
      <c r="X21" s="1">
        <f>'Profiles, Pc, Summer, S1'!X21*Main!$B$7</f>
        <v>0.24182169653240024</v>
      </c>
      <c r="Y21" s="1">
        <f>'Profiles, Pc, Summer, S1'!Y21*Main!$B$7</f>
        <v>0.20744267283235568</v>
      </c>
    </row>
    <row r="22" spans="1:25" x14ac:dyDescent="0.3">
      <c r="A22">
        <v>21</v>
      </c>
      <c r="B22" s="1">
        <f>'Profiles, Pc, Summer, S1'!B22*Main!$B$7</f>
        <v>0.12118453571152538</v>
      </c>
      <c r="C22" s="1">
        <f>'Profiles, Pc, Summer, S1'!C22*Main!$B$7</f>
        <v>0.11311307657465962</v>
      </c>
      <c r="D22" s="1">
        <f>'Profiles, Pc, Summer, S1'!D22*Main!$B$7</f>
        <v>0.10940760641049774</v>
      </c>
      <c r="E22" s="1">
        <f>'Profiles, Pc, Summer, S1'!E22*Main!$B$7</f>
        <v>0.10840966795362</v>
      </c>
      <c r="F22" s="1">
        <f>'Profiles, Pc, Summer, S1'!F22*Main!$B$7</f>
        <v>0.1129126719794819</v>
      </c>
      <c r="G22" s="1">
        <f>'Profiles, Pc, Summer, S1'!G22*Main!$B$7</f>
        <v>0.12262418520215193</v>
      </c>
      <c r="H22" s="1">
        <f>'Profiles, Pc, Summer, S1'!H22*Main!$B$7</f>
        <v>0.20422219863830704</v>
      </c>
      <c r="I22" s="1">
        <f>'Profiles, Pc, Summer, S1'!I22*Main!$B$7</f>
        <v>0.24932152586303891</v>
      </c>
      <c r="J22" s="1">
        <f>'Profiles, Pc, Summer, S1'!J22*Main!$B$7</f>
        <v>0.26803333063834273</v>
      </c>
      <c r="K22" s="1">
        <f>'Profiles, Pc, Summer, S1'!K22*Main!$B$7</f>
        <v>0.26414168133581795</v>
      </c>
      <c r="L22" s="1">
        <f>'Profiles, Pc, Summer, S1'!L22*Main!$B$7</f>
        <v>0.27622134933785664</v>
      </c>
      <c r="M22" s="1">
        <f>'Profiles, Pc, Summer, S1'!M22*Main!$B$7</f>
        <v>0.29296344005137848</v>
      </c>
      <c r="N22" s="1">
        <f>'Profiles, Pc, Summer, S1'!N22*Main!$B$7</f>
        <v>0.29065672118950031</v>
      </c>
      <c r="O22" s="1">
        <f>'Profiles, Pc, Summer, S1'!O22*Main!$B$7</f>
        <v>0.26997990091992125</v>
      </c>
      <c r="P22" s="1">
        <f>'Profiles, Pc, Summer, S1'!P22*Main!$B$7</f>
        <v>0.23490961578099817</v>
      </c>
      <c r="Q22" s="1">
        <f>'Profiles, Pc, Summer, S1'!Q22*Main!$B$7</f>
        <v>0.22448186615891108</v>
      </c>
      <c r="R22" s="1">
        <f>'Profiles, Pc, Summer, S1'!R22*Main!$B$7</f>
        <v>0.2133999958943032</v>
      </c>
      <c r="S22" s="1">
        <f>'Profiles, Pc, Summer, S1'!S22*Main!$B$7</f>
        <v>0.20767204918586932</v>
      </c>
      <c r="T22" s="1">
        <f>'Profiles, Pc, Summer, S1'!T22*Main!$B$7</f>
        <v>0.20535715214834283</v>
      </c>
      <c r="U22" s="1">
        <f>'Profiles, Pc, Summer, S1'!U22*Main!$B$7</f>
        <v>0.21171086909955836</v>
      </c>
      <c r="V22" s="1">
        <f>'Profiles, Pc, Summer, S1'!V22*Main!$B$7</f>
        <v>0.20373754624294729</v>
      </c>
      <c r="W22" s="1">
        <f>'Profiles, Pc, Summer, S1'!W22*Main!$B$7</f>
        <v>0.1792818715314054</v>
      </c>
      <c r="X22" s="1">
        <f>'Profiles, Pc, Summer, S1'!X22*Main!$B$7</f>
        <v>0.14679766442440639</v>
      </c>
      <c r="Y22" s="1">
        <f>'Profiles, Pc, Summer, S1'!Y22*Main!$B$7</f>
        <v>0.13136230180499042</v>
      </c>
    </row>
    <row r="23" spans="1:25" x14ac:dyDescent="0.3">
      <c r="A23">
        <v>22</v>
      </c>
      <c r="B23" s="1">
        <f>'Profiles, Pc, Summer, S1'!B23*Main!$B$7</f>
        <v>0.11644889685456755</v>
      </c>
      <c r="C23" s="1">
        <f>'Profiles, Pc, Summer, S1'!C23*Main!$B$7</f>
        <v>0.10709628401242785</v>
      </c>
      <c r="D23" s="1">
        <f>'Profiles, Pc, Summer, S1'!D23*Main!$B$7</f>
        <v>0.10416910204119438</v>
      </c>
      <c r="E23" s="1">
        <f>'Profiles, Pc, Summer, S1'!E23*Main!$B$7</f>
        <v>9.7497644233907027E-2</v>
      </c>
      <c r="F23" s="1">
        <f>'Profiles, Pc, Summer, S1'!F23*Main!$B$7</f>
        <v>0.10025584956228102</v>
      </c>
      <c r="G23" s="1">
        <f>'Profiles, Pc, Summer, S1'!G23*Main!$B$7</f>
        <v>9.8395821740552114E-2</v>
      </c>
      <c r="H23" s="1">
        <f>'Profiles, Pc, Summer, S1'!H23*Main!$B$7</f>
        <v>9.7729628466001681E-2</v>
      </c>
      <c r="I23" s="1">
        <f>'Profiles, Pc, Summer, S1'!I23*Main!$B$7</f>
        <v>0.11119459170165404</v>
      </c>
      <c r="J23" s="1">
        <f>'Profiles, Pc, Summer, S1'!J23*Main!$B$7</f>
        <v>9.6398762417937572E-2</v>
      </c>
      <c r="K23" s="1">
        <f>'Profiles, Pc, Summer, S1'!K23*Main!$B$7</f>
        <v>9.9917644078072854E-2</v>
      </c>
      <c r="L23" s="1">
        <f>'Profiles, Pc, Summer, S1'!L23*Main!$B$7</f>
        <v>0.11152770204536888</v>
      </c>
      <c r="M23" s="1">
        <f>'Profiles, Pc, Summer, S1'!M23*Main!$B$7</f>
        <v>0.12464745306487214</v>
      </c>
      <c r="N23" s="1">
        <f>'Profiles, Pc, Summer, S1'!N23*Main!$B$7</f>
        <v>0.1299788870948945</v>
      </c>
      <c r="O23" s="1">
        <f>'Profiles, Pc, Summer, S1'!O23*Main!$B$7</f>
        <v>0.12814558500292678</v>
      </c>
      <c r="P23" s="1">
        <f>'Profiles, Pc, Summer, S1'!P23*Main!$B$7</f>
        <v>0.12417793806144425</v>
      </c>
      <c r="Q23" s="1">
        <f>'Profiles, Pc, Summer, S1'!Q23*Main!$B$7</f>
        <v>0.12940872113642043</v>
      </c>
      <c r="R23" s="1">
        <f>'Profiles, Pc, Summer, S1'!R23*Main!$B$7</f>
        <v>0.13077262335905324</v>
      </c>
      <c r="S23" s="1">
        <f>'Profiles, Pc, Summer, S1'!S23*Main!$B$7</f>
        <v>0.12637075640996326</v>
      </c>
      <c r="T23" s="1">
        <f>'Profiles, Pc, Summer, S1'!T23*Main!$B$7</f>
        <v>0.12659154156711422</v>
      </c>
      <c r="U23" s="1">
        <f>'Profiles, Pc, Summer, S1'!U23*Main!$B$7</f>
        <v>0.13525432575019852</v>
      </c>
      <c r="V23" s="1">
        <f>'Profiles, Pc, Summer, S1'!V23*Main!$B$7</f>
        <v>0.14164485819827111</v>
      </c>
      <c r="W23" s="1">
        <f>'Profiles, Pc, Summer, S1'!W23*Main!$B$7</f>
        <v>0.13278740053930144</v>
      </c>
      <c r="X23" s="1">
        <f>'Profiles, Pc, Summer, S1'!X23*Main!$B$7</f>
        <v>0.11022584613367159</v>
      </c>
      <c r="Y23" s="1">
        <f>'Profiles, Pc, Summer, S1'!Y23*Main!$B$7</f>
        <v>0.1166648573449673</v>
      </c>
    </row>
    <row r="24" spans="1:25" x14ac:dyDescent="0.3">
      <c r="A24">
        <v>23</v>
      </c>
      <c r="B24" s="1">
        <f>'Profiles, Pc, Summer, S1'!B24*Main!$B$7</f>
        <v>0.17654076818464412</v>
      </c>
      <c r="C24" s="1">
        <f>'Profiles, Pc, Summer, S1'!C24*Main!$B$7</f>
        <v>0.16290773293114821</v>
      </c>
      <c r="D24" s="1">
        <f>'Profiles, Pc, Summer, S1'!D24*Main!$B$7</f>
        <v>0.15743445918121654</v>
      </c>
      <c r="E24" s="1">
        <f>'Profiles, Pc, Summer, S1'!E24*Main!$B$7</f>
        <v>0.15902661748436356</v>
      </c>
      <c r="F24" s="1">
        <f>'Profiles, Pc, Summer, S1'!F24*Main!$B$7</f>
        <v>0.15948208064587857</v>
      </c>
      <c r="G24" s="1">
        <f>'Profiles, Pc, Summer, S1'!G24*Main!$B$7</f>
        <v>0.16382036068021816</v>
      </c>
      <c r="H24" s="1">
        <f>'Profiles, Pc, Summer, S1'!H24*Main!$B$7</f>
        <v>0.19449458126282962</v>
      </c>
      <c r="I24" s="1">
        <f>'Profiles, Pc, Summer, S1'!I24*Main!$B$7</f>
        <v>0.22909470810942456</v>
      </c>
      <c r="J24" s="1">
        <f>'Profiles, Pc, Summer, S1'!J24*Main!$B$7</f>
        <v>0.24514951773413765</v>
      </c>
      <c r="K24" s="1">
        <f>'Profiles, Pc, Summer, S1'!K24*Main!$B$7</f>
        <v>0.25469407738443822</v>
      </c>
      <c r="L24" s="1">
        <f>'Profiles, Pc, Summer, S1'!L24*Main!$B$7</f>
        <v>0.24941110749743667</v>
      </c>
      <c r="M24" s="1">
        <f>'Profiles, Pc, Summer, S1'!M24*Main!$B$7</f>
        <v>0.25844030318997074</v>
      </c>
      <c r="N24" s="1">
        <f>'Profiles, Pc, Summer, S1'!N24*Main!$B$7</f>
        <v>0.26936402672655535</v>
      </c>
      <c r="O24" s="1">
        <f>'Profiles, Pc, Summer, S1'!O24*Main!$B$7</f>
        <v>0.26081080816685531</v>
      </c>
      <c r="P24" s="1">
        <f>'Profiles, Pc, Summer, S1'!P24*Main!$B$7</f>
        <v>0.25372914220667409</v>
      </c>
      <c r="Q24" s="1">
        <f>'Profiles, Pc, Summer, S1'!Q24*Main!$B$7</f>
        <v>0.23509468195646269</v>
      </c>
      <c r="R24" s="1">
        <f>'Profiles, Pc, Summer, S1'!R24*Main!$B$7</f>
        <v>0.22903460263034123</v>
      </c>
      <c r="S24" s="1">
        <f>'Profiles, Pc, Summer, S1'!S24*Main!$B$7</f>
        <v>0.22754436175726264</v>
      </c>
      <c r="T24" s="1">
        <f>'Profiles, Pc, Summer, S1'!T24*Main!$B$7</f>
        <v>0.23269006256509162</v>
      </c>
      <c r="U24" s="1">
        <f>'Profiles, Pc, Summer, S1'!U24*Main!$B$7</f>
        <v>0.24815985941591898</v>
      </c>
      <c r="V24" s="1">
        <f>'Profiles, Pc, Summer, S1'!V24*Main!$B$7</f>
        <v>0.26766727184127281</v>
      </c>
      <c r="W24" s="1">
        <f>'Profiles, Pc, Summer, S1'!W24*Main!$B$7</f>
        <v>0.24392548515915735</v>
      </c>
      <c r="X24" s="1">
        <f>'Profiles, Pc, Summer, S1'!X24*Main!$B$7</f>
        <v>0.21968863832518667</v>
      </c>
      <c r="Y24" s="1">
        <f>'Profiles, Pc, Summer, S1'!Y24*Main!$B$7</f>
        <v>0.19077353510066752</v>
      </c>
    </row>
    <row r="25" spans="1:25" x14ac:dyDescent="0.3">
      <c r="A25">
        <v>24</v>
      </c>
      <c r="B25" s="1">
        <f>'Profiles, Pc, Summer, S1'!B25*Main!$B$7</f>
        <v>5.771124186311568E-2</v>
      </c>
      <c r="C25" s="1">
        <f>'Profiles, Pc, Summer, S1'!C25*Main!$B$7</f>
        <v>5.1989088409833788E-2</v>
      </c>
      <c r="D25" s="1">
        <f>'Profiles, Pc, Summer, S1'!D25*Main!$B$7</f>
        <v>4.8819465106827539E-2</v>
      </c>
      <c r="E25" s="1">
        <f>'Profiles, Pc, Summer, S1'!E25*Main!$B$7</f>
        <v>4.7274555642387132E-2</v>
      </c>
      <c r="F25" s="1">
        <f>'Profiles, Pc, Summer, S1'!F25*Main!$B$7</f>
        <v>4.8009421834554845E-2</v>
      </c>
      <c r="G25" s="1">
        <f>'Profiles, Pc, Summer, S1'!G25*Main!$B$7</f>
        <v>5.2559208680175773E-2</v>
      </c>
      <c r="H25" s="1">
        <f>'Profiles, Pc, Summer, S1'!H25*Main!$B$7</f>
        <v>6.2781319674670225E-2</v>
      </c>
      <c r="I25" s="1">
        <f>'Profiles, Pc, Summer, S1'!I25*Main!$B$7</f>
        <v>7.3905453289008438E-2</v>
      </c>
      <c r="J25" s="1">
        <f>'Profiles, Pc, Summer, S1'!J25*Main!$B$7</f>
        <v>8.0461753245540849E-2</v>
      </c>
      <c r="K25" s="1">
        <f>'Profiles, Pc, Summer, S1'!K25*Main!$B$7</f>
        <v>8.463691568308325E-2</v>
      </c>
      <c r="L25" s="1">
        <f>'Profiles, Pc, Summer, S1'!L25*Main!$B$7</f>
        <v>8.9639053414659609E-2</v>
      </c>
      <c r="M25" s="1">
        <f>'Profiles, Pc, Summer, S1'!M25*Main!$B$7</f>
        <v>9.1785829091159801E-2</v>
      </c>
      <c r="N25" s="1">
        <f>'Profiles, Pc, Summer, S1'!N25*Main!$B$7</f>
        <v>9.0412071024667445E-2</v>
      </c>
      <c r="O25" s="1">
        <f>'Profiles, Pc, Summer, S1'!O25*Main!$B$7</f>
        <v>8.7263988762190131E-2</v>
      </c>
      <c r="P25" s="1">
        <f>'Profiles, Pc, Summer, S1'!P25*Main!$B$7</f>
        <v>8.2002828561934277E-2</v>
      </c>
      <c r="Q25" s="1">
        <f>'Profiles, Pc, Summer, S1'!Q25*Main!$B$7</f>
        <v>7.7435968975105157E-2</v>
      </c>
      <c r="R25" s="1">
        <f>'Profiles, Pc, Summer, S1'!R25*Main!$B$7</f>
        <v>7.7815213367103037E-2</v>
      </c>
      <c r="S25" s="1">
        <f>'Profiles, Pc, Summer, S1'!S25*Main!$B$7</f>
        <v>8.2800844890309408E-2</v>
      </c>
      <c r="T25" s="1">
        <f>'Profiles, Pc, Summer, S1'!T25*Main!$B$7</f>
        <v>8.7393023012430585E-2</v>
      </c>
      <c r="U25" s="1">
        <f>'Profiles, Pc, Summer, S1'!U25*Main!$B$7</f>
        <v>9.0001225065449289E-2</v>
      </c>
      <c r="V25" s="1">
        <f>'Profiles, Pc, Summer, S1'!V25*Main!$B$7</f>
        <v>9.9972270636353153E-2</v>
      </c>
      <c r="W25" s="1">
        <f>'Profiles, Pc, Summer, S1'!W25*Main!$B$7</f>
        <v>8.9175512591386896E-2</v>
      </c>
      <c r="X25" s="1">
        <f>'Profiles, Pc, Summer, S1'!X25*Main!$B$7</f>
        <v>8.1096717768029014E-2</v>
      </c>
      <c r="Y25" s="1">
        <f>'Profiles, Pc, Summer, S1'!Y25*Main!$B$7</f>
        <v>6.915293175347198E-2</v>
      </c>
    </row>
    <row r="26" spans="1:25" x14ac:dyDescent="0.3">
      <c r="A26">
        <v>25</v>
      </c>
      <c r="B26" s="1">
        <f>'Profiles, Pc, Summer, S1'!B26*Main!$B$7</f>
        <v>0.36449285278941551</v>
      </c>
      <c r="C26" s="1">
        <f>'Profiles, Pc, Summer, S1'!C26*Main!$B$7</f>
        <v>0.36985281997170549</v>
      </c>
      <c r="D26" s="1">
        <f>'Profiles, Pc, Summer, S1'!D26*Main!$B$7</f>
        <v>0.39659241699472608</v>
      </c>
      <c r="E26" s="1">
        <f>'Profiles, Pc, Summer, S1'!E26*Main!$B$7</f>
        <v>0.36076240949224025</v>
      </c>
      <c r="F26" s="1">
        <f>'Profiles, Pc, Summer, S1'!F26*Main!$B$7</f>
        <v>0.3559016052560694</v>
      </c>
      <c r="G26" s="1">
        <f>'Profiles, Pc, Summer, S1'!G26*Main!$B$7</f>
        <v>0.34402105344388284</v>
      </c>
      <c r="H26" s="1">
        <f>'Profiles, Pc, Summer, S1'!H26*Main!$B$7</f>
        <v>0.34988028225865725</v>
      </c>
      <c r="I26" s="1">
        <f>'Profiles, Pc, Summer, S1'!I26*Main!$B$7</f>
        <v>0.37916359527750615</v>
      </c>
      <c r="J26" s="1">
        <f>'Profiles, Pc, Summer, S1'!J26*Main!$B$7</f>
        <v>0.33699244419776248</v>
      </c>
      <c r="K26" s="1">
        <f>'Profiles, Pc, Summer, S1'!K26*Main!$B$7</f>
        <v>0.25791929035154976</v>
      </c>
      <c r="L26" s="1">
        <f>'Profiles, Pc, Summer, S1'!L26*Main!$B$7</f>
        <v>0.35816885688190259</v>
      </c>
      <c r="M26" s="1">
        <f>'Profiles, Pc, Summer, S1'!M26*Main!$B$7</f>
        <v>0.39484170990799333</v>
      </c>
      <c r="N26" s="1">
        <f>'Profiles, Pc, Summer, S1'!N26*Main!$B$7</f>
        <v>0.3940917977001579</v>
      </c>
      <c r="O26" s="1">
        <f>'Profiles, Pc, Summer, S1'!O26*Main!$B$7</f>
        <v>0.40878639853083815</v>
      </c>
      <c r="P26" s="1">
        <f>'Profiles, Pc, Summer, S1'!P26*Main!$B$7</f>
        <v>0.32421056422534028</v>
      </c>
      <c r="Q26" s="1">
        <f>'Profiles, Pc, Summer, S1'!Q26*Main!$B$7</f>
        <v>0.43332362290315229</v>
      </c>
      <c r="R26" s="1">
        <f>'Profiles, Pc, Summer, S1'!R26*Main!$B$7</f>
        <v>0.39612334059736648</v>
      </c>
      <c r="S26" s="1">
        <f>'Profiles, Pc, Summer, S1'!S26*Main!$B$7</f>
        <v>0.38461438132881143</v>
      </c>
      <c r="T26" s="1">
        <f>'Profiles, Pc, Summer, S1'!T26*Main!$B$7</f>
        <v>0.38900408244208218</v>
      </c>
      <c r="U26" s="1">
        <f>'Profiles, Pc, Summer, S1'!U26*Main!$B$7</f>
        <v>0.42662796683357229</v>
      </c>
      <c r="V26" s="1">
        <f>'Profiles, Pc, Summer, S1'!V26*Main!$B$7</f>
        <v>0.46824376770232368</v>
      </c>
      <c r="W26" s="1">
        <f>'Profiles, Pc, Summer, S1'!W26*Main!$B$7</f>
        <v>0.46473592977748285</v>
      </c>
      <c r="X26" s="1">
        <f>'Profiles, Pc, Summer, S1'!X26*Main!$B$7</f>
        <v>0.46042191379634617</v>
      </c>
      <c r="Y26" s="1">
        <f>'Profiles, Pc, Summer, S1'!Y26*Main!$B$7</f>
        <v>0.4649520108845514</v>
      </c>
    </row>
    <row r="27" spans="1:25" x14ac:dyDescent="0.3">
      <c r="A27">
        <v>26</v>
      </c>
      <c r="B27" s="1">
        <f>'Profiles, Pc, Summer, S1'!B27*Main!$B$7</f>
        <v>0.66639160490441052</v>
      </c>
      <c r="C27" s="1">
        <f>'Profiles, Pc, Summer, S1'!C27*Main!$B$7</f>
        <v>0.65848239894488225</v>
      </c>
      <c r="D27" s="1">
        <f>'Profiles, Pc, Summer, S1'!D27*Main!$B$7</f>
        <v>0.6484106165252439</v>
      </c>
      <c r="E27" s="1">
        <f>'Profiles, Pc, Summer, S1'!E27*Main!$B$7</f>
        <v>0.64444082589660256</v>
      </c>
      <c r="F27" s="1">
        <f>'Profiles, Pc, Summer, S1'!F27*Main!$B$7</f>
        <v>0.64043040938088591</v>
      </c>
      <c r="G27" s="1">
        <f>'Profiles, Pc, Summer, S1'!G27*Main!$B$7</f>
        <v>0.65455323785836705</v>
      </c>
      <c r="H27" s="1">
        <f>'Profiles, Pc, Summer, S1'!H27*Main!$B$7</f>
        <v>0.75479454214690855</v>
      </c>
      <c r="I27" s="1">
        <f>'Profiles, Pc, Summer, S1'!I27*Main!$B$7</f>
        <v>0.79729530751449762</v>
      </c>
      <c r="J27" s="1">
        <f>'Profiles, Pc, Summer, S1'!J27*Main!$B$7</f>
        <v>0.85</v>
      </c>
      <c r="K27" s="1">
        <f>'Profiles, Pc, Summer, S1'!K27*Main!$B$7</f>
        <v>0.80885976689841887</v>
      </c>
      <c r="L27" s="1">
        <f>'Profiles, Pc, Summer, S1'!L27*Main!$B$7</f>
        <v>0.81407832017419102</v>
      </c>
      <c r="M27" s="1">
        <f>'Profiles, Pc, Summer, S1'!M27*Main!$B$7</f>
        <v>0.82020066876933273</v>
      </c>
      <c r="N27" s="1">
        <f>'Profiles, Pc, Summer, S1'!N27*Main!$B$7</f>
        <v>0.84703524776396699</v>
      </c>
      <c r="O27" s="1">
        <f>'Profiles, Pc, Summer, S1'!O27*Main!$B$7</f>
        <v>0.83845589924774844</v>
      </c>
      <c r="P27" s="1">
        <f>'Profiles, Pc, Summer, S1'!P27*Main!$B$7</f>
        <v>0.82004844687828193</v>
      </c>
      <c r="Q27" s="1">
        <f>'Profiles, Pc, Summer, S1'!Q27*Main!$B$7</f>
        <v>0.81375352141547019</v>
      </c>
      <c r="R27" s="1">
        <f>'Profiles, Pc, Summer, S1'!R27*Main!$B$7</f>
        <v>0.82415017386731548</v>
      </c>
      <c r="S27" s="1">
        <f>'Profiles, Pc, Summer, S1'!S27*Main!$B$7</f>
        <v>0.83203898464466819</v>
      </c>
      <c r="T27" s="1">
        <f>'Profiles, Pc, Summer, S1'!T27*Main!$B$7</f>
        <v>0.79653379600368124</v>
      </c>
      <c r="U27" s="1">
        <f>'Profiles, Pc, Summer, S1'!U27*Main!$B$7</f>
        <v>0.8060270058485367</v>
      </c>
      <c r="V27" s="1">
        <f>'Profiles, Pc, Summer, S1'!V27*Main!$B$7</f>
        <v>0.812728071392959</v>
      </c>
      <c r="W27" s="1">
        <f>'Profiles, Pc, Summer, S1'!W27*Main!$B$7</f>
        <v>0.76506949055242957</v>
      </c>
      <c r="X27" s="1">
        <f>'Profiles, Pc, Summer, S1'!X27*Main!$B$7</f>
        <v>0.6760269925613529</v>
      </c>
      <c r="Y27" s="1">
        <f>'Profiles, Pc, Summer, S1'!Y27*Main!$B$7</f>
        <v>0.67661593999717629</v>
      </c>
    </row>
    <row r="28" spans="1:25" x14ac:dyDescent="0.3">
      <c r="A28">
        <v>27</v>
      </c>
      <c r="B28" s="1">
        <f>'Profiles, Pc, Summer, S1'!B28*Main!$B$7</f>
        <v>0.4872000770854466</v>
      </c>
      <c r="C28" s="1">
        <f>'Profiles, Pc, Summer, S1'!C28*Main!$B$7</f>
        <v>0.48219501714094021</v>
      </c>
      <c r="D28" s="1">
        <f>'Profiles, Pc, Summer, S1'!D28*Main!$B$7</f>
        <v>0.46473354302946129</v>
      </c>
      <c r="E28" s="1">
        <f>'Profiles, Pc, Summer, S1'!E28*Main!$B$7</f>
        <v>0.45624698162698957</v>
      </c>
      <c r="F28" s="1">
        <f>'Profiles, Pc, Summer, S1'!F28*Main!$B$7</f>
        <v>0.45322336297401611</v>
      </c>
      <c r="G28" s="1">
        <f>'Profiles, Pc, Summer, S1'!G28*Main!$B$7</f>
        <v>0.45971477299027025</v>
      </c>
      <c r="H28" s="1">
        <f>'Profiles, Pc, Summer, S1'!H28*Main!$B$7</f>
        <v>0.45595097187407629</v>
      </c>
      <c r="I28" s="1">
        <f>'Profiles, Pc, Summer, S1'!I28*Main!$B$7</f>
        <v>0.55733833919885811</v>
      </c>
      <c r="J28" s="1">
        <f>'Profiles, Pc, Summer, S1'!J28*Main!$B$7</f>
        <v>0.59965363268036964</v>
      </c>
      <c r="K28" s="1">
        <f>'Profiles, Pc, Summer, S1'!K28*Main!$B$7</f>
        <v>0.59186270781230776</v>
      </c>
      <c r="L28" s="1">
        <f>'Profiles, Pc, Summer, S1'!L28*Main!$B$7</f>
        <v>0.58203765227123427</v>
      </c>
      <c r="M28" s="1">
        <f>'Profiles, Pc, Summer, S1'!M28*Main!$B$7</f>
        <v>0.58919376430140669</v>
      </c>
      <c r="N28" s="1">
        <f>'Profiles, Pc, Summer, S1'!N28*Main!$B$7</f>
        <v>0.61100772745631238</v>
      </c>
      <c r="O28" s="1">
        <f>'Profiles, Pc, Summer, S1'!O28*Main!$B$7</f>
        <v>0.59928818975932063</v>
      </c>
      <c r="P28" s="1">
        <f>'Profiles, Pc, Summer, S1'!P28*Main!$B$7</f>
        <v>0.55290377416737724</v>
      </c>
      <c r="Q28" s="1">
        <f>'Profiles, Pc, Summer, S1'!Q28*Main!$B$7</f>
        <v>0.56993899628148914</v>
      </c>
      <c r="R28" s="1">
        <f>'Profiles, Pc, Summer, S1'!R28*Main!$B$7</f>
        <v>0.57649522313701029</v>
      </c>
      <c r="S28" s="1">
        <f>'Profiles, Pc, Summer, S1'!S28*Main!$B$7</f>
        <v>0.55740371708838743</v>
      </c>
      <c r="T28" s="1">
        <f>'Profiles, Pc, Summer, S1'!T28*Main!$B$7</f>
        <v>0.52912432218914729</v>
      </c>
      <c r="U28" s="1">
        <f>'Profiles, Pc, Summer, S1'!U28*Main!$B$7</f>
        <v>0.52247256693195254</v>
      </c>
      <c r="V28" s="1">
        <f>'Profiles, Pc, Summer, S1'!V28*Main!$B$7</f>
        <v>0.52088869645597091</v>
      </c>
      <c r="W28" s="1">
        <f>'Profiles, Pc, Summer, S1'!W28*Main!$B$7</f>
        <v>0.51501845862888251</v>
      </c>
      <c r="X28" s="1">
        <f>'Profiles, Pc, Summer, S1'!X28*Main!$B$7</f>
        <v>0.47595536335283412</v>
      </c>
      <c r="Y28" s="1">
        <f>'Profiles, Pc, Summer, S1'!Y28*Main!$B$7</f>
        <v>0.46021722548190142</v>
      </c>
    </row>
    <row r="29" spans="1:25" x14ac:dyDescent="0.3">
      <c r="A29">
        <v>28</v>
      </c>
      <c r="B29" s="1">
        <f>'Profiles, Pc, Summer, S1'!B29*Main!$B$7</f>
        <v>0.11235516163360329</v>
      </c>
      <c r="C29" s="1">
        <f>'Profiles, Pc, Summer, S1'!C29*Main!$B$7</f>
        <v>0.1058126284250393</v>
      </c>
      <c r="D29" s="1">
        <f>'Profiles, Pc, Summer, S1'!D29*Main!$B$7</f>
        <v>0.1017529034496204</v>
      </c>
      <c r="E29" s="1">
        <f>'Profiles, Pc, Summer, S1'!E29*Main!$B$7</f>
        <v>9.2523858729595065E-2</v>
      </c>
      <c r="F29" s="1">
        <f>'Profiles, Pc, Summer, S1'!F29*Main!$B$7</f>
        <v>8.9150846482621407E-2</v>
      </c>
      <c r="G29" s="1">
        <f>'Profiles, Pc, Summer, S1'!G29*Main!$B$7</f>
        <v>9.3764819671286095E-2</v>
      </c>
      <c r="H29" s="1">
        <f>'Profiles, Pc, Summer, S1'!H29*Main!$B$7</f>
        <v>9.9727873852525906E-2</v>
      </c>
      <c r="I29" s="1">
        <f>'Profiles, Pc, Summer, S1'!I29*Main!$B$7</f>
        <v>0.13392570755823435</v>
      </c>
      <c r="J29" s="1">
        <f>'Profiles, Pc, Summer, S1'!J29*Main!$B$7</f>
        <v>0.14630688799181812</v>
      </c>
      <c r="K29" s="1">
        <f>'Profiles, Pc, Summer, S1'!K29*Main!$B$7</f>
        <v>0.1559930004405583</v>
      </c>
      <c r="L29" s="1">
        <f>'Profiles, Pc, Summer, S1'!L29*Main!$B$7</f>
        <v>0.14212073664473979</v>
      </c>
      <c r="M29" s="1">
        <f>'Profiles, Pc, Summer, S1'!M29*Main!$B$7</f>
        <v>0.14924194842455324</v>
      </c>
      <c r="N29" s="1">
        <f>'Profiles, Pc, Summer, S1'!N29*Main!$B$7</f>
        <v>0.14938803348569846</v>
      </c>
      <c r="O29" s="1">
        <f>'Profiles, Pc, Summer, S1'!O29*Main!$B$7</f>
        <v>0.14575029689115762</v>
      </c>
      <c r="P29" s="1">
        <f>'Profiles, Pc, Summer, S1'!P29*Main!$B$7</f>
        <v>0.12544397447756447</v>
      </c>
      <c r="Q29" s="1">
        <f>'Profiles, Pc, Summer, S1'!Q29*Main!$B$7</f>
        <v>0.13076320429373667</v>
      </c>
      <c r="R29" s="1">
        <f>'Profiles, Pc, Summer, S1'!R29*Main!$B$7</f>
        <v>0.13842154768498083</v>
      </c>
      <c r="S29" s="1">
        <f>'Profiles, Pc, Summer, S1'!S29*Main!$B$7</f>
        <v>0.13760693011692096</v>
      </c>
      <c r="T29" s="1">
        <f>'Profiles, Pc, Summer, S1'!T29*Main!$B$7</f>
        <v>0.14372685541353539</v>
      </c>
      <c r="U29" s="1">
        <f>'Profiles, Pc, Summer, S1'!U29*Main!$B$7</f>
        <v>0.15128524413686673</v>
      </c>
      <c r="V29" s="1">
        <f>'Profiles, Pc, Summer, S1'!V29*Main!$B$7</f>
        <v>0.15836065447799896</v>
      </c>
      <c r="W29" s="1">
        <f>'Profiles, Pc, Summer, S1'!W29*Main!$B$7</f>
        <v>0.14538405168650873</v>
      </c>
      <c r="X29" s="1">
        <f>'Profiles, Pc, Summer, S1'!X29*Main!$B$7</f>
        <v>0.12477194774230579</v>
      </c>
      <c r="Y29" s="1">
        <f>'Profiles, Pc, Summer, S1'!Y29*Main!$B$7</f>
        <v>0.11516316154340522</v>
      </c>
    </row>
    <row r="30" spans="1:25" x14ac:dyDescent="0.3">
      <c r="A30">
        <v>29</v>
      </c>
      <c r="B30" s="1">
        <f>'Profiles, Pc, Summer, S1'!B30*Main!$B$7</f>
        <v>0.25500861824373683</v>
      </c>
      <c r="C30" s="1">
        <f>'Profiles, Pc, Summer, S1'!C30*Main!$B$7</f>
        <v>0.23963524710949788</v>
      </c>
      <c r="D30" s="1">
        <f>'Profiles, Pc, Summer, S1'!D30*Main!$B$7</f>
        <v>0.22065258115672129</v>
      </c>
      <c r="E30" s="1">
        <f>'Profiles, Pc, Summer, S1'!E30*Main!$B$7</f>
        <v>0.22987663307766928</v>
      </c>
      <c r="F30" s="1">
        <f>'Profiles, Pc, Summer, S1'!F30*Main!$B$7</f>
        <v>0.225508862267813</v>
      </c>
      <c r="G30" s="1">
        <f>'Profiles, Pc, Summer, S1'!G30*Main!$B$7</f>
        <v>0.23019236548345343</v>
      </c>
      <c r="H30" s="1">
        <f>'Profiles, Pc, Summer, S1'!H30*Main!$B$7</f>
        <v>0.32614113269552725</v>
      </c>
      <c r="I30" s="1">
        <f>'Profiles, Pc, Summer, S1'!I30*Main!$B$7</f>
        <v>0.41753227115098424</v>
      </c>
      <c r="J30" s="1">
        <f>'Profiles, Pc, Summer, S1'!J30*Main!$B$7</f>
        <v>0.43786957011815042</v>
      </c>
      <c r="K30" s="1">
        <f>'Profiles, Pc, Summer, S1'!K30*Main!$B$7</f>
        <v>0.4104944676251574</v>
      </c>
      <c r="L30" s="1">
        <f>'Profiles, Pc, Summer, S1'!L30*Main!$B$7</f>
        <v>0.40167340513222938</v>
      </c>
      <c r="M30" s="1">
        <f>'Profiles, Pc, Summer, S1'!M30*Main!$B$7</f>
        <v>0.43172097094982154</v>
      </c>
      <c r="N30" s="1">
        <f>'Profiles, Pc, Summer, S1'!N30*Main!$B$7</f>
        <v>0.45168485715817269</v>
      </c>
      <c r="O30" s="1">
        <f>'Profiles, Pc, Summer, S1'!O30*Main!$B$7</f>
        <v>0.41929644344401368</v>
      </c>
      <c r="P30" s="1">
        <f>'Profiles, Pc, Summer, S1'!P30*Main!$B$7</f>
        <v>0.38224051736045389</v>
      </c>
      <c r="Q30" s="1">
        <f>'Profiles, Pc, Summer, S1'!Q30*Main!$B$7</f>
        <v>0.36258488166937186</v>
      </c>
      <c r="R30" s="1">
        <f>'Profiles, Pc, Summer, S1'!R30*Main!$B$7</f>
        <v>0.37046740027716979</v>
      </c>
      <c r="S30" s="1">
        <f>'Profiles, Pc, Summer, S1'!S30*Main!$B$7</f>
        <v>0.3582008440569579</v>
      </c>
      <c r="T30" s="1">
        <f>'Profiles, Pc, Summer, S1'!T30*Main!$B$7</f>
        <v>0.34982813382466271</v>
      </c>
      <c r="U30" s="1">
        <f>'Profiles, Pc, Summer, S1'!U30*Main!$B$7</f>
        <v>0.38107739803073271</v>
      </c>
      <c r="V30" s="1">
        <f>'Profiles, Pc, Summer, S1'!V30*Main!$B$7</f>
        <v>0.39929762774489885</v>
      </c>
      <c r="W30" s="1">
        <f>'Profiles, Pc, Summer, S1'!W30*Main!$B$7</f>
        <v>0.37268804635319647</v>
      </c>
      <c r="X30" s="1">
        <f>'Profiles, Pc, Summer, S1'!X30*Main!$B$7</f>
        <v>0.32656922501085567</v>
      </c>
      <c r="Y30" s="1">
        <f>'Profiles, Pc, Summer, S1'!Y30*Main!$B$7</f>
        <v>0.27197588931271899</v>
      </c>
    </row>
    <row r="31" spans="1:25" x14ac:dyDescent="0.3">
      <c r="A31">
        <v>30</v>
      </c>
      <c r="B31" s="1">
        <f>'Profiles, Pc, Summer, S1'!B31*Main!$B$7</f>
        <v>2.6211071228154869E-2</v>
      </c>
      <c r="C31" s="1">
        <f>'Profiles, Pc, Summer, S1'!C31*Main!$B$7</f>
        <v>2.0538538741398903E-2</v>
      </c>
      <c r="D31" s="1">
        <f>'Profiles, Pc, Summer, S1'!D31*Main!$B$7</f>
        <v>1.5859154767749871E-2</v>
      </c>
      <c r="E31" s="1">
        <f>'Profiles, Pc, Summer, S1'!E31*Main!$B$7</f>
        <v>1.5874432879128656E-2</v>
      </c>
      <c r="F31" s="1">
        <f>'Profiles, Pc, Summer, S1'!F31*Main!$B$7</f>
        <v>1.4737862009216044E-2</v>
      </c>
      <c r="G31" s="1">
        <f>'Profiles, Pc, Summer, S1'!G31*Main!$B$7</f>
        <v>1.3873700230692173E-2</v>
      </c>
      <c r="H31" s="1">
        <f>'Profiles, Pc, Summer, S1'!H31*Main!$B$7</f>
        <v>3.1354460216498875E-2</v>
      </c>
      <c r="I31" s="1">
        <f>'Profiles, Pc, Summer, S1'!I31*Main!$B$7</f>
        <v>5.6476340995268201E-2</v>
      </c>
      <c r="J31" s="1">
        <f>'Profiles, Pc, Summer, S1'!J31*Main!$B$7</f>
        <v>6.8605377765343534E-2</v>
      </c>
      <c r="K31" s="1">
        <f>'Profiles, Pc, Summer, S1'!K31*Main!$B$7</f>
        <v>7.0038141140697938E-2</v>
      </c>
      <c r="L31" s="1">
        <f>'Profiles, Pc, Summer, S1'!L31*Main!$B$7</f>
        <v>6.8967280769916373E-2</v>
      </c>
      <c r="M31" s="1">
        <f>'Profiles, Pc, Summer, S1'!M31*Main!$B$7</f>
        <v>6.1701513567620825E-2</v>
      </c>
      <c r="N31" s="1">
        <f>'Profiles, Pc, Summer, S1'!N31*Main!$B$7</f>
        <v>7.000098572413789E-2</v>
      </c>
      <c r="O31" s="1">
        <f>'Profiles, Pc, Summer, S1'!O31*Main!$B$7</f>
        <v>6.6175357600042534E-2</v>
      </c>
      <c r="P31" s="1">
        <f>'Profiles, Pc, Summer, S1'!P31*Main!$B$7</f>
        <v>6.0340986784188561E-2</v>
      </c>
      <c r="Q31" s="1">
        <f>'Profiles, Pc, Summer, S1'!Q31*Main!$B$7</f>
        <v>5.5465014088155913E-2</v>
      </c>
      <c r="R31" s="1">
        <f>'Profiles, Pc, Summer, S1'!R31*Main!$B$7</f>
        <v>5.0352046085698411E-2</v>
      </c>
      <c r="S31" s="1">
        <f>'Profiles, Pc, Summer, S1'!S31*Main!$B$7</f>
        <v>4.4786803953347422E-2</v>
      </c>
      <c r="T31" s="1">
        <f>'Profiles, Pc, Summer, S1'!T31*Main!$B$7</f>
        <v>5.7054114941501859E-2</v>
      </c>
      <c r="U31" s="1">
        <f>'Profiles, Pc, Summer, S1'!U31*Main!$B$7</f>
        <v>6.6731910322672075E-2</v>
      </c>
      <c r="V31" s="1">
        <f>'Profiles, Pc, Summer, S1'!V31*Main!$B$7</f>
        <v>7.6709597120460007E-2</v>
      </c>
      <c r="W31" s="1">
        <f>'Profiles, Pc, Summer, S1'!W31*Main!$B$7</f>
        <v>7.3140467652626148E-2</v>
      </c>
      <c r="X31" s="1">
        <f>'Profiles, Pc, Summer, S1'!X31*Main!$B$7</f>
        <v>5.4764344549112581E-2</v>
      </c>
      <c r="Y31" s="1">
        <f>'Profiles, Pc, Summer, S1'!Y31*Main!$B$7</f>
        <v>3.9071372138062083E-2</v>
      </c>
    </row>
    <row r="32" spans="1:25" x14ac:dyDescent="0.3">
      <c r="A32">
        <v>31</v>
      </c>
      <c r="B32" s="1">
        <f>'Profiles, Pc, Summer, S1'!B32*Main!$B$7</f>
        <v>0.23580493869314881</v>
      </c>
      <c r="C32" s="1">
        <f>'Profiles, Pc, Summer, S1'!C32*Main!$B$7</f>
        <v>0.21185238717501753</v>
      </c>
      <c r="D32" s="1">
        <f>'Profiles, Pc, Summer, S1'!D32*Main!$B$7</f>
        <v>0.19602410844695001</v>
      </c>
      <c r="E32" s="1">
        <f>'Profiles, Pc, Summer, S1'!E32*Main!$B$7</f>
        <v>0.19135250242091201</v>
      </c>
      <c r="F32" s="1">
        <f>'Profiles, Pc, Summer, S1'!F32*Main!$B$7</f>
        <v>0.20037913409547184</v>
      </c>
      <c r="G32" s="1">
        <f>'Profiles, Pc, Summer, S1'!G32*Main!$B$7</f>
        <v>0.20099727076513993</v>
      </c>
      <c r="H32" s="1">
        <f>'Profiles, Pc, Summer, S1'!H32*Main!$B$7</f>
        <v>0.22254433481738997</v>
      </c>
      <c r="I32" s="1">
        <f>'Profiles, Pc, Summer, S1'!I32*Main!$B$7</f>
        <v>0.25919880111159288</v>
      </c>
      <c r="J32" s="1">
        <f>'Profiles, Pc, Summer, S1'!J32*Main!$B$7</f>
        <v>0.28620095138214274</v>
      </c>
      <c r="K32" s="1">
        <f>'Profiles, Pc, Summer, S1'!K32*Main!$B$7</f>
        <v>0.29487422921541084</v>
      </c>
      <c r="L32" s="1">
        <f>'Profiles, Pc, Summer, S1'!L32*Main!$B$7</f>
        <v>0.31613704181242835</v>
      </c>
      <c r="M32" s="1">
        <f>'Profiles, Pc, Summer, S1'!M32*Main!$B$7</f>
        <v>0.33428111672046229</v>
      </c>
      <c r="N32" s="1">
        <f>'Profiles, Pc, Summer, S1'!N32*Main!$B$7</f>
        <v>0.34289715646181845</v>
      </c>
      <c r="O32" s="1">
        <f>'Profiles, Pc, Summer, S1'!O32*Main!$B$7</f>
        <v>0.32668631821088689</v>
      </c>
      <c r="P32" s="1">
        <f>'Profiles, Pc, Summer, S1'!P32*Main!$B$7</f>
        <v>0.31475275537277175</v>
      </c>
      <c r="Q32" s="1">
        <f>'Profiles, Pc, Summer, S1'!Q32*Main!$B$7</f>
        <v>0.31102987620274924</v>
      </c>
      <c r="R32" s="1">
        <f>'Profiles, Pc, Summer, S1'!R32*Main!$B$7</f>
        <v>0.31206299269382909</v>
      </c>
      <c r="S32" s="1">
        <f>'Profiles, Pc, Summer, S1'!S32*Main!$B$7</f>
        <v>0.30868277816970907</v>
      </c>
      <c r="T32" s="1">
        <f>'Profiles, Pc, Summer, S1'!T32*Main!$B$7</f>
        <v>0.31399198766474612</v>
      </c>
      <c r="U32" s="1">
        <f>'Profiles, Pc, Summer, S1'!U32*Main!$B$7</f>
        <v>0.31917042493299713</v>
      </c>
      <c r="V32" s="1">
        <f>'Profiles, Pc, Summer, S1'!V32*Main!$B$7</f>
        <v>0.35063672969691007</v>
      </c>
      <c r="W32" s="1">
        <f>'Profiles, Pc, Summer, S1'!W32*Main!$B$7</f>
        <v>0.33433296909536059</v>
      </c>
      <c r="X32" s="1">
        <f>'Profiles, Pc, Summer, S1'!X32*Main!$B$7</f>
        <v>0.31639965719581714</v>
      </c>
      <c r="Y32" s="1">
        <f>'Profiles, Pc, Summer, S1'!Y32*Main!$B$7</f>
        <v>0.2780993198028292</v>
      </c>
    </row>
    <row r="33" spans="1:25" x14ac:dyDescent="0.3">
      <c r="A33">
        <v>32</v>
      </c>
      <c r="B33" s="1">
        <f>'Profiles, Pc, Summer, S1'!B33*Main!$B$7</f>
        <v>0.3684650319936037</v>
      </c>
      <c r="C33" s="1">
        <f>'Profiles, Pc, Summer, S1'!C33*Main!$B$7</f>
        <v>0.35372360082750687</v>
      </c>
      <c r="D33" s="1">
        <f>'Profiles, Pc, Summer, S1'!D33*Main!$B$7</f>
        <v>0.32883738674428059</v>
      </c>
      <c r="E33" s="1">
        <f>'Profiles, Pc, Summer, S1'!E33*Main!$B$7</f>
        <v>0.34287541622103362</v>
      </c>
      <c r="F33" s="1">
        <f>'Profiles, Pc, Summer, S1'!F33*Main!$B$7</f>
        <v>0.35203151709685165</v>
      </c>
      <c r="G33" s="1">
        <f>'Profiles, Pc, Summer, S1'!G33*Main!$B$7</f>
        <v>0.35302488856804332</v>
      </c>
      <c r="H33" s="1">
        <f>'Profiles, Pc, Summer, S1'!H33*Main!$B$7</f>
        <v>0.38427475037488135</v>
      </c>
      <c r="I33" s="1">
        <f>'Profiles, Pc, Summer, S1'!I33*Main!$B$7</f>
        <v>0.48305900713208727</v>
      </c>
      <c r="J33" s="1">
        <f>'Profiles, Pc, Summer, S1'!J33*Main!$B$7</f>
        <v>0.50459841750844558</v>
      </c>
      <c r="K33" s="1">
        <f>'Profiles, Pc, Summer, S1'!K33*Main!$B$7</f>
        <v>0.50170645743202114</v>
      </c>
      <c r="L33" s="1">
        <f>'Profiles, Pc, Summer, S1'!L33*Main!$B$7</f>
        <v>0.5029420692072043</v>
      </c>
      <c r="M33" s="1">
        <f>'Profiles, Pc, Summer, S1'!M33*Main!$B$7</f>
        <v>0.53065608991926638</v>
      </c>
      <c r="N33" s="1">
        <f>'Profiles, Pc, Summer, S1'!N33*Main!$B$7</f>
        <v>0.52396368501716772</v>
      </c>
      <c r="O33" s="1">
        <f>'Profiles, Pc, Summer, S1'!O33*Main!$B$7</f>
        <v>0.50105808435652033</v>
      </c>
      <c r="P33" s="1">
        <f>'Profiles, Pc, Summer, S1'!P33*Main!$B$7</f>
        <v>0.4712304429316701</v>
      </c>
      <c r="Q33" s="1">
        <f>'Profiles, Pc, Summer, S1'!Q33*Main!$B$7</f>
        <v>0.45455366431676736</v>
      </c>
      <c r="R33" s="1">
        <f>'Profiles, Pc, Summer, S1'!R33*Main!$B$7</f>
        <v>0.47728543077234892</v>
      </c>
      <c r="S33" s="1">
        <f>'Profiles, Pc, Summer, S1'!S33*Main!$B$7</f>
        <v>0.46271986236438373</v>
      </c>
      <c r="T33" s="1">
        <f>'Profiles, Pc, Summer, S1'!T33*Main!$B$7</f>
        <v>0.43591635678216262</v>
      </c>
      <c r="U33" s="1">
        <f>'Profiles, Pc, Summer, S1'!U33*Main!$B$7</f>
        <v>0.44089839539065956</v>
      </c>
      <c r="V33" s="1">
        <f>'Profiles, Pc, Summer, S1'!V33*Main!$B$7</f>
        <v>0.45968657427512977</v>
      </c>
      <c r="W33" s="1">
        <f>'Profiles, Pc, Summer, S1'!W33*Main!$B$7</f>
        <v>0.42022665198632086</v>
      </c>
      <c r="X33" s="1">
        <f>'Profiles, Pc, Summer, S1'!X33*Main!$B$7</f>
        <v>0.38567951789040184</v>
      </c>
      <c r="Y33" s="1">
        <f>'Profiles, Pc, Summer, S1'!Y33*Main!$B$7</f>
        <v>0.3831871791128979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29BF-4073-4AFC-933F-58112045B551}">
  <dimension ref="A1:Y40"/>
  <sheetViews>
    <sheetView workbookViewId="0">
      <selection activeCell="A34" sqref="A34:Y41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0.31934272869071934</v>
      </c>
      <c r="C2" s="1">
        <v>0.35007147970585967</v>
      </c>
      <c r="D2" s="1">
        <v>0.3320874571003864</v>
      </c>
      <c r="E2" s="1">
        <v>0.33150025329140675</v>
      </c>
      <c r="F2" s="1">
        <v>0.3248958270555381</v>
      </c>
      <c r="G2" s="1">
        <v>0.34367422613753795</v>
      </c>
      <c r="H2" s="1">
        <v>0.35239195535266266</v>
      </c>
      <c r="I2" s="1">
        <v>0.66111431090806272</v>
      </c>
      <c r="J2" s="1">
        <v>0.76874122778325926</v>
      </c>
      <c r="K2" s="1">
        <v>0.74132263914803342</v>
      </c>
      <c r="L2" s="1">
        <v>0.72203622508340359</v>
      </c>
      <c r="M2" s="1">
        <v>0.72362827636535842</v>
      </c>
      <c r="N2" s="1">
        <v>0.76911121927443882</v>
      </c>
      <c r="O2" s="1">
        <v>0.74385597273983239</v>
      </c>
      <c r="P2" s="1">
        <v>0.52249149284304575</v>
      </c>
      <c r="Q2" s="1">
        <v>0.68322559901341773</v>
      </c>
      <c r="R2" s="1">
        <v>0.69164616036758664</v>
      </c>
      <c r="S2" s="1">
        <v>0.64950951679279068</v>
      </c>
      <c r="T2" s="1">
        <v>0.51318624155913517</v>
      </c>
      <c r="U2" s="1">
        <v>0.46544685108973743</v>
      </c>
      <c r="V2" s="1">
        <v>0.48803315642235123</v>
      </c>
      <c r="W2" s="1">
        <v>0.49091868788888626</v>
      </c>
      <c r="X2" s="1">
        <v>0.33883659028363805</v>
      </c>
      <c r="Y2" s="1">
        <v>0.33460331533554838</v>
      </c>
    </row>
    <row r="3" spans="1:25" x14ac:dyDescent="0.3">
      <c r="A3">
        <v>2</v>
      </c>
      <c r="B3" s="1">
        <v>3.3306178056466645E-3</v>
      </c>
      <c r="C3" s="1">
        <v>-1.6457561776326023E-2</v>
      </c>
      <c r="D3" s="1">
        <v>-1.9544435969410839E-2</v>
      </c>
      <c r="E3" s="1">
        <v>-2.6488054827021885E-2</v>
      </c>
      <c r="F3" s="1">
        <v>-3.3686382794157345E-2</v>
      </c>
      <c r="G3" s="1">
        <v>-2.7327450599785197E-2</v>
      </c>
      <c r="H3" s="1">
        <v>-3.1898992322908014E-2</v>
      </c>
      <c r="I3" s="1">
        <v>8.3582981629725703E-2</v>
      </c>
      <c r="J3" s="1">
        <v>0.10744443827534779</v>
      </c>
      <c r="K3" s="1">
        <v>0.13792886702373294</v>
      </c>
      <c r="L3" s="1">
        <v>7.9563316877083165E-2</v>
      </c>
      <c r="M3" s="1">
        <v>7.1569672120357058E-2</v>
      </c>
      <c r="N3" s="1">
        <v>4.9382507983908905E-2</v>
      </c>
      <c r="O3" s="1">
        <v>6.554643168985802E-2</v>
      </c>
      <c r="P3" s="1">
        <v>2.8040584027576108E-2</v>
      </c>
      <c r="Q3" s="1">
        <v>2.4731564489693401E-2</v>
      </c>
      <c r="R3" s="1">
        <v>2.8913310281872003E-2</v>
      </c>
      <c r="S3" s="1">
        <v>5.2418836733211217E-2</v>
      </c>
      <c r="T3" s="1">
        <v>9.9573077616015318E-2</v>
      </c>
      <c r="U3" s="1">
        <v>0.10170799332939019</v>
      </c>
      <c r="V3" s="1">
        <v>8.0831437541643195E-2</v>
      </c>
      <c r="W3" s="1">
        <v>6.1669665590244491E-2</v>
      </c>
      <c r="X3" s="1">
        <v>3.0207325721581055E-2</v>
      </c>
      <c r="Y3" s="1">
        <v>5.5498434349815608E-3</v>
      </c>
    </row>
    <row r="4" spans="1:25" x14ac:dyDescent="0.3">
      <c r="A4">
        <v>3</v>
      </c>
      <c r="B4" s="1">
        <v>-5.4823087040845493E-2</v>
      </c>
      <c r="C4" s="1">
        <v>-0.12939053507487799</v>
      </c>
      <c r="D4" s="1">
        <v>-0.22791886701129191</v>
      </c>
      <c r="E4" s="1">
        <v>-0.21067500098443542</v>
      </c>
      <c r="F4" s="1">
        <v>-0.21404310111545141</v>
      </c>
      <c r="G4" s="1">
        <v>-0.20493855603847783</v>
      </c>
      <c r="H4" s="1">
        <v>-1.2705524588072713E-2</v>
      </c>
      <c r="I4" s="1">
        <v>0.24544316332656377</v>
      </c>
      <c r="J4" s="1">
        <v>0.32048937537375632</v>
      </c>
      <c r="K4" s="1">
        <v>0.32415513522179251</v>
      </c>
      <c r="L4" s="1">
        <v>0.27068601219507926</v>
      </c>
      <c r="M4" s="1">
        <v>0.33969728053071385</v>
      </c>
      <c r="N4" s="1">
        <v>0.30683793924229341</v>
      </c>
      <c r="O4" s="1">
        <v>0.26719740732831393</v>
      </c>
      <c r="P4" s="1">
        <v>0.19345956134482359</v>
      </c>
      <c r="Q4" s="1">
        <v>0.12078166517986294</v>
      </c>
      <c r="R4" s="1">
        <v>0.1489344068564504</v>
      </c>
      <c r="S4" s="1">
        <v>0.13265602535107165</v>
      </c>
      <c r="T4" s="1">
        <v>2.562238815388394E-2</v>
      </c>
      <c r="U4" s="1">
        <v>0.10663461173186078</v>
      </c>
      <c r="V4" s="1">
        <v>0.14892979208925902</v>
      </c>
      <c r="W4" s="1">
        <v>9.6904642736441782E-2</v>
      </c>
      <c r="X4" s="1">
        <v>-9.131662259105898E-2</v>
      </c>
      <c r="Y4" s="1">
        <v>-0.18810783463926423</v>
      </c>
    </row>
    <row r="5" spans="1:25" x14ac:dyDescent="0.3">
      <c r="A5">
        <v>4</v>
      </c>
      <c r="B5" s="1">
        <v>-0.3004168595875637</v>
      </c>
      <c r="C5" s="1">
        <v>-0.30304746494925189</v>
      </c>
      <c r="D5" s="1">
        <v>-0.31207797122219605</v>
      </c>
      <c r="E5" s="1">
        <v>-0.31208618811174055</v>
      </c>
      <c r="F5" s="1">
        <v>-0.31911543332360132</v>
      </c>
      <c r="G5" s="1">
        <v>-0.32872932428784957</v>
      </c>
      <c r="H5" s="1">
        <v>-0.29649753347203489</v>
      </c>
      <c r="I5" s="1">
        <v>-0.20129099486482013</v>
      </c>
      <c r="J5" s="1">
        <v>-0.15014043792607212</v>
      </c>
      <c r="K5" s="1">
        <v>-0.15830698455574849</v>
      </c>
      <c r="L5" s="1">
        <v>-0.19951166215321217</v>
      </c>
      <c r="M5" s="1">
        <v>-0.21875503881221736</v>
      </c>
      <c r="N5" s="1">
        <v>-0.20217817300759308</v>
      </c>
      <c r="O5" s="1">
        <v>-0.21921608154070846</v>
      </c>
      <c r="P5" s="1">
        <v>-0.20754079287834085</v>
      </c>
      <c r="Q5" s="1">
        <v>-0.24454478822515099</v>
      </c>
      <c r="R5" s="1">
        <v>-0.27376004026507339</v>
      </c>
      <c r="S5" s="1">
        <v>-0.24356543046938953</v>
      </c>
      <c r="T5" s="1">
        <v>-0.17221353485467111</v>
      </c>
      <c r="U5" s="1">
        <v>-0.15387550608010767</v>
      </c>
      <c r="V5" s="1">
        <v>-0.15435403863159045</v>
      </c>
      <c r="W5" s="1">
        <v>-0.20389026610194258</v>
      </c>
      <c r="X5" s="1">
        <v>-0.25418211468422686</v>
      </c>
      <c r="Y5" s="1">
        <v>-0.26370844080267786</v>
      </c>
    </row>
    <row r="6" spans="1:25" x14ac:dyDescent="0.3">
      <c r="A6">
        <v>5</v>
      </c>
      <c r="B6" s="1">
        <v>-0.1308879619298777</v>
      </c>
      <c r="C6" s="1">
        <v>-0.17106674350808582</v>
      </c>
      <c r="D6" s="1">
        <v>-0.20084420149583843</v>
      </c>
      <c r="E6" s="1">
        <v>-0.20034797659239631</v>
      </c>
      <c r="F6" s="1">
        <v>-0.20160552235157422</v>
      </c>
      <c r="G6" s="1">
        <v>-0.21795257564333978</v>
      </c>
      <c r="H6" s="1">
        <v>-0.19604524867475892</v>
      </c>
      <c r="I6" s="1">
        <v>-7.8262415452474157E-2</v>
      </c>
      <c r="J6" s="1">
        <v>2.4447604410699E-2</v>
      </c>
      <c r="K6" s="1">
        <v>8.6944904627228495E-2</v>
      </c>
      <c r="L6" s="1">
        <v>0.14342897513080261</v>
      </c>
      <c r="M6" s="1">
        <v>0.15227399380209278</v>
      </c>
      <c r="N6" s="1">
        <v>0.13365946958762817</v>
      </c>
      <c r="O6" s="1">
        <v>0.10920293943599792</v>
      </c>
      <c r="P6" s="1">
        <v>7.2146055095922493E-2</v>
      </c>
      <c r="Q6" s="1">
        <v>4.7903149606094181E-2</v>
      </c>
      <c r="R6" s="1">
        <v>4.0015991687285327E-2</v>
      </c>
      <c r="S6" s="1">
        <v>3.5217082265270302E-2</v>
      </c>
      <c r="T6" s="1">
        <v>3.5619073333337768E-2</v>
      </c>
      <c r="U6" s="1">
        <v>9.7345114308361978E-3</v>
      </c>
      <c r="V6" s="1">
        <v>7.5764307434690842E-2</v>
      </c>
      <c r="W6" s="1">
        <v>3.455840019706647E-2</v>
      </c>
      <c r="X6" s="1">
        <v>1.981118108615533E-2</v>
      </c>
      <c r="Y6" s="1">
        <v>-3.1736260297404534E-2</v>
      </c>
    </row>
    <row r="7" spans="1:25" x14ac:dyDescent="0.3">
      <c r="A7">
        <v>6</v>
      </c>
      <c r="B7" s="1">
        <v>0.3699344358759582</v>
      </c>
      <c r="C7" s="1">
        <v>0.41114071923880818</v>
      </c>
      <c r="D7" s="1">
        <v>0.31134455596493088</v>
      </c>
      <c r="E7" s="1">
        <v>0.36685872970880351</v>
      </c>
      <c r="F7" s="1">
        <v>0.37554994209552145</v>
      </c>
      <c r="G7" s="1">
        <v>0.38559232648988917</v>
      </c>
      <c r="H7" s="1">
        <v>0.37350811737548961</v>
      </c>
      <c r="I7" s="1">
        <v>0.6906429331263525</v>
      </c>
      <c r="J7" s="1">
        <v>0.79317850321660854</v>
      </c>
      <c r="K7" s="1">
        <v>0.79141328966731639</v>
      </c>
      <c r="L7" s="1">
        <v>0.69164106821068583</v>
      </c>
      <c r="M7" s="1">
        <v>0.82602470905484149</v>
      </c>
      <c r="N7" s="1">
        <v>0.86069667013733808</v>
      </c>
      <c r="O7" s="1">
        <v>0.7943862847151647</v>
      </c>
      <c r="P7" s="1">
        <v>0.68993211431533474</v>
      </c>
      <c r="Q7" s="1">
        <v>0.60675236786019204</v>
      </c>
      <c r="R7" s="1">
        <v>0.73973800910610743</v>
      </c>
      <c r="S7" s="1">
        <v>0.71728527162765621</v>
      </c>
      <c r="T7" s="1">
        <v>0.56287235493190002</v>
      </c>
      <c r="U7" s="1">
        <v>0.52204122754890436</v>
      </c>
      <c r="V7" s="1">
        <v>0.61499431313125208</v>
      </c>
      <c r="W7" s="1">
        <v>0.48383672728001825</v>
      </c>
      <c r="X7" s="1">
        <v>0.36946717261488937</v>
      </c>
      <c r="Y7" s="1">
        <v>0.41142890349341343</v>
      </c>
    </row>
    <row r="8" spans="1:25" x14ac:dyDescent="0.3">
      <c r="A8">
        <v>7</v>
      </c>
      <c r="B8" s="1">
        <v>-0.20508431902976357</v>
      </c>
      <c r="C8" s="1">
        <v>-0.2118765908831238</v>
      </c>
      <c r="D8" s="1">
        <v>-0.22297698660447368</v>
      </c>
      <c r="E8" s="1">
        <v>-0.23044056965380599</v>
      </c>
      <c r="F8" s="1">
        <v>-0.21561838589215615</v>
      </c>
      <c r="G8" s="1">
        <v>-0.23252654568878467</v>
      </c>
      <c r="H8" s="1">
        <v>-0.20166930451002787</v>
      </c>
      <c r="I8" s="1">
        <v>-9.1933988749863041E-2</v>
      </c>
      <c r="J8" s="1">
        <v>-1.6523788748746236E-2</v>
      </c>
      <c r="K8" s="1">
        <v>-1.2306643786294093E-2</v>
      </c>
      <c r="L8" s="1">
        <v>2.814575442720367E-2</v>
      </c>
      <c r="M8" s="1">
        <v>9.4507394144546144E-3</v>
      </c>
      <c r="N8" s="1">
        <v>2.4047566300533841E-3</v>
      </c>
      <c r="O8" s="1">
        <v>1.6425099276083355E-3</v>
      </c>
      <c r="P8" s="1">
        <v>-2.3726311958782925E-2</v>
      </c>
      <c r="Q8" s="1">
        <v>-4.1241407672381741E-2</v>
      </c>
      <c r="R8" s="1">
        <v>-6.0815890260778327E-2</v>
      </c>
      <c r="S8" s="1">
        <v>-7.7241871984506424E-2</v>
      </c>
      <c r="T8" s="1">
        <v>-6.7105673279054215E-2</v>
      </c>
      <c r="U8" s="1">
        <v>-8.2710588101590959E-2</v>
      </c>
      <c r="V8" s="1">
        <v>-5.8860357347318391E-2</v>
      </c>
      <c r="W8" s="1">
        <v>-0.10871870714071136</v>
      </c>
      <c r="X8" s="1">
        <v>-0.13653838993000514</v>
      </c>
      <c r="Y8" s="1">
        <v>-0.14819330996476948</v>
      </c>
    </row>
    <row r="9" spans="1:25" x14ac:dyDescent="0.3">
      <c r="A9">
        <v>8</v>
      </c>
      <c r="B9" s="1">
        <v>-0.86685991594989975</v>
      </c>
      <c r="C9" s="1">
        <v>-0.87286549296114924</v>
      </c>
      <c r="D9" s="1">
        <v>-0.88102399629753902</v>
      </c>
      <c r="E9" s="1">
        <v>-0.88579932556117813</v>
      </c>
      <c r="F9" s="1">
        <v>-0.87391768881348908</v>
      </c>
      <c r="G9" s="1">
        <v>-0.85311670526338357</v>
      </c>
      <c r="H9" s="1">
        <v>-0.72510869078707585</v>
      </c>
      <c r="I9" s="1">
        <v>-0.5983397051357614</v>
      </c>
      <c r="J9" s="1">
        <v>-0.58707319226187737</v>
      </c>
      <c r="K9" s="1">
        <v>-0.5777168024136361</v>
      </c>
      <c r="L9" s="1">
        <v>-0.56816615835271278</v>
      </c>
      <c r="M9" s="1">
        <v>-0.56188537340714217</v>
      </c>
      <c r="N9" s="1">
        <v>-0.57514296302830803</v>
      </c>
      <c r="O9" s="1">
        <v>-0.59731987051918034</v>
      </c>
      <c r="P9" s="1">
        <v>-0.6566957508872866</v>
      </c>
      <c r="Q9" s="1">
        <v>-0.68612465652172072</v>
      </c>
      <c r="R9" s="1">
        <v>-0.71034357679523774</v>
      </c>
      <c r="S9" s="1">
        <v>-0.71264089180795498</v>
      </c>
      <c r="T9" s="1">
        <v>-0.72611240988437409</v>
      </c>
      <c r="U9" s="1">
        <v>-0.75051542898948143</v>
      </c>
      <c r="V9" s="1">
        <v>-0.79814386251731884</v>
      </c>
      <c r="W9" s="1">
        <v>-0.83205674502907845</v>
      </c>
      <c r="X9" s="1">
        <v>-0.84374412756408534</v>
      </c>
      <c r="Y9" s="1">
        <v>-0.86006116316957482</v>
      </c>
    </row>
    <row r="10" spans="1:25" x14ac:dyDescent="0.3">
      <c r="A10">
        <v>9</v>
      </c>
      <c r="B10" s="1">
        <v>2.6587568881910194E-3</v>
      </c>
      <c r="C10" s="1">
        <v>-2.4516001336343993E-2</v>
      </c>
      <c r="D10" s="1">
        <v>-3.1391657258955014E-2</v>
      </c>
      <c r="E10" s="1">
        <v>-3.9819958112958909E-2</v>
      </c>
      <c r="F10" s="1">
        <v>-3.7917950712376837E-2</v>
      </c>
      <c r="G10" s="1">
        <v>-4.3813597893258963E-2</v>
      </c>
      <c r="H10" s="1">
        <v>-8.2433427209367527E-2</v>
      </c>
      <c r="I10" s="1">
        <v>-2.6845200195110622E-2</v>
      </c>
      <c r="J10" s="1">
        <v>-4.1370519889256004E-2</v>
      </c>
      <c r="K10" s="1">
        <v>-1.4198481339429378E-2</v>
      </c>
      <c r="L10" s="1">
        <v>-2.6443049997140007E-4</v>
      </c>
      <c r="M10" s="1">
        <v>1.1127375473111283E-2</v>
      </c>
      <c r="N10" s="1">
        <v>3.8105723998094261E-2</v>
      </c>
      <c r="O10" s="1">
        <v>3.859196711670243E-2</v>
      </c>
      <c r="P10" s="1">
        <v>2.9558003384953437E-2</v>
      </c>
      <c r="Q10" s="1">
        <v>6.7920837907474177E-2</v>
      </c>
      <c r="R10" s="1">
        <v>5.7657754803791816E-2</v>
      </c>
      <c r="S10" s="1">
        <v>5.0099547327504414E-2</v>
      </c>
      <c r="T10" s="1">
        <v>4.1490952293231159E-2</v>
      </c>
      <c r="U10" s="1">
        <v>4.2460545259481126E-2</v>
      </c>
      <c r="V10" s="1">
        <v>6.0013687486287701E-2</v>
      </c>
      <c r="W10" s="1">
        <v>5.401462033471268E-2</v>
      </c>
      <c r="X10" s="1">
        <v>-5.3150544960606227E-3</v>
      </c>
      <c r="Y10" s="1">
        <v>-8.6702217058569377E-3</v>
      </c>
    </row>
    <row r="11" spans="1:25" x14ac:dyDescent="0.3">
      <c r="A11">
        <v>10</v>
      </c>
      <c r="B11" s="1">
        <v>-0.12350667797318382</v>
      </c>
      <c r="C11" s="1">
        <v>-0.13801133971262933</v>
      </c>
      <c r="D11" s="1">
        <v>-0.14155234171659561</v>
      </c>
      <c r="E11" s="1">
        <v>-0.13980123286326457</v>
      </c>
      <c r="F11" s="1">
        <v>-0.14448799910262308</v>
      </c>
      <c r="G11" s="1">
        <v>-0.14851048479445783</v>
      </c>
      <c r="H11" s="1">
        <v>-4.6952536497383603E-2</v>
      </c>
      <c r="I11" s="1">
        <v>4.1439842661610229E-2</v>
      </c>
      <c r="J11" s="1">
        <v>9.4276554520494313E-2</v>
      </c>
      <c r="K11" s="1">
        <v>9.968491700522035E-2</v>
      </c>
      <c r="L11" s="1">
        <v>4.2263137381445694E-2</v>
      </c>
      <c r="M11" s="1">
        <v>0.1027138968462681</v>
      </c>
      <c r="N11" s="1">
        <v>0.11041964667548554</v>
      </c>
      <c r="O11" s="1">
        <v>0.10609100951634433</v>
      </c>
      <c r="P11" s="1">
        <v>8.3963663757125884E-2</v>
      </c>
      <c r="Q11" s="1">
        <v>3.6000594509318168E-2</v>
      </c>
      <c r="R11" s="1">
        <v>1.8069750224206798E-2</v>
      </c>
      <c r="S11" s="1">
        <v>1.8010192241364069E-2</v>
      </c>
      <c r="T11" s="1">
        <v>1.8380111400769329E-2</v>
      </c>
      <c r="U11" s="1">
        <v>3.6712715292270853E-2</v>
      </c>
      <c r="V11" s="1">
        <v>5.2669958186737323E-2</v>
      </c>
      <c r="W11" s="1">
        <v>7.2080927566469484E-3</v>
      </c>
      <c r="X11" s="1">
        <v>-5.4394825072403383E-2</v>
      </c>
      <c r="Y11" s="1">
        <v>-9.1454834145122468E-2</v>
      </c>
    </row>
    <row r="12" spans="1:25" x14ac:dyDescent="0.3">
      <c r="A12">
        <v>11</v>
      </c>
      <c r="B12" s="1">
        <v>-0.15369136384945303</v>
      </c>
      <c r="C12" s="1">
        <v>-0.16528228473044129</v>
      </c>
      <c r="D12" s="1">
        <v>-0.17264651285478841</v>
      </c>
      <c r="E12" s="1">
        <v>-0.17526586339241748</v>
      </c>
      <c r="F12" s="1">
        <v>-0.17070936667831979</v>
      </c>
      <c r="G12" s="1">
        <v>-0.17128094682408104</v>
      </c>
      <c r="H12" s="1">
        <v>-0.13508618490020979</v>
      </c>
      <c r="I12" s="1">
        <v>-0.11214335625276506</v>
      </c>
      <c r="J12" s="1">
        <v>-9.4365074145710381E-2</v>
      </c>
      <c r="K12" s="1">
        <v>-7.28992024611783E-2</v>
      </c>
      <c r="L12" s="1">
        <v>-7.3278134159643807E-2</v>
      </c>
      <c r="M12" s="1">
        <v>-7.8413907120273296E-2</v>
      </c>
      <c r="N12" s="1">
        <v>-9.2081690232696217E-2</v>
      </c>
      <c r="O12" s="1">
        <v>-9.477636707993474E-2</v>
      </c>
      <c r="P12" s="1">
        <v>-0.10631672805078569</v>
      </c>
      <c r="Q12" s="1">
        <v>-0.10641643016828681</v>
      </c>
      <c r="R12" s="1">
        <v>-0.10800758453624208</v>
      </c>
      <c r="S12" s="1">
        <v>-8.3551647505159934E-2</v>
      </c>
      <c r="T12" s="1">
        <v>-7.5368001644072299E-2</v>
      </c>
      <c r="U12" s="1">
        <v>-8.5860535601742644E-2</v>
      </c>
      <c r="V12" s="1">
        <v>-7.115262157690963E-2</v>
      </c>
      <c r="W12" s="1">
        <v>-9.0420489774645146E-2</v>
      </c>
      <c r="X12" s="1">
        <v>-0.1035306238410099</v>
      </c>
      <c r="Y12" s="1">
        <v>-0.11695023663629242</v>
      </c>
    </row>
    <row r="13" spans="1:25" x14ac:dyDescent="0.3">
      <c r="A13">
        <v>12</v>
      </c>
      <c r="B13" s="1">
        <v>-0.27040691281130835</v>
      </c>
      <c r="C13" s="1">
        <v>-0.16354788451694105</v>
      </c>
      <c r="D13" s="1">
        <v>-0.20671233366983038</v>
      </c>
      <c r="E13" s="1">
        <v>-0.16279498307971738</v>
      </c>
      <c r="F13" s="1">
        <v>-0.18674676764490955</v>
      </c>
      <c r="G13" s="1">
        <v>-0.10021266409584111</v>
      </c>
      <c r="H13" s="1">
        <v>-0.33772874236426009</v>
      </c>
      <c r="I13" s="1">
        <v>-0.26554832967561193</v>
      </c>
      <c r="J13" s="1">
        <v>-0.19690919385167188</v>
      </c>
      <c r="K13" s="1">
        <v>-0.23170751854362459</v>
      </c>
      <c r="L13" s="1">
        <v>-0.23997109101515823</v>
      </c>
      <c r="M13" s="1">
        <v>-0.21851715407336242</v>
      </c>
      <c r="N13" s="1">
        <v>0.1094517896718154</v>
      </c>
      <c r="O13" s="1">
        <v>5.554270139560108E-2</v>
      </c>
      <c r="P13" s="1">
        <v>-0.31074858554492313</v>
      </c>
      <c r="Q13" s="1">
        <v>-0.10466102480757071</v>
      </c>
      <c r="R13" s="1">
        <v>-0.12058892993443818</v>
      </c>
      <c r="S13" s="1">
        <v>-7.0187426382528562E-2</v>
      </c>
      <c r="T13" s="1">
        <v>3.2418377860435974E-3</v>
      </c>
      <c r="U13" s="1">
        <v>0.21329913988551383</v>
      </c>
      <c r="V13" s="1">
        <v>0.475826923604945</v>
      </c>
      <c r="W13" s="1">
        <v>0.47392821453326461</v>
      </c>
      <c r="X13" s="1">
        <v>0.44977128259020199</v>
      </c>
      <c r="Y13" s="1">
        <v>0.47242274438497839</v>
      </c>
    </row>
    <row r="14" spans="1:25" x14ac:dyDescent="0.3">
      <c r="A14">
        <v>13</v>
      </c>
      <c r="B14" s="1">
        <v>0.24331835959521633</v>
      </c>
      <c r="C14" s="1">
        <v>0.22660092422069095</v>
      </c>
      <c r="D14" s="1">
        <v>0.17034132814504269</v>
      </c>
      <c r="E14" s="1">
        <v>0.15354399509278094</v>
      </c>
      <c r="F14" s="1">
        <v>0.14116697249022991</v>
      </c>
      <c r="G14" s="1">
        <v>0.17725346821453961</v>
      </c>
      <c r="H14" s="1">
        <v>0.58368391338738757</v>
      </c>
      <c r="I14" s="1">
        <v>0.77954701618845856</v>
      </c>
      <c r="J14" s="1">
        <v>1</v>
      </c>
      <c r="K14" s="1">
        <v>0.95338617873464937</v>
      </c>
      <c r="L14" s="1">
        <v>0.92991852520025986</v>
      </c>
      <c r="M14" s="1">
        <v>0.91826518199817209</v>
      </c>
      <c r="N14" s="1">
        <v>0.99244558270867855</v>
      </c>
      <c r="O14" s="1">
        <v>0.91103138252898896</v>
      </c>
      <c r="P14" s="1">
        <v>0.83677118540523021</v>
      </c>
      <c r="Q14" s="1">
        <v>0.77745884126754561</v>
      </c>
      <c r="R14" s="1">
        <v>0.76958205572515115</v>
      </c>
      <c r="S14" s="1">
        <v>0.77962876555961347</v>
      </c>
      <c r="T14" s="1">
        <v>0.64846210930390003</v>
      </c>
      <c r="U14" s="1">
        <v>0.59429300276593799</v>
      </c>
      <c r="V14" s="1">
        <v>0.62997692876798705</v>
      </c>
      <c r="W14" s="1">
        <v>0.44086744372016545</v>
      </c>
      <c r="X14" s="1">
        <v>0.19348761160684252</v>
      </c>
      <c r="Y14" s="1">
        <v>0.20731066210567572</v>
      </c>
    </row>
    <row r="15" spans="1:25" x14ac:dyDescent="0.3">
      <c r="A15">
        <v>14</v>
      </c>
      <c r="B15" s="1">
        <v>0.31934272869071934</v>
      </c>
      <c r="C15" s="1">
        <v>0.35007147970585967</v>
      </c>
      <c r="D15" s="1">
        <v>0.3320874571003864</v>
      </c>
      <c r="E15" s="1">
        <v>0.33150025329140675</v>
      </c>
      <c r="F15" s="1">
        <v>0.3248958270555381</v>
      </c>
      <c r="G15" s="1">
        <v>0.34367422613753795</v>
      </c>
      <c r="H15" s="1">
        <v>0.35239195535266266</v>
      </c>
      <c r="I15" s="1">
        <v>0.66111431090806272</v>
      </c>
      <c r="J15" s="1">
        <v>0.76874122778325926</v>
      </c>
      <c r="K15" s="1">
        <v>0.74132263914803342</v>
      </c>
      <c r="L15" s="1">
        <v>0.72203622508340359</v>
      </c>
      <c r="M15" s="1">
        <v>0.72362827636535842</v>
      </c>
      <c r="N15" s="1">
        <v>0.76911121927443882</v>
      </c>
      <c r="O15" s="1">
        <v>0.74385597273983239</v>
      </c>
      <c r="P15" s="1">
        <v>0.52249149284304575</v>
      </c>
      <c r="Q15" s="1">
        <v>0.68322559901341773</v>
      </c>
      <c r="R15" s="1">
        <v>0.69164616036758664</v>
      </c>
      <c r="S15" s="1">
        <v>0.64950951679279068</v>
      </c>
      <c r="T15" s="1">
        <v>0.51318624155913517</v>
      </c>
      <c r="U15" s="1">
        <v>0.46544685108973743</v>
      </c>
      <c r="V15" s="1">
        <v>0.48803315642235123</v>
      </c>
      <c r="W15" s="1">
        <v>0.49091868788888626</v>
      </c>
      <c r="X15" s="1">
        <v>0.33883659028363805</v>
      </c>
      <c r="Y15" s="1">
        <v>0.33460331533554838</v>
      </c>
    </row>
    <row r="16" spans="1:25" x14ac:dyDescent="0.3">
      <c r="A16">
        <v>15</v>
      </c>
      <c r="B16" s="1">
        <v>3.3306178056466645E-3</v>
      </c>
      <c r="C16" s="1">
        <v>-1.6457561776326023E-2</v>
      </c>
      <c r="D16" s="1">
        <v>-1.9544435969410839E-2</v>
      </c>
      <c r="E16" s="1">
        <v>-2.6488054827021885E-2</v>
      </c>
      <c r="F16" s="1">
        <v>-3.3686382794157345E-2</v>
      </c>
      <c r="G16" s="1">
        <v>-2.7327450599785197E-2</v>
      </c>
      <c r="H16" s="1">
        <v>-3.1898992322908014E-2</v>
      </c>
      <c r="I16" s="1">
        <v>8.3582981629725703E-2</v>
      </c>
      <c r="J16" s="1">
        <v>0.10744443827534779</v>
      </c>
      <c r="K16" s="1">
        <v>0.13792886702373294</v>
      </c>
      <c r="L16" s="1">
        <v>7.9563316877083165E-2</v>
      </c>
      <c r="M16" s="1">
        <v>7.1569672120357058E-2</v>
      </c>
      <c r="N16" s="1">
        <v>4.9382507983908905E-2</v>
      </c>
      <c r="O16" s="1">
        <v>6.554643168985802E-2</v>
      </c>
      <c r="P16" s="1">
        <v>2.8040584027576108E-2</v>
      </c>
      <c r="Q16" s="1">
        <v>2.4731564489693401E-2</v>
      </c>
      <c r="R16" s="1">
        <v>2.8913310281872003E-2</v>
      </c>
      <c r="S16" s="1">
        <v>5.2418836733211217E-2</v>
      </c>
      <c r="T16" s="1">
        <v>9.9573077616015318E-2</v>
      </c>
      <c r="U16" s="1">
        <v>0.10170799332939019</v>
      </c>
      <c r="V16" s="1">
        <v>8.0831437541643195E-2</v>
      </c>
      <c r="W16" s="1">
        <v>6.1669665590244491E-2</v>
      </c>
      <c r="X16" s="1">
        <v>3.0207325721581055E-2</v>
      </c>
      <c r="Y16" s="1">
        <v>5.5498434349815608E-3</v>
      </c>
    </row>
    <row r="17" spans="1:25" x14ac:dyDescent="0.3">
      <c r="A17">
        <v>16</v>
      </c>
      <c r="B17" s="1">
        <v>-5.4823087040845493E-2</v>
      </c>
      <c r="C17" s="1">
        <v>-0.12939053507487799</v>
      </c>
      <c r="D17" s="1">
        <v>-0.22791886701129191</v>
      </c>
      <c r="E17" s="1">
        <v>-0.21067500098443542</v>
      </c>
      <c r="F17" s="1">
        <v>-0.21404310111545141</v>
      </c>
      <c r="G17" s="1">
        <v>-0.20493855603847783</v>
      </c>
      <c r="H17" s="1">
        <v>-1.2705524588072713E-2</v>
      </c>
      <c r="I17" s="1">
        <v>0.24544316332656377</v>
      </c>
      <c r="J17" s="1">
        <v>0.32048937537375632</v>
      </c>
      <c r="K17" s="1">
        <v>0.32415513522179251</v>
      </c>
      <c r="L17" s="1">
        <v>0.27068601219507926</v>
      </c>
      <c r="M17" s="1">
        <v>0.33969728053071385</v>
      </c>
      <c r="N17" s="1">
        <v>0.30683793924229341</v>
      </c>
      <c r="O17" s="1">
        <v>0.26719740732831393</v>
      </c>
      <c r="P17" s="1">
        <v>0.19345956134482359</v>
      </c>
      <c r="Q17" s="1">
        <v>0.12078166517986294</v>
      </c>
      <c r="R17" s="1">
        <v>0.1489344068564504</v>
      </c>
      <c r="S17" s="1">
        <v>0.13265602535107165</v>
      </c>
      <c r="T17" s="1">
        <v>2.562238815388394E-2</v>
      </c>
      <c r="U17" s="1">
        <v>0.10663461173186078</v>
      </c>
      <c r="V17" s="1">
        <v>0.14892979208925902</v>
      </c>
      <c r="W17" s="1">
        <v>9.6904642736441782E-2</v>
      </c>
      <c r="X17" s="1">
        <v>-9.131662259105898E-2</v>
      </c>
      <c r="Y17" s="1">
        <v>-0.18810783463926423</v>
      </c>
    </row>
    <row r="18" spans="1:25" x14ac:dyDescent="0.3">
      <c r="A18">
        <v>17</v>
      </c>
      <c r="B18" s="1">
        <v>-0.3004168595875637</v>
      </c>
      <c r="C18" s="1">
        <v>-0.30304746494925189</v>
      </c>
      <c r="D18" s="1">
        <v>-0.31207797122219605</v>
      </c>
      <c r="E18" s="1">
        <v>-0.31208618811174055</v>
      </c>
      <c r="F18" s="1">
        <v>-0.31911543332360132</v>
      </c>
      <c r="G18" s="1">
        <v>-0.32872932428784957</v>
      </c>
      <c r="H18" s="1">
        <v>-0.29649753347203489</v>
      </c>
      <c r="I18" s="1">
        <v>-0.20129099486482013</v>
      </c>
      <c r="J18" s="1">
        <v>-0.15014043792607212</v>
      </c>
      <c r="K18" s="1">
        <v>-0.15830698455574849</v>
      </c>
      <c r="L18" s="1">
        <v>-0.19951166215321217</v>
      </c>
      <c r="M18" s="1">
        <v>-0.21875503881221736</v>
      </c>
      <c r="N18" s="1">
        <v>-0.20217817300759308</v>
      </c>
      <c r="O18" s="1">
        <v>-0.21921608154070846</v>
      </c>
      <c r="P18" s="1">
        <v>-0.20754079287834085</v>
      </c>
      <c r="Q18" s="1">
        <v>-0.24454478822515099</v>
      </c>
      <c r="R18" s="1">
        <v>-0.27376004026507339</v>
      </c>
      <c r="S18" s="1">
        <v>-0.24356543046938953</v>
      </c>
      <c r="T18" s="1">
        <v>-0.17221353485467111</v>
      </c>
      <c r="U18" s="1">
        <v>-0.15387550608010767</v>
      </c>
      <c r="V18" s="1">
        <v>-0.15435403863159045</v>
      </c>
      <c r="W18" s="1">
        <v>-0.20389026610194258</v>
      </c>
      <c r="X18" s="1">
        <v>-0.25418211468422686</v>
      </c>
      <c r="Y18" s="1">
        <v>-0.26370844080267786</v>
      </c>
    </row>
    <row r="19" spans="1:25" x14ac:dyDescent="0.3">
      <c r="A19">
        <v>18</v>
      </c>
      <c r="B19" s="1">
        <v>-0.1308879619298777</v>
      </c>
      <c r="C19" s="1">
        <v>-0.17106674350808582</v>
      </c>
      <c r="D19" s="1">
        <v>-0.20084420149583843</v>
      </c>
      <c r="E19" s="1">
        <v>-0.20034797659239631</v>
      </c>
      <c r="F19" s="1">
        <v>-0.20160552235157422</v>
      </c>
      <c r="G19" s="1">
        <v>-0.21795257564333978</v>
      </c>
      <c r="H19" s="1">
        <v>-0.19604524867475892</v>
      </c>
      <c r="I19" s="1">
        <v>-7.8262415452474157E-2</v>
      </c>
      <c r="J19" s="1">
        <v>2.4447604410699E-2</v>
      </c>
      <c r="K19" s="1">
        <v>8.6944904627228495E-2</v>
      </c>
      <c r="L19" s="1">
        <v>0.14342897513080261</v>
      </c>
      <c r="M19" s="1">
        <v>0.15227399380209278</v>
      </c>
      <c r="N19" s="1">
        <v>0.13365946958762817</v>
      </c>
      <c r="O19" s="1">
        <v>0.10920293943599792</v>
      </c>
      <c r="P19" s="1">
        <v>7.2146055095922493E-2</v>
      </c>
      <c r="Q19" s="1">
        <v>4.7903149606094181E-2</v>
      </c>
      <c r="R19" s="1">
        <v>4.0015991687285327E-2</v>
      </c>
      <c r="S19" s="1">
        <v>3.5217082265270302E-2</v>
      </c>
      <c r="T19" s="1">
        <v>3.5619073333337768E-2</v>
      </c>
      <c r="U19" s="1">
        <v>9.7345114308361978E-3</v>
      </c>
      <c r="V19" s="1">
        <v>7.5764307434690842E-2</v>
      </c>
      <c r="W19" s="1">
        <v>3.455840019706647E-2</v>
      </c>
      <c r="X19" s="1">
        <v>1.981118108615533E-2</v>
      </c>
      <c r="Y19" s="1">
        <v>-3.1736260297404534E-2</v>
      </c>
    </row>
    <row r="20" spans="1:25" x14ac:dyDescent="0.3">
      <c r="A20">
        <v>19</v>
      </c>
      <c r="B20" s="1">
        <v>0.3699344358759582</v>
      </c>
      <c r="C20" s="1">
        <v>0.41114071923880818</v>
      </c>
      <c r="D20" s="1">
        <v>0.31134455596493088</v>
      </c>
      <c r="E20" s="1">
        <v>0.36685872970880351</v>
      </c>
      <c r="F20" s="1">
        <v>0.37554994209552145</v>
      </c>
      <c r="G20" s="1">
        <v>0.38559232648988917</v>
      </c>
      <c r="H20" s="1">
        <v>0.37350811737548961</v>
      </c>
      <c r="I20" s="1">
        <v>0.6906429331263525</v>
      </c>
      <c r="J20" s="1">
        <v>0.79317850321660854</v>
      </c>
      <c r="K20" s="1">
        <v>0.79141328966731639</v>
      </c>
      <c r="L20" s="1">
        <v>0.69164106821068583</v>
      </c>
      <c r="M20" s="1">
        <v>0.82602470905484149</v>
      </c>
      <c r="N20" s="1">
        <v>0.86069667013733808</v>
      </c>
      <c r="O20" s="1">
        <v>0.7943862847151647</v>
      </c>
      <c r="P20" s="1">
        <v>0.68993211431533474</v>
      </c>
      <c r="Q20" s="1">
        <v>0.60675236786019204</v>
      </c>
      <c r="R20" s="1">
        <v>0.73973800910610743</v>
      </c>
      <c r="S20" s="1">
        <v>0.71728527162765621</v>
      </c>
      <c r="T20" s="1">
        <v>0.56287235493190002</v>
      </c>
      <c r="U20" s="1">
        <v>0.52204122754890436</v>
      </c>
      <c r="V20" s="1">
        <v>0.61499431313125208</v>
      </c>
      <c r="W20" s="1">
        <v>0.48383672728001825</v>
      </c>
      <c r="X20" s="1">
        <v>0.36946717261488937</v>
      </c>
      <c r="Y20" s="1">
        <v>0.41142890349341343</v>
      </c>
    </row>
    <row r="21" spans="1:25" x14ac:dyDescent="0.3">
      <c r="A21">
        <v>20</v>
      </c>
      <c r="B21" s="1">
        <v>-0.20508431902976357</v>
      </c>
      <c r="C21" s="1">
        <v>-0.2118765908831238</v>
      </c>
      <c r="D21" s="1">
        <v>-0.22297698660447368</v>
      </c>
      <c r="E21" s="1">
        <v>-0.23044056965380599</v>
      </c>
      <c r="F21" s="1">
        <v>-0.21561838589215615</v>
      </c>
      <c r="G21" s="1">
        <v>-0.23252654568878467</v>
      </c>
      <c r="H21" s="1">
        <v>-0.20166930451002787</v>
      </c>
      <c r="I21" s="1">
        <v>-9.1933988749863041E-2</v>
      </c>
      <c r="J21" s="1">
        <v>-1.6523788748746236E-2</v>
      </c>
      <c r="K21" s="1">
        <v>-1.2306643786294093E-2</v>
      </c>
      <c r="L21" s="1">
        <v>2.814575442720367E-2</v>
      </c>
      <c r="M21" s="1">
        <v>9.4507394144546144E-3</v>
      </c>
      <c r="N21" s="1">
        <v>2.4047566300533841E-3</v>
      </c>
      <c r="O21" s="1">
        <v>1.6425099276083355E-3</v>
      </c>
      <c r="P21" s="1">
        <v>-2.3726311958782925E-2</v>
      </c>
      <c r="Q21" s="1">
        <v>-4.1241407672381741E-2</v>
      </c>
      <c r="R21" s="1">
        <v>-6.0815890260778327E-2</v>
      </c>
      <c r="S21" s="1">
        <v>-7.7241871984506424E-2</v>
      </c>
      <c r="T21" s="1">
        <v>-6.7105673279054215E-2</v>
      </c>
      <c r="U21" s="1">
        <v>-8.2710588101590959E-2</v>
      </c>
      <c r="V21" s="1">
        <v>-5.8860357347318391E-2</v>
      </c>
      <c r="W21" s="1">
        <v>-0.10871870714071136</v>
      </c>
      <c r="X21" s="1">
        <v>-0.13653838993000514</v>
      </c>
      <c r="Y21" s="1">
        <v>-0.14819330996476948</v>
      </c>
    </row>
    <row r="22" spans="1:25" x14ac:dyDescent="0.3">
      <c r="A22">
        <v>21</v>
      </c>
      <c r="B22" s="1">
        <v>-0.86685991594989975</v>
      </c>
      <c r="C22" s="1">
        <v>-0.87286549296114924</v>
      </c>
      <c r="D22" s="1">
        <v>-0.88102399629753902</v>
      </c>
      <c r="E22" s="1">
        <v>-0.88579932556117813</v>
      </c>
      <c r="F22" s="1">
        <v>-0.87391768881348908</v>
      </c>
      <c r="G22" s="1">
        <v>-0.85311670526338357</v>
      </c>
      <c r="H22" s="1">
        <v>-0.72510869078707585</v>
      </c>
      <c r="I22" s="1">
        <v>-0.5983397051357614</v>
      </c>
      <c r="J22" s="1">
        <v>-0.58707319226187737</v>
      </c>
      <c r="K22" s="1">
        <v>-0.5777168024136361</v>
      </c>
      <c r="L22" s="1">
        <v>-0.56816615835271278</v>
      </c>
      <c r="M22" s="1">
        <v>-0.56188537340714217</v>
      </c>
      <c r="N22" s="1">
        <v>-0.57514296302830803</v>
      </c>
      <c r="O22" s="1">
        <v>-0.59731987051918034</v>
      </c>
      <c r="P22" s="1">
        <v>-0.6566957508872866</v>
      </c>
      <c r="Q22" s="1">
        <v>-0.68612465652172072</v>
      </c>
      <c r="R22" s="1">
        <v>-0.71034357679523774</v>
      </c>
      <c r="S22" s="1">
        <v>-0.71264089180795498</v>
      </c>
      <c r="T22" s="1">
        <v>-0.72611240988437409</v>
      </c>
      <c r="U22" s="1">
        <v>-0.75051542898948143</v>
      </c>
      <c r="V22" s="1">
        <v>-0.79814386251731884</v>
      </c>
      <c r="W22" s="1">
        <v>-0.83205674502907845</v>
      </c>
      <c r="X22" s="1">
        <v>-0.84374412756408534</v>
      </c>
      <c r="Y22" s="1">
        <v>-0.86006116316957482</v>
      </c>
    </row>
    <row r="23" spans="1:25" x14ac:dyDescent="0.3">
      <c r="A23">
        <v>22</v>
      </c>
      <c r="B23" s="1">
        <v>2.6587568881910194E-3</v>
      </c>
      <c r="C23" s="1">
        <v>-2.4516001336343993E-2</v>
      </c>
      <c r="D23" s="1">
        <v>-3.1391657258955014E-2</v>
      </c>
      <c r="E23" s="1">
        <v>-3.9819958112958909E-2</v>
      </c>
      <c r="F23" s="1">
        <v>-3.7917950712376837E-2</v>
      </c>
      <c r="G23" s="1">
        <v>-4.3813597893258963E-2</v>
      </c>
      <c r="H23" s="1">
        <v>-8.2433427209367527E-2</v>
      </c>
      <c r="I23" s="1">
        <v>-2.6845200195110622E-2</v>
      </c>
      <c r="J23" s="1">
        <v>-4.1370519889256004E-2</v>
      </c>
      <c r="K23" s="1">
        <v>-1.4198481339429378E-2</v>
      </c>
      <c r="L23" s="1">
        <v>-2.6443049997140007E-4</v>
      </c>
      <c r="M23" s="1">
        <v>1.1127375473111283E-2</v>
      </c>
      <c r="N23" s="1">
        <v>3.8105723998094261E-2</v>
      </c>
      <c r="O23" s="1">
        <v>3.859196711670243E-2</v>
      </c>
      <c r="P23" s="1">
        <v>2.9558003384953437E-2</v>
      </c>
      <c r="Q23" s="1">
        <v>6.7920837907474177E-2</v>
      </c>
      <c r="R23" s="1">
        <v>5.7657754803791816E-2</v>
      </c>
      <c r="S23" s="1">
        <v>5.0099547327504414E-2</v>
      </c>
      <c r="T23" s="1">
        <v>4.1490952293231159E-2</v>
      </c>
      <c r="U23" s="1">
        <v>4.2460545259481126E-2</v>
      </c>
      <c r="V23" s="1">
        <v>6.0013687486287701E-2</v>
      </c>
      <c r="W23" s="1">
        <v>5.401462033471268E-2</v>
      </c>
      <c r="X23" s="1">
        <v>-5.3150544960606227E-3</v>
      </c>
      <c r="Y23" s="1">
        <v>-8.6702217058569377E-3</v>
      </c>
    </row>
    <row r="24" spans="1:25" x14ac:dyDescent="0.3">
      <c r="A24">
        <v>23</v>
      </c>
      <c r="B24" s="1">
        <v>-0.12350667797318382</v>
      </c>
      <c r="C24" s="1">
        <v>-0.13801133971262933</v>
      </c>
      <c r="D24" s="1">
        <v>-0.14155234171659561</v>
      </c>
      <c r="E24" s="1">
        <v>-0.13980123286326457</v>
      </c>
      <c r="F24" s="1">
        <v>-0.14448799910262308</v>
      </c>
      <c r="G24" s="1">
        <v>-0.14851048479445783</v>
      </c>
      <c r="H24" s="1">
        <v>-4.6952536497383603E-2</v>
      </c>
      <c r="I24" s="1">
        <v>4.1439842661610229E-2</v>
      </c>
      <c r="J24" s="1">
        <v>9.4276554520494313E-2</v>
      </c>
      <c r="K24" s="1">
        <v>9.968491700522035E-2</v>
      </c>
      <c r="L24" s="1">
        <v>4.2263137381445694E-2</v>
      </c>
      <c r="M24" s="1">
        <v>0.1027138968462681</v>
      </c>
      <c r="N24" s="1">
        <v>0.11041964667548554</v>
      </c>
      <c r="O24" s="1">
        <v>0.10609100951634433</v>
      </c>
      <c r="P24" s="1">
        <v>8.3963663757125884E-2</v>
      </c>
      <c r="Q24" s="1">
        <v>3.6000594509318168E-2</v>
      </c>
      <c r="R24" s="1">
        <v>1.8069750224206798E-2</v>
      </c>
      <c r="S24" s="1">
        <v>1.8010192241364069E-2</v>
      </c>
      <c r="T24" s="1">
        <v>1.8380111400769329E-2</v>
      </c>
      <c r="U24" s="1">
        <v>3.6712715292270853E-2</v>
      </c>
      <c r="V24" s="1">
        <v>5.2669958186737323E-2</v>
      </c>
      <c r="W24" s="1">
        <v>7.2080927566469484E-3</v>
      </c>
      <c r="X24" s="1">
        <v>-5.4394825072403383E-2</v>
      </c>
      <c r="Y24" s="1">
        <v>-9.1454834145122468E-2</v>
      </c>
    </row>
    <row r="25" spans="1:25" x14ac:dyDescent="0.3">
      <c r="A25">
        <v>24</v>
      </c>
      <c r="B25" s="1">
        <v>-0.15369136384945303</v>
      </c>
      <c r="C25" s="1">
        <v>-0.16528228473044129</v>
      </c>
      <c r="D25" s="1">
        <v>-0.17264651285478841</v>
      </c>
      <c r="E25" s="1">
        <v>-0.17526586339241748</v>
      </c>
      <c r="F25" s="1">
        <v>-0.17070936667831979</v>
      </c>
      <c r="G25" s="1">
        <v>-0.17128094682408104</v>
      </c>
      <c r="H25" s="1">
        <v>-0.13508618490020979</v>
      </c>
      <c r="I25" s="1">
        <v>-0.11214335625276506</v>
      </c>
      <c r="J25" s="1">
        <v>-9.4365074145710381E-2</v>
      </c>
      <c r="K25" s="1">
        <v>-7.28992024611783E-2</v>
      </c>
      <c r="L25" s="1">
        <v>-7.3278134159643807E-2</v>
      </c>
      <c r="M25" s="1">
        <v>-7.8413907120273296E-2</v>
      </c>
      <c r="N25" s="1">
        <v>-9.2081690232696217E-2</v>
      </c>
      <c r="O25" s="1">
        <v>-9.477636707993474E-2</v>
      </c>
      <c r="P25" s="1">
        <v>-0.10631672805078569</v>
      </c>
      <c r="Q25" s="1">
        <v>-0.10641643016828681</v>
      </c>
      <c r="R25" s="1">
        <v>-0.10800758453624208</v>
      </c>
      <c r="S25" s="1">
        <v>-8.3551647505159934E-2</v>
      </c>
      <c r="T25" s="1">
        <v>-7.5368001644072299E-2</v>
      </c>
      <c r="U25" s="1">
        <v>-8.5860535601742644E-2</v>
      </c>
      <c r="V25" s="1">
        <v>-7.115262157690963E-2</v>
      </c>
      <c r="W25" s="1">
        <v>-9.0420489774645146E-2</v>
      </c>
      <c r="X25" s="1">
        <v>-0.1035306238410099</v>
      </c>
      <c r="Y25" s="1">
        <v>-0.11695023663629242</v>
      </c>
    </row>
    <row r="26" spans="1:25" x14ac:dyDescent="0.3">
      <c r="A26">
        <v>25</v>
      </c>
      <c r="B26" s="1">
        <v>-0.27040691281130835</v>
      </c>
      <c r="C26" s="1">
        <v>-0.16354788451694105</v>
      </c>
      <c r="D26" s="1">
        <v>-0.20671233366983038</v>
      </c>
      <c r="E26" s="1">
        <v>-0.16279498307971738</v>
      </c>
      <c r="F26" s="1">
        <v>-0.18674676764490955</v>
      </c>
      <c r="G26" s="1">
        <v>-0.10021266409584111</v>
      </c>
      <c r="H26" s="1">
        <v>-0.33772874236426009</v>
      </c>
      <c r="I26" s="1">
        <v>-0.26554832967561193</v>
      </c>
      <c r="J26" s="1">
        <v>-0.19690919385167188</v>
      </c>
      <c r="K26" s="1">
        <v>-0.23170751854362459</v>
      </c>
      <c r="L26" s="1">
        <v>-0.23997109101515823</v>
      </c>
      <c r="M26" s="1">
        <v>-0.21851715407336242</v>
      </c>
      <c r="N26" s="1">
        <v>0.1094517896718154</v>
      </c>
      <c r="O26" s="1">
        <v>5.554270139560108E-2</v>
      </c>
      <c r="P26" s="1">
        <v>-0.31074858554492313</v>
      </c>
      <c r="Q26" s="1">
        <v>-0.10466102480757071</v>
      </c>
      <c r="R26" s="1">
        <v>-0.12058892993443818</v>
      </c>
      <c r="S26" s="1">
        <v>-7.0187426382528562E-2</v>
      </c>
      <c r="T26" s="1">
        <v>3.2418377860435974E-3</v>
      </c>
      <c r="U26" s="1">
        <v>0.21329913988551383</v>
      </c>
      <c r="V26" s="1">
        <v>0.475826923604945</v>
      </c>
      <c r="W26" s="1">
        <v>0.47392821453326461</v>
      </c>
      <c r="X26" s="1">
        <v>0.44977128259020199</v>
      </c>
      <c r="Y26" s="1">
        <v>0.47242274438497839</v>
      </c>
    </row>
    <row r="27" spans="1:25" x14ac:dyDescent="0.3">
      <c r="A27">
        <v>26</v>
      </c>
      <c r="B27" s="1">
        <v>0.24331835959521633</v>
      </c>
      <c r="C27" s="1">
        <v>0.22660092422069095</v>
      </c>
      <c r="D27" s="1">
        <v>0.17034132814504269</v>
      </c>
      <c r="E27" s="1">
        <v>0.15354399509278094</v>
      </c>
      <c r="F27" s="1">
        <v>0.14116697249022991</v>
      </c>
      <c r="G27" s="1">
        <v>0.17725346821453961</v>
      </c>
      <c r="H27" s="1">
        <v>0.58368391338738757</v>
      </c>
      <c r="I27" s="1">
        <v>0.77954701618845856</v>
      </c>
      <c r="J27" s="1">
        <v>1</v>
      </c>
      <c r="K27" s="1">
        <v>0.95338617873464937</v>
      </c>
      <c r="L27" s="1">
        <v>0.92991852520025986</v>
      </c>
      <c r="M27" s="1">
        <v>0.91826518199817209</v>
      </c>
      <c r="N27" s="1">
        <v>0.99244558270867855</v>
      </c>
      <c r="O27" s="1">
        <v>0.91103138252898896</v>
      </c>
      <c r="P27" s="1">
        <v>0.83677118540523021</v>
      </c>
      <c r="Q27" s="1">
        <v>0.77745884126754561</v>
      </c>
      <c r="R27" s="1">
        <v>0.76958205572515115</v>
      </c>
      <c r="S27" s="1">
        <v>0.77962876555961347</v>
      </c>
      <c r="T27" s="1">
        <v>0.64846210930390003</v>
      </c>
      <c r="U27" s="1">
        <v>0.59429300276593799</v>
      </c>
      <c r="V27" s="1">
        <v>0.62997692876798705</v>
      </c>
      <c r="W27" s="1">
        <v>0.44086744372016545</v>
      </c>
      <c r="X27" s="1">
        <v>0.19348761160684252</v>
      </c>
      <c r="Y27" s="1">
        <v>0.20731066210567572</v>
      </c>
    </row>
    <row r="28" spans="1:25" x14ac:dyDescent="0.3">
      <c r="A28">
        <v>27</v>
      </c>
      <c r="B28" s="1">
        <v>0.31934272869071934</v>
      </c>
      <c r="C28" s="1">
        <v>0.35007147970585967</v>
      </c>
      <c r="D28" s="1">
        <v>0.3320874571003864</v>
      </c>
      <c r="E28" s="1">
        <v>0.33150025329140675</v>
      </c>
      <c r="F28" s="1">
        <v>0.3248958270555381</v>
      </c>
      <c r="G28" s="1">
        <v>0.34367422613753795</v>
      </c>
      <c r="H28" s="1">
        <v>0.35239195535266266</v>
      </c>
      <c r="I28" s="1">
        <v>0.66111431090806272</v>
      </c>
      <c r="J28" s="1">
        <v>0.76874122778325926</v>
      </c>
      <c r="K28" s="1">
        <v>0.74132263914803342</v>
      </c>
      <c r="L28" s="1">
        <v>0.72203622508340359</v>
      </c>
      <c r="M28" s="1">
        <v>0.72362827636535842</v>
      </c>
      <c r="N28" s="1">
        <v>0.76911121927443882</v>
      </c>
      <c r="O28" s="1">
        <v>0.74385597273983239</v>
      </c>
      <c r="P28" s="1">
        <v>0.52249149284304575</v>
      </c>
      <c r="Q28" s="1">
        <v>0.68322559901341773</v>
      </c>
      <c r="R28" s="1">
        <v>0.69164616036758664</v>
      </c>
      <c r="S28" s="1">
        <v>0.64950951679279068</v>
      </c>
      <c r="T28" s="1">
        <v>0.51318624155913517</v>
      </c>
      <c r="U28" s="1">
        <v>0.46544685108973743</v>
      </c>
      <c r="V28" s="1">
        <v>0.48803315642235123</v>
      </c>
      <c r="W28" s="1">
        <v>0.49091868788888626</v>
      </c>
      <c r="X28" s="1">
        <v>0.33883659028363805</v>
      </c>
      <c r="Y28" s="1">
        <v>0.33460331533554838</v>
      </c>
    </row>
    <row r="29" spans="1:25" x14ac:dyDescent="0.3">
      <c r="A29">
        <v>28</v>
      </c>
      <c r="B29" s="1">
        <v>3.3306178056466645E-3</v>
      </c>
      <c r="C29" s="1">
        <v>-1.6457561776326023E-2</v>
      </c>
      <c r="D29" s="1">
        <v>-1.9544435969410839E-2</v>
      </c>
      <c r="E29" s="1">
        <v>-2.6488054827021885E-2</v>
      </c>
      <c r="F29" s="1">
        <v>-3.3686382794157345E-2</v>
      </c>
      <c r="G29" s="1">
        <v>-2.7327450599785197E-2</v>
      </c>
      <c r="H29" s="1">
        <v>-3.1898992322908014E-2</v>
      </c>
      <c r="I29" s="1">
        <v>8.3582981629725703E-2</v>
      </c>
      <c r="J29" s="1">
        <v>0.10744443827534779</v>
      </c>
      <c r="K29" s="1">
        <v>0.13792886702373294</v>
      </c>
      <c r="L29" s="1">
        <v>7.9563316877083165E-2</v>
      </c>
      <c r="M29" s="1">
        <v>7.1569672120357058E-2</v>
      </c>
      <c r="N29" s="1">
        <v>4.9382507983908905E-2</v>
      </c>
      <c r="O29" s="1">
        <v>6.554643168985802E-2</v>
      </c>
      <c r="P29" s="1">
        <v>2.8040584027576108E-2</v>
      </c>
      <c r="Q29" s="1">
        <v>2.4731564489693401E-2</v>
      </c>
      <c r="R29" s="1">
        <v>2.8913310281872003E-2</v>
      </c>
      <c r="S29" s="1">
        <v>5.2418836733211217E-2</v>
      </c>
      <c r="T29" s="1">
        <v>9.9573077616015318E-2</v>
      </c>
      <c r="U29" s="1">
        <v>0.10170799332939019</v>
      </c>
      <c r="V29" s="1">
        <v>8.0831437541643195E-2</v>
      </c>
      <c r="W29" s="1">
        <v>6.1669665590244491E-2</v>
      </c>
      <c r="X29" s="1">
        <v>3.0207325721581055E-2</v>
      </c>
      <c r="Y29" s="1">
        <v>5.5498434349815608E-3</v>
      </c>
    </row>
    <row r="30" spans="1:25" x14ac:dyDescent="0.3">
      <c r="A30">
        <v>29</v>
      </c>
      <c r="B30" s="1">
        <v>-5.4823087040845493E-2</v>
      </c>
      <c r="C30" s="1">
        <v>-0.12939053507487799</v>
      </c>
      <c r="D30" s="1">
        <v>-0.22791886701129191</v>
      </c>
      <c r="E30" s="1">
        <v>-0.21067500098443542</v>
      </c>
      <c r="F30" s="1">
        <v>-0.21404310111545141</v>
      </c>
      <c r="G30" s="1">
        <v>-0.20493855603847783</v>
      </c>
      <c r="H30" s="1">
        <v>-1.2705524588072713E-2</v>
      </c>
      <c r="I30" s="1">
        <v>0.24544316332656377</v>
      </c>
      <c r="J30" s="1">
        <v>0.32048937537375632</v>
      </c>
      <c r="K30" s="1">
        <v>0.32415513522179251</v>
      </c>
      <c r="L30" s="1">
        <v>0.27068601219507926</v>
      </c>
      <c r="M30" s="1">
        <v>0.33969728053071385</v>
      </c>
      <c r="N30" s="1">
        <v>0.30683793924229341</v>
      </c>
      <c r="O30" s="1">
        <v>0.26719740732831393</v>
      </c>
      <c r="P30" s="1">
        <v>0.19345956134482359</v>
      </c>
      <c r="Q30" s="1">
        <v>0.12078166517986294</v>
      </c>
      <c r="R30" s="1">
        <v>0.1489344068564504</v>
      </c>
      <c r="S30" s="1">
        <v>0.13265602535107165</v>
      </c>
      <c r="T30" s="1">
        <v>2.562238815388394E-2</v>
      </c>
      <c r="U30" s="1">
        <v>0.10663461173186078</v>
      </c>
      <c r="V30" s="1">
        <v>0.14892979208925902</v>
      </c>
      <c r="W30" s="1">
        <v>9.6904642736441782E-2</v>
      </c>
      <c r="X30" s="1">
        <v>-9.131662259105898E-2</v>
      </c>
      <c r="Y30" s="1">
        <v>-0.18810783463926423</v>
      </c>
    </row>
    <row r="31" spans="1:25" x14ac:dyDescent="0.3">
      <c r="A31">
        <v>30</v>
      </c>
      <c r="B31" s="1">
        <v>-0.3004168595875637</v>
      </c>
      <c r="C31" s="1">
        <v>-0.30304746494925189</v>
      </c>
      <c r="D31" s="1">
        <v>-0.31207797122219605</v>
      </c>
      <c r="E31" s="1">
        <v>-0.31208618811174055</v>
      </c>
      <c r="F31" s="1">
        <v>-0.31911543332360132</v>
      </c>
      <c r="G31" s="1">
        <v>-0.32872932428784957</v>
      </c>
      <c r="H31" s="1">
        <v>-0.29649753347203489</v>
      </c>
      <c r="I31" s="1">
        <v>-0.20129099486482013</v>
      </c>
      <c r="J31" s="1">
        <v>-0.15014043792607212</v>
      </c>
      <c r="K31" s="1">
        <v>-0.15830698455574849</v>
      </c>
      <c r="L31" s="1">
        <v>-0.19951166215321217</v>
      </c>
      <c r="M31" s="1">
        <v>-0.21875503881221736</v>
      </c>
      <c r="N31" s="1">
        <v>-0.20217817300759308</v>
      </c>
      <c r="O31" s="1">
        <v>-0.21921608154070846</v>
      </c>
      <c r="P31" s="1">
        <v>-0.20754079287834085</v>
      </c>
      <c r="Q31" s="1">
        <v>-0.24454478822515099</v>
      </c>
      <c r="R31" s="1">
        <v>-0.27376004026507339</v>
      </c>
      <c r="S31" s="1">
        <v>-0.24356543046938953</v>
      </c>
      <c r="T31" s="1">
        <v>-0.17221353485467111</v>
      </c>
      <c r="U31" s="1">
        <v>-0.15387550608010767</v>
      </c>
      <c r="V31" s="1">
        <v>-0.15435403863159045</v>
      </c>
      <c r="W31" s="1">
        <v>-0.20389026610194258</v>
      </c>
      <c r="X31" s="1">
        <v>-0.25418211468422686</v>
      </c>
      <c r="Y31" s="1">
        <v>-0.26370844080267786</v>
      </c>
    </row>
    <row r="32" spans="1:25" x14ac:dyDescent="0.3">
      <c r="A32">
        <v>31</v>
      </c>
      <c r="B32" s="1">
        <v>-0.1308879619298777</v>
      </c>
      <c r="C32" s="1">
        <v>-0.17106674350808582</v>
      </c>
      <c r="D32" s="1">
        <v>-0.20084420149583843</v>
      </c>
      <c r="E32" s="1">
        <v>-0.20034797659239631</v>
      </c>
      <c r="F32" s="1">
        <v>-0.20160552235157422</v>
      </c>
      <c r="G32" s="1">
        <v>-0.21795257564333978</v>
      </c>
      <c r="H32" s="1">
        <v>-0.19604524867475892</v>
      </c>
      <c r="I32" s="1">
        <v>-7.8262415452474157E-2</v>
      </c>
      <c r="J32" s="1">
        <v>2.4447604410699E-2</v>
      </c>
      <c r="K32" s="1">
        <v>8.6944904627228495E-2</v>
      </c>
      <c r="L32" s="1">
        <v>0.14342897513080261</v>
      </c>
      <c r="M32" s="1">
        <v>0.15227399380209278</v>
      </c>
      <c r="N32" s="1">
        <v>0.13365946958762817</v>
      </c>
      <c r="O32" s="1">
        <v>0.10920293943599792</v>
      </c>
      <c r="P32" s="1">
        <v>7.2146055095922493E-2</v>
      </c>
      <c r="Q32" s="1">
        <v>4.7903149606094181E-2</v>
      </c>
      <c r="R32" s="1">
        <v>4.0015991687285327E-2</v>
      </c>
      <c r="S32" s="1">
        <v>3.5217082265270302E-2</v>
      </c>
      <c r="T32" s="1">
        <v>3.5619073333337768E-2</v>
      </c>
      <c r="U32" s="1">
        <v>9.7345114308361978E-3</v>
      </c>
      <c r="V32" s="1">
        <v>7.5764307434690842E-2</v>
      </c>
      <c r="W32" s="1">
        <v>3.455840019706647E-2</v>
      </c>
      <c r="X32" s="1">
        <v>1.981118108615533E-2</v>
      </c>
      <c r="Y32" s="1">
        <v>-3.1736260297404534E-2</v>
      </c>
    </row>
    <row r="33" spans="1:25" x14ac:dyDescent="0.3">
      <c r="A33">
        <v>32</v>
      </c>
      <c r="B33" s="1">
        <v>0.3699344358759582</v>
      </c>
      <c r="C33" s="1">
        <v>0.41114071923880818</v>
      </c>
      <c r="D33" s="1">
        <v>0.31134455596493088</v>
      </c>
      <c r="E33" s="1">
        <v>0.36685872970880351</v>
      </c>
      <c r="F33" s="1">
        <v>0.37554994209552145</v>
      </c>
      <c r="G33" s="1">
        <v>0.38559232648988917</v>
      </c>
      <c r="H33" s="1">
        <v>0.37350811737548961</v>
      </c>
      <c r="I33" s="1">
        <v>0.6906429331263525</v>
      </c>
      <c r="J33" s="1">
        <v>0.79317850321660854</v>
      </c>
      <c r="K33" s="1">
        <v>0.79141328966731639</v>
      </c>
      <c r="L33" s="1">
        <v>0.69164106821068583</v>
      </c>
      <c r="M33" s="1">
        <v>0.82602470905484149</v>
      </c>
      <c r="N33" s="1">
        <v>0.86069667013733808</v>
      </c>
      <c r="O33" s="1">
        <v>0.7943862847151647</v>
      </c>
      <c r="P33" s="1">
        <v>0.68993211431533474</v>
      </c>
      <c r="Q33" s="1">
        <v>0.60675236786019204</v>
      </c>
      <c r="R33" s="1">
        <v>0.73973800910610743</v>
      </c>
      <c r="S33" s="1">
        <v>0.71728527162765621</v>
      </c>
      <c r="T33" s="1">
        <v>0.56287235493190002</v>
      </c>
      <c r="U33" s="1">
        <v>0.52204122754890436</v>
      </c>
      <c r="V33" s="1">
        <v>0.61499431313125208</v>
      </c>
      <c r="W33" s="1">
        <v>0.48383672728001825</v>
      </c>
      <c r="X33" s="1">
        <v>0.36946717261488937</v>
      </c>
      <c r="Y33" s="1">
        <v>0.41142890349341343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F4DA-EEC5-4834-BDEA-A49921E9F49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Summer, S1'!B2*Main!$B$6</f>
        <v>0.3672441379943272</v>
      </c>
      <c r="C2" s="1">
        <f>'Profiles, Qc, Summer, S1'!C2*Main!$B$6</f>
        <v>0.40258220166173858</v>
      </c>
      <c r="D2" s="1">
        <f>'Profiles, Qc, Summer, S1'!D2*Main!$B$6</f>
        <v>0.38190057566544433</v>
      </c>
      <c r="E2" s="1">
        <f>'Profiles, Qc, Summer, S1'!E2*Main!$B$6</f>
        <v>0.38122529128511773</v>
      </c>
      <c r="F2" s="1">
        <f>'Profiles, Qc, Summer, S1'!F2*Main!$B$6</f>
        <v>0.3736302011138688</v>
      </c>
      <c r="G2" s="1">
        <f>'Profiles, Qc, Summer, S1'!G2*Main!$B$6</f>
        <v>0.39522536005816861</v>
      </c>
      <c r="H2" s="1">
        <f>'Profiles, Qc, Summer, S1'!H2*Main!$B$6</f>
        <v>0.40525074865556204</v>
      </c>
      <c r="I2" s="1">
        <f>'Profiles, Qc, Summer, S1'!I2*Main!$B$6</f>
        <v>0.76028145754427212</v>
      </c>
      <c r="J2" s="1">
        <f>'Profiles, Qc, Summer, S1'!J2*Main!$B$6</f>
        <v>0.88405241195074813</v>
      </c>
      <c r="K2" s="1">
        <f>'Profiles, Qc, Summer, S1'!K2*Main!$B$6</f>
        <v>0.85252103502023835</v>
      </c>
      <c r="L2" s="1">
        <f>'Profiles, Qc, Summer, S1'!L2*Main!$B$6</f>
        <v>0.83034165884591404</v>
      </c>
      <c r="M2" s="1">
        <f>'Profiles, Qc, Summer, S1'!M2*Main!$B$6</f>
        <v>0.83217251782016211</v>
      </c>
      <c r="N2" s="1">
        <f>'Profiles, Qc, Summer, S1'!N2*Main!$B$6</f>
        <v>0.88447790216560462</v>
      </c>
      <c r="O2" s="1">
        <f>'Profiles, Qc, Summer, S1'!O2*Main!$B$6</f>
        <v>0.85543436865080724</v>
      </c>
      <c r="P2" s="1">
        <f>'Profiles, Qc, Summer, S1'!P2*Main!$B$6</f>
        <v>0.60086521676950255</v>
      </c>
      <c r="Q2" s="1">
        <f>'Profiles, Qc, Summer, S1'!Q2*Main!$B$6</f>
        <v>0.78570943886543032</v>
      </c>
      <c r="R2" s="1">
        <f>'Profiles, Qc, Summer, S1'!R2*Main!$B$6</f>
        <v>0.79539308442272461</v>
      </c>
      <c r="S2" s="1">
        <f>'Profiles, Qc, Summer, S1'!S2*Main!$B$6</f>
        <v>0.74693594431170918</v>
      </c>
      <c r="T2" s="1">
        <f>'Profiles, Qc, Summer, S1'!T2*Main!$B$6</f>
        <v>0.59016417779300545</v>
      </c>
      <c r="U2" s="1">
        <f>'Profiles, Qc, Summer, S1'!U2*Main!$B$6</f>
        <v>0.53526387875319803</v>
      </c>
      <c r="V2" s="1">
        <f>'Profiles, Qc, Summer, S1'!V2*Main!$B$6</f>
        <v>0.56123812988570387</v>
      </c>
      <c r="W2" s="1">
        <f>'Profiles, Qc, Summer, S1'!W2*Main!$B$6</f>
        <v>0.56455649107221917</v>
      </c>
      <c r="X2" s="1">
        <f>'Profiles, Qc, Summer, S1'!X2*Main!$B$6</f>
        <v>0.38966207882618376</v>
      </c>
      <c r="Y2" s="1">
        <f>'Profiles, Qc, Summer, S1'!Y2*Main!$B$6</f>
        <v>0.38479381263588058</v>
      </c>
    </row>
    <row r="3" spans="1:25" x14ac:dyDescent="0.3">
      <c r="A3">
        <v>2</v>
      </c>
      <c r="B3" s="1">
        <f>'Profiles, Qc, Summer, S1'!B3*Main!$B$6</f>
        <v>3.8302104764936641E-3</v>
      </c>
      <c r="C3" s="1">
        <f>'Profiles, Qc, Summer, S1'!C3*Main!$B$6</f>
        <v>-1.8926196042774925E-2</v>
      </c>
      <c r="D3" s="1">
        <f>'Profiles, Qc, Summer, S1'!D3*Main!$B$6</f>
        <v>-2.2476101364822462E-2</v>
      </c>
      <c r="E3" s="1">
        <f>'Profiles, Qc, Summer, S1'!E3*Main!$B$6</f>
        <v>-3.0461263051075167E-2</v>
      </c>
      <c r="F3" s="1">
        <f>'Profiles, Qc, Summer, S1'!F3*Main!$B$6</f>
        <v>-3.8739340213280946E-2</v>
      </c>
      <c r="G3" s="1">
        <f>'Profiles, Qc, Summer, S1'!G3*Main!$B$6</f>
        <v>-3.1426568189752972E-2</v>
      </c>
      <c r="H3" s="1">
        <f>'Profiles, Qc, Summer, S1'!H3*Main!$B$6</f>
        <v>-3.6683841171344211E-2</v>
      </c>
      <c r="I3" s="1">
        <f>'Profiles, Qc, Summer, S1'!I3*Main!$B$6</f>
        <v>9.6120428874184552E-2</v>
      </c>
      <c r="J3" s="1">
        <f>'Profiles, Qc, Summer, S1'!J3*Main!$B$6</f>
        <v>0.12356110401664995</v>
      </c>
      <c r="K3" s="1">
        <f>'Profiles, Qc, Summer, S1'!K3*Main!$B$6</f>
        <v>0.15861819707729288</v>
      </c>
      <c r="L3" s="1">
        <f>'Profiles, Qc, Summer, S1'!L3*Main!$B$6</f>
        <v>9.1497814408645628E-2</v>
      </c>
      <c r="M3" s="1">
        <f>'Profiles, Qc, Summer, S1'!M3*Main!$B$6</f>
        <v>8.2305122938410608E-2</v>
      </c>
      <c r="N3" s="1">
        <f>'Profiles, Qc, Summer, S1'!N3*Main!$B$6</f>
        <v>5.6789884181495234E-2</v>
      </c>
      <c r="O3" s="1">
        <f>'Profiles, Qc, Summer, S1'!O3*Main!$B$6</f>
        <v>7.5378396443336715E-2</v>
      </c>
      <c r="P3" s="1">
        <f>'Profiles, Qc, Summer, S1'!P3*Main!$B$6</f>
        <v>3.224667163171252E-2</v>
      </c>
      <c r="Q3" s="1">
        <f>'Profiles, Qc, Summer, S1'!Q3*Main!$B$6</f>
        <v>2.8441299163147409E-2</v>
      </c>
      <c r="R3" s="1">
        <f>'Profiles, Qc, Summer, S1'!R3*Main!$B$6</f>
        <v>3.3250306824152802E-2</v>
      </c>
      <c r="S3" s="1">
        <f>'Profiles, Qc, Summer, S1'!S3*Main!$B$6</f>
        <v>6.0281662243192896E-2</v>
      </c>
      <c r="T3" s="1">
        <f>'Profiles, Qc, Summer, S1'!T3*Main!$B$6</f>
        <v>0.11450903925841761</v>
      </c>
      <c r="U3" s="1">
        <f>'Profiles, Qc, Summer, S1'!U3*Main!$B$6</f>
        <v>0.11696419232879871</v>
      </c>
      <c r="V3" s="1">
        <f>'Profiles, Qc, Summer, S1'!V3*Main!$B$6</f>
        <v>9.2956153172889661E-2</v>
      </c>
      <c r="W3" s="1">
        <f>'Profiles, Qc, Summer, S1'!W3*Main!$B$6</f>
        <v>7.0920115428781155E-2</v>
      </c>
      <c r="X3" s="1">
        <f>'Profiles, Qc, Summer, S1'!X3*Main!$B$6</f>
        <v>3.4738424579818211E-2</v>
      </c>
      <c r="Y3" s="1">
        <f>'Profiles, Qc, Summer, S1'!Y3*Main!$B$6</f>
        <v>6.3823199502287941E-3</v>
      </c>
    </row>
    <row r="4" spans="1:25" x14ac:dyDescent="0.3">
      <c r="A4">
        <v>3</v>
      </c>
      <c r="B4" s="1">
        <f>'Profiles, Qc, Summer, S1'!B4*Main!$B$6</f>
        <v>-6.3046550096972312E-2</v>
      </c>
      <c r="C4" s="1">
        <f>'Profiles, Qc, Summer, S1'!C4*Main!$B$6</f>
        <v>-0.14879911533610968</v>
      </c>
      <c r="D4" s="1">
        <f>'Profiles, Qc, Summer, S1'!D4*Main!$B$6</f>
        <v>-0.26210669706298567</v>
      </c>
      <c r="E4" s="1">
        <f>'Profiles, Qc, Summer, S1'!E4*Main!$B$6</f>
        <v>-0.24227625113210072</v>
      </c>
      <c r="F4" s="1">
        <f>'Profiles, Qc, Summer, S1'!F4*Main!$B$6</f>
        <v>-0.2461495662827691</v>
      </c>
      <c r="G4" s="1">
        <f>'Profiles, Qc, Summer, S1'!G4*Main!$B$6</f>
        <v>-0.23567933944424949</v>
      </c>
      <c r="H4" s="1">
        <f>'Profiles, Qc, Summer, S1'!H4*Main!$B$6</f>
        <v>-1.4611353276283618E-2</v>
      </c>
      <c r="I4" s="1">
        <f>'Profiles, Qc, Summer, S1'!I4*Main!$B$6</f>
        <v>0.2822596378255483</v>
      </c>
      <c r="J4" s="1">
        <f>'Profiles, Qc, Summer, S1'!J4*Main!$B$6</f>
        <v>0.36856278167981976</v>
      </c>
      <c r="K4" s="1">
        <f>'Profiles, Qc, Summer, S1'!K4*Main!$B$6</f>
        <v>0.37277840550506136</v>
      </c>
      <c r="L4" s="1">
        <f>'Profiles, Qc, Summer, S1'!L4*Main!$B$6</f>
        <v>0.31128891402434111</v>
      </c>
      <c r="M4" s="1">
        <f>'Profiles, Qc, Summer, S1'!M4*Main!$B$6</f>
        <v>0.39065187261032092</v>
      </c>
      <c r="N4" s="1">
        <f>'Profiles, Qc, Summer, S1'!N4*Main!$B$6</f>
        <v>0.35286363012863742</v>
      </c>
      <c r="O4" s="1">
        <f>'Profiles, Qc, Summer, S1'!O4*Main!$B$6</f>
        <v>0.307277018427561</v>
      </c>
      <c r="P4" s="1">
        <f>'Profiles, Qc, Summer, S1'!P4*Main!$B$6</f>
        <v>0.22247849554654711</v>
      </c>
      <c r="Q4" s="1">
        <f>'Profiles, Qc, Summer, S1'!Q4*Main!$B$6</f>
        <v>0.13889891495684237</v>
      </c>
      <c r="R4" s="1">
        <f>'Profiles, Qc, Summer, S1'!R4*Main!$B$6</f>
        <v>0.17127456788491796</v>
      </c>
      <c r="S4" s="1">
        <f>'Profiles, Qc, Summer, S1'!S4*Main!$B$6</f>
        <v>0.15255442915373238</v>
      </c>
      <c r="T4" s="1">
        <f>'Profiles, Qc, Summer, S1'!T4*Main!$B$6</f>
        <v>2.9465746376966528E-2</v>
      </c>
      <c r="U4" s="1">
        <f>'Profiles, Qc, Summer, S1'!U4*Main!$B$6</f>
        <v>0.12262980349163989</v>
      </c>
      <c r="V4" s="1">
        <f>'Profiles, Qc, Summer, S1'!V4*Main!$B$6</f>
        <v>0.17126926090264785</v>
      </c>
      <c r="W4" s="1">
        <f>'Profiles, Qc, Summer, S1'!W4*Main!$B$6</f>
        <v>0.11144033914690804</v>
      </c>
      <c r="X4" s="1">
        <f>'Profiles, Qc, Summer, S1'!X4*Main!$B$6</f>
        <v>-0.10501411597971781</v>
      </c>
      <c r="Y4" s="1">
        <f>'Profiles, Qc, Summer, S1'!Y4*Main!$B$6</f>
        <v>-0.21632400983515385</v>
      </c>
    </row>
    <row r="5" spans="1:25" x14ac:dyDescent="0.3">
      <c r="A5">
        <v>4</v>
      </c>
      <c r="B5" s="1">
        <f>'Profiles, Qc, Summer, S1'!B5*Main!$B$6</f>
        <v>-0.34547938852569821</v>
      </c>
      <c r="C5" s="1">
        <f>'Profiles, Qc, Summer, S1'!C5*Main!$B$6</f>
        <v>-0.34850458469163964</v>
      </c>
      <c r="D5" s="1">
        <f>'Profiles, Qc, Summer, S1'!D5*Main!$B$6</f>
        <v>-0.35888966690552543</v>
      </c>
      <c r="E5" s="1">
        <f>'Profiles, Qc, Summer, S1'!E5*Main!$B$6</f>
        <v>-0.35889911632850158</v>
      </c>
      <c r="F5" s="1">
        <f>'Profiles, Qc, Summer, S1'!F5*Main!$B$6</f>
        <v>-0.36698274832214151</v>
      </c>
      <c r="G5" s="1">
        <f>'Profiles, Qc, Summer, S1'!G5*Main!$B$6</f>
        <v>-0.37803872293102697</v>
      </c>
      <c r="H5" s="1">
        <f>'Profiles, Qc, Summer, S1'!H5*Main!$B$6</f>
        <v>-0.3409721634928401</v>
      </c>
      <c r="I5" s="1">
        <f>'Profiles, Qc, Summer, S1'!I5*Main!$B$6</f>
        <v>-0.23148464409454314</v>
      </c>
      <c r="J5" s="1">
        <f>'Profiles, Qc, Summer, S1'!J5*Main!$B$6</f>
        <v>-0.17266150361498292</v>
      </c>
      <c r="K5" s="1">
        <f>'Profiles, Qc, Summer, S1'!K5*Main!$B$6</f>
        <v>-0.18205303223911073</v>
      </c>
      <c r="L5" s="1">
        <f>'Profiles, Qc, Summer, S1'!L5*Main!$B$6</f>
        <v>-0.22943841147619398</v>
      </c>
      <c r="M5" s="1">
        <f>'Profiles, Qc, Summer, S1'!M5*Main!$B$6</f>
        <v>-0.25156829463404995</v>
      </c>
      <c r="N5" s="1">
        <f>'Profiles, Qc, Summer, S1'!N5*Main!$B$6</f>
        <v>-0.23250489895873203</v>
      </c>
      <c r="O5" s="1">
        <f>'Profiles, Qc, Summer, S1'!O5*Main!$B$6</f>
        <v>-0.2520984937718147</v>
      </c>
      <c r="P5" s="1">
        <f>'Profiles, Qc, Summer, S1'!P5*Main!$B$6</f>
        <v>-0.23867191181009195</v>
      </c>
      <c r="Q5" s="1">
        <f>'Profiles, Qc, Summer, S1'!Q5*Main!$B$6</f>
        <v>-0.28122650645892361</v>
      </c>
      <c r="R5" s="1">
        <f>'Profiles, Qc, Summer, S1'!R5*Main!$B$6</f>
        <v>-0.31482404630483435</v>
      </c>
      <c r="S5" s="1">
        <f>'Profiles, Qc, Summer, S1'!S5*Main!$B$6</f>
        <v>-0.28010024503979791</v>
      </c>
      <c r="T5" s="1">
        <f>'Profiles, Qc, Summer, S1'!T5*Main!$B$6</f>
        <v>-0.19804556508287177</v>
      </c>
      <c r="U5" s="1">
        <f>'Profiles, Qc, Summer, S1'!U5*Main!$B$6</f>
        <v>-0.17695683199212381</v>
      </c>
      <c r="V5" s="1">
        <f>'Profiles, Qc, Summer, S1'!V5*Main!$B$6</f>
        <v>-0.17750714442632901</v>
      </c>
      <c r="W5" s="1">
        <f>'Profiles, Qc, Summer, S1'!W5*Main!$B$6</f>
        <v>-0.23447380601723394</v>
      </c>
      <c r="X5" s="1">
        <f>'Profiles, Qc, Summer, S1'!X5*Main!$B$6</f>
        <v>-0.29230943188686087</v>
      </c>
      <c r="Y5" s="1">
        <f>'Profiles, Qc, Summer, S1'!Y5*Main!$B$6</f>
        <v>-0.3032647069230795</v>
      </c>
    </row>
    <row r="6" spans="1:25" x14ac:dyDescent="0.3">
      <c r="A6">
        <v>5</v>
      </c>
      <c r="B6" s="1">
        <f>'Profiles, Qc, Summer, S1'!B6*Main!$B$6</f>
        <v>-0.15052115621935935</v>
      </c>
      <c r="C6" s="1">
        <f>'Profiles, Qc, Summer, S1'!C6*Main!$B$6</f>
        <v>-0.19672675503429868</v>
      </c>
      <c r="D6" s="1">
        <f>'Profiles, Qc, Summer, S1'!D6*Main!$B$6</f>
        <v>-0.23097083172021418</v>
      </c>
      <c r="E6" s="1">
        <f>'Profiles, Qc, Summer, S1'!E6*Main!$B$6</f>
        <v>-0.23040017308125574</v>
      </c>
      <c r="F6" s="1">
        <f>'Profiles, Qc, Summer, S1'!F6*Main!$B$6</f>
        <v>-0.23184635070431034</v>
      </c>
      <c r="G6" s="1">
        <f>'Profiles, Qc, Summer, S1'!G6*Main!$B$6</f>
        <v>-0.25064546198984072</v>
      </c>
      <c r="H6" s="1">
        <f>'Profiles, Qc, Summer, S1'!H6*Main!$B$6</f>
        <v>-0.22545203597597274</v>
      </c>
      <c r="I6" s="1">
        <f>'Profiles, Qc, Summer, S1'!I6*Main!$B$6</f>
        <v>-9.0001777770345279E-2</v>
      </c>
      <c r="J6" s="1">
        <f>'Profiles, Qc, Summer, S1'!J6*Main!$B$6</f>
        <v>2.8114745072303847E-2</v>
      </c>
      <c r="K6" s="1">
        <f>'Profiles, Qc, Summer, S1'!K6*Main!$B$6</f>
        <v>9.9986640321312756E-2</v>
      </c>
      <c r="L6" s="1">
        <f>'Profiles, Qc, Summer, S1'!L6*Main!$B$6</f>
        <v>0.16494332140042298</v>
      </c>
      <c r="M6" s="1">
        <f>'Profiles, Qc, Summer, S1'!M6*Main!$B$6</f>
        <v>0.17511509287240667</v>
      </c>
      <c r="N6" s="1">
        <f>'Profiles, Qc, Summer, S1'!N6*Main!$B$6</f>
        <v>0.15370839002577238</v>
      </c>
      <c r="O6" s="1">
        <f>'Profiles, Qc, Summer, S1'!O6*Main!$B$6</f>
        <v>0.1255833803513976</v>
      </c>
      <c r="P6" s="1">
        <f>'Profiles, Qc, Summer, S1'!P6*Main!$B$6</f>
        <v>8.2967963360310856E-2</v>
      </c>
      <c r="Q6" s="1">
        <f>'Profiles, Qc, Summer, S1'!Q6*Main!$B$6</f>
        <v>5.5088622047008304E-2</v>
      </c>
      <c r="R6" s="1">
        <f>'Profiles, Qc, Summer, S1'!R6*Main!$B$6</f>
        <v>4.6018390440378122E-2</v>
      </c>
      <c r="S6" s="1">
        <f>'Profiles, Qc, Summer, S1'!S6*Main!$B$6</f>
        <v>4.0499644605060843E-2</v>
      </c>
      <c r="T6" s="1">
        <f>'Profiles, Qc, Summer, S1'!T6*Main!$B$6</f>
        <v>4.0961934333338432E-2</v>
      </c>
      <c r="U6" s="1">
        <f>'Profiles, Qc, Summer, S1'!U6*Main!$B$6</f>
        <v>1.1194688145461627E-2</v>
      </c>
      <c r="V6" s="1">
        <f>'Profiles, Qc, Summer, S1'!V6*Main!$B$6</f>
        <v>8.7128953549894458E-2</v>
      </c>
      <c r="W6" s="1">
        <f>'Profiles, Qc, Summer, S1'!W6*Main!$B$6</f>
        <v>3.9742160226626438E-2</v>
      </c>
      <c r="X6" s="1">
        <f>'Profiles, Qc, Summer, S1'!X6*Main!$B$6</f>
        <v>2.2782858249078629E-2</v>
      </c>
      <c r="Y6" s="1">
        <f>'Profiles, Qc, Summer, S1'!Y6*Main!$B$6</f>
        <v>-3.6496699342015208E-2</v>
      </c>
    </row>
    <row r="7" spans="1:25" x14ac:dyDescent="0.3">
      <c r="A7">
        <v>6</v>
      </c>
      <c r="B7" s="1">
        <f>'Profiles, Qc, Summer, S1'!B7*Main!$B$6</f>
        <v>0.42542460125735188</v>
      </c>
      <c r="C7" s="1">
        <f>'Profiles, Qc, Summer, S1'!C7*Main!$B$6</f>
        <v>0.47281182712462938</v>
      </c>
      <c r="D7" s="1">
        <f>'Profiles, Qc, Summer, S1'!D7*Main!$B$6</f>
        <v>0.3580462393596705</v>
      </c>
      <c r="E7" s="1">
        <f>'Profiles, Qc, Summer, S1'!E7*Main!$B$6</f>
        <v>0.421887539165124</v>
      </c>
      <c r="F7" s="1">
        <f>'Profiles, Qc, Summer, S1'!F7*Main!$B$6</f>
        <v>0.43188243340984961</v>
      </c>
      <c r="G7" s="1">
        <f>'Profiles, Qc, Summer, S1'!G7*Main!$B$6</f>
        <v>0.44343117546337252</v>
      </c>
      <c r="H7" s="1">
        <f>'Profiles, Qc, Summer, S1'!H7*Main!$B$6</f>
        <v>0.42953433498181304</v>
      </c>
      <c r="I7" s="1">
        <f>'Profiles, Qc, Summer, S1'!I7*Main!$B$6</f>
        <v>0.79423937309530535</v>
      </c>
      <c r="J7" s="1">
        <f>'Profiles, Qc, Summer, S1'!J7*Main!$B$6</f>
        <v>0.91215527869909974</v>
      </c>
      <c r="K7" s="1">
        <f>'Profiles, Qc, Summer, S1'!K7*Main!$B$6</f>
        <v>0.91012528311741381</v>
      </c>
      <c r="L7" s="1">
        <f>'Profiles, Qc, Summer, S1'!L7*Main!$B$6</f>
        <v>0.7953872284422886</v>
      </c>
      <c r="M7" s="1">
        <f>'Profiles, Qc, Summer, S1'!M7*Main!$B$6</f>
        <v>0.94992841541306761</v>
      </c>
      <c r="N7" s="1">
        <f>'Profiles, Qc, Summer, S1'!N7*Main!$B$6</f>
        <v>0.98980117065793871</v>
      </c>
      <c r="O7" s="1">
        <f>'Profiles, Qc, Summer, S1'!O7*Main!$B$6</f>
        <v>0.91354422742243935</v>
      </c>
      <c r="P7" s="1">
        <f>'Profiles, Qc, Summer, S1'!P7*Main!$B$6</f>
        <v>0.79342193146263484</v>
      </c>
      <c r="Q7" s="1">
        <f>'Profiles, Qc, Summer, S1'!Q7*Main!$B$6</f>
        <v>0.69776522303922084</v>
      </c>
      <c r="R7" s="1">
        <f>'Profiles, Qc, Summer, S1'!R7*Main!$B$6</f>
        <v>0.8506987104720235</v>
      </c>
      <c r="S7" s="1">
        <f>'Profiles, Qc, Summer, S1'!S7*Main!$B$6</f>
        <v>0.82487806237180461</v>
      </c>
      <c r="T7" s="1">
        <f>'Profiles, Qc, Summer, S1'!T7*Main!$B$6</f>
        <v>0.64730320817168496</v>
      </c>
      <c r="U7" s="1">
        <f>'Profiles, Qc, Summer, S1'!U7*Main!$B$6</f>
        <v>0.60034741168123995</v>
      </c>
      <c r="V7" s="1">
        <f>'Profiles, Qc, Summer, S1'!V7*Main!$B$6</f>
        <v>0.70724346010093986</v>
      </c>
      <c r="W7" s="1">
        <f>'Profiles, Qc, Summer, S1'!W7*Main!$B$6</f>
        <v>0.55641223637202097</v>
      </c>
      <c r="X7" s="1">
        <f>'Profiles, Qc, Summer, S1'!X7*Main!$B$6</f>
        <v>0.42488724850712273</v>
      </c>
      <c r="Y7" s="1">
        <f>'Profiles, Qc, Summer, S1'!Y7*Main!$B$6</f>
        <v>0.47314323901742539</v>
      </c>
    </row>
    <row r="8" spans="1:25" x14ac:dyDescent="0.3">
      <c r="A8">
        <v>7</v>
      </c>
      <c r="B8" s="1">
        <f>'Profiles, Qc, Summer, S1'!B8*Main!$B$6</f>
        <v>-0.23584696688422807</v>
      </c>
      <c r="C8" s="1">
        <f>'Profiles, Qc, Summer, S1'!C8*Main!$B$6</f>
        <v>-0.24365807951559235</v>
      </c>
      <c r="D8" s="1">
        <f>'Profiles, Qc, Summer, S1'!D8*Main!$B$6</f>
        <v>-0.25642353459514472</v>
      </c>
      <c r="E8" s="1">
        <f>'Profiles, Qc, Summer, S1'!E8*Main!$B$6</f>
        <v>-0.26500665510187688</v>
      </c>
      <c r="F8" s="1">
        <f>'Profiles, Qc, Summer, S1'!F8*Main!$B$6</f>
        <v>-0.24796114377597955</v>
      </c>
      <c r="G8" s="1">
        <f>'Profiles, Qc, Summer, S1'!G8*Main!$B$6</f>
        <v>-0.26740552754210234</v>
      </c>
      <c r="H8" s="1">
        <f>'Profiles, Qc, Summer, S1'!H8*Main!$B$6</f>
        <v>-0.23191970018653205</v>
      </c>
      <c r="I8" s="1">
        <f>'Profiles, Qc, Summer, S1'!I8*Main!$B$6</f>
        <v>-0.10572408706234249</v>
      </c>
      <c r="J8" s="1">
        <f>'Profiles, Qc, Summer, S1'!J8*Main!$B$6</f>
        <v>-1.900235706105817E-2</v>
      </c>
      <c r="K8" s="1">
        <f>'Profiles, Qc, Summer, S1'!K8*Main!$B$6</f>
        <v>-1.4152640354238206E-2</v>
      </c>
      <c r="L8" s="1">
        <f>'Profiles, Qc, Summer, S1'!L8*Main!$B$6</f>
        <v>3.2367617591284217E-2</v>
      </c>
      <c r="M8" s="1">
        <f>'Profiles, Qc, Summer, S1'!M8*Main!$B$6</f>
        <v>1.0868350326622806E-2</v>
      </c>
      <c r="N8" s="1">
        <f>'Profiles, Qc, Summer, S1'!N8*Main!$B$6</f>
        <v>2.7654701245613915E-3</v>
      </c>
      <c r="O8" s="1">
        <f>'Profiles, Qc, Summer, S1'!O8*Main!$B$6</f>
        <v>1.8888864167495858E-3</v>
      </c>
      <c r="P8" s="1">
        <f>'Profiles, Qc, Summer, S1'!P8*Main!$B$6</f>
        <v>-2.728525875260036E-2</v>
      </c>
      <c r="Q8" s="1">
        <f>'Profiles, Qc, Summer, S1'!Q8*Main!$B$6</f>
        <v>-4.7427618823238996E-2</v>
      </c>
      <c r="R8" s="1">
        <f>'Profiles, Qc, Summer, S1'!R8*Main!$B$6</f>
        <v>-6.9938273799895076E-2</v>
      </c>
      <c r="S8" s="1">
        <f>'Profiles, Qc, Summer, S1'!S8*Main!$B$6</f>
        <v>-8.8828152782182382E-2</v>
      </c>
      <c r="T8" s="1">
        <f>'Profiles, Qc, Summer, S1'!T8*Main!$B$6</f>
        <v>-7.7171524270912339E-2</v>
      </c>
      <c r="U8" s="1">
        <f>'Profiles, Qc, Summer, S1'!U8*Main!$B$6</f>
        <v>-9.5117176316829602E-2</v>
      </c>
      <c r="V8" s="1">
        <f>'Profiles, Qc, Summer, S1'!V8*Main!$B$6</f>
        <v>-6.7689410949416148E-2</v>
      </c>
      <c r="W8" s="1">
        <f>'Profiles, Qc, Summer, S1'!W8*Main!$B$6</f>
        <v>-0.12502651321181804</v>
      </c>
      <c r="X8" s="1">
        <f>'Profiles, Qc, Summer, S1'!X8*Main!$B$6</f>
        <v>-0.1570191484195059</v>
      </c>
      <c r="Y8" s="1">
        <f>'Profiles, Qc, Summer, S1'!Y8*Main!$B$6</f>
        <v>-0.17042230645948489</v>
      </c>
    </row>
    <row r="9" spans="1:25" x14ac:dyDescent="0.3">
      <c r="A9">
        <v>8</v>
      </c>
      <c r="B9" s="1">
        <f>'Profiles, Qc, Summer, S1'!B9*Main!$B$6</f>
        <v>-0.99688890334238467</v>
      </c>
      <c r="C9" s="1">
        <f>'Profiles, Qc, Summer, S1'!C9*Main!$B$6</f>
        <v>-1.0037953169053215</v>
      </c>
      <c r="D9" s="1">
        <f>'Profiles, Qc, Summer, S1'!D9*Main!$B$6</f>
        <v>-1.0131775957421698</v>
      </c>
      <c r="E9" s="1">
        <f>'Profiles, Qc, Summer, S1'!E9*Main!$B$6</f>
        <v>-1.0186692243953548</v>
      </c>
      <c r="F9" s="1">
        <f>'Profiles, Qc, Summer, S1'!F9*Main!$B$6</f>
        <v>-1.0050053421355123</v>
      </c>
      <c r="G9" s="1">
        <f>'Profiles, Qc, Summer, S1'!G9*Main!$B$6</f>
        <v>-0.98108421105289101</v>
      </c>
      <c r="H9" s="1">
        <f>'Profiles, Qc, Summer, S1'!H9*Main!$B$6</f>
        <v>-0.83387499440513713</v>
      </c>
      <c r="I9" s="1">
        <f>'Profiles, Qc, Summer, S1'!I9*Main!$B$6</f>
        <v>-0.68809066090612558</v>
      </c>
      <c r="J9" s="1">
        <f>'Profiles, Qc, Summer, S1'!J9*Main!$B$6</f>
        <v>-0.67513417110115892</v>
      </c>
      <c r="K9" s="1">
        <f>'Profiles, Qc, Summer, S1'!K9*Main!$B$6</f>
        <v>-0.66437432277568143</v>
      </c>
      <c r="L9" s="1">
        <f>'Profiles, Qc, Summer, S1'!L9*Main!$B$6</f>
        <v>-0.65339108210561969</v>
      </c>
      <c r="M9" s="1">
        <f>'Profiles, Qc, Summer, S1'!M9*Main!$B$6</f>
        <v>-0.64616817941821347</v>
      </c>
      <c r="N9" s="1">
        <f>'Profiles, Qc, Summer, S1'!N9*Main!$B$6</f>
        <v>-0.6614144074825542</v>
      </c>
      <c r="O9" s="1">
        <f>'Profiles, Qc, Summer, S1'!O9*Main!$B$6</f>
        <v>-0.68691785109705739</v>
      </c>
      <c r="P9" s="1">
        <f>'Profiles, Qc, Summer, S1'!P9*Main!$B$6</f>
        <v>-0.75520011352037952</v>
      </c>
      <c r="Q9" s="1">
        <f>'Profiles, Qc, Summer, S1'!Q9*Main!$B$6</f>
        <v>-0.7890433549999788</v>
      </c>
      <c r="R9" s="1">
        <f>'Profiles, Qc, Summer, S1'!R9*Main!$B$6</f>
        <v>-0.81689511331452336</v>
      </c>
      <c r="S9" s="1">
        <f>'Profiles, Qc, Summer, S1'!S9*Main!$B$6</f>
        <v>-0.8195370255791482</v>
      </c>
      <c r="T9" s="1">
        <f>'Profiles, Qc, Summer, S1'!T9*Main!$B$6</f>
        <v>-0.83502927136703009</v>
      </c>
      <c r="U9" s="1">
        <f>'Profiles, Qc, Summer, S1'!U9*Main!$B$6</f>
        <v>-0.86309274333790353</v>
      </c>
      <c r="V9" s="1">
        <f>'Profiles, Qc, Summer, S1'!V9*Main!$B$6</f>
        <v>-0.91786544189491659</v>
      </c>
      <c r="W9" s="1">
        <f>'Profiles, Qc, Summer, S1'!W9*Main!$B$6</f>
        <v>-0.95686525678344014</v>
      </c>
      <c r="X9" s="1">
        <f>'Profiles, Qc, Summer, S1'!X9*Main!$B$6</f>
        <v>-0.97030574669869807</v>
      </c>
      <c r="Y9" s="1">
        <f>'Profiles, Qc, Summer, S1'!Y9*Main!$B$6</f>
        <v>-0.98907033764501096</v>
      </c>
    </row>
    <row r="10" spans="1:25" x14ac:dyDescent="0.3">
      <c r="A10">
        <v>9</v>
      </c>
      <c r="B10" s="1">
        <f>'Profiles, Qc, Summer, S1'!B10*Main!$B$6</f>
        <v>3.0575704214196721E-3</v>
      </c>
      <c r="C10" s="1">
        <f>'Profiles, Qc, Summer, S1'!C10*Main!$B$6</f>
        <v>-2.819340153679559E-2</v>
      </c>
      <c r="D10" s="1">
        <f>'Profiles, Qc, Summer, S1'!D10*Main!$B$6</f>
        <v>-3.6100405847798264E-2</v>
      </c>
      <c r="E10" s="1">
        <f>'Profiles, Qc, Summer, S1'!E10*Main!$B$6</f>
        <v>-4.5792951829902742E-2</v>
      </c>
      <c r="F10" s="1">
        <f>'Profiles, Qc, Summer, S1'!F10*Main!$B$6</f>
        <v>-4.3605643319233361E-2</v>
      </c>
      <c r="G10" s="1">
        <f>'Profiles, Qc, Summer, S1'!G10*Main!$B$6</f>
        <v>-5.0385637577247802E-2</v>
      </c>
      <c r="H10" s="1">
        <f>'Profiles, Qc, Summer, S1'!H10*Main!$B$6</f>
        <v>-9.4798441290772653E-2</v>
      </c>
      <c r="I10" s="1">
        <f>'Profiles, Qc, Summer, S1'!I10*Main!$B$6</f>
        <v>-3.0871980224377212E-2</v>
      </c>
      <c r="J10" s="1">
        <f>'Profiles, Qc, Summer, S1'!J10*Main!$B$6</f>
        <v>-4.7576097872644399E-2</v>
      </c>
      <c r="K10" s="1">
        <f>'Profiles, Qc, Summer, S1'!K10*Main!$B$6</f>
        <v>-1.6328253540343785E-2</v>
      </c>
      <c r="L10" s="1">
        <f>'Profiles, Qc, Summer, S1'!L10*Main!$B$6</f>
        <v>-3.0409507496711004E-4</v>
      </c>
      <c r="M10" s="1">
        <f>'Profiles, Qc, Summer, S1'!M10*Main!$B$6</f>
        <v>1.2796481794077974E-2</v>
      </c>
      <c r="N10" s="1">
        <f>'Profiles, Qc, Summer, S1'!N10*Main!$B$6</f>
        <v>4.3821582597808398E-2</v>
      </c>
      <c r="O10" s="1">
        <f>'Profiles, Qc, Summer, S1'!O10*Main!$B$6</f>
        <v>4.4380762184207792E-2</v>
      </c>
      <c r="P10" s="1">
        <f>'Profiles, Qc, Summer, S1'!P10*Main!$B$6</f>
        <v>3.399170389269645E-2</v>
      </c>
      <c r="Q10" s="1">
        <f>'Profiles, Qc, Summer, S1'!Q10*Main!$B$6</f>
        <v>7.8108963593595301E-2</v>
      </c>
      <c r="R10" s="1">
        <f>'Profiles, Qc, Summer, S1'!R10*Main!$B$6</f>
        <v>6.6306418024360589E-2</v>
      </c>
      <c r="S10" s="1">
        <f>'Profiles, Qc, Summer, S1'!S10*Main!$B$6</f>
        <v>5.7614479426630075E-2</v>
      </c>
      <c r="T10" s="1">
        <f>'Profiles, Qc, Summer, S1'!T10*Main!$B$6</f>
        <v>4.7714595137215828E-2</v>
      </c>
      <c r="U10" s="1">
        <f>'Profiles, Qc, Summer, S1'!U10*Main!$B$6</f>
        <v>4.8829627048403289E-2</v>
      </c>
      <c r="V10" s="1">
        <f>'Profiles, Qc, Summer, S1'!V10*Main!$B$6</f>
        <v>6.9015740609230852E-2</v>
      </c>
      <c r="W10" s="1">
        <f>'Profiles, Qc, Summer, S1'!W10*Main!$B$6</f>
        <v>6.2116813384919575E-2</v>
      </c>
      <c r="X10" s="1">
        <f>'Profiles, Qc, Summer, S1'!X10*Main!$B$6</f>
        <v>-6.1123126704697153E-3</v>
      </c>
      <c r="Y10" s="1">
        <f>'Profiles, Qc, Summer, S1'!Y10*Main!$B$6</f>
        <v>-9.9707549617354778E-3</v>
      </c>
    </row>
    <row r="11" spans="1:25" x14ac:dyDescent="0.3">
      <c r="A11">
        <v>10</v>
      </c>
      <c r="B11" s="1">
        <f>'Profiles, Qc, Summer, S1'!B11*Main!$B$6</f>
        <v>-0.14203267966916139</v>
      </c>
      <c r="C11" s="1">
        <f>'Profiles, Qc, Summer, S1'!C11*Main!$B$6</f>
        <v>-0.15871304066952371</v>
      </c>
      <c r="D11" s="1">
        <f>'Profiles, Qc, Summer, S1'!D11*Main!$B$6</f>
        <v>-0.16278519297408495</v>
      </c>
      <c r="E11" s="1">
        <f>'Profiles, Qc, Summer, S1'!E11*Main!$B$6</f>
        <v>-0.16077141779275425</v>
      </c>
      <c r="F11" s="1">
        <f>'Profiles, Qc, Summer, S1'!F11*Main!$B$6</f>
        <v>-0.16616119896801654</v>
      </c>
      <c r="G11" s="1">
        <f>'Profiles, Qc, Summer, S1'!G11*Main!$B$6</f>
        <v>-0.17078705751362649</v>
      </c>
      <c r="H11" s="1">
        <f>'Profiles, Qc, Summer, S1'!H11*Main!$B$6</f>
        <v>-5.3995416971991138E-2</v>
      </c>
      <c r="I11" s="1">
        <f>'Profiles, Qc, Summer, S1'!I11*Main!$B$6</f>
        <v>4.7655819060851763E-2</v>
      </c>
      <c r="J11" s="1">
        <f>'Profiles, Qc, Summer, S1'!J11*Main!$B$6</f>
        <v>0.10841803769856845</v>
      </c>
      <c r="K11" s="1">
        <f>'Profiles, Qc, Summer, S1'!K11*Main!$B$6</f>
        <v>0.11463765455600339</v>
      </c>
      <c r="L11" s="1">
        <f>'Profiles, Qc, Summer, S1'!L11*Main!$B$6</f>
        <v>4.8602607988662547E-2</v>
      </c>
      <c r="M11" s="1">
        <f>'Profiles, Qc, Summer, S1'!M11*Main!$B$6</f>
        <v>0.1181209813732083</v>
      </c>
      <c r="N11" s="1">
        <f>'Profiles, Qc, Summer, S1'!N11*Main!$B$6</f>
        <v>0.12698259367680836</v>
      </c>
      <c r="O11" s="1">
        <f>'Profiles, Qc, Summer, S1'!O11*Main!$B$6</f>
        <v>0.12200466094379597</v>
      </c>
      <c r="P11" s="1">
        <f>'Profiles, Qc, Summer, S1'!P11*Main!$B$6</f>
        <v>9.6558213320694752E-2</v>
      </c>
      <c r="Q11" s="1">
        <f>'Profiles, Qc, Summer, S1'!Q11*Main!$B$6</f>
        <v>4.1400683685715887E-2</v>
      </c>
      <c r="R11" s="1">
        <f>'Profiles, Qc, Summer, S1'!R11*Main!$B$6</f>
        <v>2.0780212757837816E-2</v>
      </c>
      <c r="S11" s="1">
        <f>'Profiles, Qc, Summer, S1'!S11*Main!$B$6</f>
        <v>2.0711721077568676E-2</v>
      </c>
      <c r="T11" s="1">
        <f>'Profiles, Qc, Summer, S1'!T11*Main!$B$6</f>
        <v>2.1137128110884727E-2</v>
      </c>
      <c r="U11" s="1">
        <f>'Profiles, Qc, Summer, S1'!U11*Main!$B$6</f>
        <v>4.2219622586111477E-2</v>
      </c>
      <c r="V11" s="1">
        <f>'Profiles, Qc, Summer, S1'!V11*Main!$B$6</f>
        <v>6.0570451914747914E-2</v>
      </c>
      <c r="W11" s="1">
        <f>'Profiles, Qc, Summer, S1'!W11*Main!$B$6</f>
        <v>8.2893066701439904E-3</v>
      </c>
      <c r="X11" s="1">
        <f>'Profiles, Qc, Summer, S1'!X11*Main!$B$6</f>
        <v>-6.2554048833263889E-2</v>
      </c>
      <c r="Y11" s="1">
        <f>'Profiles, Qc, Summer, S1'!Y11*Main!$B$6</f>
        <v>-0.10517305926689083</v>
      </c>
    </row>
    <row r="12" spans="1:25" x14ac:dyDescent="0.3">
      <c r="A12">
        <v>11</v>
      </c>
      <c r="B12" s="1">
        <f>'Profiles, Qc, Summer, S1'!B12*Main!$B$6</f>
        <v>-0.17674506842687099</v>
      </c>
      <c r="C12" s="1">
        <f>'Profiles, Qc, Summer, S1'!C12*Main!$B$6</f>
        <v>-0.19007462744000747</v>
      </c>
      <c r="D12" s="1">
        <f>'Profiles, Qc, Summer, S1'!D12*Main!$B$6</f>
        <v>-0.19854348978300665</v>
      </c>
      <c r="E12" s="1">
        <f>'Profiles, Qc, Summer, S1'!E12*Main!$B$6</f>
        <v>-0.20155574290128009</v>
      </c>
      <c r="F12" s="1">
        <f>'Profiles, Qc, Summer, S1'!F12*Main!$B$6</f>
        <v>-0.19631577168006775</v>
      </c>
      <c r="G12" s="1">
        <f>'Profiles, Qc, Summer, S1'!G12*Main!$B$6</f>
        <v>-0.19697308884769318</v>
      </c>
      <c r="H12" s="1">
        <f>'Profiles, Qc, Summer, S1'!H12*Main!$B$6</f>
        <v>-0.15534911263524126</v>
      </c>
      <c r="I12" s="1">
        <f>'Profiles, Qc, Summer, S1'!I12*Main!$B$6</f>
        <v>-0.12896485969067981</v>
      </c>
      <c r="J12" s="1">
        <f>'Profiles, Qc, Summer, S1'!J12*Main!$B$6</f>
        <v>-0.10851983526756694</v>
      </c>
      <c r="K12" s="1">
        <f>'Profiles, Qc, Summer, S1'!K12*Main!$B$6</f>
        <v>-8.3834082830355039E-2</v>
      </c>
      <c r="L12" s="1">
        <f>'Profiles, Qc, Summer, S1'!L12*Main!$B$6</f>
        <v>-8.4269854283590365E-2</v>
      </c>
      <c r="M12" s="1">
        <f>'Profiles, Qc, Summer, S1'!M12*Main!$B$6</f>
        <v>-9.0175993188314277E-2</v>
      </c>
      <c r="N12" s="1">
        <f>'Profiles, Qc, Summer, S1'!N12*Main!$B$6</f>
        <v>-0.10589394376760064</v>
      </c>
      <c r="O12" s="1">
        <f>'Profiles, Qc, Summer, S1'!O12*Main!$B$6</f>
        <v>-0.10899282214192495</v>
      </c>
      <c r="P12" s="1">
        <f>'Profiles, Qc, Summer, S1'!P12*Main!$B$6</f>
        <v>-0.12226423725840353</v>
      </c>
      <c r="Q12" s="1">
        <f>'Profiles, Qc, Summer, S1'!Q12*Main!$B$6</f>
        <v>-0.12237889469352982</v>
      </c>
      <c r="R12" s="1">
        <f>'Profiles, Qc, Summer, S1'!R12*Main!$B$6</f>
        <v>-0.12420872221667839</v>
      </c>
      <c r="S12" s="1">
        <f>'Profiles, Qc, Summer, S1'!S12*Main!$B$6</f>
        <v>-9.608439463093392E-2</v>
      </c>
      <c r="T12" s="1">
        <f>'Profiles, Qc, Summer, S1'!T12*Main!$B$6</f>
        <v>-8.6673201890683144E-2</v>
      </c>
      <c r="U12" s="1">
        <f>'Profiles, Qc, Summer, S1'!U12*Main!$B$6</f>
        <v>-9.8739615942004033E-2</v>
      </c>
      <c r="V12" s="1">
        <f>'Profiles, Qc, Summer, S1'!V12*Main!$B$6</f>
        <v>-8.1825514813446062E-2</v>
      </c>
      <c r="W12" s="1">
        <f>'Profiles, Qc, Summer, S1'!W12*Main!$B$6</f>
        <v>-0.10398356324084192</v>
      </c>
      <c r="X12" s="1">
        <f>'Profiles, Qc, Summer, S1'!X12*Main!$B$6</f>
        <v>-0.11906021741716138</v>
      </c>
      <c r="Y12" s="1">
        <f>'Profiles, Qc, Summer, S1'!Y12*Main!$B$6</f>
        <v>-0.13449277213173627</v>
      </c>
    </row>
    <row r="13" spans="1:25" x14ac:dyDescent="0.3">
      <c r="A13">
        <v>12</v>
      </c>
      <c r="B13" s="1">
        <f>'Profiles, Qc, Summer, S1'!B13*Main!$B$6</f>
        <v>-0.31096794973300457</v>
      </c>
      <c r="C13" s="1">
        <f>'Profiles, Qc, Summer, S1'!C13*Main!$B$6</f>
        <v>-0.1880800671944822</v>
      </c>
      <c r="D13" s="1">
        <f>'Profiles, Qc, Summer, S1'!D13*Main!$B$6</f>
        <v>-0.23771918372030493</v>
      </c>
      <c r="E13" s="1">
        <f>'Profiles, Qc, Summer, S1'!E13*Main!$B$6</f>
        <v>-0.18721423054167496</v>
      </c>
      <c r="F13" s="1">
        <f>'Profiles, Qc, Summer, S1'!F13*Main!$B$6</f>
        <v>-0.21475878279164598</v>
      </c>
      <c r="G13" s="1">
        <f>'Profiles, Qc, Summer, S1'!G13*Main!$B$6</f>
        <v>-0.11524456371021727</v>
      </c>
      <c r="H13" s="1">
        <f>'Profiles, Qc, Summer, S1'!H13*Main!$B$6</f>
        <v>-0.38838805371889906</v>
      </c>
      <c r="I13" s="1">
        <f>'Profiles, Qc, Summer, S1'!I13*Main!$B$6</f>
        <v>-0.30538057912695371</v>
      </c>
      <c r="J13" s="1">
        <f>'Profiles, Qc, Summer, S1'!J13*Main!$B$6</f>
        <v>-0.22644557292942263</v>
      </c>
      <c r="K13" s="1">
        <f>'Profiles, Qc, Summer, S1'!K13*Main!$B$6</f>
        <v>-0.26646364632516828</v>
      </c>
      <c r="L13" s="1">
        <f>'Profiles, Qc, Summer, S1'!L13*Main!$B$6</f>
        <v>-0.27596675466743192</v>
      </c>
      <c r="M13" s="1">
        <f>'Profiles, Qc, Summer, S1'!M13*Main!$B$6</f>
        <v>-0.25129472718436674</v>
      </c>
      <c r="N13" s="1">
        <f>'Profiles, Qc, Summer, S1'!N13*Main!$B$6</f>
        <v>0.12586955812258771</v>
      </c>
      <c r="O13" s="1">
        <f>'Profiles, Qc, Summer, S1'!O13*Main!$B$6</f>
        <v>6.3874106604941236E-2</v>
      </c>
      <c r="P13" s="1">
        <f>'Profiles, Qc, Summer, S1'!P13*Main!$B$6</f>
        <v>-0.35736087337666156</v>
      </c>
      <c r="Q13" s="1">
        <f>'Profiles, Qc, Summer, S1'!Q13*Main!$B$6</f>
        <v>-0.12036017852870631</v>
      </c>
      <c r="R13" s="1">
        <f>'Profiles, Qc, Summer, S1'!R13*Main!$B$6</f>
        <v>-0.1386772694246039</v>
      </c>
      <c r="S13" s="1">
        <f>'Profiles, Qc, Summer, S1'!S13*Main!$B$6</f>
        <v>-8.071554033990784E-2</v>
      </c>
      <c r="T13" s="1">
        <f>'Profiles, Qc, Summer, S1'!T13*Main!$B$6</f>
        <v>3.7281134539501369E-3</v>
      </c>
      <c r="U13" s="1">
        <f>'Profiles, Qc, Summer, S1'!U13*Main!$B$6</f>
        <v>0.24529401086834088</v>
      </c>
      <c r="V13" s="1">
        <f>'Profiles, Qc, Summer, S1'!V13*Main!$B$6</f>
        <v>0.5472009621456867</v>
      </c>
      <c r="W13" s="1">
        <f>'Profiles, Qc, Summer, S1'!W13*Main!$B$6</f>
        <v>0.54501744671325425</v>
      </c>
      <c r="X13" s="1">
        <f>'Profiles, Qc, Summer, S1'!X13*Main!$B$6</f>
        <v>0.51723697497873222</v>
      </c>
      <c r="Y13" s="1">
        <f>'Profiles, Qc, Summer, S1'!Y13*Main!$B$6</f>
        <v>0.54328615604272512</v>
      </c>
    </row>
    <row r="14" spans="1:25" x14ac:dyDescent="0.3">
      <c r="A14">
        <v>13</v>
      </c>
      <c r="B14" s="1">
        <f>'Profiles, Qc, Summer, S1'!B14*Main!$B$6</f>
        <v>0.27981611353449876</v>
      </c>
      <c r="C14" s="1">
        <f>'Profiles, Qc, Summer, S1'!C14*Main!$B$6</f>
        <v>0.26059106285379458</v>
      </c>
      <c r="D14" s="1">
        <f>'Profiles, Qc, Summer, S1'!D14*Main!$B$6</f>
        <v>0.19589252736679907</v>
      </c>
      <c r="E14" s="1">
        <f>'Profiles, Qc, Summer, S1'!E14*Main!$B$6</f>
        <v>0.17657559435669806</v>
      </c>
      <c r="F14" s="1">
        <f>'Profiles, Qc, Summer, S1'!F14*Main!$B$6</f>
        <v>0.16234201836376438</v>
      </c>
      <c r="G14" s="1">
        <f>'Profiles, Qc, Summer, S1'!G14*Main!$B$6</f>
        <v>0.20384148844672054</v>
      </c>
      <c r="H14" s="1">
        <f>'Profiles, Qc, Summer, S1'!H14*Main!$B$6</f>
        <v>0.67123650039549565</v>
      </c>
      <c r="I14" s="1">
        <f>'Profiles, Qc, Summer, S1'!I14*Main!$B$6</f>
        <v>0.89647906861672733</v>
      </c>
      <c r="J14" s="1">
        <f>'Profiles, Qc, Summer, S1'!J14*Main!$B$6</f>
        <v>1.1499999999999999</v>
      </c>
      <c r="K14" s="1">
        <f>'Profiles, Qc, Summer, S1'!K14*Main!$B$6</f>
        <v>1.0963941055448467</v>
      </c>
      <c r="L14" s="1">
        <f>'Profiles, Qc, Summer, S1'!L14*Main!$B$6</f>
        <v>1.0694063039802988</v>
      </c>
      <c r="M14" s="1">
        <f>'Profiles, Qc, Summer, S1'!M14*Main!$B$6</f>
        <v>1.0560049592978977</v>
      </c>
      <c r="N14" s="1">
        <f>'Profiles, Qc, Summer, S1'!N14*Main!$B$6</f>
        <v>1.1413124201149802</v>
      </c>
      <c r="O14" s="1">
        <f>'Profiles, Qc, Summer, S1'!O14*Main!$B$6</f>
        <v>1.0476860899083373</v>
      </c>
      <c r="P14" s="1">
        <f>'Profiles, Qc, Summer, S1'!P14*Main!$B$6</f>
        <v>0.96228686321601464</v>
      </c>
      <c r="Q14" s="1">
        <f>'Profiles, Qc, Summer, S1'!Q14*Main!$B$6</f>
        <v>0.89407766745767736</v>
      </c>
      <c r="R14" s="1">
        <f>'Profiles, Qc, Summer, S1'!R14*Main!$B$6</f>
        <v>0.88501936408392379</v>
      </c>
      <c r="S14" s="1">
        <f>'Profiles, Qc, Summer, S1'!S14*Main!$B$6</f>
        <v>0.89657308039355543</v>
      </c>
      <c r="T14" s="1">
        <f>'Profiles, Qc, Summer, S1'!T14*Main!$B$6</f>
        <v>0.74573142569948492</v>
      </c>
      <c r="U14" s="1">
        <f>'Profiles, Qc, Summer, S1'!U14*Main!$B$6</f>
        <v>0.68343695318082864</v>
      </c>
      <c r="V14" s="1">
        <f>'Profiles, Qc, Summer, S1'!V14*Main!$B$6</f>
        <v>0.72447346808318502</v>
      </c>
      <c r="W14" s="1">
        <f>'Profiles, Qc, Summer, S1'!W14*Main!$B$6</f>
        <v>0.50699756027819021</v>
      </c>
      <c r="X14" s="1">
        <f>'Profiles, Qc, Summer, S1'!X14*Main!$B$6</f>
        <v>0.22251075334786888</v>
      </c>
      <c r="Y14" s="1">
        <f>'Profiles, Qc, Summer, S1'!Y14*Main!$B$6</f>
        <v>0.23840726142152707</v>
      </c>
    </row>
    <row r="15" spans="1:25" x14ac:dyDescent="0.3">
      <c r="A15">
        <v>14</v>
      </c>
      <c r="B15" s="1">
        <f>'Profiles, Qc, Summer, S1'!B15*Main!$B$6</f>
        <v>0.3672441379943272</v>
      </c>
      <c r="C15" s="1">
        <f>'Profiles, Qc, Summer, S1'!C15*Main!$B$6</f>
        <v>0.40258220166173858</v>
      </c>
      <c r="D15" s="1">
        <f>'Profiles, Qc, Summer, S1'!D15*Main!$B$6</f>
        <v>0.38190057566544433</v>
      </c>
      <c r="E15" s="1">
        <f>'Profiles, Qc, Summer, S1'!E15*Main!$B$6</f>
        <v>0.38122529128511773</v>
      </c>
      <c r="F15" s="1">
        <f>'Profiles, Qc, Summer, S1'!F15*Main!$B$6</f>
        <v>0.3736302011138688</v>
      </c>
      <c r="G15" s="1">
        <f>'Profiles, Qc, Summer, S1'!G15*Main!$B$6</f>
        <v>0.39522536005816861</v>
      </c>
      <c r="H15" s="1">
        <f>'Profiles, Qc, Summer, S1'!H15*Main!$B$6</f>
        <v>0.40525074865556204</v>
      </c>
      <c r="I15" s="1">
        <f>'Profiles, Qc, Summer, S1'!I15*Main!$B$6</f>
        <v>0.76028145754427212</v>
      </c>
      <c r="J15" s="1">
        <f>'Profiles, Qc, Summer, S1'!J15*Main!$B$6</f>
        <v>0.88405241195074813</v>
      </c>
      <c r="K15" s="1">
        <f>'Profiles, Qc, Summer, S1'!K15*Main!$B$6</f>
        <v>0.85252103502023835</v>
      </c>
      <c r="L15" s="1">
        <f>'Profiles, Qc, Summer, S1'!L15*Main!$B$6</f>
        <v>0.83034165884591404</v>
      </c>
      <c r="M15" s="1">
        <f>'Profiles, Qc, Summer, S1'!M15*Main!$B$6</f>
        <v>0.83217251782016211</v>
      </c>
      <c r="N15" s="1">
        <f>'Profiles, Qc, Summer, S1'!N15*Main!$B$6</f>
        <v>0.88447790216560462</v>
      </c>
      <c r="O15" s="1">
        <f>'Profiles, Qc, Summer, S1'!O15*Main!$B$6</f>
        <v>0.85543436865080724</v>
      </c>
      <c r="P15" s="1">
        <f>'Profiles, Qc, Summer, S1'!P15*Main!$B$6</f>
        <v>0.60086521676950255</v>
      </c>
      <c r="Q15" s="1">
        <f>'Profiles, Qc, Summer, S1'!Q15*Main!$B$6</f>
        <v>0.78570943886543032</v>
      </c>
      <c r="R15" s="1">
        <f>'Profiles, Qc, Summer, S1'!R15*Main!$B$6</f>
        <v>0.79539308442272461</v>
      </c>
      <c r="S15" s="1">
        <f>'Profiles, Qc, Summer, S1'!S15*Main!$B$6</f>
        <v>0.74693594431170918</v>
      </c>
      <c r="T15" s="1">
        <f>'Profiles, Qc, Summer, S1'!T15*Main!$B$6</f>
        <v>0.59016417779300545</v>
      </c>
      <c r="U15" s="1">
        <f>'Profiles, Qc, Summer, S1'!U15*Main!$B$6</f>
        <v>0.53526387875319803</v>
      </c>
      <c r="V15" s="1">
        <f>'Profiles, Qc, Summer, S1'!V15*Main!$B$6</f>
        <v>0.56123812988570387</v>
      </c>
      <c r="W15" s="1">
        <f>'Profiles, Qc, Summer, S1'!W15*Main!$B$6</f>
        <v>0.56455649107221917</v>
      </c>
      <c r="X15" s="1">
        <f>'Profiles, Qc, Summer, S1'!X15*Main!$B$6</f>
        <v>0.38966207882618376</v>
      </c>
      <c r="Y15" s="1">
        <f>'Profiles, Qc, Summer, S1'!Y15*Main!$B$6</f>
        <v>0.38479381263588058</v>
      </c>
    </row>
    <row r="16" spans="1:25" x14ac:dyDescent="0.3">
      <c r="A16">
        <v>15</v>
      </c>
      <c r="B16" s="1">
        <f>'Profiles, Qc, Summer, S1'!B16*Main!$B$6</f>
        <v>3.8302104764936641E-3</v>
      </c>
      <c r="C16" s="1">
        <f>'Profiles, Qc, Summer, S1'!C16*Main!$B$6</f>
        <v>-1.8926196042774925E-2</v>
      </c>
      <c r="D16" s="1">
        <f>'Profiles, Qc, Summer, S1'!D16*Main!$B$6</f>
        <v>-2.2476101364822462E-2</v>
      </c>
      <c r="E16" s="1">
        <f>'Profiles, Qc, Summer, S1'!E16*Main!$B$6</f>
        <v>-3.0461263051075167E-2</v>
      </c>
      <c r="F16" s="1">
        <f>'Profiles, Qc, Summer, S1'!F16*Main!$B$6</f>
        <v>-3.8739340213280946E-2</v>
      </c>
      <c r="G16" s="1">
        <f>'Profiles, Qc, Summer, S1'!G16*Main!$B$6</f>
        <v>-3.1426568189752972E-2</v>
      </c>
      <c r="H16" s="1">
        <f>'Profiles, Qc, Summer, S1'!H16*Main!$B$6</f>
        <v>-3.6683841171344211E-2</v>
      </c>
      <c r="I16" s="1">
        <f>'Profiles, Qc, Summer, S1'!I16*Main!$B$6</f>
        <v>9.6120428874184552E-2</v>
      </c>
      <c r="J16" s="1">
        <f>'Profiles, Qc, Summer, S1'!J16*Main!$B$6</f>
        <v>0.12356110401664995</v>
      </c>
      <c r="K16" s="1">
        <f>'Profiles, Qc, Summer, S1'!K16*Main!$B$6</f>
        <v>0.15861819707729288</v>
      </c>
      <c r="L16" s="1">
        <f>'Profiles, Qc, Summer, S1'!L16*Main!$B$6</f>
        <v>9.1497814408645628E-2</v>
      </c>
      <c r="M16" s="1">
        <f>'Profiles, Qc, Summer, S1'!M16*Main!$B$6</f>
        <v>8.2305122938410608E-2</v>
      </c>
      <c r="N16" s="1">
        <f>'Profiles, Qc, Summer, S1'!N16*Main!$B$6</f>
        <v>5.6789884181495234E-2</v>
      </c>
      <c r="O16" s="1">
        <f>'Profiles, Qc, Summer, S1'!O16*Main!$B$6</f>
        <v>7.5378396443336715E-2</v>
      </c>
      <c r="P16" s="1">
        <f>'Profiles, Qc, Summer, S1'!P16*Main!$B$6</f>
        <v>3.224667163171252E-2</v>
      </c>
      <c r="Q16" s="1">
        <f>'Profiles, Qc, Summer, S1'!Q16*Main!$B$6</f>
        <v>2.8441299163147409E-2</v>
      </c>
      <c r="R16" s="1">
        <f>'Profiles, Qc, Summer, S1'!R16*Main!$B$6</f>
        <v>3.3250306824152802E-2</v>
      </c>
      <c r="S16" s="1">
        <f>'Profiles, Qc, Summer, S1'!S16*Main!$B$6</f>
        <v>6.0281662243192896E-2</v>
      </c>
      <c r="T16" s="1">
        <f>'Profiles, Qc, Summer, S1'!T16*Main!$B$6</f>
        <v>0.11450903925841761</v>
      </c>
      <c r="U16" s="1">
        <f>'Profiles, Qc, Summer, S1'!U16*Main!$B$6</f>
        <v>0.11696419232879871</v>
      </c>
      <c r="V16" s="1">
        <f>'Profiles, Qc, Summer, S1'!V16*Main!$B$6</f>
        <v>9.2956153172889661E-2</v>
      </c>
      <c r="W16" s="1">
        <f>'Profiles, Qc, Summer, S1'!W16*Main!$B$6</f>
        <v>7.0920115428781155E-2</v>
      </c>
      <c r="X16" s="1">
        <f>'Profiles, Qc, Summer, S1'!X16*Main!$B$6</f>
        <v>3.4738424579818211E-2</v>
      </c>
      <c r="Y16" s="1">
        <f>'Profiles, Qc, Summer, S1'!Y16*Main!$B$6</f>
        <v>6.3823199502287941E-3</v>
      </c>
    </row>
    <row r="17" spans="1:25" x14ac:dyDescent="0.3">
      <c r="A17">
        <v>16</v>
      </c>
      <c r="B17" s="1">
        <f>'Profiles, Qc, Summer, S1'!B17*Main!$B$6</f>
        <v>-6.3046550096972312E-2</v>
      </c>
      <c r="C17" s="1">
        <f>'Profiles, Qc, Summer, S1'!C17*Main!$B$6</f>
        <v>-0.14879911533610968</v>
      </c>
      <c r="D17" s="1">
        <f>'Profiles, Qc, Summer, S1'!D17*Main!$B$6</f>
        <v>-0.26210669706298567</v>
      </c>
      <c r="E17" s="1">
        <f>'Profiles, Qc, Summer, S1'!E17*Main!$B$6</f>
        <v>-0.24227625113210072</v>
      </c>
      <c r="F17" s="1">
        <f>'Profiles, Qc, Summer, S1'!F17*Main!$B$6</f>
        <v>-0.2461495662827691</v>
      </c>
      <c r="G17" s="1">
        <f>'Profiles, Qc, Summer, S1'!G17*Main!$B$6</f>
        <v>-0.23567933944424949</v>
      </c>
      <c r="H17" s="1">
        <f>'Profiles, Qc, Summer, S1'!H17*Main!$B$6</f>
        <v>-1.4611353276283618E-2</v>
      </c>
      <c r="I17" s="1">
        <f>'Profiles, Qc, Summer, S1'!I17*Main!$B$6</f>
        <v>0.2822596378255483</v>
      </c>
      <c r="J17" s="1">
        <f>'Profiles, Qc, Summer, S1'!J17*Main!$B$6</f>
        <v>0.36856278167981976</v>
      </c>
      <c r="K17" s="1">
        <f>'Profiles, Qc, Summer, S1'!K17*Main!$B$6</f>
        <v>0.37277840550506136</v>
      </c>
      <c r="L17" s="1">
        <f>'Profiles, Qc, Summer, S1'!L17*Main!$B$6</f>
        <v>0.31128891402434111</v>
      </c>
      <c r="M17" s="1">
        <f>'Profiles, Qc, Summer, S1'!M17*Main!$B$6</f>
        <v>0.39065187261032092</v>
      </c>
      <c r="N17" s="1">
        <f>'Profiles, Qc, Summer, S1'!N17*Main!$B$6</f>
        <v>0.35286363012863742</v>
      </c>
      <c r="O17" s="1">
        <f>'Profiles, Qc, Summer, S1'!O17*Main!$B$6</f>
        <v>0.307277018427561</v>
      </c>
      <c r="P17" s="1">
        <f>'Profiles, Qc, Summer, S1'!P17*Main!$B$6</f>
        <v>0.22247849554654711</v>
      </c>
      <c r="Q17" s="1">
        <f>'Profiles, Qc, Summer, S1'!Q17*Main!$B$6</f>
        <v>0.13889891495684237</v>
      </c>
      <c r="R17" s="1">
        <f>'Profiles, Qc, Summer, S1'!R17*Main!$B$6</f>
        <v>0.17127456788491796</v>
      </c>
      <c r="S17" s="1">
        <f>'Profiles, Qc, Summer, S1'!S17*Main!$B$6</f>
        <v>0.15255442915373238</v>
      </c>
      <c r="T17" s="1">
        <f>'Profiles, Qc, Summer, S1'!T17*Main!$B$6</f>
        <v>2.9465746376966528E-2</v>
      </c>
      <c r="U17" s="1">
        <f>'Profiles, Qc, Summer, S1'!U17*Main!$B$6</f>
        <v>0.12262980349163989</v>
      </c>
      <c r="V17" s="1">
        <f>'Profiles, Qc, Summer, S1'!V17*Main!$B$6</f>
        <v>0.17126926090264785</v>
      </c>
      <c r="W17" s="1">
        <f>'Profiles, Qc, Summer, S1'!W17*Main!$B$6</f>
        <v>0.11144033914690804</v>
      </c>
      <c r="X17" s="1">
        <f>'Profiles, Qc, Summer, S1'!X17*Main!$B$6</f>
        <v>-0.10501411597971781</v>
      </c>
      <c r="Y17" s="1">
        <f>'Profiles, Qc, Summer, S1'!Y17*Main!$B$6</f>
        <v>-0.21632400983515385</v>
      </c>
    </row>
    <row r="18" spans="1:25" x14ac:dyDescent="0.3">
      <c r="A18">
        <v>17</v>
      </c>
      <c r="B18" s="1">
        <f>'Profiles, Qc, Summer, S1'!B18*Main!$B$6</f>
        <v>-0.34547938852569821</v>
      </c>
      <c r="C18" s="1">
        <f>'Profiles, Qc, Summer, S1'!C18*Main!$B$6</f>
        <v>-0.34850458469163964</v>
      </c>
      <c r="D18" s="1">
        <f>'Profiles, Qc, Summer, S1'!D18*Main!$B$6</f>
        <v>-0.35888966690552543</v>
      </c>
      <c r="E18" s="1">
        <f>'Profiles, Qc, Summer, S1'!E18*Main!$B$6</f>
        <v>-0.35889911632850158</v>
      </c>
      <c r="F18" s="1">
        <f>'Profiles, Qc, Summer, S1'!F18*Main!$B$6</f>
        <v>-0.36698274832214151</v>
      </c>
      <c r="G18" s="1">
        <f>'Profiles, Qc, Summer, S1'!G18*Main!$B$6</f>
        <v>-0.37803872293102697</v>
      </c>
      <c r="H18" s="1">
        <f>'Profiles, Qc, Summer, S1'!H18*Main!$B$6</f>
        <v>-0.3409721634928401</v>
      </c>
      <c r="I18" s="1">
        <f>'Profiles, Qc, Summer, S1'!I18*Main!$B$6</f>
        <v>-0.23148464409454314</v>
      </c>
      <c r="J18" s="1">
        <f>'Profiles, Qc, Summer, S1'!J18*Main!$B$6</f>
        <v>-0.17266150361498292</v>
      </c>
      <c r="K18" s="1">
        <f>'Profiles, Qc, Summer, S1'!K18*Main!$B$6</f>
        <v>-0.18205303223911073</v>
      </c>
      <c r="L18" s="1">
        <f>'Profiles, Qc, Summer, S1'!L18*Main!$B$6</f>
        <v>-0.22943841147619398</v>
      </c>
      <c r="M18" s="1">
        <f>'Profiles, Qc, Summer, S1'!M18*Main!$B$6</f>
        <v>-0.25156829463404995</v>
      </c>
      <c r="N18" s="1">
        <f>'Profiles, Qc, Summer, S1'!N18*Main!$B$6</f>
        <v>-0.23250489895873203</v>
      </c>
      <c r="O18" s="1">
        <f>'Profiles, Qc, Summer, S1'!O18*Main!$B$6</f>
        <v>-0.2520984937718147</v>
      </c>
      <c r="P18" s="1">
        <f>'Profiles, Qc, Summer, S1'!P18*Main!$B$6</f>
        <v>-0.23867191181009195</v>
      </c>
      <c r="Q18" s="1">
        <f>'Profiles, Qc, Summer, S1'!Q18*Main!$B$6</f>
        <v>-0.28122650645892361</v>
      </c>
      <c r="R18" s="1">
        <f>'Profiles, Qc, Summer, S1'!R18*Main!$B$6</f>
        <v>-0.31482404630483435</v>
      </c>
      <c r="S18" s="1">
        <f>'Profiles, Qc, Summer, S1'!S18*Main!$B$6</f>
        <v>-0.28010024503979791</v>
      </c>
      <c r="T18" s="1">
        <f>'Profiles, Qc, Summer, S1'!T18*Main!$B$6</f>
        <v>-0.19804556508287177</v>
      </c>
      <c r="U18" s="1">
        <f>'Profiles, Qc, Summer, S1'!U18*Main!$B$6</f>
        <v>-0.17695683199212381</v>
      </c>
      <c r="V18" s="1">
        <f>'Profiles, Qc, Summer, S1'!V18*Main!$B$6</f>
        <v>-0.17750714442632901</v>
      </c>
      <c r="W18" s="1">
        <f>'Profiles, Qc, Summer, S1'!W18*Main!$B$6</f>
        <v>-0.23447380601723394</v>
      </c>
      <c r="X18" s="1">
        <f>'Profiles, Qc, Summer, S1'!X18*Main!$B$6</f>
        <v>-0.29230943188686087</v>
      </c>
      <c r="Y18" s="1">
        <f>'Profiles, Qc, Summer, S1'!Y18*Main!$B$6</f>
        <v>-0.3032647069230795</v>
      </c>
    </row>
    <row r="19" spans="1:25" x14ac:dyDescent="0.3">
      <c r="A19">
        <v>18</v>
      </c>
      <c r="B19" s="1">
        <f>'Profiles, Qc, Summer, S1'!B19*Main!$B$6</f>
        <v>-0.15052115621935935</v>
      </c>
      <c r="C19" s="1">
        <f>'Profiles, Qc, Summer, S1'!C19*Main!$B$6</f>
        <v>-0.19672675503429868</v>
      </c>
      <c r="D19" s="1">
        <f>'Profiles, Qc, Summer, S1'!D19*Main!$B$6</f>
        <v>-0.23097083172021418</v>
      </c>
      <c r="E19" s="1">
        <f>'Profiles, Qc, Summer, S1'!E19*Main!$B$6</f>
        <v>-0.23040017308125574</v>
      </c>
      <c r="F19" s="1">
        <f>'Profiles, Qc, Summer, S1'!F19*Main!$B$6</f>
        <v>-0.23184635070431034</v>
      </c>
      <c r="G19" s="1">
        <f>'Profiles, Qc, Summer, S1'!G19*Main!$B$6</f>
        <v>-0.25064546198984072</v>
      </c>
      <c r="H19" s="1">
        <f>'Profiles, Qc, Summer, S1'!H19*Main!$B$6</f>
        <v>-0.22545203597597274</v>
      </c>
      <c r="I19" s="1">
        <f>'Profiles, Qc, Summer, S1'!I19*Main!$B$6</f>
        <v>-9.0001777770345279E-2</v>
      </c>
      <c r="J19" s="1">
        <f>'Profiles, Qc, Summer, S1'!J19*Main!$B$6</f>
        <v>2.8114745072303847E-2</v>
      </c>
      <c r="K19" s="1">
        <f>'Profiles, Qc, Summer, S1'!K19*Main!$B$6</f>
        <v>9.9986640321312756E-2</v>
      </c>
      <c r="L19" s="1">
        <f>'Profiles, Qc, Summer, S1'!L19*Main!$B$6</f>
        <v>0.16494332140042298</v>
      </c>
      <c r="M19" s="1">
        <f>'Profiles, Qc, Summer, S1'!M19*Main!$B$6</f>
        <v>0.17511509287240667</v>
      </c>
      <c r="N19" s="1">
        <f>'Profiles, Qc, Summer, S1'!N19*Main!$B$6</f>
        <v>0.15370839002577238</v>
      </c>
      <c r="O19" s="1">
        <f>'Profiles, Qc, Summer, S1'!O19*Main!$B$6</f>
        <v>0.1255833803513976</v>
      </c>
      <c r="P19" s="1">
        <f>'Profiles, Qc, Summer, S1'!P19*Main!$B$6</f>
        <v>8.2967963360310856E-2</v>
      </c>
      <c r="Q19" s="1">
        <f>'Profiles, Qc, Summer, S1'!Q19*Main!$B$6</f>
        <v>5.5088622047008304E-2</v>
      </c>
      <c r="R19" s="1">
        <f>'Profiles, Qc, Summer, S1'!R19*Main!$B$6</f>
        <v>4.6018390440378122E-2</v>
      </c>
      <c r="S19" s="1">
        <f>'Profiles, Qc, Summer, S1'!S19*Main!$B$6</f>
        <v>4.0499644605060843E-2</v>
      </c>
      <c r="T19" s="1">
        <f>'Profiles, Qc, Summer, S1'!T19*Main!$B$6</f>
        <v>4.0961934333338432E-2</v>
      </c>
      <c r="U19" s="1">
        <f>'Profiles, Qc, Summer, S1'!U19*Main!$B$6</f>
        <v>1.1194688145461627E-2</v>
      </c>
      <c r="V19" s="1">
        <f>'Profiles, Qc, Summer, S1'!V19*Main!$B$6</f>
        <v>8.7128953549894458E-2</v>
      </c>
      <c r="W19" s="1">
        <f>'Profiles, Qc, Summer, S1'!W19*Main!$B$6</f>
        <v>3.9742160226626438E-2</v>
      </c>
      <c r="X19" s="1">
        <f>'Profiles, Qc, Summer, S1'!X19*Main!$B$6</f>
        <v>2.2782858249078629E-2</v>
      </c>
      <c r="Y19" s="1">
        <f>'Profiles, Qc, Summer, S1'!Y19*Main!$B$6</f>
        <v>-3.6496699342015208E-2</v>
      </c>
    </row>
    <row r="20" spans="1:25" x14ac:dyDescent="0.3">
      <c r="A20">
        <v>19</v>
      </c>
      <c r="B20" s="1">
        <f>'Profiles, Qc, Summer, S1'!B20*Main!$B$6</f>
        <v>0.42542460125735188</v>
      </c>
      <c r="C20" s="1">
        <f>'Profiles, Qc, Summer, S1'!C20*Main!$B$6</f>
        <v>0.47281182712462938</v>
      </c>
      <c r="D20" s="1">
        <f>'Profiles, Qc, Summer, S1'!D20*Main!$B$6</f>
        <v>0.3580462393596705</v>
      </c>
      <c r="E20" s="1">
        <f>'Profiles, Qc, Summer, S1'!E20*Main!$B$6</f>
        <v>0.421887539165124</v>
      </c>
      <c r="F20" s="1">
        <f>'Profiles, Qc, Summer, S1'!F20*Main!$B$6</f>
        <v>0.43188243340984961</v>
      </c>
      <c r="G20" s="1">
        <f>'Profiles, Qc, Summer, S1'!G20*Main!$B$6</f>
        <v>0.44343117546337252</v>
      </c>
      <c r="H20" s="1">
        <f>'Profiles, Qc, Summer, S1'!H20*Main!$B$6</f>
        <v>0.42953433498181304</v>
      </c>
      <c r="I20" s="1">
        <f>'Profiles, Qc, Summer, S1'!I20*Main!$B$6</f>
        <v>0.79423937309530535</v>
      </c>
      <c r="J20" s="1">
        <f>'Profiles, Qc, Summer, S1'!J20*Main!$B$6</f>
        <v>0.91215527869909974</v>
      </c>
      <c r="K20" s="1">
        <f>'Profiles, Qc, Summer, S1'!K20*Main!$B$6</f>
        <v>0.91012528311741381</v>
      </c>
      <c r="L20" s="1">
        <f>'Profiles, Qc, Summer, S1'!L20*Main!$B$6</f>
        <v>0.7953872284422886</v>
      </c>
      <c r="M20" s="1">
        <f>'Profiles, Qc, Summer, S1'!M20*Main!$B$6</f>
        <v>0.94992841541306761</v>
      </c>
      <c r="N20" s="1">
        <f>'Profiles, Qc, Summer, S1'!N20*Main!$B$6</f>
        <v>0.98980117065793871</v>
      </c>
      <c r="O20" s="1">
        <f>'Profiles, Qc, Summer, S1'!O20*Main!$B$6</f>
        <v>0.91354422742243935</v>
      </c>
      <c r="P20" s="1">
        <f>'Profiles, Qc, Summer, S1'!P20*Main!$B$6</f>
        <v>0.79342193146263484</v>
      </c>
      <c r="Q20" s="1">
        <f>'Profiles, Qc, Summer, S1'!Q20*Main!$B$6</f>
        <v>0.69776522303922084</v>
      </c>
      <c r="R20" s="1">
        <f>'Profiles, Qc, Summer, S1'!R20*Main!$B$6</f>
        <v>0.8506987104720235</v>
      </c>
      <c r="S20" s="1">
        <f>'Profiles, Qc, Summer, S1'!S20*Main!$B$6</f>
        <v>0.82487806237180461</v>
      </c>
      <c r="T20" s="1">
        <f>'Profiles, Qc, Summer, S1'!T20*Main!$B$6</f>
        <v>0.64730320817168496</v>
      </c>
      <c r="U20" s="1">
        <f>'Profiles, Qc, Summer, S1'!U20*Main!$B$6</f>
        <v>0.60034741168123995</v>
      </c>
      <c r="V20" s="1">
        <f>'Profiles, Qc, Summer, S1'!V20*Main!$B$6</f>
        <v>0.70724346010093986</v>
      </c>
      <c r="W20" s="1">
        <f>'Profiles, Qc, Summer, S1'!W20*Main!$B$6</f>
        <v>0.55641223637202097</v>
      </c>
      <c r="X20" s="1">
        <f>'Profiles, Qc, Summer, S1'!X20*Main!$B$6</f>
        <v>0.42488724850712273</v>
      </c>
      <c r="Y20" s="1">
        <f>'Profiles, Qc, Summer, S1'!Y20*Main!$B$6</f>
        <v>0.47314323901742539</v>
      </c>
    </row>
    <row r="21" spans="1:25" x14ac:dyDescent="0.3">
      <c r="A21">
        <v>20</v>
      </c>
      <c r="B21" s="1">
        <f>'Profiles, Qc, Summer, S1'!B21*Main!$B$6</f>
        <v>-0.23584696688422807</v>
      </c>
      <c r="C21" s="1">
        <f>'Profiles, Qc, Summer, S1'!C21*Main!$B$6</f>
        <v>-0.24365807951559235</v>
      </c>
      <c r="D21" s="1">
        <f>'Profiles, Qc, Summer, S1'!D21*Main!$B$6</f>
        <v>-0.25642353459514472</v>
      </c>
      <c r="E21" s="1">
        <f>'Profiles, Qc, Summer, S1'!E21*Main!$B$6</f>
        <v>-0.26500665510187688</v>
      </c>
      <c r="F21" s="1">
        <f>'Profiles, Qc, Summer, S1'!F21*Main!$B$6</f>
        <v>-0.24796114377597955</v>
      </c>
      <c r="G21" s="1">
        <f>'Profiles, Qc, Summer, S1'!G21*Main!$B$6</f>
        <v>-0.26740552754210234</v>
      </c>
      <c r="H21" s="1">
        <f>'Profiles, Qc, Summer, S1'!H21*Main!$B$6</f>
        <v>-0.23191970018653205</v>
      </c>
      <c r="I21" s="1">
        <f>'Profiles, Qc, Summer, S1'!I21*Main!$B$6</f>
        <v>-0.10572408706234249</v>
      </c>
      <c r="J21" s="1">
        <f>'Profiles, Qc, Summer, S1'!J21*Main!$B$6</f>
        <v>-1.900235706105817E-2</v>
      </c>
      <c r="K21" s="1">
        <f>'Profiles, Qc, Summer, S1'!K21*Main!$B$6</f>
        <v>-1.4152640354238206E-2</v>
      </c>
      <c r="L21" s="1">
        <f>'Profiles, Qc, Summer, S1'!L21*Main!$B$6</f>
        <v>3.2367617591284217E-2</v>
      </c>
      <c r="M21" s="1">
        <f>'Profiles, Qc, Summer, S1'!M21*Main!$B$6</f>
        <v>1.0868350326622806E-2</v>
      </c>
      <c r="N21" s="1">
        <f>'Profiles, Qc, Summer, S1'!N21*Main!$B$6</f>
        <v>2.7654701245613915E-3</v>
      </c>
      <c r="O21" s="1">
        <f>'Profiles, Qc, Summer, S1'!O21*Main!$B$6</f>
        <v>1.8888864167495858E-3</v>
      </c>
      <c r="P21" s="1">
        <f>'Profiles, Qc, Summer, S1'!P21*Main!$B$6</f>
        <v>-2.728525875260036E-2</v>
      </c>
      <c r="Q21" s="1">
        <f>'Profiles, Qc, Summer, S1'!Q21*Main!$B$6</f>
        <v>-4.7427618823238996E-2</v>
      </c>
      <c r="R21" s="1">
        <f>'Profiles, Qc, Summer, S1'!R21*Main!$B$6</f>
        <v>-6.9938273799895076E-2</v>
      </c>
      <c r="S21" s="1">
        <f>'Profiles, Qc, Summer, S1'!S21*Main!$B$6</f>
        <v>-8.8828152782182382E-2</v>
      </c>
      <c r="T21" s="1">
        <f>'Profiles, Qc, Summer, S1'!T21*Main!$B$6</f>
        <v>-7.7171524270912339E-2</v>
      </c>
      <c r="U21" s="1">
        <f>'Profiles, Qc, Summer, S1'!U21*Main!$B$6</f>
        <v>-9.5117176316829602E-2</v>
      </c>
      <c r="V21" s="1">
        <f>'Profiles, Qc, Summer, S1'!V21*Main!$B$6</f>
        <v>-6.7689410949416148E-2</v>
      </c>
      <c r="W21" s="1">
        <f>'Profiles, Qc, Summer, S1'!W21*Main!$B$6</f>
        <v>-0.12502651321181804</v>
      </c>
      <c r="X21" s="1">
        <f>'Profiles, Qc, Summer, S1'!X21*Main!$B$6</f>
        <v>-0.1570191484195059</v>
      </c>
      <c r="Y21" s="1">
        <f>'Profiles, Qc, Summer, S1'!Y21*Main!$B$6</f>
        <v>-0.17042230645948489</v>
      </c>
    </row>
    <row r="22" spans="1:25" x14ac:dyDescent="0.3">
      <c r="A22">
        <v>21</v>
      </c>
      <c r="B22" s="1">
        <f>'Profiles, Qc, Summer, S1'!B22*Main!$B$6</f>
        <v>-0.99688890334238467</v>
      </c>
      <c r="C22" s="1">
        <f>'Profiles, Qc, Summer, S1'!C22*Main!$B$6</f>
        <v>-1.0037953169053215</v>
      </c>
      <c r="D22" s="1">
        <f>'Profiles, Qc, Summer, S1'!D22*Main!$B$6</f>
        <v>-1.0131775957421698</v>
      </c>
      <c r="E22" s="1">
        <f>'Profiles, Qc, Summer, S1'!E22*Main!$B$6</f>
        <v>-1.0186692243953548</v>
      </c>
      <c r="F22" s="1">
        <f>'Profiles, Qc, Summer, S1'!F22*Main!$B$6</f>
        <v>-1.0050053421355123</v>
      </c>
      <c r="G22" s="1">
        <f>'Profiles, Qc, Summer, S1'!G22*Main!$B$6</f>
        <v>-0.98108421105289101</v>
      </c>
      <c r="H22" s="1">
        <f>'Profiles, Qc, Summer, S1'!H22*Main!$B$6</f>
        <v>-0.83387499440513713</v>
      </c>
      <c r="I22" s="1">
        <f>'Profiles, Qc, Summer, S1'!I22*Main!$B$6</f>
        <v>-0.68809066090612558</v>
      </c>
      <c r="J22" s="1">
        <f>'Profiles, Qc, Summer, S1'!J22*Main!$B$6</f>
        <v>-0.67513417110115892</v>
      </c>
      <c r="K22" s="1">
        <f>'Profiles, Qc, Summer, S1'!K22*Main!$B$6</f>
        <v>-0.66437432277568143</v>
      </c>
      <c r="L22" s="1">
        <f>'Profiles, Qc, Summer, S1'!L22*Main!$B$6</f>
        <v>-0.65339108210561969</v>
      </c>
      <c r="M22" s="1">
        <f>'Profiles, Qc, Summer, S1'!M22*Main!$B$6</f>
        <v>-0.64616817941821347</v>
      </c>
      <c r="N22" s="1">
        <f>'Profiles, Qc, Summer, S1'!N22*Main!$B$6</f>
        <v>-0.6614144074825542</v>
      </c>
      <c r="O22" s="1">
        <f>'Profiles, Qc, Summer, S1'!O22*Main!$B$6</f>
        <v>-0.68691785109705739</v>
      </c>
      <c r="P22" s="1">
        <f>'Profiles, Qc, Summer, S1'!P22*Main!$B$6</f>
        <v>-0.75520011352037952</v>
      </c>
      <c r="Q22" s="1">
        <f>'Profiles, Qc, Summer, S1'!Q22*Main!$B$6</f>
        <v>-0.7890433549999788</v>
      </c>
      <c r="R22" s="1">
        <f>'Profiles, Qc, Summer, S1'!R22*Main!$B$6</f>
        <v>-0.81689511331452336</v>
      </c>
      <c r="S22" s="1">
        <f>'Profiles, Qc, Summer, S1'!S22*Main!$B$6</f>
        <v>-0.8195370255791482</v>
      </c>
      <c r="T22" s="1">
        <f>'Profiles, Qc, Summer, S1'!T22*Main!$B$6</f>
        <v>-0.83502927136703009</v>
      </c>
      <c r="U22" s="1">
        <f>'Profiles, Qc, Summer, S1'!U22*Main!$B$6</f>
        <v>-0.86309274333790353</v>
      </c>
      <c r="V22" s="1">
        <f>'Profiles, Qc, Summer, S1'!V22*Main!$B$6</f>
        <v>-0.91786544189491659</v>
      </c>
      <c r="W22" s="1">
        <f>'Profiles, Qc, Summer, S1'!W22*Main!$B$6</f>
        <v>-0.95686525678344014</v>
      </c>
      <c r="X22" s="1">
        <f>'Profiles, Qc, Summer, S1'!X22*Main!$B$6</f>
        <v>-0.97030574669869807</v>
      </c>
      <c r="Y22" s="1">
        <f>'Profiles, Qc, Summer, S1'!Y22*Main!$B$6</f>
        <v>-0.98907033764501096</v>
      </c>
    </row>
    <row r="23" spans="1:25" x14ac:dyDescent="0.3">
      <c r="A23">
        <v>22</v>
      </c>
      <c r="B23" s="1">
        <f>'Profiles, Qc, Summer, S1'!B23*Main!$B$6</f>
        <v>3.0575704214196721E-3</v>
      </c>
      <c r="C23" s="1">
        <f>'Profiles, Qc, Summer, S1'!C23*Main!$B$6</f>
        <v>-2.819340153679559E-2</v>
      </c>
      <c r="D23" s="1">
        <f>'Profiles, Qc, Summer, S1'!D23*Main!$B$6</f>
        <v>-3.6100405847798264E-2</v>
      </c>
      <c r="E23" s="1">
        <f>'Profiles, Qc, Summer, S1'!E23*Main!$B$6</f>
        <v>-4.5792951829902742E-2</v>
      </c>
      <c r="F23" s="1">
        <f>'Profiles, Qc, Summer, S1'!F23*Main!$B$6</f>
        <v>-4.3605643319233361E-2</v>
      </c>
      <c r="G23" s="1">
        <f>'Profiles, Qc, Summer, S1'!G23*Main!$B$6</f>
        <v>-5.0385637577247802E-2</v>
      </c>
      <c r="H23" s="1">
        <f>'Profiles, Qc, Summer, S1'!H23*Main!$B$6</f>
        <v>-9.4798441290772653E-2</v>
      </c>
      <c r="I23" s="1">
        <f>'Profiles, Qc, Summer, S1'!I23*Main!$B$6</f>
        <v>-3.0871980224377212E-2</v>
      </c>
      <c r="J23" s="1">
        <f>'Profiles, Qc, Summer, S1'!J23*Main!$B$6</f>
        <v>-4.7576097872644399E-2</v>
      </c>
      <c r="K23" s="1">
        <f>'Profiles, Qc, Summer, S1'!K23*Main!$B$6</f>
        <v>-1.6328253540343785E-2</v>
      </c>
      <c r="L23" s="1">
        <f>'Profiles, Qc, Summer, S1'!L23*Main!$B$6</f>
        <v>-3.0409507496711004E-4</v>
      </c>
      <c r="M23" s="1">
        <f>'Profiles, Qc, Summer, S1'!M23*Main!$B$6</f>
        <v>1.2796481794077974E-2</v>
      </c>
      <c r="N23" s="1">
        <f>'Profiles, Qc, Summer, S1'!N23*Main!$B$6</f>
        <v>4.3821582597808398E-2</v>
      </c>
      <c r="O23" s="1">
        <f>'Profiles, Qc, Summer, S1'!O23*Main!$B$6</f>
        <v>4.4380762184207792E-2</v>
      </c>
      <c r="P23" s="1">
        <f>'Profiles, Qc, Summer, S1'!P23*Main!$B$6</f>
        <v>3.399170389269645E-2</v>
      </c>
      <c r="Q23" s="1">
        <f>'Profiles, Qc, Summer, S1'!Q23*Main!$B$6</f>
        <v>7.8108963593595301E-2</v>
      </c>
      <c r="R23" s="1">
        <f>'Profiles, Qc, Summer, S1'!R23*Main!$B$6</f>
        <v>6.6306418024360589E-2</v>
      </c>
      <c r="S23" s="1">
        <f>'Profiles, Qc, Summer, S1'!S23*Main!$B$6</f>
        <v>5.7614479426630075E-2</v>
      </c>
      <c r="T23" s="1">
        <f>'Profiles, Qc, Summer, S1'!T23*Main!$B$6</f>
        <v>4.7714595137215828E-2</v>
      </c>
      <c r="U23" s="1">
        <f>'Profiles, Qc, Summer, S1'!U23*Main!$B$6</f>
        <v>4.8829627048403289E-2</v>
      </c>
      <c r="V23" s="1">
        <f>'Profiles, Qc, Summer, S1'!V23*Main!$B$6</f>
        <v>6.9015740609230852E-2</v>
      </c>
      <c r="W23" s="1">
        <f>'Profiles, Qc, Summer, S1'!W23*Main!$B$6</f>
        <v>6.2116813384919575E-2</v>
      </c>
      <c r="X23" s="1">
        <f>'Profiles, Qc, Summer, S1'!X23*Main!$B$6</f>
        <v>-6.1123126704697153E-3</v>
      </c>
      <c r="Y23" s="1">
        <f>'Profiles, Qc, Summer, S1'!Y23*Main!$B$6</f>
        <v>-9.9707549617354778E-3</v>
      </c>
    </row>
    <row r="24" spans="1:25" x14ac:dyDescent="0.3">
      <c r="A24">
        <v>23</v>
      </c>
      <c r="B24" s="1">
        <f>'Profiles, Qc, Summer, S1'!B24*Main!$B$6</f>
        <v>-0.14203267966916139</v>
      </c>
      <c r="C24" s="1">
        <f>'Profiles, Qc, Summer, S1'!C24*Main!$B$6</f>
        <v>-0.15871304066952371</v>
      </c>
      <c r="D24" s="1">
        <f>'Profiles, Qc, Summer, S1'!D24*Main!$B$6</f>
        <v>-0.16278519297408495</v>
      </c>
      <c r="E24" s="1">
        <f>'Profiles, Qc, Summer, S1'!E24*Main!$B$6</f>
        <v>-0.16077141779275425</v>
      </c>
      <c r="F24" s="1">
        <f>'Profiles, Qc, Summer, S1'!F24*Main!$B$6</f>
        <v>-0.16616119896801654</v>
      </c>
      <c r="G24" s="1">
        <f>'Profiles, Qc, Summer, S1'!G24*Main!$B$6</f>
        <v>-0.17078705751362649</v>
      </c>
      <c r="H24" s="1">
        <f>'Profiles, Qc, Summer, S1'!H24*Main!$B$6</f>
        <v>-5.3995416971991138E-2</v>
      </c>
      <c r="I24" s="1">
        <f>'Profiles, Qc, Summer, S1'!I24*Main!$B$6</f>
        <v>4.7655819060851763E-2</v>
      </c>
      <c r="J24" s="1">
        <f>'Profiles, Qc, Summer, S1'!J24*Main!$B$6</f>
        <v>0.10841803769856845</v>
      </c>
      <c r="K24" s="1">
        <f>'Profiles, Qc, Summer, S1'!K24*Main!$B$6</f>
        <v>0.11463765455600339</v>
      </c>
      <c r="L24" s="1">
        <f>'Profiles, Qc, Summer, S1'!L24*Main!$B$6</f>
        <v>4.8602607988662547E-2</v>
      </c>
      <c r="M24" s="1">
        <f>'Profiles, Qc, Summer, S1'!M24*Main!$B$6</f>
        <v>0.1181209813732083</v>
      </c>
      <c r="N24" s="1">
        <f>'Profiles, Qc, Summer, S1'!N24*Main!$B$6</f>
        <v>0.12698259367680836</v>
      </c>
      <c r="O24" s="1">
        <f>'Profiles, Qc, Summer, S1'!O24*Main!$B$6</f>
        <v>0.12200466094379597</v>
      </c>
      <c r="P24" s="1">
        <f>'Profiles, Qc, Summer, S1'!P24*Main!$B$6</f>
        <v>9.6558213320694752E-2</v>
      </c>
      <c r="Q24" s="1">
        <f>'Profiles, Qc, Summer, S1'!Q24*Main!$B$6</f>
        <v>4.1400683685715887E-2</v>
      </c>
      <c r="R24" s="1">
        <f>'Profiles, Qc, Summer, S1'!R24*Main!$B$6</f>
        <v>2.0780212757837816E-2</v>
      </c>
      <c r="S24" s="1">
        <f>'Profiles, Qc, Summer, S1'!S24*Main!$B$6</f>
        <v>2.0711721077568676E-2</v>
      </c>
      <c r="T24" s="1">
        <f>'Profiles, Qc, Summer, S1'!T24*Main!$B$6</f>
        <v>2.1137128110884727E-2</v>
      </c>
      <c r="U24" s="1">
        <f>'Profiles, Qc, Summer, S1'!U24*Main!$B$6</f>
        <v>4.2219622586111477E-2</v>
      </c>
      <c r="V24" s="1">
        <f>'Profiles, Qc, Summer, S1'!V24*Main!$B$6</f>
        <v>6.0570451914747914E-2</v>
      </c>
      <c r="W24" s="1">
        <f>'Profiles, Qc, Summer, S1'!W24*Main!$B$6</f>
        <v>8.2893066701439904E-3</v>
      </c>
      <c r="X24" s="1">
        <f>'Profiles, Qc, Summer, S1'!X24*Main!$B$6</f>
        <v>-6.2554048833263889E-2</v>
      </c>
      <c r="Y24" s="1">
        <f>'Profiles, Qc, Summer, S1'!Y24*Main!$B$6</f>
        <v>-0.10517305926689083</v>
      </c>
    </row>
    <row r="25" spans="1:25" x14ac:dyDescent="0.3">
      <c r="A25">
        <v>24</v>
      </c>
      <c r="B25" s="1">
        <f>'Profiles, Qc, Summer, S1'!B25*Main!$B$6</f>
        <v>-0.17674506842687099</v>
      </c>
      <c r="C25" s="1">
        <f>'Profiles, Qc, Summer, S1'!C25*Main!$B$6</f>
        <v>-0.19007462744000747</v>
      </c>
      <c r="D25" s="1">
        <f>'Profiles, Qc, Summer, S1'!D25*Main!$B$6</f>
        <v>-0.19854348978300665</v>
      </c>
      <c r="E25" s="1">
        <f>'Profiles, Qc, Summer, S1'!E25*Main!$B$6</f>
        <v>-0.20155574290128009</v>
      </c>
      <c r="F25" s="1">
        <f>'Profiles, Qc, Summer, S1'!F25*Main!$B$6</f>
        <v>-0.19631577168006775</v>
      </c>
      <c r="G25" s="1">
        <f>'Profiles, Qc, Summer, S1'!G25*Main!$B$6</f>
        <v>-0.19697308884769318</v>
      </c>
      <c r="H25" s="1">
        <f>'Profiles, Qc, Summer, S1'!H25*Main!$B$6</f>
        <v>-0.15534911263524126</v>
      </c>
      <c r="I25" s="1">
        <f>'Profiles, Qc, Summer, S1'!I25*Main!$B$6</f>
        <v>-0.12896485969067981</v>
      </c>
      <c r="J25" s="1">
        <f>'Profiles, Qc, Summer, S1'!J25*Main!$B$6</f>
        <v>-0.10851983526756694</v>
      </c>
      <c r="K25" s="1">
        <f>'Profiles, Qc, Summer, S1'!K25*Main!$B$6</f>
        <v>-8.3834082830355039E-2</v>
      </c>
      <c r="L25" s="1">
        <f>'Profiles, Qc, Summer, S1'!L25*Main!$B$6</f>
        <v>-8.4269854283590365E-2</v>
      </c>
      <c r="M25" s="1">
        <f>'Profiles, Qc, Summer, S1'!M25*Main!$B$6</f>
        <v>-9.0175993188314277E-2</v>
      </c>
      <c r="N25" s="1">
        <f>'Profiles, Qc, Summer, S1'!N25*Main!$B$6</f>
        <v>-0.10589394376760064</v>
      </c>
      <c r="O25" s="1">
        <f>'Profiles, Qc, Summer, S1'!O25*Main!$B$6</f>
        <v>-0.10899282214192495</v>
      </c>
      <c r="P25" s="1">
        <f>'Profiles, Qc, Summer, S1'!P25*Main!$B$6</f>
        <v>-0.12226423725840353</v>
      </c>
      <c r="Q25" s="1">
        <f>'Profiles, Qc, Summer, S1'!Q25*Main!$B$6</f>
        <v>-0.12237889469352982</v>
      </c>
      <c r="R25" s="1">
        <f>'Profiles, Qc, Summer, S1'!R25*Main!$B$6</f>
        <v>-0.12420872221667839</v>
      </c>
      <c r="S25" s="1">
        <f>'Profiles, Qc, Summer, S1'!S25*Main!$B$6</f>
        <v>-9.608439463093392E-2</v>
      </c>
      <c r="T25" s="1">
        <f>'Profiles, Qc, Summer, S1'!T25*Main!$B$6</f>
        <v>-8.6673201890683144E-2</v>
      </c>
      <c r="U25" s="1">
        <f>'Profiles, Qc, Summer, S1'!U25*Main!$B$6</f>
        <v>-9.8739615942004033E-2</v>
      </c>
      <c r="V25" s="1">
        <f>'Profiles, Qc, Summer, S1'!V25*Main!$B$6</f>
        <v>-8.1825514813446062E-2</v>
      </c>
      <c r="W25" s="1">
        <f>'Profiles, Qc, Summer, S1'!W25*Main!$B$6</f>
        <v>-0.10398356324084192</v>
      </c>
      <c r="X25" s="1">
        <f>'Profiles, Qc, Summer, S1'!X25*Main!$B$6</f>
        <v>-0.11906021741716138</v>
      </c>
      <c r="Y25" s="1">
        <f>'Profiles, Qc, Summer, S1'!Y25*Main!$B$6</f>
        <v>-0.13449277213173627</v>
      </c>
    </row>
    <row r="26" spans="1:25" x14ac:dyDescent="0.3">
      <c r="A26">
        <v>25</v>
      </c>
      <c r="B26" s="1">
        <f>'Profiles, Qc, Summer, S1'!B26*Main!$B$6</f>
        <v>-0.31096794973300457</v>
      </c>
      <c r="C26" s="1">
        <f>'Profiles, Qc, Summer, S1'!C26*Main!$B$6</f>
        <v>-0.1880800671944822</v>
      </c>
      <c r="D26" s="1">
        <f>'Profiles, Qc, Summer, S1'!D26*Main!$B$6</f>
        <v>-0.23771918372030493</v>
      </c>
      <c r="E26" s="1">
        <f>'Profiles, Qc, Summer, S1'!E26*Main!$B$6</f>
        <v>-0.18721423054167496</v>
      </c>
      <c r="F26" s="1">
        <f>'Profiles, Qc, Summer, S1'!F26*Main!$B$6</f>
        <v>-0.21475878279164598</v>
      </c>
      <c r="G26" s="1">
        <f>'Profiles, Qc, Summer, S1'!G26*Main!$B$6</f>
        <v>-0.11524456371021727</v>
      </c>
      <c r="H26" s="1">
        <f>'Profiles, Qc, Summer, S1'!H26*Main!$B$6</f>
        <v>-0.38838805371889906</v>
      </c>
      <c r="I26" s="1">
        <f>'Profiles, Qc, Summer, S1'!I26*Main!$B$6</f>
        <v>-0.30538057912695371</v>
      </c>
      <c r="J26" s="1">
        <f>'Profiles, Qc, Summer, S1'!J26*Main!$B$6</f>
        <v>-0.22644557292942263</v>
      </c>
      <c r="K26" s="1">
        <f>'Profiles, Qc, Summer, S1'!K26*Main!$B$6</f>
        <v>-0.26646364632516828</v>
      </c>
      <c r="L26" s="1">
        <f>'Profiles, Qc, Summer, S1'!L26*Main!$B$6</f>
        <v>-0.27596675466743192</v>
      </c>
      <c r="M26" s="1">
        <f>'Profiles, Qc, Summer, S1'!M26*Main!$B$6</f>
        <v>-0.25129472718436674</v>
      </c>
      <c r="N26" s="1">
        <f>'Profiles, Qc, Summer, S1'!N26*Main!$B$6</f>
        <v>0.12586955812258771</v>
      </c>
      <c r="O26" s="1">
        <f>'Profiles, Qc, Summer, S1'!O26*Main!$B$6</f>
        <v>6.3874106604941236E-2</v>
      </c>
      <c r="P26" s="1">
        <f>'Profiles, Qc, Summer, S1'!P26*Main!$B$6</f>
        <v>-0.35736087337666156</v>
      </c>
      <c r="Q26" s="1">
        <f>'Profiles, Qc, Summer, S1'!Q26*Main!$B$6</f>
        <v>-0.12036017852870631</v>
      </c>
      <c r="R26" s="1">
        <f>'Profiles, Qc, Summer, S1'!R26*Main!$B$6</f>
        <v>-0.1386772694246039</v>
      </c>
      <c r="S26" s="1">
        <f>'Profiles, Qc, Summer, S1'!S26*Main!$B$6</f>
        <v>-8.071554033990784E-2</v>
      </c>
      <c r="T26" s="1">
        <f>'Profiles, Qc, Summer, S1'!T26*Main!$B$6</f>
        <v>3.7281134539501369E-3</v>
      </c>
      <c r="U26" s="1">
        <f>'Profiles, Qc, Summer, S1'!U26*Main!$B$6</f>
        <v>0.24529401086834088</v>
      </c>
      <c r="V26" s="1">
        <f>'Profiles, Qc, Summer, S1'!V26*Main!$B$6</f>
        <v>0.5472009621456867</v>
      </c>
      <c r="W26" s="1">
        <f>'Profiles, Qc, Summer, S1'!W26*Main!$B$6</f>
        <v>0.54501744671325425</v>
      </c>
      <c r="X26" s="1">
        <f>'Profiles, Qc, Summer, S1'!X26*Main!$B$6</f>
        <v>0.51723697497873222</v>
      </c>
      <c r="Y26" s="1">
        <f>'Profiles, Qc, Summer, S1'!Y26*Main!$B$6</f>
        <v>0.54328615604272512</v>
      </c>
    </row>
    <row r="27" spans="1:25" x14ac:dyDescent="0.3">
      <c r="A27">
        <v>26</v>
      </c>
      <c r="B27" s="1">
        <f>'Profiles, Qc, Summer, S1'!B27*Main!$B$6</f>
        <v>0.27981611353449876</v>
      </c>
      <c r="C27" s="1">
        <f>'Profiles, Qc, Summer, S1'!C27*Main!$B$6</f>
        <v>0.26059106285379458</v>
      </c>
      <c r="D27" s="1">
        <f>'Profiles, Qc, Summer, S1'!D27*Main!$B$6</f>
        <v>0.19589252736679907</v>
      </c>
      <c r="E27" s="1">
        <f>'Profiles, Qc, Summer, S1'!E27*Main!$B$6</f>
        <v>0.17657559435669806</v>
      </c>
      <c r="F27" s="1">
        <f>'Profiles, Qc, Summer, S1'!F27*Main!$B$6</f>
        <v>0.16234201836376438</v>
      </c>
      <c r="G27" s="1">
        <f>'Profiles, Qc, Summer, S1'!G27*Main!$B$6</f>
        <v>0.20384148844672054</v>
      </c>
      <c r="H27" s="1">
        <f>'Profiles, Qc, Summer, S1'!H27*Main!$B$6</f>
        <v>0.67123650039549565</v>
      </c>
      <c r="I27" s="1">
        <f>'Profiles, Qc, Summer, S1'!I27*Main!$B$6</f>
        <v>0.89647906861672733</v>
      </c>
      <c r="J27" s="1">
        <f>'Profiles, Qc, Summer, S1'!J27*Main!$B$6</f>
        <v>1.1499999999999999</v>
      </c>
      <c r="K27" s="1">
        <f>'Profiles, Qc, Summer, S1'!K27*Main!$B$6</f>
        <v>1.0963941055448467</v>
      </c>
      <c r="L27" s="1">
        <f>'Profiles, Qc, Summer, S1'!L27*Main!$B$6</f>
        <v>1.0694063039802988</v>
      </c>
      <c r="M27" s="1">
        <f>'Profiles, Qc, Summer, S1'!M27*Main!$B$6</f>
        <v>1.0560049592978977</v>
      </c>
      <c r="N27" s="1">
        <f>'Profiles, Qc, Summer, S1'!N27*Main!$B$6</f>
        <v>1.1413124201149802</v>
      </c>
      <c r="O27" s="1">
        <f>'Profiles, Qc, Summer, S1'!O27*Main!$B$6</f>
        <v>1.0476860899083373</v>
      </c>
      <c r="P27" s="1">
        <f>'Profiles, Qc, Summer, S1'!P27*Main!$B$6</f>
        <v>0.96228686321601464</v>
      </c>
      <c r="Q27" s="1">
        <f>'Profiles, Qc, Summer, S1'!Q27*Main!$B$6</f>
        <v>0.89407766745767736</v>
      </c>
      <c r="R27" s="1">
        <f>'Profiles, Qc, Summer, S1'!R27*Main!$B$6</f>
        <v>0.88501936408392379</v>
      </c>
      <c r="S27" s="1">
        <f>'Profiles, Qc, Summer, S1'!S27*Main!$B$6</f>
        <v>0.89657308039355543</v>
      </c>
      <c r="T27" s="1">
        <f>'Profiles, Qc, Summer, S1'!T27*Main!$B$6</f>
        <v>0.74573142569948492</v>
      </c>
      <c r="U27" s="1">
        <f>'Profiles, Qc, Summer, S1'!U27*Main!$B$6</f>
        <v>0.68343695318082864</v>
      </c>
      <c r="V27" s="1">
        <f>'Profiles, Qc, Summer, S1'!V27*Main!$B$6</f>
        <v>0.72447346808318502</v>
      </c>
      <c r="W27" s="1">
        <f>'Profiles, Qc, Summer, S1'!W27*Main!$B$6</f>
        <v>0.50699756027819021</v>
      </c>
      <c r="X27" s="1">
        <f>'Profiles, Qc, Summer, S1'!X27*Main!$B$6</f>
        <v>0.22251075334786888</v>
      </c>
      <c r="Y27" s="1">
        <f>'Profiles, Qc, Summer, S1'!Y27*Main!$B$6</f>
        <v>0.23840726142152707</v>
      </c>
    </row>
    <row r="28" spans="1:25" x14ac:dyDescent="0.3">
      <c r="A28">
        <v>27</v>
      </c>
      <c r="B28" s="1">
        <f>'Profiles, Qc, Summer, S1'!B28*Main!$B$6</f>
        <v>0.3672441379943272</v>
      </c>
      <c r="C28" s="1">
        <f>'Profiles, Qc, Summer, S1'!C28*Main!$B$6</f>
        <v>0.40258220166173858</v>
      </c>
      <c r="D28" s="1">
        <f>'Profiles, Qc, Summer, S1'!D28*Main!$B$6</f>
        <v>0.38190057566544433</v>
      </c>
      <c r="E28" s="1">
        <f>'Profiles, Qc, Summer, S1'!E28*Main!$B$6</f>
        <v>0.38122529128511773</v>
      </c>
      <c r="F28" s="1">
        <f>'Profiles, Qc, Summer, S1'!F28*Main!$B$6</f>
        <v>0.3736302011138688</v>
      </c>
      <c r="G28" s="1">
        <f>'Profiles, Qc, Summer, S1'!G28*Main!$B$6</f>
        <v>0.39522536005816861</v>
      </c>
      <c r="H28" s="1">
        <f>'Profiles, Qc, Summer, S1'!H28*Main!$B$6</f>
        <v>0.40525074865556204</v>
      </c>
      <c r="I28" s="1">
        <f>'Profiles, Qc, Summer, S1'!I28*Main!$B$6</f>
        <v>0.76028145754427212</v>
      </c>
      <c r="J28" s="1">
        <f>'Profiles, Qc, Summer, S1'!J28*Main!$B$6</f>
        <v>0.88405241195074813</v>
      </c>
      <c r="K28" s="1">
        <f>'Profiles, Qc, Summer, S1'!K28*Main!$B$6</f>
        <v>0.85252103502023835</v>
      </c>
      <c r="L28" s="1">
        <f>'Profiles, Qc, Summer, S1'!L28*Main!$B$6</f>
        <v>0.83034165884591404</v>
      </c>
      <c r="M28" s="1">
        <f>'Profiles, Qc, Summer, S1'!M28*Main!$B$6</f>
        <v>0.83217251782016211</v>
      </c>
      <c r="N28" s="1">
        <f>'Profiles, Qc, Summer, S1'!N28*Main!$B$6</f>
        <v>0.88447790216560462</v>
      </c>
      <c r="O28" s="1">
        <f>'Profiles, Qc, Summer, S1'!O28*Main!$B$6</f>
        <v>0.85543436865080724</v>
      </c>
      <c r="P28" s="1">
        <f>'Profiles, Qc, Summer, S1'!P28*Main!$B$6</f>
        <v>0.60086521676950255</v>
      </c>
      <c r="Q28" s="1">
        <f>'Profiles, Qc, Summer, S1'!Q28*Main!$B$6</f>
        <v>0.78570943886543032</v>
      </c>
      <c r="R28" s="1">
        <f>'Profiles, Qc, Summer, S1'!R28*Main!$B$6</f>
        <v>0.79539308442272461</v>
      </c>
      <c r="S28" s="1">
        <f>'Profiles, Qc, Summer, S1'!S28*Main!$B$6</f>
        <v>0.74693594431170918</v>
      </c>
      <c r="T28" s="1">
        <f>'Profiles, Qc, Summer, S1'!T28*Main!$B$6</f>
        <v>0.59016417779300545</v>
      </c>
      <c r="U28" s="1">
        <f>'Profiles, Qc, Summer, S1'!U28*Main!$B$6</f>
        <v>0.53526387875319803</v>
      </c>
      <c r="V28" s="1">
        <f>'Profiles, Qc, Summer, S1'!V28*Main!$B$6</f>
        <v>0.56123812988570387</v>
      </c>
      <c r="W28" s="1">
        <f>'Profiles, Qc, Summer, S1'!W28*Main!$B$6</f>
        <v>0.56455649107221917</v>
      </c>
      <c r="X28" s="1">
        <f>'Profiles, Qc, Summer, S1'!X28*Main!$B$6</f>
        <v>0.38966207882618376</v>
      </c>
      <c r="Y28" s="1">
        <f>'Profiles, Qc, Summer, S1'!Y28*Main!$B$6</f>
        <v>0.38479381263588058</v>
      </c>
    </row>
    <row r="29" spans="1:25" x14ac:dyDescent="0.3">
      <c r="A29">
        <v>28</v>
      </c>
      <c r="B29" s="1">
        <f>'Profiles, Qc, Summer, S1'!B29*Main!$B$6</f>
        <v>3.8302104764936641E-3</v>
      </c>
      <c r="C29" s="1">
        <f>'Profiles, Qc, Summer, S1'!C29*Main!$B$6</f>
        <v>-1.8926196042774925E-2</v>
      </c>
      <c r="D29" s="1">
        <f>'Profiles, Qc, Summer, S1'!D29*Main!$B$6</f>
        <v>-2.2476101364822462E-2</v>
      </c>
      <c r="E29" s="1">
        <f>'Profiles, Qc, Summer, S1'!E29*Main!$B$6</f>
        <v>-3.0461263051075167E-2</v>
      </c>
      <c r="F29" s="1">
        <f>'Profiles, Qc, Summer, S1'!F29*Main!$B$6</f>
        <v>-3.8739340213280946E-2</v>
      </c>
      <c r="G29" s="1">
        <f>'Profiles, Qc, Summer, S1'!G29*Main!$B$6</f>
        <v>-3.1426568189752972E-2</v>
      </c>
      <c r="H29" s="1">
        <f>'Profiles, Qc, Summer, S1'!H29*Main!$B$6</f>
        <v>-3.6683841171344211E-2</v>
      </c>
      <c r="I29" s="1">
        <f>'Profiles, Qc, Summer, S1'!I29*Main!$B$6</f>
        <v>9.6120428874184552E-2</v>
      </c>
      <c r="J29" s="1">
        <f>'Profiles, Qc, Summer, S1'!J29*Main!$B$6</f>
        <v>0.12356110401664995</v>
      </c>
      <c r="K29" s="1">
        <f>'Profiles, Qc, Summer, S1'!K29*Main!$B$6</f>
        <v>0.15861819707729288</v>
      </c>
      <c r="L29" s="1">
        <f>'Profiles, Qc, Summer, S1'!L29*Main!$B$6</f>
        <v>9.1497814408645628E-2</v>
      </c>
      <c r="M29" s="1">
        <f>'Profiles, Qc, Summer, S1'!M29*Main!$B$6</f>
        <v>8.2305122938410608E-2</v>
      </c>
      <c r="N29" s="1">
        <f>'Profiles, Qc, Summer, S1'!N29*Main!$B$6</f>
        <v>5.6789884181495234E-2</v>
      </c>
      <c r="O29" s="1">
        <f>'Profiles, Qc, Summer, S1'!O29*Main!$B$6</f>
        <v>7.5378396443336715E-2</v>
      </c>
      <c r="P29" s="1">
        <f>'Profiles, Qc, Summer, S1'!P29*Main!$B$6</f>
        <v>3.224667163171252E-2</v>
      </c>
      <c r="Q29" s="1">
        <f>'Profiles, Qc, Summer, S1'!Q29*Main!$B$6</f>
        <v>2.8441299163147409E-2</v>
      </c>
      <c r="R29" s="1">
        <f>'Profiles, Qc, Summer, S1'!R29*Main!$B$6</f>
        <v>3.3250306824152802E-2</v>
      </c>
      <c r="S29" s="1">
        <f>'Profiles, Qc, Summer, S1'!S29*Main!$B$6</f>
        <v>6.0281662243192896E-2</v>
      </c>
      <c r="T29" s="1">
        <f>'Profiles, Qc, Summer, S1'!T29*Main!$B$6</f>
        <v>0.11450903925841761</v>
      </c>
      <c r="U29" s="1">
        <f>'Profiles, Qc, Summer, S1'!U29*Main!$B$6</f>
        <v>0.11696419232879871</v>
      </c>
      <c r="V29" s="1">
        <f>'Profiles, Qc, Summer, S1'!V29*Main!$B$6</f>
        <v>9.2956153172889661E-2</v>
      </c>
      <c r="W29" s="1">
        <f>'Profiles, Qc, Summer, S1'!W29*Main!$B$6</f>
        <v>7.0920115428781155E-2</v>
      </c>
      <c r="X29" s="1">
        <f>'Profiles, Qc, Summer, S1'!X29*Main!$B$6</f>
        <v>3.4738424579818211E-2</v>
      </c>
      <c r="Y29" s="1">
        <f>'Profiles, Qc, Summer, S1'!Y29*Main!$B$6</f>
        <v>6.3823199502287941E-3</v>
      </c>
    </row>
    <row r="30" spans="1:25" x14ac:dyDescent="0.3">
      <c r="A30">
        <v>29</v>
      </c>
      <c r="B30" s="1">
        <f>'Profiles, Qc, Summer, S1'!B30*Main!$B$6</f>
        <v>-6.3046550096972312E-2</v>
      </c>
      <c r="C30" s="1">
        <f>'Profiles, Qc, Summer, S1'!C30*Main!$B$6</f>
        <v>-0.14879911533610968</v>
      </c>
      <c r="D30" s="1">
        <f>'Profiles, Qc, Summer, S1'!D30*Main!$B$6</f>
        <v>-0.26210669706298567</v>
      </c>
      <c r="E30" s="1">
        <f>'Profiles, Qc, Summer, S1'!E30*Main!$B$6</f>
        <v>-0.24227625113210072</v>
      </c>
      <c r="F30" s="1">
        <f>'Profiles, Qc, Summer, S1'!F30*Main!$B$6</f>
        <v>-0.2461495662827691</v>
      </c>
      <c r="G30" s="1">
        <f>'Profiles, Qc, Summer, S1'!G30*Main!$B$6</f>
        <v>-0.23567933944424949</v>
      </c>
      <c r="H30" s="1">
        <f>'Profiles, Qc, Summer, S1'!H30*Main!$B$6</f>
        <v>-1.4611353276283618E-2</v>
      </c>
      <c r="I30" s="1">
        <f>'Profiles, Qc, Summer, S1'!I30*Main!$B$6</f>
        <v>0.2822596378255483</v>
      </c>
      <c r="J30" s="1">
        <f>'Profiles, Qc, Summer, S1'!J30*Main!$B$6</f>
        <v>0.36856278167981976</v>
      </c>
      <c r="K30" s="1">
        <f>'Profiles, Qc, Summer, S1'!K30*Main!$B$6</f>
        <v>0.37277840550506136</v>
      </c>
      <c r="L30" s="1">
        <f>'Profiles, Qc, Summer, S1'!L30*Main!$B$6</f>
        <v>0.31128891402434111</v>
      </c>
      <c r="M30" s="1">
        <f>'Profiles, Qc, Summer, S1'!M30*Main!$B$6</f>
        <v>0.39065187261032092</v>
      </c>
      <c r="N30" s="1">
        <f>'Profiles, Qc, Summer, S1'!N30*Main!$B$6</f>
        <v>0.35286363012863742</v>
      </c>
      <c r="O30" s="1">
        <f>'Profiles, Qc, Summer, S1'!O30*Main!$B$6</f>
        <v>0.307277018427561</v>
      </c>
      <c r="P30" s="1">
        <f>'Profiles, Qc, Summer, S1'!P30*Main!$B$6</f>
        <v>0.22247849554654711</v>
      </c>
      <c r="Q30" s="1">
        <f>'Profiles, Qc, Summer, S1'!Q30*Main!$B$6</f>
        <v>0.13889891495684237</v>
      </c>
      <c r="R30" s="1">
        <f>'Profiles, Qc, Summer, S1'!R30*Main!$B$6</f>
        <v>0.17127456788491796</v>
      </c>
      <c r="S30" s="1">
        <f>'Profiles, Qc, Summer, S1'!S30*Main!$B$6</f>
        <v>0.15255442915373238</v>
      </c>
      <c r="T30" s="1">
        <f>'Profiles, Qc, Summer, S1'!T30*Main!$B$6</f>
        <v>2.9465746376966528E-2</v>
      </c>
      <c r="U30" s="1">
        <f>'Profiles, Qc, Summer, S1'!U30*Main!$B$6</f>
        <v>0.12262980349163989</v>
      </c>
      <c r="V30" s="1">
        <f>'Profiles, Qc, Summer, S1'!V30*Main!$B$6</f>
        <v>0.17126926090264785</v>
      </c>
      <c r="W30" s="1">
        <f>'Profiles, Qc, Summer, S1'!W30*Main!$B$6</f>
        <v>0.11144033914690804</v>
      </c>
      <c r="X30" s="1">
        <f>'Profiles, Qc, Summer, S1'!X30*Main!$B$6</f>
        <v>-0.10501411597971781</v>
      </c>
      <c r="Y30" s="1">
        <f>'Profiles, Qc, Summer, S1'!Y30*Main!$B$6</f>
        <v>-0.21632400983515385</v>
      </c>
    </row>
    <row r="31" spans="1:25" x14ac:dyDescent="0.3">
      <c r="A31">
        <v>30</v>
      </c>
      <c r="B31" s="1">
        <f>'Profiles, Qc, Summer, S1'!B31*Main!$B$6</f>
        <v>-0.34547938852569821</v>
      </c>
      <c r="C31" s="1">
        <f>'Profiles, Qc, Summer, S1'!C31*Main!$B$6</f>
        <v>-0.34850458469163964</v>
      </c>
      <c r="D31" s="1">
        <f>'Profiles, Qc, Summer, S1'!D31*Main!$B$6</f>
        <v>-0.35888966690552543</v>
      </c>
      <c r="E31" s="1">
        <f>'Profiles, Qc, Summer, S1'!E31*Main!$B$6</f>
        <v>-0.35889911632850158</v>
      </c>
      <c r="F31" s="1">
        <f>'Profiles, Qc, Summer, S1'!F31*Main!$B$6</f>
        <v>-0.36698274832214151</v>
      </c>
      <c r="G31" s="1">
        <f>'Profiles, Qc, Summer, S1'!G31*Main!$B$6</f>
        <v>-0.37803872293102697</v>
      </c>
      <c r="H31" s="1">
        <f>'Profiles, Qc, Summer, S1'!H31*Main!$B$6</f>
        <v>-0.3409721634928401</v>
      </c>
      <c r="I31" s="1">
        <f>'Profiles, Qc, Summer, S1'!I31*Main!$B$6</f>
        <v>-0.23148464409454314</v>
      </c>
      <c r="J31" s="1">
        <f>'Profiles, Qc, Summer, S1'!J31*Main!$B$6</f>
        <v>-0.17266150361498292</v>
      </c>
      <c r="K31" s="1">
        <f>'Profiles, Qc, Summer, S1'!K31*Main!$B$6</f>
        <v>-0.18205303223911073</v>
      </c>
      <c r="L31" s="1">
        <f>'Profiles, Qc, Summer, S1'!L31*Main!$B$6</f>
        <v>-0.22943841147619398</v>
      </c>
      <c r="M31" s="1">
        <f>'Profiles, Qc, Summer, S1'!M31*Main!$B$6</f>
        <v>-0.25156829463404995</v>
      </c>
      <c r="N31" s="1">
        <f>'Profiles, Qc, Summer, S1'!N31*Main!$B$6</f>
        <v>-0.23250489895873203</v>
      </c>
      <c r="O31" s="1">
        <f>'Profiles, Qc, Summer, S1'!O31*Main!$B$6</f>
        <v>-0.2520984937718147</v>
      </c>
      <c r="P31" s="1">
        <f>'Profiles, Qc, Summer, S1'!P31*Main!$B$6</f>
        <v>-0.23867191181009195</v>
      </c>
      <c r="Q31" s="1">
        <f>'Profiles, Qc, Summer, S1'!Q31*Main!$B$6</f>
        <v>-0.28122650645892361</v>
      </c>
      <c r="R31" s="1">
        <f>'Profiles, Qc, Summer, S1'!R31*Main!$B$6</f>
        <v>-0.31482404630483435</v>
      </c>
      <c r="S31" s="1">
        <f>'Profiles, Qc, Summer, S1'!S31*Main!$B$6</f>
        <v>-0.28010024503979791</v>
      </c>
      <c r="T31" s="1">
        <f>'Profiles, Qc, Summer, S1'!T31*Main!$B$6</f>
        <v>-0.19804556508287177</v>
      </c>
      <c r="U31" s="1">
        <f>'Profiles, Qc, Summer, S1'!U31*Main!$B$6</f>
        <v>-0.17695683199212381</v>
      </c>
      <c r="V31" s="1">
        <f>'Profiles, Qc, Summer, S1'!V31*Main!$B$6</f>
        <v>-0.17750714442632901</v>
      </c>
      <c r="W31" s="1">
        <f>'Profiles, Qc, Summer, S1'!W31*Main!$B$6</f>
        <v>-0.23447380601723394</v>
      </c>
      <c r="X31" s="1">
        <f>'Profiles, Qc, Summer, S1'!X31*Main!$B$6</f>
        <v>-0.29230943188686087</v>
      </c>
      <c r="Y31" s="1">
        <f>'Profiles, Qc, Summer, S1'!Y31*Main!$B$6</f>
        <v>-0.3032647069230795</v>
      </c>
    </row>
    <row r="32" spans="1:25" x14ac:dyDescent="0.3">
      <c r="A32">
        <v>31</v>
      </c>
      <c r="B32" s="1">
        <f>'Profiles, Qc, Summer, S1'!B32*Main!$B$6</f>
        <v>-0.15052115621935935</v>
      </c>
      <c r="C32" s="1">
        <f>'Profiles, Qc, Summer, S1'!C32*Main!$B$6</f>
        <v>-0.19672675503429868</v>
      </c>
      <c r="D32" s="1">
        <f>'Profiles, Qc, Summer, S1'!D32*Main!$B$6</f>
        <v>-0.23097083172021418</v>
      </c>
      <c r="E32" s="1">
        <f>'Profiles, Qc, Summer, S1'!E32*Main!$B$6</f>
        <v>-0.23040017308125574</v>
      </c>
      <c r="F32" s="1">
        <f>'Profiles, Qc, Summer, S1'!F32*Main!$B$6</f>
        <v>-0.23184635070431034</v>
      </c>
      <c r="G32" s="1">
        <f>'Profiles, Qc, Summer, S1'!G32*Main!$B$6</f>
        <v>-0.25064546198984072</v>
      </c>
      <c r="H32" s="1">
        <f>'Profiles, Qc, Summer, S1'!H32*Main!$B$6</f>
        <v>-0.22545203597597274</v>
      </c>
      <c r="I32" s="1">
        <f>'Profiles, Qc, Summer, S1'!I32*Main!$B$6</f>
        <v>-9.0001777770345279E-2</v>
      </c>
      <c r="J32" s="1">
        <f>'Profiles, Qc, Summer, S1'!J32*Main!$B$6</f>
        <v>2.8114745072303847E-2</v>
      </c>
      <c r="K32" s="1">
        <f>'Profiles, Qc, Summer, S1'!K32*Main!$B$6</f>
        <v>9.9986640321312756E-2</v>
      </c>
      <c r="L32" s="1">
        <f>'Profiles, Qc, Summer, S1'!L32*Main!$B$6</f>
        <v>0.16494332140042298</v>
      </c>
      <c r="M32" s="1">
        <f>'Profiles, Qc, Summer, S1'!M32*Main!$B$6</f>
        <v>0.17511509287240667</v>
      </c>
      <c r="N32" s="1">
        <f>'Profiles, Qc, Summer, S1'!N32*Main!$B$6</f>
        <v>0.15370839002577238</v>
      </c>
      <c r="O32" s="1">
        <f>'Profiles, Qc, Summer, S1'!O32*Main!$B$6</f>
        <v>0.1255833803513976</v>
      </c>
      <c r="P32" s="1">
        <f>'Profiles, Qc, Summer, S1'!P32*Main!$B$6</f>
        <v>8.2967963360310856E-2</v>
      </c>
      <c r="Q32" s="1">
        <f>'Profiles, Qc, Summer, S1'!Q32*Main!$B$6</f>
        <v>5.5088622047008304E-2</v>
      </c>
      <c r="R32" s="1">
        <f>'Profiles, Qc, Summer, S1'!R32*Main!$B$6</f>
        <v>4.6018390440378122E-2</v>
      </c>
      <c r="S32" s="1">
        <f>'Profiles, Qc, Summer, S1'!S32*Main!$B$6</f>
        <v>4.0499644605060843E-2</v>
      </c>
      <c r="T32" s="1">
        <f>'Profiles, Qc, Summer, S1'!T32*Main!$B$6</f>
        <v>4.0961934333338432E-2</v>
      </c>
      <c r="U32" s="1">
        <f>'Profiles, Qc, Summer, S1'!U32*Main!$B$6</f>
        <v>1.1194688145461627E-2</v>
      </c>
      <c r="V32" s="1">
        <f>'Profiles, Qc, Summer, S1'!V32*Main!$B$6</f>
        <v>8.7128953549894458E-2</v>
      </c>
      <c r="W32" s="1">
        <f>'Profiles, Qc, Summer, S1'!W32*Main!$B$6</f>
        <v>3.9742160226626438E-2</v>
      </c>
      <c r="X32" s="1">
        <f>'Profiles, Qc, Summer, S1'!X32*Main!$B$6</f>
        <v>2.2782858249078629E-2</v>
      </c>
      <c r="Y32" s="1">
        <f>'Profiles, Qc, Summer, S1'!Y32*Main!$B$6</f>
        <v>-3.6496699342015208E-2</v>
      </c>
    </row>
    <row r="33" spans="1:25" x14ac:dyDescent="0.3">
      <c r="A33">
        <v>32</v>
      </c>
      <c r="B33" s="1">
        <f>'Profiles, Qc, Summer, S1'!B33*Main!$B$6</f>
        <v>0.42542460125735188</v>
      </c>
      <c r="C33" s="1">
        <f>'Profiles, Qc, Summer, S1'!C33*Main!$B$6</f>
        <v>0.47281182712462938</v>
      </c>
      <c r="D33" s="1">
        <f>'Profiles, Qc, Summer, S1'!D33*Main!$B$6</f>
        <v>0.3580462393596705</v>
      </c>
      <c r="E33" s="1">
        <f>'Profiles, Qc, Summer, S1'!E33*Main!$B$6</f>
        <v>0.421887539165124</v>
      </c>
      <c r="F33" s="1">
        <f>'Profiles, Qc, Summer, S1'!F33*Main!$B$6</f>
        <v>0.43188243340984961</v>
      </c>
      <c r="G33" s="1">
        <f>'Profiles, Qc, Summer, S1'!G33*Main!$B$6</f>
        <v>0.44343117546337252</v>
      </c>
      <c r="H33" s="1">
        <f>'Profiles, Qc, Summer, S1'!H33*Main!$B$6</f>
        <v>0.42953433498181304</v>
      </c>
      <c r="I33" s="1">
        <f>'Profiles, Qc, Summer, S1'!I33*Main!$B$6</f>
        <v>0.79423937309530535</v>
      </c>
      <c r="J33" s="1">
        <f>'Profiles, Qc, Summer, S1'!J33*Main!$B$6</f>
        <v>0.91215527869909974</v>
      </c>
      <c r="K33" s="1">
        <f>'Profiles, Qc, Summer, S1'!K33*Main!$B$6</f>
        <v>0.91012528311741381</v>
      </c>
      <c r="L33" s="1">
        <f>'Profiles, Qc, Summer, S1'!L33*Main!$B$6</f>
        <v>0.7953872284422886</v>
      </c>
      <c r="M33" s="1">
        <f>'Profiles, Qc, Summer, S1'!M33*Main!$B$6</f>
        <v>0.94992841541306761</v>
      </c>
      <c r="N33" s="1">
        <f>'Profiles, Qc, Summer, S1'!N33*Main!$B$6</f>
        <v>0.98980117065793871</v>
      </c>
      <c r="O33" s="1">
        <f>'Profiles, Qc, Summer, S1'!O33*Main!$B$6</f>
        <v>0.91354422742243935</v>
      </c>
      <c r="P33" s="1">
        <f>'Profiles, Qc, Summer, S1'!P33*Main!$B$6</f>
        <v>0.79342193146263484</v>
      </c>
      <c r="Q33" s="1">
        <f>'Profiles, Qc, Summer, S1'!Q33*Main!$B$6</f>
        <v>0.69776522303922084</v>
      </c>
      <c r="R33" s="1">
        <f>'Profiles, Qc, Summer, S1'!R33*Main!$B$6</f>
        <v>0.8506987104720235</v>
      </c>
      <c r="S33" s="1">
        <f>'Profiles, Qc, Summer, S1'!S33*Main!$B$6</f>
        <v>0.82487806237180461</v>
      </c>
      <c r="T33" s="1">
        <f>'Profiles, Qc, Summer, S1'!T33*Main!$B$6</f>
        <v>0.64730320817168496</v>
      </c>
      <c r="U33" s="1">
        <f>'Profiles, Qc, Summer, S1'!U33*Main!$B$6</f>
        <v>0.60034741168123995</v>
      </c>
      <c r="V33" s="1">
        <f>'Profiles, Qc, Summer, S1'!V33*Main!$B$6</f>
        <v>0.70724346010093986</v>
      </c>
      <c r="W33" s="1">
        <f>'Profiles, Qc, Summer, S1'!W33*Main!$B$6</f>
        <v>0.55641223637202097</v>
      </c>
      <c r="X33" s="1">
        <f>'Profiles, Qc, Summer, S1'!X33*Main!$B$6</f>
        <v>0.42488724850712273</v>
      </c>
      <c r="Y33" s="1">
        <f>'Profiles, Qc, Summer, S1'!Y33*Main!$B$6</f>
        <v>0.47314323901742539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F496-702B-4F31-855D-069DEC789B9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Summer, S1'!B2*Main!$B$7</f>
        <v>0.27144131938711141</v>
      </c>
      <c r="C2" s="1">
        <f ca="1">'Profiles, Qc, Summer, S1'!C2*RANDBETWEEN(98,102)/100</f>
        <v>0.34657076490880107</v>
      </c>
      <c r="D2" s="1">
        <f ca="1">'Profiles, Qc, Summer, S1'!D2*RANDBETWEEN(98,102)/100</f>
        <v>0.32544570795837863</v>
      </c>
      <c r="E2" s="1">
        <f ca="1">'Profiles, Qc, Summer, S1'!E2*RANDBETWEEN(98,102)/100</f>
        <v>0.32487024822557864</v>
      </c>
      <c r="F2" s="1">
        <f ca="1">'Profiles, Qc, Summer, S1'!F2*RANDBETWEEN(98,102)/100</f>
        <v>0.32814478532609348</v>
      </c>
      <c r="G2" s="1">
        <f ca="1">'Profiles, Qc, Summer, S1'!G2*RANDBETWEEN(98,102)/100</f>
        <v>0.34367422613753795</v>
      </c>
      <c r="H2" s="1">
        <f ca="1">'Profiles, Qc, Summer, S1'!H2*RANDBETWEEN(98,102)/100</f>
        <v>0.35943979445971591</v>
      </c>
      <c r="I2" s="1">
        <f ca="1">'Profiles, Qc, Summer, S1'!I2*RANDBETWEEN(98,102)/100</f>
        <v>0.65450316779898221</v>
      </c>
      <c r="J2" s="1">
        <f ca="1">'Profiles, Qc, Summer, S1'!J2*RANDBETWEEN(98,102)/100</f>
        <v>0.75336640322759407</v>
      </c>
      <c r="K2" s="1">
        <f ca="1">'Profiles, Qc, Summer, S1'!K2*RANDBETWEEN(98,102)/100</f>
        <v>0.75614909193099411</v>
      </c>
      <c r="L2" s="1">
        <f ca="1">'Profiles, Qc, Summer, S1'!L2*RANDBETWEEN(98,102)/100</f>
        <v>0.72203622508340359</v>
      </c>
      <c r="M2" s="1">
        <f ca="1">'Profiles, Qc, Summer, S1'!M2*RANDBETWEEN(98,102)/100</f>
        <v>0.73810084189266556</v>
      </c>
      <c r="N2" s="1">
        <f ca="1">'Profiles, Qc, Summer, S1'!N2*RANDBETWEEN(98,102)/100</f>
        <v>0.75372899488895007</v>
      </c>
      <c r="O2" s="1">
        <f ca="1">'Profiles, Qc, Summer, S1'!O2*RANDBETWEEN(98,102)/100</f>
        <v>0.75873309219462914</v>
      </c>
      <c r="P2" s="1">
        <f ca="1">'Profiles, Qc, Summer, S1'!P2*RANDBETWEEN(98,102)/100</f>
        <v>0.53294132269990668</v>
      </c>
      <c r="Q2" s="1">
        <f ca="1">'Profiles, Qc, Summer, S1'!Q2*RANDBETWEEN(98,102)/100</f>
        <v>0.69689011099368614</v>
      </c>
      <c r="R2" s="1">
        <f ca="1">'Profiles, Qc, Summer, S1'!R2*RANDBETWEEN(98,102)/100</f>
        <v>0.70547908357493838</v>
      </c>
      <c r="S2" s="1">
        <f ca="1">'Profiles, Qc, Summer, S1'!S2*RANDBETWEEN(98,102)/100</f>
        <v>0.63651932645693488</v>
      </c>
      <c r="T2" s="1">
        <f ca="1">'Profiles, Qc, Summer, S1'!T2*RANDBETWEEN(98,102)/100</f>
        <v>0.51318624155913517</v>
      </c>
      <c r="U2" s="1">
        <f ca="1">'Profiles, Qc, Summer, S1'!U2*RANDBETWEEN(98,102)/100</f>
        <v>0.47475578811153218</v>
      </c>
      <c r="V2" s="1">
        <f ca="1">'Profiles, Qc, Summer, S1'!V2*RANDBETWEEN(98,102)/100</f>
        <v>0.49291348798657475</v>
      </c>
      <c r="W2" s="1">
        <f ca="1">'Profiles, Qc, Summer, S1'!W2*RANDBETWEEN(98,102)/100</f>
        <v>0.4860095010099974</v>
      </c>
      <c r="X2" s="1">
        <f ca="1">'Profiles, Qc, Summer, S1'!X2*RANDBETWEEN(98,102)/100</f>
        <v>0.33205985847796526</v>
      </c>
      <c r="Y2" s="1">
        <f ca="1">'Profiles, Qc, Summer, S1'!Y2*RANDBETWEEN(98,102)/100</f>
        <v>0.33125728218219286</v>
      </c>
    </row>
    <row r="3" spans="1:25" x14ac:dyDescent="0.3">
      <c r="A3">
        <v>2</v>
      </c>
      <c r="B3" s="1">
        <f ca="1">'Profiles, Qc, Summer, S1'!B3*RANDBETWEEN(98,102)/100</f>
        <v>3.3306178056466645E-3</v>
      </c>
      <c r="C3" s="1">
        <f ca="1">'Profiles, Qc, Summer, S1'!C3*RANDBETWEEN(98,102)/100</f>
        <v>-1.6457561776326023E-2</v>
      </c>
      <c r="D3" s="1">
        <f ca="1">'Profiles, Qc, Summer, S1'!D3*RANDBETWEEN(98,102)/100</f>
        <v>-1.9739880329104946E-2</v>
      </c>
      <c r="E3" s="1">
        <f ca="1">'Profiles, Qc, Summer, S1'!E3*RANDBETWEEN(98,102)/100</f>
        <v>-2.6752935375292105E-2</v>
      </c>
      <c r="F3" s="1">
        <f ca="1">'Profiles, Qc, Summer, S1'!F3*RANDBETWEEN(98,102)/100</f>
        <v>-3.3349518966215769E-2</v>
      </c>
      <c r="G3" s="1">
        <f ca="1">'Profiles, Qc, Summer, S1'!G3*RANDBETWEEN(98,102)/100</f>
        <v>-2.7600725105783052E-2</v>
      </c>
      <c r="H3" s="1">
        <f ca="1">'Profiles, Qc, Summer, S1'!H3*RANDBETWEEN(98,102)/100</f>
        <v>-3.2536972169366171E-2</v>
      </c>
      <c r="I3" s="1">
        <f ca="1">'Profiles, Qc, Summer, S1'!I3*RANDBETWEEN(98,102)/100</f>
        <v>8.2747151813428454E-2</v>
      </c>
      <c r="J3" s="1">
        <f ca="1">'Profiles, Qc, Summer, S1'!J3*RANDBETWEEN(98,102)/100</f>
        <v>0.10851888265810126</v>
      </c>
      <c r="K3" s="1">
        <f ca="1">'Profiles, Qc, Summer, S1'!K3*RANDBETWEEN(98,102)/100</f>
        <v>0.13517028968325828</v>
      </c>
      <c r="L3" s="1">
        <f ca="1">'Profiles, Qc, Summer, S1'!L3*RANDBETWEEN(98,102)/100</f>
        <v>7.797205053954151E-2</v>
      </c>
      <c r="M3" s="1">
        <f ca="1">'Profiles, Qc, Summer, S1'!M3*RANDBETWEEN(98,102)/100</f>
        <v>7.0853975399153488E-2</v>
      </c>
      <c r="N3" s="1">
        <f ca="1">'Profiles, Qc, Summer, S1'!N3*RANDBETWEEN(98,102)/100</f>
        <v>4.9876333063747988E-2</v>
      </c>
      <c r="O3" s="1">
        <f ca="1">'Profiles, Qc, Summer, S1'!O3*RANDBETWEEN(98,102)/100</f>
        <v>6.4890967372959449E-2</v>
      </c>
      <c r="P3" s="1">
        <f ca="1">'Profiles, Qc, Summer, S1'!P3*RANDBETWEEN(98,102)/100</f>
        <v>2.8601395708127631E-2</v>
      </c>
      <c r="Q3" s="1">
        <f ca="1">'Profiles, Qc, Summer, S1'!Q3*RANDBETWEEN(98,102)/100</f>
        <v>2.4484248844796466E-2</v>
      </c>
      <c r="R3" s="1">
        <f ca="1">'Profiles, Qc, Summer, S1'!R3*RANDBETWEEN(98,102)/100</f>
        <v>2.8624177179053283E-2</v>
      </c>
      <c r="S3" s="1">
        <f ca="1">'Profiles, Qc, Summer, S1'!S3*RANDBETWEEN(98,102)/100</f>
        <v>5.2418836733211217E-2</v>
      </c>
      <c r="T3" s="1">
        <f ca="1">'Profiles, Qc, Summer, S1'!T3*RANDBETWEEN(98,102)/100</f>
        <v>9.8577346839855154E-2</v>
      </c>
      <c r="U3" s="1">
        <f ca="1">'Profiles, Qc, Summer, S1'!U3*RANDBETWEEN(98,102)/100</f>
        <v>0.103742153195978</v>
      </c>
      <c r="V3" s="1">
        <f ca="1">'Profiles, Qc, Summer, S1'!V3*RANDBETWEEN(98,102)/100</f>
        <v>8.002312316622677E-2</v>
      </c>
      <c r="W3" s="1">
        <f ca="1">'Profiles, Qc, Summer, S1'!W3*RANDBETWEEN(98,102)/100</f>
        <v>6.2286362246146941E-2</v>
      </c>
      <c r="X3" s="1">
        <f ca="1">'Profiles, Qc, Summer, S1'!X3*RANDBETWEEN(98,102)/100</f>
        <v>2.9603179207149433E-2</v>
      </c>
      <c r="Y3" s="1">
        <f ca="1">'Profiles, Qc, Summer, S1'!Y3*RANDBETWEEN(98,102)/100</f>
        <v>5.43884656628193E-3</v>
      </c>
    </row>
    <row r="4" spans="1:25" x14ac:dyDescent="0.3">
      <c r="A4">
        <v>3</v>
      </c>
      <c r="B4" s="1">
        <f ca="1">'Profiles, Qc, Summer, S1'!B4*RANDBETWEEN(98,102)/100</f>
        <v>-5.5371317911253951E-2</v>
      </c>
      <c r="C4" s="1">
        <f ca="1">'Profiles, Qc, Summer, S1'!C4*RANDBETWEEN(98,102)/100</f>
        <v>-0.13197834577637557</v>
      </c>
      <c r="D4" s="1">
        <f ca="1">'Profiles, Qc, Summer, S1'!D4*RANDBETWEEN(98,102)/100</f>
        <v>-0.23247724435151773</v>
      </c>
      <c r="E4" s="1">
        <f ca="1">'Profiles, Qc, Summer, S1'!E4*RANDBETWEEN(98,102)/100</f>
        <v>-0.20856825097459109</v>
      </c>
      <c r="F4" s="1">
        <f ca="1">'Profiles, Qc, Summer, S1'!F4*RANDBETWEEN(98,102)/100</f>
        <v>-0.21190267010429689</v>
      </c>
      <c r="G4" s="1">
        <f ca="1">'Profiles, Qc, Summer, S1'!G4*RANDBETWEEN(98,102)/100</f>
        <v>-0.20493855603847785</v>
      </c>
      <c r="H4" s="1">
        <f ca="1">'Profiles, Qc, Summer, S1'!H4*RANDBETWEEN(98,102)/100</f>
        <v>-1.2578469342191987E-2</v>
      </c>
      <c r="I4" s="1">
        <f ca="1">'Profiles, Qc, Summer, S1'!I4*RANDBETWEEN(98,102)/100</f>
        <v>0.24544316332656377</v>
      </c>
      <c r="J4" s="1">
        <f ca="1">'Profiles, Qc, Summer, S1'!J4*RANDBETWEEN(98,102)/100</f>
        <v>0.32689916288123144</v>
      </c>
      <c r="K4" s="1">
        <f ca="1">'Profiles, Qc, Summer, S1'!K4*RANDBETWEEN(98,102)/100</f>
        <v>0.33063823792622832</v>
      </c>
      <c r="L4" s="1">
        <f ca="1">'Profiles, Qc, Summer, S1'!L4*RANDBETWEEN(98,102)/100</f>
        <v>0.2679791520731285</v>
      </c>
      <c r="M4" s="1">
        <f ca="1">'Profiles, Qc, Summer, S1'!M4*RANDBETWEEN(98,102)/100</f>
        <v>0.34649122614132816</v>
      </c>
      <c r="N4" s="1">
        <f ca="1">'Profiles, Qc, Summer, S1'!N4*RANDBETWEEN(98,102)/100</f>
        <v>0.30376955984987047</v>
      </c>
      <c r="O4" s="1">
        <f ca="1">'Profiles, Qc, Summer, S1'!O4*RANDBETWEEN(98,102)/100</f>
        <v>0.26719740732831393</v>
      </c>
      <c r="P4" s="1">
        <f ca="1">'Profiles, Qc, Summer, S1'!P4*RANDBETWEEN(98,102)/100</f>
        <v>0.19345956134482362</v>
      </c>
      <c r="Q4" s="1">
        <f ca="1">'Profiles, Qc, Summer, S1'!Q4*RANDBETWEEN(98,102)/100</f>
        <v>0.11957384852806431</v>
      </c>
      <c r="R4" s="1">
        <f ca="1">'Profiles, Qc, Summer, S1'!R4*RANDBETWEEN(98,102)/100</f>
        <v>0.15191309499357941</v>
      </c>
      <c r="S4" s="1">
        <f ca="1">'Profiles, Qc, Summer, S1'!S4*RANDBETWEEN(98,102)/100</f>
        <v>0.13530914585809309</v>
      </c>
      <c r="T4" s="1">
        <f ca="1">'Profiles, Qc, Summer, S1'!T4*RANDBETWEEN(98,102)/100</f>
        <v>2.5366164272345101E-2</v>
      </c>
      <c r="U4" s="1">
        <f ca="1">'Profiles, Qc, Summer, S1'!U4*RANDBETWEEN(98,102)/100</f>
        <v>0.10450191949722357</v>
      </c>
      <c r="V4" s="1">
        <f ca="1">'Profiles, Qc, Summer, S1'!V4*RANDBETWEEN(98,102)/100</f>
        <v>0.15190838793104422</v>
      </c>
      <c r="W4" s="1">
        <f ca="1">'Profiles, Qc, Summer, S1'!W4*RANDBETWEEN(98,102)/100</f>
        <v>9.7873689163806205E-2</v>
      </c>
      <c r="X4" s="1">
        <f ca="1">'Profiles, Qc, Summer, S1'!X4*RANDBETWEEN(98,102)/100</f>
        <v>-9.0403456365148391E-2</v>
      </c>
      <c r="Y4" s="1">
        <f ca="1">'Profiles, Qc, Summer, S1'!Y4*RANDBETWEEN(98,102)/100</f>
        <v>-0.19186999133204949</v>
      </c>
    </row>
    <row r="5" spans="1:25" x14ac:dyDescent="0.3">
      <c r="A5">
        <v>4</v>
      </c>
      <c r="B5" s="1">
        <f ca="1">'Profiles, Qc, Summer, S1'!B5*RANDBETWEEN(98,102)/100</f>
        <v>-0.30342102818343936</v>
      </c>
      <c r="C5" s="1">
        <f ca="1">'Profiles, Qc, Summer, S1'!C5*RANDBETWEEN(98,102)/100</f>
        <v>-0.30304746494925189</v>
      </c>
      <c r="D5" s="1">
        <f ca="1">'Profiles, Qc, Summer, S1'!D5*RANDBETWEEN(98,102)/100</f>
        <v>-0.30895719150997408</v>
      </c>
      <c r="E5" s="1">
        <f ca="1">'Profiles, Qc, Summer, S1'!E5*RANDBETWEEN(98,102)/100</f>
        <v>-0.31208618811174055</v>
      </c>
      <c r="F5" s="1">
        <f ca="1">'Profiles, Qc, Summer, S1'!F5*RANDBETWEEN(98,102)/100</f>
        <v>-0.31911543332360132</v>
      </c>
      <c r="G5" s="1">
        <f ca="1">'Profiles, Qc, Summer, S1'!G5*RANDBETWEEN(98,102)/100</f>
        <v>-0.32215473780209258</v>
      </c>
      <c r="H5" s="1">
        <f ca="1">'Profiles, Qc, Summer, S1'!H5*RANDBETWEEN(98,102)/100</f>
        <v>-0.30242748414147558</v>
      </c>
      <c r="I5" s="1">
        <f ca="1">'Profiles, Qc, Summer, S1'!I5*RANDBETWEEN(98,102)/100</f>
        <v>-0.20129099486482013</v>
      </c>
      <c r="J5" s="1">
        <f ca="1">'Profiles, Qc, Summer, S1'!J5*RANDBETWEEN(98,102)/100</f>
        <v>-0.14863903354681141</v>
      </c>
      <c r="K5" s="1">
        <f ca="1">'Profiles, Qc, Summer, S1'!K5*RANDBETWEEN(98,102)/100</f>
        <v>-0.16147312424686344</v>
      </c>
      <c r="L5" s="1">
        <f ca="1">'Profiles, Qc, Summer, S1'!L5*RANDBETWEEN(98,102)/100</f>
        <v>-0.19751654553168005</v>
      </c>
      <c r="M5" s="1">
        <f ca="1">'Profiles, Qc, Summer, S1'!M5*RANDBETWEEN(98,102)/100</f>
        <v>-0.22094258920033955</v>
      </c>
      <c r="N5" s="1">
        <f ca="1">'Profiles, Qc, Summer, S1'!N5*RANDBETWEEN(98,102)/100</f>
        <v>-0.204199954737669</v>
      </c>
      <c r="O5" s="1">
        <f ca="1">'Profiles, Qc, Summer, S1'!O5*RANDBETWEEN(98,102)/100</f>
        <v>-0.22140824235611553</v>
      </c>
      <c r="P5" s="1">
        <f ca="1">'Profiles, Qc, Summer, S1'!P5*RANDBETWEEN(98,102)/100</f>
        <v>-0.20754079287834085</v>
      </c>
      <c r="Q5" s="1">
        <f ca="1">'Profiles, Qc, Summer, S1'!Q5*RANDBETWEEN(98,102)/100</f>
        <v>-0.239653892460648</v>
      </c>
      <c r="R5" s="1">
        <f ca="1">'Profiles, Qc, Summer, S1'!R5*RANDBETWEEN(98,102)/100</f>
        <v>-0.27102243986242264</v>
      </c>
      <c r="S5" s="1">
        <f ca="1">'Profiles, Qc, Summer, S1'!S5*RANDBETWEEN(98,102)/100</f>
        <v>-0.23869412186000172</v>
      </c>
      <c r="T5" s="1">
        <f ca="1">'Profiles, Qc, Summer, S1'!T5*RANDBETWEEN(98,102)/100</f>
        <v>-0.16876926415757768</v>
      </c>
      <c r="U5" s="1">
        <f ca="1">'Profiles, Qc, Summer, S1'!U5*RANDBETWEEN(98,102)/100</f>
        <v>-0.15079799595850552</v>
      </c>
      <c r="V5" s="1">
        <f ca="1">'Profiles, Qc, Summer, S1'!V5*RANDBETWEEN(98,102)/100</f>
        <v>-0.15435403863159045</v>
      </c>
      <c r="W5" s="1">
        <f ca="1">'Profiles, Qc, Summer, S1'!W5*RANDBETWEEN(98,102)/100</f>
        <v>-0.20185136344092314</v>
      </c>
      <c r="X5" s="1">
        <f ca="1">'Profiles, Qc, Summer, S1'!X5*RANDBETWEEN(98,102)/100</f>
        <v>-0.25672393583106912</v>
      </c>
      <c r="Y5" s="1">
        <f ca="1">'Profiles, Qc, Summer, S1'!Y5*RANDBETWEEN(98,102)/100</f>
        <v>-0.25843427198662428</v>
      </c>
    </row>
    <row r="6" spans="1:25" x14ac:dyDescent="0.3">
      <c r="A6">
        <v>5</v>
      </c>
      <c r="B6" s="1">
        <f ca="1">'Profiles, Qc, Summer, S1'!B6*RANDBETWEEN(98,102)/100</f>
        <v>-0.13219684154917646</v>
      </c>
      <c r="C6" s="1">
        <f ca="1">'Profiles, Qc, Summer, S1'!C6*RANDBETWEEN(98,102)/100</f>
        <v>-0.1676454086379241</v>
      </c>
      <c r="D6" s="1">
        <f ca="1">'Profiles, Qc, Summer, S1'!D6*RANDBETWEEN(98,102)/100</f>
        <v>-0.19682731746592164</v>
      </c>
      <c r="E6" s="1">
        <f ca="1">'Profiles, Qc, Summer, S1'!E6*RANDBETWEEN(98,102)/100</f>
        <v>-0.19634101706054838</v>
      </c>
      <c r="F6" s="1">
        <f ca="1">'Profiles, Qc, Summer, S1'!F6*RANDBETWEEN(98,102)/100</f>
        <v>-0.20362157757508995</v>
      </c>
      <c r="G6" s="1">
        <f ca="1">'Profiles, Qc, Summer, S1'!G6*RANDBETWEEN(98,102)/100</f>
        <v>-0.21577304988690638</v>
      </c>
      <c r="H6" s="1">
        <f ca="1">'Profiles, Qc, Summer, S1'!H6*RANDBETWEEN(98,102)/100</f>
        <v>-0.19604524867475892</v>
      </c>
      <c r="I6" s="1">
        <f ca="1">'Profiles, Qc, Summer, S1'!I6*RANDBETWEEN(98,102)/100</f>
        <v>-7.6697167143424672E-2</v>
      </c>
      <c r="J6" s="1">
        <f ca="1">'Profiles, Qc, Summer, S1'!J6*RANDBETWEEN(98,102)/100</f>
        <v>2.4936556498912979E-2</v>
      </c>
      <c r="K6" s="1">
        <f ca="1">'Profiles, Qc, Summer, S1'!K6*RANDBETWEEN(98,102)/100</f>
        <v>8.5206006534683923E-2</v>
      </c>
      <c r="L6" s="1">
        <f ca="1">'Profiles, Qc, Summer, S1'!L6*RANDBETWEEN(98,102)/100</f>
        <v>0.14199468537949458</v>
      </c>
      <c r="M6" s="1">
        <f ca="1">'Profiles, Qc, Summer, S1'!M6*RANDBETWEEN(98,102)/100</f>
        <v>0.14922851392605094</v>
      </c>
      <c r="N6" s="1">
        <f ca="1">'Profiles, Qc, Summer, S1'!N6*RANDBETWEEN(98,102)/100</f>
        <v>0.13633265897938074</v>
      </c>
      <c r="O6" s="1">
        <f ca="1">'Profiles, Qc, Summer, S1'!O6*RANDBETWEEN(98,102)/100</f>
        <v>0.10811091004163793</v>
      </c>
      <c r="P6" s="1">
        <f ca="1">'Profiles, Qc, Summer, S1'!P6*RANDBETWEEN(98,102)/100</f>
        <v>7.1424594544963263E-2</v>
      </c>
      <c r="Q6" s="1">
        <f ca="1">'Profiles, Qc, Summer, S1'!Q6*RANDBETWEEN(98,102)/100</f>
        <v>4.7903149606094181E-2</v>
      </c>
      <c r="R6" s="1">
        <f ca="1">'Profiles, Qc, Summer, S1'!R6*RANDBETWEEN(98,102)/100</f>
        <v>3.9615831770412474E-2</v>
      </c>
      <c r="S6" s="1">
        <f ca="1">'Profiles, Qc, Summer, S1'!S6*RANDBETWEEN(98,102)/100</f>
        <v>3.4864911442617601E-2</v>
      </c>
      <c r="T6" s="1">
        <f ca="1">'Profiles, Qc, Summer, S1'!T6*RANDBETWEEN(98,102)/100</f>
        <v>3.5619073333337768E-2</v>
      </c>
      <c r="U6" s="1">
        <f ca="1">'Profiles, Qc, Summer, S1'!U6*RANDBETWEEN(98,102)/100</f>
        <v>9.7345114308361978E-3</v>
      </c>
      <c r="V6" s="1">
        <f ca="1">'Profiles, Qc, Summer, S1'!V6*RANDBETWEEN(98,102)/100</f>
        <v>7.5006664360343936E-2</v>
      </c>
      <c r="W6" s="1">
        <f ca="1">'Profiles, Qc, Summer, S1'!W6*RANDBETWEEN(98,102)/100</f>
        <v>3.5249568201007803E-2</v>
      </c>
      <c r="X6" s="1">
        <f ca="1">'Profiles, Qc, Summer, S1'!X6*RANDBETWEEN(98,102)/100</f>
        <v>1.9613069275293778E-2</v>
      </c>
      <c r="Y6" s="1">
        <f ca="1">'Profiles, Qc, Summer, S1'!Y6*RANDBETWEEN(98,102)/100</f>
        <v>-3.2370985503352621E-2</v>
      </c>
    </row>
    <row r="7" spans="1:25" x14ac:dyDescent="0.3">
      <c r="A7">
        <v>6</v>
      </c>
      <c r="B7" s="1">
        <f ca="1">'Profiles, Qc, Summer, S1'!B7*RANDBETWEEN(98,102)/100</f>
        <v>0.3699344358759582</v>
      </c>
      <c r="C7" s="1">
        <f ca="1">'Profiles, Qc, Summer, S1'!C7*RANDBETWEEN(98,102)/100</f>
        <v>0.41114071923880824</v>
      </c>
      <c r="D7" s="1">
        <f ca="1">'Profiles, Qc, Summer, S1'!D7*RANDBETWEEN(98,102)/100</f>
        <v>0.30823111040528156</v>
      </c>
      <c r="E7" s="1">
        <f ca="1">'Profiles, Qc, Summer, S1'!E7*RANDBETWEEN(98,102)/100</f>
        <v>0.35952155511462741</v>
      </c>
      <c r="F7" s="1">
        <f ca="1">'Profiles, Qc, Summer, S1'!F7*RANDBETWEEN(98,102)/100</f>
        <v>0.37930544151647666</v>
      </c>
      <c r="G7" s="1">
        <f ca="1">'Profiles, Qc, Summer, S1'!G7*RANDBETWEEN(98,102)/100</f>
        <v>0.38559232648988917</v>
      </c>
      <c r="H7" s="1">
        <f ca="1">'Profiles, Qc, Summer, S1'!H7*RANDBETWEEN(98,102)/100</f>
        <v>0.36603795502797981</v>
      </c>
      <c r="I7" s="1">
        <f ca="1">'Profiles, Qc, Summer, S1'!I7*RANDBETWEEN(98,102)/100</f>
        <v>0.68373650379508899</v>
      </c>
      <c r="J7" s="1">
        <f ca="1">'Profiles, Qc, Summer, S1'!J7*RANDBETWEEN(98,102)/100</f>
        <v>0.80904207328094069</v>
      </c>
      <c r="K7" s="1">
        <f ca="1">'Profiles, Qc, Summer, S1'!K7*RANDBETWEEN(98,102)/100</f>
        <v>0.7755850238739701</v>
      </c>
      <c r="L7" s="1">
        <f ca="1">'Profiles, Qc, Summer, S1'!L7*RANDBETWEEN(98,102)/100</f>
        <v>0.70547388957489954</v>
      </c>
      <c r="M7" s="1">
        <f ca="1">'Profiles, Qc, Summer, S1'!M7*RANDBETWEEN(98,102)/100</f>
        <v>0.8425452032359384</v>
      </c>
      <c r="N7" s="1">
        <f ca="1">'Profiles, Qc, Summer, S1'!N7*RANDBETWEEN(98,102)/100</f>
        <v>0.87791060354008477</v>
      </c>
      <c r="O7" s="1">
        <f ca="1">'Profiles, Qc, Summer, S1'!O7*RANDBETWEEN(98,102)/100</f>
        <v>0.78644242186801305</v>
      </c>
      <c r="P7" s="1">
        <f ca="1">'Profiles, Qc, Summer, S1'!P7*RANDBETWEEN(98,102)/100</f>
        <v>0.69683143545848802</v>
      </c>
      <c r="Q7" s="1">
        <f ca="1">'Profiles, Qc, Summer, S1'!Q7*RANDBETWEEN(98,102)/100</f>
        <v>0.59461732050298821</v>
      </c>
      <c r="R7" s="1">
        <f ca="1">'Profiles, Qc, Summer, S1'!R7*RANDBETWEEN(98,102)/100</f>
        <v>0.73234062901504626</v>
      </c>
      <c r="S7" s="1">
        <f ca="1">'Profiles, Qc, Summer, S1'!S7*RANDBETWEEN(98,102)/100</f>
        <v>0.71011241891137966</v>
      </c>
      <c r="T7" s="1">
        <f ca="1">'Profiles, Qc, Summer, S1'!T7*RANDBETWEEN(98,102)/100</f>
        <v>0.55161490783326206</v>
      </c>
      <c r="U7" s="1">
        <f ca="1">'Profiles, Qc, Summer, S1'!U7*RANDBETWEEN(98,102)/100</f>
        <v>0.52726163982439334</v>
      </c>
      <c r="V7" s="1">
        <f ca="1">'Profiles, Qc, Summer, S1'!V7*RANDBETWEEN(98,102)/100</f>
        <v>0.61499431313125208</v>
      </c>
      <c r="W7" s="1">
        <f ca="1">'Profiles, Qc, Summer, S1'!W7*RANDBETWEEN(98,102)/100</f>
        <v>0.49351346182561862</v>
      </c>
      <c r="X7" s="1">
        <f ca="1">'Profiles, Qc, Summer, S1'!X7*RANDBETWEEN(98,102)/100</f>
        <v>0.36207782916259157</v>
      </c>
      <c r="Y7" s="1">
        <f ca="1">'Profiles, Qc, Summer, S1'!Y7*RANDBETWEEN(98,102)/100</f>
        <v>0.40731461445847927</v>
      </c>
    </row>
    <row r="8" spans="1:25" x14ac:dyDescent="0.3">
      <c r="A8">
        <v>7</v>
      </c>
      <c r="B8" s="1">
        <f ca="1">'Profiles, Qc, Summer, S1'!B8*RANDBETWEEN(98,102)/100</f>
        <v>-0.2009826326491683</v>
      </c>
      <c r="C8" s="1">
        <f ca="1">'Profiles, Qc, Summer, S1'!C8*RANDBETWEEN(98,102)/100</f>
        <v>-0.20975782497429257</v>
      </c>
      <c r="D8" s="1">
        <f ca="1">'Profiles, Qc, Summer, S1'!D8*RANDBETWEEN(98,102)/100</f>
        <v>-0.22520675647051841</v>
      </c>
      <c r="E8" s="1">
        <f ca="1">'Profiles, Qc, Summer, S1'!E8*RANDBETWEEN(98,102)/100</f>
        <v>-0.22583175826072988</v>
      </c>
      <c r="F8" s="1">
        <f ca="1">'Profiles, Qc, Summer, S1'!F8*RANDBETWEEN(98,102)/100</f>
        <v>-0.21561838589215615</v>
      </c>
      <c r="G8" s="1">
        <f ca="1">'Profiles, Qc, Summer, S1'!G8*RANDBETWEEN(98,102)/100</f>
        <v>-0.2348518111456725</v>
      </c>
      <c r="H8" s="1">
        <f ca="1">'Profiles, Qc, Summer, S1'!H8*RANDBETWEEN(98,102)/100</f>
        <v>-0.20368599755512815</v>
      </c>
      <c r="I8" s="1">
        <f ca="1">'Profiles, Qc, Summer, S1'!I8*RANDBETWEEN(98,102)/100</f>
        <v>-9.1014648862364406E-2</v>
      </c>
      <c r="J8" s="1">
        <f ca="1">'Profiles, Qc, Summer, S1'!J8*RANDBETWEEN(98,102)/100</f>
        <v>-1.6523788748746236E-2</v>
      </c>
      <c r="K8" s="1">
        <f ca="1">'Profiles, Qc, Summer, S1'!K8*RANDBETWEEN(98,102)/100</f>
        <v>-1.2552776662019975E-2</v>
      </c>
      <c r="L8" s="1">
        <f ca="1">'Profiles, Qc, Summer, S1'!L8*RANDBETWEEN(98,102)/100</f>
        <v>2.7582839338659598E-2</v>
      </c>
      <c r="M8" s="1">
        <f ca="1">'Profiles, Qc, Summer, S1'!M8*RANDBETWEEN(98,102)/100</f>
        <v>9.2617246261655212E-3</v>
      </c>
      <c r="N8" s="1">
        <f ca="1">'Profiles, Qc, Summer, S1'!N8*RANDBETWEEN(98,102)/100</f>
        <v>2.4047566300533841E-3</v>
      </c>
      <c r="O8" s="1">
        <f ca="1">'Profiles, Qc, Summer, S1'!O8*RANDBETWEEN(98,102)/100</f>
        <v>1.6425099276083355E-3</v>
      </c>
      <c r="P8" s="1">
        <f ca="1">'Profiles, Qc, Summer, S1'!P8*RANDBETWEEN(98,102)/100</f>
        <v>-2.3251785719607267E-2</v>
      </c>
      <c r="Q8" s="1">
        <f ca="1">'Profiles, Qc, Summer, S1'!Q8*RANDBETWEEN(98,102)/100</f>
        <v>-4.1241407672381741E-2</v>
      </c>
      <c r="R8" s="1">
        <f ca="1">'Profiles, Qc, Summer, S1'!R8*RANDBETWEEN(98,102)/100</f>
        <v>-6.1424049163386112E-2</v>
      </c>
      <c r="S8" s="1">
        <f ca="1">'Profiles, Qc, Summer, S1'!S8*RANDBETWEEN(98,102)/100</f>
        <v>-7.8014290704351494E-2</v>
      </c>
      <c r="T8" s="1">
        <f ca="1">'Profiles, Qc, Summer, S1'!T8*RANDBETWEEN(98,102)/100</f>
        <v>-6.6434616546263675E-2</v>
      </c>
      <c r="U8" s="1">
        <f ca="1">'Profiles, Qc, Summer, S1'!U8*RANDBETWEEN(98,102)/100</f>
        <v>-8.105637633955913E-2</v>
      </c>
      <c r="V8" s="1">
        <f ca="1">'Profiles, Qc, Summer, S1'!V8*RANDBETWEEN(98,102)/100</f>
        <v>-5.7683150200372027E-2</v>
      </c>
      <c r="W8" s="1">
        <f ca="1">'Profiles, Qc, Summer, S1'!W8*RANDBETWEEN(98,102)/100</f>
        <v>-0.10763152006930424</v>
      </c>
      <c r="X8" s="1">
        <f ca="1">'Profiles, Qc, Summer, S1'!X8*RANDBETWEEN(98,102)/100</f>
        <v>-0.13926915772860524</v>
      </c>
      <c r="Y8" s="1">
        <f ca="1">'Profiles, Qc, Summer, S1'!Y8*RANDBETWEEN(98,102)/100</f>
        <v>-0.14819330996476948</v>
      </c>
    </row>
    <row r="9" spans="1:25" x14ac:dyDescent="0.3">
      <c r="A9">
        <v>8</v>
      </c>
      <c r="B9" s="1">
        <f ca="1">'Profiles, Qc, Summer, S1'!B9*RANDBETWEEN(98,102)/100</f>
        <v>-0.85819131679040073</v>
      </c>
      <c r="C9" s="1">
        <f ca="1">'Profiles, Qc, Summer, S1'!C9*RANDBETWEEN(98,102)/100</f>
        <v>-0.86413683803153774</v>
      </c>
      <c r="D9" s="1">
        <f ca="1">'Profiles, Qc, Summer, S1'!D9*RANDBETWEEN(98,102)/100</f>
        <v>-0.89864447622348975</v>
      </c>
      <c r="E9" s="1">
        <f ca="1">'Profiles, Qc, Summer, S1'!E9*RANDBETWEEN(98,102)/100</f>
        <v>-0.90351531207240177</v>
      </c>
      <c r="F9" s="1">
        <f ca="1">'Profiles, Qc, Summer, S1'!F9*RANDBETWEEN(98,102)/100</f>
        <v>-0.85643933503721925</v>
      </c>
      <c r="G9" s="1">
        <f ca="1">'Profiles, Qc, Summer, S1'!G9*RANDBETWEEN(98,102)/100</f>
        <v>-0.85311670526338357</v>
      </c>
      <c r="H9" s="1">
        <f ca="1">'Profiles, Qc, Summer, S1'!H9*RANDBETWEEN(98,102)/100</f>
        <v>-0.73961086460281733</v>
      </c>
      <c r="I9" s="1">
        <f ca="1">'Profiles, Qc, Summer, S1'!I9*RANDBETWEEN(98,102)/100</f>
        <v>-0.60432310218711904</v>
      </c>
      <c r="J9" s="1">
        <f ca="1">'Profiles, Qc, Summer, S1'!J9*RANDBETWEEN(98,102)/100</f>
        <v>-0.59294392418449615</v>
      </c>
      <c r="K9" s="1">
        <f ca="1">'Profiles, Qc, Summer, S1'!K9*RANDBETWEEN(98,102)/100</f>
        <v>-0.57193963438949968</v>
      </c>
      <c r="L9" s="1">
        <f ca="1">'Profiles, Qc, Summer, S1'!L9*RANDBETWEEN(98,102)/100</f>
        <v>-0.5738478199362399</v>
      </c>
      <c r="M9" s="1">
        <f ca="1">'Profiles, Qc, Summer, S1'!M9*RANDBETWEEN(98,102)/100</f>
        <v>-0.56750422714121351</v>
      </c>
      <c r="N9" s="1">
        <f ca="1">'Profiles, Qc, Summer, S1'!N9*RANDBETWEEN(98,102)/100</f>
        <v>-0.57514296302830803</v>
      </c>
      <c r="O9" s="1">
        <f ca="1">'Profiles, Qc, Summer, S1'!O9*RANDBETWEEN(98,102)/100</f>
        <v>-0.58537347310879673</v>
      </c>
      <c r="P9" s="1">
        <f ca="1">'Profiles, Qc, Summer, S1'!P9*RANDBETWEEN(98,102)/100</f>
        <v>-0.6566957508872866</v>
      </c>
      <c r="Q9" s="1">
        <f ca="1">'Profiles, Qc, Summer, S1'!Q9*RANDBETWEEN(98,102)/100</f>
        <v>-0.68612465652172072</v>
      </c>
      <c r="R9" s="1">
        <f ca="1">'Profiles, Qc, Summer, S1'!R9*RANDBETWEEN(98,102)/100</f>
        <v>-0.71034357679523774</v>
      </c>
      <c r="S9" s="1">
        <f ca="1">'Profiles, Qc, Summer, S1'!S9*RANDBETWEEN(98,102)/100</f>
        <v>-0.71264089180795498</v>
      </c>
      <c r="T9" s="1">
        <f ca="1">'Profiles, Qc, Summer, S1'!T9*RANDBETWEEN(98,102)/100</f>
        <v>-0.71885128578553037</v>
      </c>
      <c r="U9" s="1">
        <f ca="1">'Profiles, Qc, Summer, S1'!U9*RANDBETWEEN(98,102)/100</f>
        <v>-0.73550512040969185</v>
      </c>
      <c r="V9" s="1">
        <f ca="1">'Profiles, Qc, Summer, S1'!V9*RANDBETWEEN(98,102)/100</f>
        <v>-0.78218098526697244</v>
      </c>
      <c r="W9" s="1">
        <f ca="1">'Profiles, Qc, Summer, S1'!W9*RANDBETWEEN(98,102)/100</f>
        <v>-0.83205674502907845</v>
      </c>
      <c r="X9" s="1">
        <f ca="1">'Profiles, Qc, Summer, S1'!X9*RANDBETWEEN(98,102)/100</f>
        <v>-0.85218156883972629</v>
      </c>
      <c r="Y9" s="1">
        <f ca="1">'Profiles, Qc, Summer, S1'!Y9*RANDBETWEEN(98,102)/100</f>
        <v>-0.85146055153787914</v>
      </c>
    </row>
    <row r="10" spans="1:25" x14ac:dyDescent="0.3">
      <c r="A10">
        <v>9</v>
      </c>
      <c r="B10" s="1">
        <f ca="1">'Profiles, Qc, Summer, S1'!B10*RANDBETWEEN(98,102)/100</f>
        <v>2.6853444570729295E-3</v>
      </c>
      <c r="C10" s="1">
        <f ca="1">'Profiles, Qc, Summer, S1'!C10*RANDBETWEEN(98,102)/100</f>
        <v>-2.5006321363070873E-2</v>
      </c>
      <c r="D10" s="1">
        <f ca="1">'Profiles, Qc, Summer, S1'!D10*RANDBETWEEN(98,102)/100</f>
        <v>-3.2019490404134113E-2</v>
      </c>
      <c r="E10" s="1">
        <f ca="1">'Profiles, Qc, Summer, S1'!E10*RANDBETWEEN(98,102)/100</f>
        <v>-3.9421758531829318E-2</v>
      </c>
      <c r="F10" s="1">
        <f ca="1">'Profiles, Qc, Summer, S1'!F10*RANDBETWEEN(98,102)/100</f>
        <v>-3.753877120525307E-2</v>
      </c>
      <c r="G10" s="1">
        <f ca="1">'Profiles, Qc, Summer, S1'!G10*RANDBETWEEN(98,102)/100</f>
        <v>-4.2937325935393782E-2</v>
      </c>
      <c r="H10" s="1">
        <f ca="1">'Profiles, Qc, Summer, S1'!H10*RANDBETWEEN(98,102)/100</f>
        <v>-8.2433427209367527E-2</v>
      </c>
      <c r="I10" s="1">
        <f ca="1">'Profiles, Qc, Summer, S1'!I10*RANDBETWEEN(98,102)/100</f>
        <v>-2.7113652197061727E-2</v>
      </c>
      <c r="J10" s="1">
        <f ca="1">'Profiles, Qc, Summer, S1'!J10*RANDBETWEEN(98,102)/100</f>
        <v>-4.0956814690363448E-2</v>
      </c>
      <c r="K10" s="1">
        <f ca="1">'Profiles, Qc, Summer, S1'!K10*RANDBETWEEN(98,102)/100</f>
        <v>-1.4340466152823672E-2</v>
      </c>
      <c r="L10" s="1">
        <f ca="1">'Profiles, Qc, Summer, S1'!L10*RANDBETWEEN(98,102)/100</f>
        <v>-2.6443049997140007E-4</v>
      </c>
      <c r="M10" s="1">
        <f ca="1">'Profiles, Qc, Summer, S1'!M10*RANDBETWEEN(98,102)/100</f>
        <v>1.1238649227842396E-2</v>
      </c>
      <c r="N10" s="1">
        <f ca="1">'Profiles, Qc, Summer, S1'!N10*RANDBETWEEN(98,102)/100</f>
        <v>3.7343609518132377E-2</v>
      </c>
      <c r="O10" s="1">
        <f ca="1">'Profiles, Qc, Summer, S1'!O10*RANDBETWEEN(98,102)/100</f>
        <v>3.9363806459036477E-2</v>
      </c>
      <c r="P10" s="1">
        <f ca="1">'Profiles, Qc, Summer, S1'!P10*RANDBETWEEN(98,102)/100</f>
        <v>2.9262423351103902E-2</v>
      </c>
      <c r="Q10" s="1">
        <f ca="1">'Profiles, Qc, Summer, S1'!Q10*RANDBETWEEN(98,102)/100</f>
        <v>6.7241629528399433E-2</v>
      </c>
      <c r="R10" s="1">
        <f ca="1">'Profiles, Qc, Summer, S1'!R10*RANDBETWEEN(98,102)/100</f>
        <v>5.7657754803791816E-2</v>
      </c>
      <c r="S10" s="1">
        <f ca="1">'Profiles, Qc, Summer, S1'!S10*RANDBETWEEN(98,102)/100</f>
        <v>5.1101538274054503E-2</v>
      </c>
      <c r="T10" s="1">
        <f ca="1">'Profiles, Qc, Summer, S1'!T10*RANDBETWEEN(98,102)/100</f>
        <v>4.1076042770298846E-2</v>
      </c>
      <c r="U10" s="1">
        <f ca="1">'Profiles, Qc, Summer, S1'!U10*RANDBETWEEN(98,102)/100</f>
        <v>4.2460545259481126E-2</v>
      </c>
      <c r="V10" s="1">
        <f ca="1">'Profiles, Qc, Summer, S1'!V10*RANDBETWEEN(98,102)/100</f>
        <v>6.0013687486287701E-2</v>
      </c>
      <c r="W10" s="1">
        <f ca="1">'Profiles, Qc, Summer, S1'!W10*RANDBETWEEN(98,102)/100</f>
        <v>5.5094912741406939E-2</v>
      </c>
      <c r="X10" s="1">
        <f ca="1">'Profiles, Qc, Summer, S1'!X10*RANDBETWEEN(98,102)/100</f>
        <v>-5.4213555859818352E-3</v>
      </c>
      <c r="Y10" s="1">
        <f ca="1">'Profiles, Qc, Summer, S1'!Y10*RANDBETWEEN(98,102)/100</f>
        <v>-8.7569239229155077E-3</v>
      </c>
    </row>
    <row r="11" spans="1:25" x14ac:dyDescent="0.3">
      <c r="A11">
        <v>10</v>
      </c>
      <c r="B11" s="1">
        <f ca="1">'Profiles, Qc, Summer, S1'!B11*RANDBETWEEN(98,102)/100</f>
        <v>-0.12103654441372015</v>
      </c>
      <c r="C11" s="1">
        <f ca="1">'Profiles, Qc, Summer, S1'!C11*RANDBETWEEN(98,102)/100</f>
        <v>-0.14077156650688191</v>
      </c>
      <c r="D11" s="1">
        <f ca="1">'Profiles, Qc, Summer, S1'!D11*RANDBETWEEN(98,102)/100</f>
        <v>-0.14296786513376156</v>
      </c>
      <c r="E11" s="1">
        <f ca="1">'Profiles, Qc, Summer, S1'!E11*RANDBETWEEN(98,102)/100</f>
        <v>-0.13840322053463192</v>
      </c>
      <c r="F11" s="1">
        <f ca="1">'Profiles, Qc, Summer, S1'!F11*RANDBETWEEN(98,102)/100</f>
        <v>-0.14159823912057062</v>
      </c>
      <c r="G11" s="1">
        <f ca="1">'Profiles, Qc, Summer, S1'!G11*RANDBETWEEN(98,102)/100</f>
        <v>-0.15148069449034698</v>
      </c>
      <c r="H11" s="1">
        <f ca="1">'Profiles, Qc, Summer, S1'!H11*RANDBETWEEN(98,102)/100</f>
        <v>-4.6013485767435934E-2</v>
      </c>
      <c r="I11" s="1">
        <f ca="1">'Profiles, Qc, Summer, S1'!I11*RANDBETWEEN(98,102)/100</f>
        <v>4.1854241088226329E-2</v>
      </c>
      <c r="J11" s="1">
        <f ca="1">'Profiles, Qc, Summer, S1'!J11*RANDBETWEEN(98,102)/100</f>
        <v>9.4276554520494299E-2</v>
      </c>
      <c r="K11" s="1">
        <f ca="1">'Profiles, Qc, Summer, S1'!K11*RANDBETWEEN(98,102)/100</f>
        <v>9.8688067835168147E-2</v>
      </c>
      <c r="L11" s="1">
        <f ca="1">'Profiles, Qc, Summer, S1'!L11*RANDBETWEEN(98,102)/100</f>
        <v>4.1417874633816777E-2</v>
      </c>
      <c r="M11" s="1">
        <f ca="1">'Profiles, Qc, Summer, S1'!M11*RANDBETWEEN(98,102)/100</f>
        <v>0.10168675787780541</v>
      </c>
      <c r="N11" s="1">
        <f ca="1">'Profiles, Qc, Summer, S1'!N11*RANDBETWEEN(98,102)/100</f>
        <v>0.1115238431422404</v>
      </c>
      <c r="O11" s="1">
        <f ca="1">'Profiles, Qc, Summer, S1'!O11*RANDBETWEEN(98,102)/100</f>
        <v>0.10715191961150777</v>
      </c>
      <c r="P11" s="1">
        <f ca="1">'Profiles, Qc, Summer, S1'!P11*RANDBETWEEN(98,102)/100</f>
        <v>8.4803300394697148E-2</v>
      </c>
      <c r="Q11" s="1">
        <f ca="1">'Profiles, Qc, Summer, S1'!Q11*RANDBETWEEN(98,102)/100</f>
        <v>3.6000594509318168E-2</v>
      </c>
      <c r="R11" s="1">
        <f ca="1">'Profiles, Qc, Summer, S1'!R11*RANDBETWEEN(98,102)/100</f>
        <v>1.788905272196473E-2</v>
      </c>
      <c r="S11" s="1">
        <f ca="1">'Profiles, Qc, Summer, S1'!S11*RANDBETWEEN(98,102)/100</f>
        <v>1.837039608619135E-2</v>
      </c>
      <c r="T11" s="1">
        <f ca="1">'Profiles, Qc, Summer, S1'!T11*RANDBETWEEN(98,102)/100</f>
        <v>1.8196310286761636E-2</v>
      </c>
      <c r="U11" s="1">
        <f ca="1">'Profiles, Qc, Summer, S1'!U11*RANDBETWEEN(98,102)/100</f>
        <v>3.5978460986425438E-2</v>
      </c>
      <c r="V11" s="1">
        <f ca="1">'Profiles, Qc, Summer, S1'!V11*RANDBETWEEN(98,102)/100</f>
        <v>5.1616559023002571E-2</v>
      </c>
      <c r="W11" s="1">
        <f ca="1">'Profiles, Qc, Summer, S1'!W11*RANDBETWEEN(98,102)/100</f>
        <v>7.2080927566469492E-3</v>
      </c>
      <c r="X11" s="1">
        <f ca="1">'Profiles, Qc, Summer, S1'!X11*RANDBETWEEN(98,102)/100</f>
        <v>-5.3850876821679348E-2</v>
      </c>
      <c r="Y11" s="1">
        <f ca="1">'Profiles, Qc, Summer, S1'!Y11*RANDBETWEEN(98,102)/100</f>
        <v>-9.1454834145122468E-2</v>
      </c>
    </row>
    <row r="12" spans="1:25" x14ac:dyDescent="0.3">
      <c r="A12">
        <v>11</v>
      </c>
      <c r="B12" s="1">
        <f ca="1">'Profiles, Qc, Summer, S1'!B12*RANDBETWEEN(98,102)/100</f>
        <v>-0.15369136384945303</v>
      </c>
      <c r="C12" s="1">
        <f ca="1">'Profiles, Qc, Summer, S1'!C12*RANDBETWEEN(98,102)/100</f>
        <v>-0.16528228473044129</v>
      </c>
      <c r="D12" s="1">
        <f ca="1">'Profiles, Qc, Summer, S1'!D12*RANDBETWEEN(98,102)/100</f>
        <v>-0.16919358259769265</v>
      </c>
      <c r="E12" s="1">
        <f ca="1">'Profiles, Qc, Summer, S1'!E12*RANDBETWEEN(98,102)/100</f>
        <v>-0.17877118066026582</v>
      </c>
      <c r="F12" s="1">
        <f ca="1">'Profiles, Qc, Summer, S1'!F12*RANDBETWEEN(98,102)/100</f>
        <v>-0.16900227301153659</v>
      </c>
      <c r="G12" s="1">
        <f ca="1">'Profiles, Qc, Summer, S1'!G12*RANDBETWEEN(98,102)/100</f>
        <v>-0.16956813735584025</v>
      </c>
      <c r="H12" s="1">
        <f ca="1">'Profiles, Qc, Summer, S1'!H12*RANDBETWEEN(98,102)/100</f>
        <v>-0.13643704674921189</v>
      </c>
      <c r="I12" s="1">
        <f ca="1">'Profiles, Qc, Summer, S1'!I12*RANDBETWEEN(98,102)/100</f>
        <v>-0.1110219226902374</v>
      </c>
      <c r="J12" s="1">
        <f ca="1">'Profiles, Qc, Summer, S1'!J12*RANDBETWEEN(98,102)/100</f>
        <v>-9.2477772662796179E-2</v>
      </c>
      <c r="K12" s="1">
        <f ca="1">'Profiles, Qc, Summer, S1'!K12*RANDBETWEEN(98,102)/100</f>
        <v>-7.2170210436566518E-2</v>
      </c>
      <c r="L12" s="1">
        <f ca="1">'Profiles, Qc, Summer, S1'!L12*RANDBETWEEN(98,102)/100</f>
        <v>-7.401091550124024E-2</v>
      </c>
      <c r="M12" s="1">
        <f ca="1">'Profiles, Qc, Summer, S1'!M12*RANDBETWEEN(98,102)/100</f>
        <v>-7.7629768049070569E-2</v>
      </c>
      <c r="N12" s="1">
        <f ca="1">'Profiles, Qc, Summer, S1'!N12*RANDBETWEEN(98,102)/100</f>
        <v>-9.0240056428042295E-2</v>
      </c>
      <c r="O12" s="1">
        <f ca="1">'Profiles, Qc, Summer, S1'!O12*RANDBETWEEN(98,102)/100</f>
        <v>-9.3828603409135403E-2</v>
      </c>
      <c r="P12" s="1">
        <f ca="1">'Profiles, Qc, Summer, S1'!P12*RANDBETWEEN(98,102)/100</f>
        <v>-0.10631672805078569</v>
      </c>
      <c r="Q12" s="1">
        <f ca="1">'Profiles, Qc, Summer, S1'!Q12*RANDBETWEEN(98,102)/100</f>
        <v>-0.10854475877165255</v>
      </c>
      <c r="R12" s="1">
        <f ca="1">'Profiles, Qc, Summer, S1'!R12*RANDBETWEEN(98,102)/100</f>
        <v>-0.1090876603816045</v>
      </c>
      <c r="S12" s="1">
        <f ca="1">'Profiles, Qc, Summer, S1'!S12*RANDBETWEEN(98,102)/100</f>
        <v>-8.5222680455263142E-2</v>
      </c>
      <c r="T12" s="1">
        <f ca="1">'Profiles, Qc, Summer, S1'!T12*RANDBETWEEN(98,102)/100</f>
        <v>-7.4614321627631583E-2</v>
      </c>
      <c r="U12" s="1">
        <f ca="1">'Profiles, Qc, Summer, S1'!U12*RANDBETWEEN(98,102)/100</f>
        <v>-8.4143324889707785E-2</v>
      </c>
      <c r="V12" s="1">
        <f ca="1">'Profiles, Qc, Summer, S1'!V12*RANDBETWEEN(98,102)/100</f>
        <v>-6.9729569145371442E-2</v>
      </c>
      <c r="W12" s="1">
        <f ca="1">'Profiles, Qc, Summer, S1'!W12*RANDBETWEEN(98,102)/100</f>
        <v>-8.8612079979152242E-2</v>
      </c>
      <c r="X12" s="1">
        <f ca="1">'Profiles, Qc, Summer, S1'!X12*RANDBETWEEN(98,102)/100</f>
        <v>-0.10560123631783011</v>
      </c>
      <c r="Y12" s="1">
        <f ca="1">'Profiles, Qc, Summer, S1'!Y12*RANDBETWEEN(98,102)/100</f>
        <v>-0.11695023663629241</v>
      </c>
    </row>
    <row r="13" spans="1:25" x14ac:dyDescent="0.3">
      <c r="A13">
        <v>12</v>
      </c>
      <c r="B13" s="1">
        <f ca="1">'Profiles, Qc, Summer, S1'!B13*RANDBETWEEN(98,102)/100</f>
        <v>-0.27581505106753451</v>
      </c>
      <c r="C13" s="1">
        <f ca="1">'Profiles, Qc, Summer, S1'!C13*RANDBETWEEN(98,102)/100</f>
        <v>-0.16027692682660225</v>
      </c>
      <c r="D13" s="1">
        <f ca="1">'Profiles, Qc, Summer, S1'!D13*RANDBETWEEN(98,102)/100</f>
        <v>-0.20464521033313207</v>
      </c>
      <c r="E13" s="1">
        <f ca="1">'Profiles, Qc, Summer, S1'!E13*RANDBETWEEN(98,102)/100</f>
        <v>-0.15953908341812303</v>
      </c>
      <c r="F13" s="1">
        <f ca="1">'Profiles, Qc, Summer, S1'!F13*RANDBETWEEN(98,102)/100</f>
        <v>-0.18487929996846045</v>
      </c>
      <c r="G13" s="1">
        <f ca="1">'Profiles, Qc, Summer, S1'!G13*RANDBETWEEN(98,102)/100</f>
        <v>-0.10221691737775793</v>
      </c>
      <c r="H13" s="1">
        <f ca="1">'Profiles, Qc, Summer, S1'!H13*RANDBETWEEN(98,102)/100</f>
        <v>-0.33435145494061752</v>
      </c>
      <c r="I13" s="1">
        <f ca="1">'Profiles, Qc, Summer, S1'!I13*RANDBETWEEN(98,102)/100</f>
        <v>-0.26554832967561193</v>
      </c>
      <c r="J13" s="1">
        <f ca="1">'Profiles, Qc, Summer, S1'!J13*RANDBETWEEN(98,102)/100</f>
        <v>-0.1988782857901886</v>
      </c>
      <c r="K13" s="1">
        <f ca="1">'Profiles, Qc, Summer, S1'!K13*RANDBETWEEN(98,102)/100</f>
        <v>-0.23634166891449709</v>
      </c>
      <c r="L13" s="1">
        <f ca="1">'Profiles, Qc, Summer, S1'!L13*RANDBETWEEN(98,102)/100</f>
        <v>-0.23997109101515826</v>
      </c>
      <c r="M13" s="1">
        <f ca="1">'Profiles, Qc, Summer, S1'!M13*RANDBETWEEN(98,102)/100</f>
        <v>-0.22288749715482969</v>
      </c>
      <c r="N13" s="1">
        <f ca="1">'Profiles, Qc, Summer, S1'!N13*RANDBETWEEN(98,102)/100</f>
        <v>0.10835727177509724</v>
      </c>
      <c r="O13" s="1">
        <f ca="1">'Profiles, Qc, Summer, S1'!O13*RANDBETWEEN(98,102)/100</f>
        <v>5.4987274381645072E-2</v>
      </c>
      <c r="P13" s="1">
        <f ca="1">'Profiles, Qc, Summer, S1'!P13*RANDBETWEEN(98,102)/100</f>
        <v>-0.31696355725582159</v>
      </c>
      <c r="Q13" s="1">
        <f ca="1">'Profiles, Qc, Summer, S1'!Q13*RANDBETWEEN(98,102)/100</f>
        <v>-0.10256780431141931</v>
      </c>
      <c r="R13" s="1">
        <f ca="1">'Profiles, Qc, Summer, S1'!R13*RANDBETWEEN(98,102)/100</f>
        <v>-0.11817715133574941</v>
      </c>
      <c r="S13" s="1">
        <f ca="1">'Profiles, Qc, Summer, S1'!S13*RANDBETWEEN(98,102)/100</f>
        <v>-7.0187426382528562E-2</v>
      </c>
      <c r="T13" s="1">
        <f ca="1">'Profiles, Qc, Summer, S1'!T13*RANDBETWEEN(98,102)/100</f>
        <v>3.1770010303227253E-3</v>
      </c>
      <c r="U13" s="1">
        <f ca="1">'Profiles, Qc, Summer, S1'!U13*RANDBETWEEN(98,102)/100</f>
        <v>0.21329913988551383</v>
      </c>
      <c r="V13" s="1">
        <f ca="1">'Profiles, Qc, Summer, S1'!V13*RANDBETWEEN(98,102)/100</f>
        <v>0.475826923604945</v>
      </c>
      <c r="W13" s="1">
        <f ca="1">'Profiles, Qc, Summer, S1'!W13*RANDBETWEEN(98,102)/100</f>
        <v>0.47866749667859732</v>
      </c>
      <c r="X13" s="1">
        <f ca="1">'Profiles, Qc, Summer, S1'!X13*RANDBETWEEN(98,102)/100</f>
        <v>0.44077585693839794</v>
      </c>
      <c r="Y13" s="1">
        <f ca="1">'Profiles, Qc, Summer, S1'!Y13*RANDBETWEEN(98,102)/100</f>
        <v>0.48187119927267796</v>
      </c>
    </row>
    <row r="14" spans="1:25" x14ac:dyDescent="0.3">
      <c r="A14">
        <v>13</v>
      </c>
      <c r="B14" s="1">
        <f ca="1">'Profiles, Qc, Summer, S1'!B14*RANDBETWEEN(98,102)/100</f>
        <v>0.24575154319116849</v>
      </c>
      <c r="C14" s="1">
        <f ca="1">'Profiles, Qc, Summer, S1'!C14*RANDBETWEEN(98,102)/100</f>
        <v>0.22660092422069095</v>
      </c>
      <c r="D14" s="1">
        <f ca="1">'Profiles, Qc, Summer, S1'!D14*RANDBETWEEN(98,102)/100</f>
        <v>0.17034132814504269</v>
      </c>
      <c r="E14" s="1">
        <f ca="1">'Profiles, Qc, Summer, S1'!E14*RANDBETWEEN(98,102)/100</f>
        <v>0.15661487499463655</v>
      </c>
      <c r="F14" s="1">
        <f ca="1">'Profiles, Qc, Summer, S1'!F14*RANDBETWEEN(98,102)/100</f>
        <v>0.14116697249022991</v>
      </c>
      <c r="G14" s="1">
        <f ca="1">'Profiles, Qc, Summer, S1'!G14*RANDBETWEEN(98,102)/100</f>
        <v>0.18079853757883041</v>
      </c>
      <c r="H14" s="1">
        <f ca="1">'Profiles, Qc, Summer, S1'!H14*RANDBETWEEN(98,102)/100</f>
        <v>0.59535759165513535</v>
      </c>
      <c r="I14" s="1">
        <f ca="1">'Profiles, Qc, Summer, S1'!I14*RANDBETWEEN(98,102)/100</f>
        <v>0.77954701618845856</v>
      </c>
      <c r="J14" s="1">
        <f ca="1">'Profiles, Qc, Summer, S1'!J14*RANDBETWEEN(98,102)/100</f>
        <v>1</v>
      </c>
      <c r="K14" s="1">
        <f ca="1">'Profiles, Qc, Summer, S1'!K14*RANDBETWEEN(98,102)/100</f>
        <v>0.94385231694730298</v>
      </c>
      <c r="L14" s="1">
        <f ca="1">'Profiles, Qc, Summer, S1'!L14*RANDBETWEEN(98,102)/100</f>
        <v>0.91132015469625471</v>
      </c>
      <c r="M14" s="1">
        <f ca="1">'Profiles, Qc, Summer, S1'!M14*RANDBETWEEN(98,102)/100</f>
        <v>0.92744783381815377</v>
      </c>
      <c r="N14" s="1">
        <f ca="1">'Profiles, Qc, Summer, S1'!N14*RANDBETWEEN(98,102)/100</f>
        <v>1.012294494362852</v>
      </c>
      <c r="O14" s="1">
        <f ca="1">'Profiles, Qc, Summer, S1'!O14*RANDBETWEEN(98,102)/100</f>
        <v>0.90192106870369915</v>
      </c>
      <c r="P14" s="1">
        <f ca="1">'Profiles, Qc, Summer, S1'!P14*RANDBETWEEN(98,102)/100</f>
        <v>0.82840347355117783</v>
      </c>
      <c r="Q14" s="1">
        <f ca="1">'Profiles, Qc, Summer, S1'!Q14*RANDBETWEEN(98,102)/100</f>
        <v>0.76190966444219466</v>
      </c>
      <c r="R14" s="1">
        <f ca="1">'Profiles, Qc, Summer, S1'!R14*RANDBETWEEN(98,102)/100</f>
        <v>0.75419041461064806</v>
      </c>
      <c r="S14" s="1">
        <f ca="1">'Profiles, Qc, Summer, S1'!S14*RANDBETWEEN(98,102)/100</f>
        <v>0.79522134087080576</v>
      </c>
      <c r="T14" s="1">
        <f ca="1">'Profiles, Qc, Summer, S1'!T14*RANDBETWEEN(98,102)/100</f>
        <v>0.64197748821086109</v>
      </c>
      <c r="U14" s="1">
        <f ca="1">'Profiles, Qc, Summer, S1'!U14*RANDBETWEEN(98,102)/100</f>
        <v>0.60023593279359733</v>
      </c>
      <c r="V14" s="1">
        <f ca="1">'Profiles, Qc, Summer, S1'!V14*RANDBETWEEN(98,102)/100</f>
        <v>0.63627669805566689</v>
      </c>
      <c r="W14" s="1">
        <f ca="1">'Profiles, Qc, Summer, S1'!W14*RANDBETWEEN(98,102)/100</f>
        <v>0.43205009484576218</v>
      </c>
      <c r="X14" s="1">
        <f ca="1">'Profiles, Qc, Summer, S1'!X14*RANDBETWEEN(98,102)/100</f>
        <v>0.19348761160684252</v>
      </c>
      <c r="Y14" s="1">
        <f ca="1">'Profiles, Qc, Summer, S1'!Y14*RANDBETWEEN(98,102)/100</f>
        <v>0.20523755548461897</v>
      </c>
    </row>
    <row r="15" spans="1:25" x14ac:dyDescent="0.3">
      <c r="A15">
        <v>14</v>
      </c>
      <c r="B15" s="1">
        <f ca="1">'Profiles, Qc, Summer, S1'!B15*RANDBETWEEN(98,102)/100</f>
        <v>0.31934272869071934</v>
      </c>
      <c r="C15" s="1">
        <f ca="1">'Profiles, Qc, Summer, S1'!C15*RANDBETWEEN(98,102)/100</f>
        <v>0.34307005011174246</v>
      </c>
      <c r="D15" s="1">
        <f ca="1">'Profiles, Qc, Summer, S1'!D15*RANDBETWEEN(98,102)/100</f>
        <v>0.33540833167139028</v>
      </c>
      <c r="E15" s="1">
        <f ca="1">'Profiles, Qc, Summer, S1'!E15*RANDBETWEEN(98,102)/100</f>
        <v>0.33481525582432087</v>
      </c>
      <c r="F15" s="1">
        <f ca="1">'Profiles, Qc, Summer, S1'!F15*RANDBETWEEN(98,102)/100</f>
        <v>0.32164686878498272</v>
      </c>
      <c r="G15" s="1">
        <f ca="1">'Profiles, Qc, Summer, S1'!G15*RANDBETWEEN(98,102)/100</f>
        <v>0.34023748387616259</v>
      </c>
      <c r="H15" s="1">
        <f ca="1">'Profiles, Qc, Summer, S1'!H15*RANDBETWEEN(98,102)/100</f>
        <v>0.3453441162456094</v>
      </c>
      <c r="I15" s="1">
        <f ca="1">'Profiles, Qc, Summer, S1'!I15*RANDBETWEEN(98,102)/100</f>
        <v>0.66772545401714334</v>
      </c>
      <c r="J15" s="1">
        <f ca="1">'Profiles, Qc, Summer, S1'!J15*RANDBETWEEN(98,102)/100</f>
        <v>0.77642864006109191</v>
      </c>
      <c r="K15" s="1">
        <f ca="1">'Profiles, Qc, Summer, S1'!K15*RANDBETWEEN(98,102)/100</f>
        <v>0.74132263914803342</v>
      </c>
      <c r="L15" s="1">
        <f ca="1">'Profiles, Qc, Summer, S1'!L15*RANDBETWEEN(98,102)/100</f>
        <v>0.73647694958507171</v>
      </c>
      <c r="M15" s="1">
        <f ca="1">'Profiles, Qc, Summer, S1'!M15*RANDBETWEEN(98,102)/100</f>
        <v>0.73810084189266556</v>
      </c>
      <c r="N15" s="1">
        <f ca="1">'Profiles, Qc, Summer, S1'!N15*RANDBETWEEN(98,102)/100</f>
        <v>0.75372899488895007</v>
      </c>
      <c r="O15" s="1">
        <f ca="1">'Profiles, Qc, Summer, S1'!O15*RANDBETWEEN(98,102)/100</f>
        <v>0.73641741301243413</v>
      </c>
      <c r="P15" s="1">
        <f ca="1">'Profiles, Qc, Summer, S1'!P15*RANDBETWEEN(98,102)/100</f>
        <v>0.52249149284304575</v>
      </c>
      <c r="Q15" s="1">
        <f ca="1">'Profiles, Qc, Summer, S1'!Q15*RANDBETWEEN(98,102)/100</f>
        <v>0.68322559901341773</v>
      </c>
      <c r="R15" s="1">
        <f ca="1">'Profiles, Qc, Summer, S1'!R15*RANDBETWEEN(98,102)/100</f>
        <v>0.69164616036758664</v>
      </c>
      <c r="S15" s="1">
        <f ca="1">'Profiles, Qc, Summer, S1'!S15*RANDBETWEEN(98,102)/100</f>
        <v>0.63651932645693488</v>
      </c>
      <c r="T15" s="1">
        <f ca="1">'Profiles, Qc, Summer, S1'!T15*RANDBETWEEN(98,102)/100</f>
        <v>0.51318624155913517</v>
      </c>
      <c r="U15" s="1">
        <f ca="1">'Profiles, Qc, Summer, S1'!U15*RANDBETWEEN(98,102)/100</f>
        <v>0.46544685108973743</v>
      </c>
      <c r="V15" s="1">
        <f ca="1">'Profiles, Qc, Summer, S1'!V15*RANDBETWEEN(98,102)/100</f>
        <v>0.4782724932939042</v>
      </c>
      <c r="W15" s="1">
        <f ca="1">'Profiles, Qc, Summer, S1'!W15*RANDBETWEEN(98,102)/100</f>
        <v>0.49091868788888626</v>
      </c>
      <c r="X15" s="1">
        <f ca="1">'Profiles, Qc, Summer, S1'!X15*RANDBETWEEN(98,102)/100</f>
        <v>0.33205985847796526</v>
      </c>
      <c r="Y15" s="1">
        <f ca="1">'Profiles, Qc, Summer, S1'!Y15*RANDBETWEEN(98,102)/100</f>
        <v>0.34129538164225937</v>
      </c>
    </row>
    <row r="16" spans="1:25" x14ac:dyDescent="0.3">
      <c r="A16">
        <v>15</v>
      </c>
      <c r="B16" s="1">
        <f ca="1">'Profiles, Qc, Summer, S1'!B16*RANDBETWEEN(98,102)/100</f>
        <v>3.3639239837031311E-3</v>
      </c>
      <c r="C16" s="1">
        <f ca="1">'Profiles, Qc, Summer, S1'!C16*RANDBETWEEN(98,102)/100</f>
        <v>-1.6457561776326023E-2</v>
      </c>
      <c r="D16" s="1">
        <f ca="1">'Profiles, Qc, Summer, S1'!D16*RANDBETWEEN(98,102)/100</f>
        <v>-1.9348991609716731E-2</v>
      </c>
      <c r="E16" s="1">
        <f ca="1">'Profiles, Qc, Summer, S1'!E16*RANDBETWEEN(98,102)/100</f>
        <v>-2.7017815923562324E-2</v>
      </c>
      <c r="F16" s="1">
        <f ca="1">'Profiles, Qc, Summer, S1'!F16*RANDBETWEEN(98,102)/100</f>
        <v>-3.3686382794157345E-2</v>
      </c>
      <c r="G16" s="1">
        <f ca="1">'Profiles, Qc, Summer, S1'!G16*RANDBETWEEN(98,102)/100</f>
        <v>-2.78739996117809E-2</v>
      </c>
      <c r="H16" s="1">
        <f ca="1">'Profiles, Qc, Summer, S1'!H16*RANDBETWEEN(98,102)/100</f>
        <v>-3.1580002399678932E-2</v>
      </c>
      <c r="I16" s="1">
        <f ca="1">'Profiles, Qc, Summer, S1'!I16*RANDBETWEEN(98,102)/100</f>
        <v>8.2747151813428454E-2</v>
      </c>
      <c r="J16" s="1">
        <f ca="1">'Profiles, Qc, Summer, S1'!J16*RANDBETWEEN(98,102)/100</f>
        <v>0.10529554950984084</v>
      </c>
      <c r="K16" s="1">
        <f ca="1">'Profiles, Qc, Summer, S1'!K16*RANDBETWEEN(98,102)/100</f>
        <v>0.1406874443642076</v>
      </c>
      <c r="L16" s="1">
        <f ca="1">'Profiles, Qc, Summer, S1'!L16*RANDBETWEEN(98,102)/100</f>
        <v>7.876768370831233E-2</v>
      </c>
      <c r="M16" s="1">
        <f ca="1">'Profiles, Qc, Summer, S1'!M16*RANDBETWEEN(98,102)/100</f>
        <v>7.1569672120357058E-2</v>
      </c>
      <c r="N16" s="1">
        <f ca="1">'Profiles, Qc, Summer, S1'!N16*RANDBETWEEN(98,102)/100</f>
        <v>4.9382507983908905E-2</v>
      </c>
      <c r="O16" s="1">
        <f ca="1">'Profiles, Qc, Summer, S1'!O16*RANDBETWEEN(98,102)/100</f>
        <v>6.6201896006756605E-2</v>
      </c>
      <c r="P16" s="1">
        <f ca="1">'Profiles, Qc, Summer, S1'!P16*RANDBETWEEN(98,102)/100</f>
        <v>2.8320989867851872E-2</v>
      </c>
      <c r="Q16" s="1">
        <f ca="1">'Profiles, Qc, Summer, S1'!Q16*RANDBETWEEN(98,102)/100</f>
        <v>2.4731564489693401E-2</v>
      </c>
      <c r="R16" s="1">
        <f ca="1">'Profiles, Qc, Summer, S1'!R16*RANDBETWEEN(98,102)/100</f>
        <v>2.8624177179053283E-2</v>
      </c>
      <c r="S16" s="1">
        <f ca="1">'Profiles, Qc, Summer, S1'!S16*RANDBETWEEN(98,102)/100</f>
        <v>5.1370459998546988E-2</v>
      </c>
      <c r="T16" s="1">
        <f ca="1">'Profiles, Qc, Summer, S1'!T16*RANDBETWEEN(98,102)/100</f>
        <v>9.9573077616015318E-2</v>
      </c>
      <c r="U16" s="1">
        <f ca="1">'Profiles, Qc, Summer, S1'!U16*RANDBETWEEN(98,102)/100</f>
        <v>0.1006909133960963</v>
      </c>
      <c r="V16" s="1">
        <f ca="1">'Profiles, Qc, Summer, S1'!V16*RANDBETWEEN(98,102)/100</f>
        <v>8.2448066292476058E-2</v>
      </c>
      <c r="W16" s="1">
        <f ca="1">'Profiles, Qc, Summer, S1'!W16*RANDBETWEEN(98,102)/100</f>
        <v>6.0436272278439604E-2</v>
      </c>
      <c r="X16" s="1">
        <f ca="1">'Profiles, Qc, Summer, S1'!X16*RANDBETWEEN(98,102)/100</f>
        <v>2.9603179207149433E-2</v>
      </c>
      <c r="Y16" s="1">
        <f ca="1">'Profiles, Qc, Summer, S1'!Y16*RANDBETWEEN(98,102)/100</f>
        <v>5.6608403036811916E-3</v>
      </c>
    </row>
    <row r="17" spans="1:25" x14ac:dyDescent="0.3">
      <c r="A17">
        <v>16</v>
      </c>
      <c r="B17" s="1">
        <f ca="1">'Profiles, Qc, Summer, S1'!B17*RANDBETWEEN(98,102)/100</f>
        <v>-5.3726625300028585E-2</v>
      </c>
      <c r="C17" s="1">
        <f ca="1">'Profiles, Qc, Summer, S1'!C17*RANDBETWEEN(98,102)/100</f>
        <v>-0.12680272437338044</v>
      </c>
      <c r="D17" s="1">
        <f ca="1">'Profiles, Qc, Summer, S1'!D17*RANDBETWEEN(98,102)/100</f>
        <v>-0.22563967834117901</v>
      </c>
      <c r="E17" s="1">
        <f ca="1">'Profiles, Qc, Summer, S1'!E17*RANDBETWEEN(98,102)/100</f>
        <v>-0.21278175099427976</v>
      </c>
      <c r="F17" s="1">
        <f ca="1">'Profiles, Qc, Summer, S1'!F17*RANDBETWEEN(98,102)/100</f>
        <v>-0.21404310111545141</v>
      </c>
      <c r="G17" s="1">
        <f ca="1">'Profiles, Qc, Summer, S1'!G17*RANDBETWEEN(98,102)/100</f>
        <v>-0.20083978491770829</v>
      </c>
      <c r="H17" s="1">
        <f ca="1">'Profiles, Qc, Summer, S1'!H17*RANDBETWEEN(98,102)/100</f>
        <v>-1.2705524588072715E-2</v>
      </c>
      <c r="I17" s="1">
        <f ca="1">'Profiles, Qc, Summer, S1'!I17*RANDBETWEEN(98,102)/100</f>
        <v>0.24298873169329813</v>
      </c>
      <c r="J17" s="1">
        <f ca="1">'Profiles, Qc, Summer, S1'!J17*RANDBETWEEN(98,102)/100</f>
        <v>0.32689916288123144</v>
      </c>
      <c r="K17" s="1">
        <f ca="1">'Profiles, Qc, Summer, S1'!K17*RANDBETWEEN(98,102)/100</f>
        <v>0.32415513522179251</v>
      </c>
      <c r="L17" s="1">
        <f ca="1">'Profiles, Qc, Summer, S1'!L17*RANDBETWEEN(98,102)/100</f>
        <v>0.27609973243898084</v>
      </c>
      <c r="M17" s="1">
        <f ca="1">'Profiles, Qc, Summer, S1'!M17*RANDBETWEEN(98,102)/100</f>
        <v>0.34649122614132816</v>
      </c>
      <c r="N17" s="1">
        <f ca="1">'Profiles, Qc, Summer, S1'!N17*RANDBETWEEN(98,102)/100</f>
        <v>0.30070118045744754</v>
      </c>
      <c r="O17" s="1">
        <f ca="1">'Profiles, Qc, Summer, S1'!O17*RANDBETWEEN(98,102)/100</f>
        <v>0.26185345918174763</v>
      </c>
      <c r="P17" s="1">
        <f ca="1">'Profiles, Qc, Summer, S1'!P17*RANDBETWEEN(98,102)/100</f>
        <v>0.19152496573137537</v>
      </c>
      <c r="Q17" s="1">
        <f ca="1">'Profiles, Qc, Summer, S1'!Q17*RANDBETWEEN(98,102)/100</f>
        <v>0.11836603187626568</v>
      </c>
      <c r="R17" s="1">
        <f ca="1">'Profiles, Qc, Summer, S1'!R17*RANDBETWEEN(98,102)/100</f>
        <v>0.14595571871932139</v>
      </c>
      <c r="S17" s="1">
        <f ca="1">'Profiles, Qc, Summer, S1'!S17*RANDBETWEEN(98,102)/100</f>
        <v>0.13530914585809309</v>
      </c>
      <c r="T17" s="1">
        <f ca="1">'Profiles, Qc, Summer, S1'!T17*RANDBETWEEN(98,102)/100</f>
        <v>2.5878612035422778E-2</v>
      </c>
      <c r="U17" s="1">
        <f ca="1">'Profiles, Qc, Summer, S1'!U17*RANDBETWEEN(98,102)/100</f>
        <v>0.10770095784917939</v>
      </c>
      <c r="V17" s="1">
        <f ca="1">'Profiles, Qc, Summer, S1'!V17*RANDBETWEEN(98,102)/100</f>
        <v>0.14595119624747385</v>
      </c>
      <c r="W17" s="1">
        <f ca="1">'Profiles, Qc, Summer, S1'!W17*RANDBETWEEN(98,102)/100</f>
        <v>9.496654988171295E-2</v>
      </c>
      <c r="X17" s="1">
        <f ca="1">'Profiles, Qc, Summer, S1'!X17*RANDBETWEEN(98,102)/100</f>
        <v>-9.2229788816969568E-2</v>
      </c>
      <c r="Y17" s="1">
        <f ca="1">'Profiles, Qc, Summer, S1'!Y17*RANDBETWEEN(98,102)/100</f>
        <v>-0.18998891298565687</v>
      </c>
    </row>
    <row r="18" spans="1:25" x14ac:dyDescent="0.3">
      <c r="A18">
        <v>17</v>
      </c>
      <c r="B18" s="1">
        <f ca="1">'Profiles, Qc, Summer, S1'!B18*RANDBETWEEN(98,102)/100</f>
        <v>-0.30342102818343936</v>
      </c>
      <c r="C18" s="1">
        <f ca="1">'Profiles, Qc, Summer, S1'!C18*RANDBETWEEN(98,102)/100</f>
        <v>-0.30304746494925189</v>
      </c>
      <c r="D18" s="1">
        <f ca="1">'Profiles, Qc, Summer, S1'!D18*RANDBETWEEN(98,102)/100</f>
        <v>-0.31519875093441801</v>
      </c>
      <c r="E18" s="1">
        <f ca="1">'Profiles, Qc, Summer, S1'!E18*RANDBETWEEN(98,102)/100</f>
        <v>-0.30584446434950574</v>
      </c>
      <c r="F18" s="1">
        <f ca="1">'Profiles, Qc, Summer, S1'!F18*RANDBETWEEN(98,102)/100</f>
        <v>-0.32549774199007331</v>
      </c>
      <c r="G18" s="1">
        <f ca="1">'Profiles, Qc, Summer, S1'!G18*RANDBETWEEN(98,102)/100</f>
        <v>-0.33530391077360655</v>
      </c>
      <c r="H18" s="1">
        <f ca="1">'Profiles, Qc, Summer, S1'!H18*RANDBETWEEN(98,102)/100</f>
        <v>-0.29946250880675523</v>
      </c>
      <c r="I18" s="1">
        <f ca="1">'Profiles, Qc, Summer, S1'!I18*RANDBETWEEN(98,102)/100</f>
        <v>-0.20129099486482013</v>
      </c>
      <c r="J18" s="1">
        <f ca="1">'Profiles, Qc, Summer, S1'!J18*RANDBETWEEN(98,102)/100</f>
        <v>-0.15164184230533284</v>
      </c>
      <c r="K18" s="1">
        <f ca="1">'Profiles, Qc, Summer, S1'!K18*RANDBETWEEN(98,102)/100</f>
        <v>-0.15830698455574849</v>
      </c>
      <c r="L18" s="1">
        <f ca="1">'Profiles, Qc, Summer, S1'!L18*RANDBETWEEN(98,102)/100</f>
        <v>-0.19552142891014793</v>
      </c>
      <c r="M18" s="1">
        <f ca="1">'Profiles, Qc, Summer, S1'!M18*RANDBETWEEN(98,102)/100</f>
        <v>-0.22094258920033955</v>
      </c>
      <c r="N18" s="1">
        <f ca="1">'Profiles, Qc, Summer, S1'!N18*RANDBETWEEN(98,102)/100</f>
        <v>-0.20217817300759308</v>
      </c>
      <c r="O18" s="1">
        <f ca="1">'Profiles, Qc, Summer, S1'!O18*RANDBETWEEN(98,102)/100</f>
        <v>-0.21702392072530138</v>
      </c>
      <c r="P18" s="1">
        <f ca="1">'Profiles, Qc, Summer, S1'!P18*RANDBETWEEN(98,102)/100</f>
        <v>-0.20338997702077402</v>
      </c>
      <c r="Q18" s="1">
        <f ca="1">'Profiles, Qc, Summer, S1'!Q18*RANDBETWEEN(98,102)/100</f>
        <v>-0.24943568398965399</v>
      </c>
      <c r="R18" s="1">
        <f ca="1">'Profiles, Qc, Summer, S1'!R18*RANDBETWEEN(98,102)/100</f>
        <v>-0.26828483945977194</v>
      </c>
      <c r="S18" s="1">
        <f ca="1">'Profiles, Qc, Summer, S1'!S18*RANDBETWEEN(98,102)/100</f>
        <v>-0.24112977616469564</v>
      </c>
      <c r="T18" s="1">
        <f ca="1">'Profiles, Qc, Summer, S1'!T18*RANDBETWEEN(98,102)/100</f>
        <v>-0.17565780555176452</v>
      </c>
      <c r="U18" s="1">
        <f ca="1">'Profiles, Qc, Summer, S1'!U18*RANDBETWEEN(98,102)/100</f>
        <v>-0.15695301620170982</v>
      </c>
      <c r="V18" s="1">
        <f ca="1">'Profiles, Qc, Summer, S1'!V18*RANDBETWEEN(98,102)/100</f>
        <v>-0.15435403863159045</v>
      </c>
      <c r="W18" s="1">
        <f ca="1">'Profiles, Qc, Summer, S1'!W18*RANDBETWEEN(98,102)/100</f>
        <v>-0.20796807142398144</v>
      </c>
      <c r="X18" s="1">
        <f ca="1">'Profiles, Qc, Summer, S1'!X18*RANDBETWEEN(98,102)/100</f>
        <v>-0.25926575697791138</v>
      </c>
      <c r="Y18" s="1">
        <f ca="1">'Profiles, Qc, Summer, S1'!Y18*RANDBETWEEN(98,102)/100</f>
        <v>-0.26370844080267786</v>
      </c>
    </row>
    <row r="19" spans="1:25" x14ac:dyDescent="0.3">
      <c r="A19">
        <v>18</v>
      </c>
      <c r="B19" s="1">
        <f ca="1">'Profiles, Qc, Summer, S1'!B19*RANDBETWEEN(98,102)/100</f>
        <v>-0.12957908231057894</v>
      </c>
      <c r="C19" s="1">
        <f ca="1">'Profiles, Qc, Summer, S1'!C19*RANDBETWEEN(98,102)/100</f>
        <v>-0.1676454086379241</v>
      </c>
      <c r="D19" s="1">
        <f ca="1">'Profiles, Qc, Summer, S1'!D19*RANDBETWEEN(98,102)/100</f>
        <v>-0.19682731746592164</v>
      </c>
      <c r="E19" s="1">
        <f ca="1">'Profiles, Qc, Summer, S1'!E19*RANDBETWEEN(98,102)/100</f>
        <v>-0.19634101706054838</v>
      </c>
      <c r="F19" s="1">
        <f ca="1">'Profiles, Qc, Summer, S1'!F19*RANDBETWEEN(98,102)/100</f>
        <v>-0.19958946712805847</v>
      </c>
      <c r="G19" s="1">
        <f ca="1">'Profiles, Qc, Summer, S1'!G19*RANDBETWEEN(98,102)/100</f>
        <v>-0.21795257564333975</v>
      </c>
      <c r="H19" s="1">
        <f ca="1">'Profiles, Qc, Summer, S1'!H19*RANDBETWEEN(98,102)/100</f>
        <v>-0.1999661536482541</v>
      </c>
      <c r="I19" s="1">
        <f ca="1">'Profiles, Qc, Summer, S1'!I19*RANDBETWEEN(98,102)/100</f>
        <v>-7.9045039606998893E-2</v>
      </c>
      <c r="J19" s="1">
        <f ca="1">'Profiles, Qc, Summer, S1'!J19*RANDBETWEEN(98,102)/100</f>
        <v>2.3958652322485018E-2</v>
      </c>
      <c r="K19" s="1">
        <f ca="1">'Profiles, Qc, Summer, S1'!K19*RANDBETWEEN(98,102)/100</f>
        <v>8.6075455580956209E-2</v>
      </c>
      <c r="L19" s="1">
        <f ca="1">'Profiles, Qc, Summer, S1'!L19*RANDBETWEEN(98,102)/100</f>
        <v>0.14056039562818656</v>
      </c>
      <c r="M19" s="1">
        <f ca="1">'Profiles, Qc, Summer, S1'!M19*RANDBETWEEN(98,102)/100</f>
        <v>0.15075125386407184</v>
      </c>
      <c r="N19" s="1">
        <f ca="1">'Profiles, Qc, Summer, S1'!N19*RANDBETWEEN(98,102)/100</f>
        <v>0.13633265897938074</v>
      </c>
      <c r="O19" s="1">
        <f ca="1">'Profiles, Qc, Summer, S1'!O19*RANDBETWEEN(98,102)/100</f>
        <v>0.10811091004163793</v>
      </c>
      <c r="P19" s="1">
        <f ca="1">'Profiles, Qc, Summer, S1'!P19*RANDBETWEEN(98,102)/100</f>
        <v>7.2146055095922493E-2</v>
      </c>
      <c r="Q19" s="1">
        <f ca="1">'Profiles, Qc, Summer, S1'!Q19*RANDBETWEEN(98,102)/100</f>
        <v>4.7424118110033241E-2</v>
      </c>
      <c r="R19" s="1">
        <f ca="1">'Profiles, Qc, Summer, S1'!R19*RANDBETWEEN(98,102)/100</f>
        <v>3.9215671853539621E-2</v>
      </c>
      <c r="S19" s="1">
        <f ca="1">'Profiles, Qc, Summer, S1'!S19*RANDBETWEEN(98,102)/100</f>
        <v>3.5921423910575706E-2</v>
      </c>
      <c r="T19" s="1">
        <f ca="1">'Profiles, Qc, Summer, S1'!T19*RANDBETWEEN(98,102)/100</f>
        <v>3.5262882600004389E-2</v>
      </c>
      <c r="U19" s="1">
        <f ca="1">'Profiles, Qc, Summer, S1'!U19*RANDBETWEEN(98,102)/100</f>
        <v>9.637166316527836E-3</v>
      </c>
      <c r="V19" s="1">
        <f ca="1">'Profiles, Qc, Summer, S1'!V19*RANDBETWEEN(98,102)/100</f>
        <v>7.5006664360343936E-2</v>
      </c>
      <c r="W19" s="1">
        <f ca="1">'Profiles, Qc, Summer, S1'!W19*RANDBETWEEN(98,102)/100</f>
        <v>3.455840019706647E-2</v>
      </c>
      <c r="X19" s="1">
        <f ca="1">'Profiles, Qc, Summer, S1'!X19*RANDBETWEEN(98,102)/100</f>
        <v>1.981118108615533E-2</v>
      </c>
      <c r="Y19" s="1">
        <f ca="1">'Profiles, Qc, Summer, S1'!Y19*RANDBETWEEN(98,102)/100</f>
        <v>-3.1736260297404534E-2</v>
      </c>
    </row>
    <row r="20" spans="1:25" x14ac:dyDescent="0.3">
      <c r="A20">
        <v>19</v>
      </c>
      <c r="B20" s="1">
        <f ca="1">'Profiles, Qc, Summer, S1'!B20*RANDBETWEEN(98,102)/100</f>
        <v>0.37363378023471783</v>
      </c>
      <c r="C20" s="1">
        <f ca="1">'Profiles, Qc, Summer, S1'!C20*RANDBETWEEN(98,102)/100</f>
        <v>0.41114071923880824</v>
      </c>
      <c r="D20" s="1">
        <f ca="1">'Profiles, Qc, Summer, S1'!D20*RANDBETWEEN(98,102)/100</f>
        <v>0.31757144708422946</v>
      </c>
      <c r="E20" s="1">
        <f ca="1">'Profiles, Qc, Summer, S1'!E20*RANDBETWEEN(98,102)/100</f>
        <v>0.37419590430297961</v>
      </c>
      <c r="F20" s="1">
        <f ca="1">'Profiles, Qc, Summer, S1'!F20*RANDBETWEEN(98,102)/100</f>
        <v>0.37930544151647666</v>
      </c>
      <c r="G20" s="1">
        <f ca="1">'Profiles, Qc, Summer, S1'!G20*RANDBETWEEN(98,102)/100</f>
        <v>0.39330417301968695</v>
      </c>
      <c r="H20" s="1">
        <f ca="1">'Profiles, Qc, Summer, S1'!H20*RANDBETWEEN(98,102)/100</f>
        <v>0.36977303620173474</v>
      </c>
      <c r="I20" s="1">
        <f ca="1">'Profiles, Qc, Summer, S1'!I20*RANDBETWEEN(98,102)/100</f>
        <v>0.69754936245761601</v>
      </c>
      <c r="J20" s="1">
        <f ca="1">'Profiles, Qc, Summer, S1'!J20*RANDBETWEEN(98,102)/100</f>
        <v>0.78524671818444247</v>
      </c>
      <c r="K20" s="1">
        <f ca="1">'Profiles, Qc, Summer, S1'!K20*RANDBETWEEN(98,102)/100</f>
        <v>0.79932742256398948</v>
      </c>
      <c r="L20" s="1">
        <f ca="1">'Profiles, Qc, Summer, S1'!L20*RANDBETWEEN(98,102)/100</f>
        <v>0.69164106821068583</v>
      </c>
      <c r="M20" s="1">
        <f ca="1">'Profiles, Qc, Summer, S1'!M20*RANDBETWEEN(98,102)/100</f>
        <v>0.82602470905484149</v>
      </c>
      <c r="N20" s="1">
        <f ca="1">'Profiles, Qc, Summer, S1'!N20*RANDBETWEEN(98,102)/100</f>
        <v>0.87791060354008477</v>
      </c>
      <c r="O20" s="1">
        <f ca="1">'Profiles, Qc, Summer, S1'!O20*RANDBETWEEN(98,102)/100</f>
        <v>0.77849855902086151</v>
      </c>
      <c r="P20" s="1">
        <f ca="1">'Profiles, Qc, Summer, S1'!P20*RANDBETWEEN(98,102)/100</f>
        <v>0.69683143545848802</v>
      </c>
      <c r="Q20" s="1">
        <f ca="1">'Profiles, Qc, Summer, S1'!Q20*RANDBETWEEN(98,102)/100</f>
        <v>0.60068484418159007</v>
      </c>
      <c r="R20" s="1">
        <f ca="1">'Profiles, Qc, Summer, S1'!R20*RANDBETWEEN(98,102)/100</f>
        <v>0.73234062901504626</v>
      </c>
      <c r="S20" s="1">
        <f ca="1">'Profiles, Qc, Summer, S1'!S20*RANDBETWEEN(98,102)/100</f>
        <v>0.7316309770602093</v>
      </c>
      <c r="T20" s="1">
        <f ca="1">'Profiles, Qc, Summer, S1'!T20*RANDBETWEEN(98,102)/100</f>
        <v>0.56287235493190002</v>
      </c>
      <c r="U20" s="1">
        <f ca="1">'Profiles, Qc, Summer, S1'!U20*RANDBETWEEN(98,102)/100</f>
        <v>0.51682081527341528</v>
      </c>
      <c r="V20" s="1">
        <f ca="1">'Profiles, Qc, Summer, S1'!V20*RANDBETWEEN(98,102)/100</f>
        <v>0.62729419939387709</v>
      </c>
      <c r="W20" s="1">
        <f ca="1">'Profiles, Qc, Summer, S1'!W20*RANDBETWEEN(98,102)/100</f>
        <v>0.47415999273441789</v>
      </c>
      <c r="X20" s="1">
        <f ca="1">'Profiles, Qc, Summer, S1'!X20*RANDBETWEEN(98,102)/100</f>
        <v>0.37316184434103827</v>
      </c>
      <c r="Y20" s="1">
        <f ca="1">'Profiles, Qc, Summer, S1'!Y20*RANDBETWEEN(98,102)/100</f>
        <v>0.40731461445847927</v>
      </c>
    </row>
    <row r="21" spans="1:25" x14ac:dyDescent="0.3">
      <c r="A21">
        <v>20</v>
      </c>
      <c r="B21" s="1">
        <f ca="1">'Profiles, Qc, Summer, S1'!B21*RANDBETWEEN(98,102)/100</f>
        <v>-0.2009826326491683</v>
      </c>
      <c r="C21" s="1">
        <f ca="1">'Profiles, Qc, Summer, S1'!C21*RANDBETWEEN(98,102)/100</f>
        <v>-0.20763905906546132</v>
      </c>
      <c r="D21" s="1">
        <f ca="1">'Profiles, Qc, Summer, S1'!D21*RANDBETWEEN(98,102)/100</f>
        <v>-0.22743652633656314</v>
      </c>
      <c r="E21" s="1">
        <f ca="1">'Profiles, Qc, Summer, S1'!E21*RANDBETWEEN(98,102)/100</f>
        <v>-0.22583175826072988</v>
      </c>
      <c r="F21" s="1">
        <f ca="1">'Profiles, Qc, Summer, S1'!F21*RANDBETWEEN(98,102)/100</f>
        <v>-0.21993075360999928</v>
      </c>
      <c r="G21" s="1">
        <f ca="1">'Profiles, Qc, Summer, S1'!G21*RANDBETWEEN(98,102)/100</f>
        <v>-0.23252654568878467</v>
      </c>
      <c r="H21" s="1">
        <f ca="1">'Profiles, Qc, Summer, S1'!H21*RANDBETWEEN(98,102)/100</f>
        <v>-0.20166930451002787</v>
      </c>
      <c r="I21" s="1">
        <f ca="1">'Profiles, Qc, Summer, S1'!I21*RANDBETWEEN(98,102)/100</f>
        <v>-9.3772668524860311E-2</v>
      </c>
      <c r="J21" s="1">
        <f ca="1">'Profiles, Qc, Summer, S1'!J21*RANDBETWEEN(98,102)/100</f>
        <v>-1.6358550861258772E-2</v>
      </c>
      <c r="K21" s="1">
        <f ca="1">'Profiles, Qc, Summer, S1'!K21*RANDBETWEEN(98,102)/100</f>
        <v>-1.2183577348431151E-2</v>
      </c>
      <c r="L21" s="1">
        <f ca="1">'Profiles, Qc, Summer, S1'!L21*RANDBETWEEN(98,102)/100</f>
        <v>2.814575442720367E-2</v>
      </c>
      <c r="M21" s="1">
        <f ca="1">'Profiles, Qc, Summer, S1'!M21*RANDBETWEEN(98,102)/100</f>
        <v>9.5452468085991601E-3</v>
      </c>
      <c r="N21" s="1">
        <f ca="1">'Profiles, Qc, Summer, S1'!N21*RANDBETWEEN(98,102)/100</f>
        <v>2.3566614974523167E-3</v>
      </c>
      <c r="O21" s="1">
        <f ca="1">'Profiles, Qc, Summer, S1'!O21*RANDBETWEEN(98,102)/100</f>
        <v>1.6096597290561688E-3</v>
      </c>
      <c r="P21" s="1">
        <f ca="1">'Profiles, Qc, Summer, S1'!P21*RANDBETWEEN(98,102)/100</f>
        <v>-2.3963575078370755E-2</v>
      </c>
      <c r="Q21" s="1">
        <f ca="1">'Profiles, Qc, Summer, S1'!Q21*RANDBETWEEN(98,102)/100</f>
        <v>-4.1653821749105556E-2</v>
      </c>
      <c r="R21" s="1">
        <f ca="1">'Profiles, Qc, Summer, S1'!R21*RANDBETWEEN(98,102)/100</f>
        <v>-6.0207731358170549E-2</v>
      </c>
      <c r="S21" s="1">
        <f ca="1">'Profiles, Qc, Summer, S1'!S21*RANDBETWEEN(98,102)/100</f>
        <v>-7.7241871984506424E-2</v>
      </c>
      <c r="T21" s="1">
        <f ca="1">'Profiles, Qc, Summer, S1'!T21*RANDBETWEEN(98,102)/100</f>
        <v>-6.8447786744635308E-2</v>
      </c>
      <c r="U21" s="1">
        <f ca="1">'Profiles, Qc, Summer, S1'!U21*RANDBETWEEN(98,102)/100</f>
        <v>-8.2710588101590959E-2</v>
      </c>
      <c r="V21" s="1">
        <f ca="1">'Profiles, Qc, Summer, S1'!V21*RANDBETWEEN(98,102)/100</f>
        <v>-5.9448960920791577E-2</v>
      </c>
      <c r="W21" s="1">
        <f ca="1">'Profiles, Qc, Summer, S1'!W21*RANDBETWEEN(98,102)/100</f>
        <v>-0.10654433299789712</v>
      </c>
      <c r="X21" s="1">
        <f ca="1">'Profiles, Qc, Summer, S1'!X21*RANDBETWEEN(98,102)/100</f>
        <v>-0.13380762213140504</v>
      </c>
      <c r="Y21" s="1">
        <f ca="1">'Profiles, Qc, Summer, S1'!Y21*RANDBETWEEN(98,102)/100</f>
        <v>-0.14819330996476948</v>
      </c>
    </row>
    <row r="22" spans="1:25" x14ac:dyDescent="0.3">
      <c r="A22">
        <v>21</v>
      </c>
      <c r="B22" s="1">
        <f ca="1">'Profiles, Qc, Summer, S1'!B22*RANDBETWEEN(98,102)/100</f>
        <v>-0.86685991594989975</v>
      </c>
      <c r="C22" s="1">
        <f ca="1">'Profiles, Qc, Summer, S1'!C22*RANDBETWEEN(98,102)/100</f>
        <v>-0.87286549296114924</v>
      </c>
      <c r="D22" s="1">
        <f ca="1">'Profiles, Qc, Summer, S1'!D22*RANDBETWEEN(98,102)/100</f>
        <v>-0.87221375633456366</v>
      </c>
      <c r="E22" s="1">
        <f ca="1">'Profiles, Qc, Summer, S1'!E22*RANDBETWEEN(98,102)/100</f>
        <v>-0.87694133230556626</v>
      </c>
      <c r="F22" s="1">
        <f ca="1">'Profiles, Qc, Summer, S1'!F22*RANDBETWEEN(98,102)/100</f>
        <v>-0.8913960425897588</v>
      </c>
      <c r="G22" s="1">
        <f ca="1">'Profiles, Qc, Summer, S1'!G22*RANDBETWEEN(98,102)/100</f>
        <v>-0.87017903936865126</v>
      </c>
      <c r="H22" s="1">
        <f ca="1">'Profiles, Qc, Summer, S1'!H22*RANDBETWEEN(98,102)/100</f>
        <v>-0.71060651697133437</v>
      </c>
      <c r="I22" s="1">
        <f ca="1">'Profiles, Qc, Summer, S1'!I22*RANDBETWEEN(98,102)/100</f>
        <v>-0.59235630808440376</v>
      </c>
      <c r="J22" s="1">
        <f ca="1">'Profiles, Qc, Summer, S1'!J22*RANDBETWEEN(98,102)/100</f>
        <v>-0.5812024603392586</v>
      </c>
      <c r="K22" s="1">
        <f ca="1">'Profiles, Qc, Summer, S1'!K22*RANDBETWEEN(98,102)/100</f>
        <v>-0.58927113846190882</v>
      </c>
      <c r="L22" s="1">
        <f ca="1">'Profiles, Qc, Summer, S1'!L22*RANDBETWEEN(98,102)/100</f>
        <v>-0.56816615835271278</v>
      </c>
      <c r="M22" s="1">
        <f ca="1">'Profiles, Qc, Summer, S1'!M22*RANDBETWEEN(98,102)/100</f>
        <v>-0.57312308087528496</v>
      </c>
      <c r="N22" s="1">
        <f ca="1">'Profiles, Qc, Summer, S1'!N22*RANDBETWEEN(98,102)/100</f>
        <v>-0.58089439265859111</v>
      </c>
      <c r="O22" s="1">
        <f ca="1">'Profiles, Qc, Summer, S1'!O22*RANDBETWEEN(98,102)/100</f>
        <v>-0.59731987051918034</v>
      </c>
      <c r="P22" s="1">
        <f ca="1">'Profiles, Qc, Summer, S1'!P22*RANDBETWEEN(98,102)/100</f>
        <v>-0.66326270839615942</v>
      </c>
      <c r="Q22" s="1">
        <f ca="1">'Profiles, Qc, Summer, S1'!Q22*RANDBETWEEN(98,102)/100</f>
        <v>-0.69298590308693786</v>
      </c>
      <c r="R22" s="1">
        <f ca="1">'Profiles, Qc, Summer, S1'!R22*RANDBETWEEN(98,102)/100</f>
        <v>-0.70324014102728538</v>
      </c>
      <c r="S22" s="1">
        <f ca="1">'Profiles, Qc, Summer, S1'!S22*RANDBETWEEN(98,102)/100</f>
        <v>-0.70551448288987539</v>
      </c>
      <c r="T22" s="1">
        <f ca="1">'Profiles, Qc, Summer, S1'!T22*RANDBETWEEN(98,102)/100</f>
        <v>-0.72611240988437398</v>
      </c>
      <c r="U22" s="1">
        <f ca="1">'Profiles, Qc, Summer, S1'!U22*RANDBETWEEN(98,102)/100</f>
        <v>-0.75051542898948143</v>
      </c>
      <c r="V22" s="1">
        <f ca="1">'Profiles, Qc, Summer, S1'!V22*RANDBETWEEN(98,102)/100</f>
        <v>-0.81410673976766512</v>
      </c>
      <c r="W22" s="1">
        <f ca="1">'Profiles, Qc, Summer, S1'!W22*RANDBETWEEN(98,102)/100</f>
        <v>-0.81541561012849684</v>
      </c>
      <c r="X22" s="1">
        <f ca="1">'Profiles, Qc, Summer, S1'!X22*RANDBETWEEN(98,102)/100</f>
        <v>-0.83530668628844451</v>
      </c>
      <c r="Y22" s="1">
        <f ca="1">'Profiles, Qc, Summer, S1'!Y22*RANDBETWEEN(98,102)/100</f>
        <v>-0.86866177480127049</v>
      </c>
    </row>
    <row r="23" spans="1:25" x14ac:dyDescent="0.3">
      <c r="A23">
        <v>22</v>
      </c>
      <c r="B23" s="1">
        <f ca="1">'Profiles, Qc, Summer, S1'!B23*RANDBETWEEN(98,102)/100</f>
        <v>2.6321693193091093E-3</v>
      </c>
      <c r="C23" s="1">
        <f ca="1">'Profiles, Qc, Summer, S1'!C23*RANDBETWEEN(98,102)/100</f>
        <v>-2.4516001336343997E-2</v>
      </c>
      <c r="D23" s="1">
        <f ca="1">'Profiles, Qc, Summer, S1'!D23*RANDBETWEEN(98,102)/100</f>
        <v>-3.1077740686365464E-2</v>
      </c>
      <c r="E23" s="1">
        <f ca="1">'Profiles, Qc, Summer, S1'!E23*RANDBETWEEN(98,102)/100</f>
        <v>-4.0218157694088499E-2</v>
      </c>
      <c r="F23" s="1">
        <f ca="1">'Profiles, Qc, Summer, S1'!F23*RANDBETWEEN(98,102)/100</f>
        <v>-3.8676309726624371E-2</v>
      </c>
      <c r="G23" s="1">
        <f ca="1">'Profiles, Qc, Summer, S1'!G23*RANDBETWEEN(98,102)/100</f>
        <v>-4.2937325935393782E-2</v>
      </c>
      <c r="H23" s="1">
        <f ca="1">'Profiles, Qc, Summer, S1'!H23*RANDBETWEEN(98,102)/100</f>
        <v>-8.2433427209367527E-2</v>
      </c>
      <c r="I23" s="1">
        <f ca="1">'Profiles, Qc, Summer, S1'!I23*RANDBETWEEN(98,102)/100</f>
        <v>-2.6576748193159517E-2</v>
      </c>
      <c r="J23" s="1">
        <f ca="1">'Profiles, Qc, Summer, S1'!J23*RANDBETWEEN(98,102)/100</f>
        <v>-4.2197930287041122E-2</v>
      </c>
      <c r="K23" s="1">
        <f ca="1">'Profiles, Qc, Summer, S1'!K23*RANDBETWEEN(98,102)/100</f>
        <v>-1.4482450966217966E-2</v>
      </c>
      <c r="L23" s="1">
        <f ca="1">'Profiles, Qc, Summer, S1'!L23*RANDBETWEEN(98,102)/100</f>
        <v>-2.6707480497111408E-4</v>
      </c>
      <c r="M23" s="1">
        <f ca="1">'Profiles, Qc, Summer, S1'!M23*RANDBETWEEN(98,102)/100</f>
        <v>1.1016101718380168E-2</v>
      </c>
      <c r="N23" s="1">
        <f ca="1">'Profiles, Qc, Summer, S1'!N23*RANDBETWEEN(98,102)/100</f>
        <v>3.8105723998094261E-2</v>
      </c>
      <c r="O23" s="1">
        <f ca="1">'Profiles, Qc, Summer, S1'!O23*RANDBETWEEN(98,102)/100</f>
        <v>3.9363806459036477E-2</v>
      </c>
      <c r="P23" s="1">
        <f ca="1">'Profiles, Qc, Summer, S1'!P23*RANDBETWEEN(98,102)/100</f>
        <v>2.9853583418802971E-2</v>
      </c>
      <c r="Q23" s="1">
        <f ca="1">'Profiles, Qc, Summer, S1'!Q23*RANDBETWEEN(98,102)/100</f>
        <v>6.7920837907474177E-2</v>
      </c>
      <c r="R23" s="1">
        <f ca="1">'Profiles, Qc, Summer, S1'!R23*RANDBETWEEN(98,102)/100</f>
        <v>5.8234332351829732E-2</v>
      </c>
      <c r="S23" s="1">
        <f ca="1">'Profiles, Qc, Summer, S1'!S23*RANDBETWEEN(98,102)/100</f>
        <v>5.0600542800779455E-2</v>
      </c>
      <c r="T23" s="1">
        <f ca="1">'Profiles, Qc, Summer, S1'!T23*RANDBETWEEN(98,102)/100</f>
        <v>4.1076042770298846E-2</v>
      </c>
      <c r="U23" s="1">
        <f ca="1">'Profiles, Qc, Summer, S1'!U23*RANDBETWEEN(98,102)/100</f>
        <v>4.2035939806886316E-2</v>
      </c>
      <c r="V23" s="1">
        <f ca="1">'Profiles, Qc, Summer, S1'!V23*RANDBETWEEN(98,102)/100</f>
        <v>6.0013687486287701E-2</v>
      </c>
      <c r="W23" s="1">
        <f ca="1">'Profiles, Qc, Summer, S1'!W23*RANDBETWEEN(98,102)/100</f>
        <v>5.455476653805981E-2</v>
      </c>
      <c r="X23" s="1">
        <f ca="1">'Profiles, Qc, Summer, S1'!X23*RANDBETWEEN(98,102)/100</f>
        <v>-5.2087534061394103E-3</v>
      </c>
      <c r="Y23" s="1">
        <f ca="1">'Profiles, Qc, Summer, S1'!Y23*RANDBETWEEN(98,102)/100</f>
        <v>-8.843626139974076E-3</v>
      </c>
    </row>
    <row r="24" spans="1:25" x14ac:dyDescent="0.3">
      <c r="A24">
        <v>23</v>
      </c>
      <c r="B24" s="1">
        <f ca="1">'Profiles, Qc, Summer, S1'!B24*RANDBETWEEN(98,102)/100</f>
        <v>-0.1259768115326475</v>
      </c>
      <c r="C24" s="1">
        <f ca="1">'Profiles, Qc, Summer, S1'!C24*RANDBETWEEN(98,102)/100</f>
        <v>-0.13663122631550303</v>
      </c>
      <c r="D24" s="1">
        <f ca="1">'Profiles, Qc, Summer, S1'!D24*RANDBETWEEN(98,102)/100</f>
        <v>-0.14296786513376156</v>
      </c>
      <c r="E24" s="1">
        <f ca="1">'Profiles, Qc, Summer, S1'!E24*RANDBETWEEN(98,102)/100</f>
        <v>-0.13700520820599929</v>
      </c>
      <c r="F24" s="1">
        <f ca="1">'Profiles, Qc, Summer, S1'!F24*RANDBETWEEN(98,102)/100</f>
        <v>-0.14304311911159684</v>
      </c>
      <c r="G24" s="1">
        <f ca="1">'Profiles, Qc, Summer, S1'!G24*RANDBETWEEN(98,102)/100</f>
        <v>-0.14999558964240239</v>
      </c>
      <c r="H24" s="1">
        <f ca="1">'Profiles, Qc, Summer, S1'!H24*RANDBETWEEN(98,102)/100</f>
        <v>-4.7422061862357437E-2</v>
      </c>
      <c r="I24" s="1">
        <f ca="1">'Profiles, Qc, Summer, S1'!I24*RANDBETWEEN(98,102)/100</f>
        <v>4.2268639514842429E-2</v>
      </c>
      <c r="J24" s="1">
        <f ca="1">'Profiles, Qc, Summer, S1'!J24*RANDBETWEEN(98,102)/100</f>
        <v>9.5219320065699262E-2</v>
      </c>
      <c r="K24" s="1">
        <f ca="1">'Profiles, Qc, Summer, S1'!K24*RANDBETWEEN(98,102)/100</f>
        <v>0.10167861534532475</v>
      </c>
      <c r="L24" s="1">
        <f ca="1">'Profiles, Qc, Summer, S1'!L24*RANDBETWEEN(98,102)/100</f>
        <v>4.1417874633816777E-2</v>
      </c>
      <c r="M24" s="1">
        <f ca="1">'Profiles, Qc, Summer, S1'!M24*RANDBETWEEN(98,102)/100</f>
        <v>0.10168675787780541</v>
      </c>
      <c r="N24" s="1">
        <f ca="1">'Profiles, Qc, Summer, S1'!N24*RANDBETWEEN(98,102)/100</f>
        <v>0.10821125374197584</v>
      </c>
      <c r="O24" s="1">
        <f ca="1">'Profiles, Qc, Summer, S1'!O24*RANDBETWEEN(98,102)/100</f>
        <v>0.10715191961150777</v>
      </c>
      <c r="P24" s="1">
        <f ca="1">'Profiles, Qc, Summer, S1'!P24*RANDBETWEEN(98,102)/100</f>
        <v>8.5642937032268399E-2</v>
      </c>
      <c r="Q24" s="1">
        <f ca="1">'Profiles, Qc, Summer, S1'!Q24*RANDBETWEEN(98,102)/100</f>
        <v>3.6360600454411349E-2</v>
      </c>
      <c r="R24" s="1">
        <f ca="1">'Profiles, Qc, Summer, S1'!R24*RANDBETWEEN(98,102)/100</f>
        <v>1.788905272196473E-2</v>
      </c>
      <c r="S24" s="1">
        <f ca="1">'Profiles, Qc, Summer, S1'!S24*RANDBETWEEN(98,102)/100</f>
        <v>1.8010192241364069E-2</v>
      </c>
      <c r="T24" s="1">
        <f ca="1">'Profiles, Qc, Summer, S1'!T24*RANDBETWEEN(98,102)/100</f>
        <v>1.8380111400769329E-2</v>
      </c>
      <c r="U24" s="1">
        <f ca="1">'Profiles, Qc, Summer, S1'!U24*RANDBETWEEN(98,102)/100</f>
        <v>3.6345588139348142E-2</v>
      </c>
      <c r="V24" s="1">
        <f ca="1">'Profiles, Qc, Summer, S1'!V24*RANDBETWEEN(98,102)/100</f>
        <v>5.3723357350472067E-2</v>
      </c>
      <c r="W24" s="1">
        <f ca="1">'Profiles, Qc, Summer, S1'!W24*RANDBETWEEN(98,102)/100</f>
        <v>7.136011829080479E-3</v>
      </c>
      <c r="X24" s="1">
        <f ca="1">'Profiles, Qc, Summer, S1'!X24*RANDBETWEEN(98,102)/100</f>
        <v>-5.3306928570955314E-2</v>
      </c>
      <c r="Y24" s="1">
        <f ca="1">'Profiles, Qc, Summer, S1'!Y24*RANDBETWEEN(98,102)/100</f>
        <v>-8.9625737462220023E-2</v>
      </c>
    </row>
    <row r="25" spans="1:25" x14ac:dyDescent="0.3">
      <c r="A25">
        <v>24</v>
      </c>
      <c r="B25" s="1">
        <f ca="1">'Profiles, Qc, Summer, S1'!B25*RANDBETWEEN(98,102)/100</f>
        <v>-0.1521544502109585</v>
      </c>
      <c r="C25" s="1">
        <f ca="1">'Profiles, Qc, Summer, S1'!C25*RANDBETWEEN(98,102)/100</f>
        <v>-0.16858793042505013</v>
      </c>
      <c r="D25" s="1">
        <f ca="1">'Profiles, Qc, Summer, S1'!D25*RANDBETWEEN(98,102)/100</f>
        <v>-0.16919358259769265</v>
      </c>
      <c r="E25" s="1">
        <f ca="1">'Profiles, Qc, Summer, S1'!E25*RANDBETWEEN(98,102)/100</f>
        <v>-0.17877118066026582</v>
      </c>
      <c r="F25" s="1">
        <f ca="1">'Profiles, Qc, Summer, S1'!F25*RANDBETWEEN(98,102)/100</f>
        <v>-0.172416460345103</v>
      </c>
      <c r="G25" s="1">
        <f ca="1">'Profiles, Qc, Summer, S1'!G25*RANDBETWEEN(98,102)/100</f>
        <v>-0.17128094682408104</v>
      </c>
      <c r="H25" s="1">
        <f ca="1">'Profiles, Qc, Summer, S1'!H25*RANDBETWEEN(98,102)/100</f>
        <v>-0.13778790859821399</v>
      </c>
      <c r="I25" s="1">
        <f ca="1">'Profiles, Qc, Summer, S1'!I25*RANDBETWEEN(98,102)/100</f>
        <v>-0.11214335625276506</v>
      </c>
      <c r="J25" s="1">
        <f ca="1">'Profiles, Qc, Summer, S1'!J25*RANDBETWEEN(98,102)/100</f>
        <v>-9.2477772662796179E-2</v>
      </c>
      <c r="K25" s="1">
        <f ca="1">'Profiles, Qc, Summer, S1'!K25*RANDBETWEEN(98,102)/100</f>
        <v>-7.4357186510401865E-2</v>
      </c>
      <c r="L25" s="1">
        <f ca="1">'Profiles, Qc, Summer, S1'!L25*RANDBETWEEN(98,102)/100</f>
        <v>-7.401091550124024E-2</v>
      </c>
      <c r="M25" s="1">
        <f ca="1">'Profiles, Qc, Summer, S1'!M25*RANDBETWEEN(98,102)/100</f>
        <v>-7.9198046191476024E-2</v>
      </c>
      <c r="N25" s="1">
        <f ca="1">'Profiles, Qc, Summer, S1'!N25*RANDBETWEEN(98,102)/100</f>
        <v>-9.3002507135023185E-2</v>
      </c>
      <c r="O25" s="1">
        <f ca="1">'Profiles, Qc, Summer, S1'!O25*RANDBETWEEN(98,102)/100</f>
        <v>-9.6671894421533441E-2</v>
      </c>
      <c r="P25" s="1">
        <f ca="1">'Profiles, Qc, Summer, S1'!P25*RANDBETWEEN(98,102)/100</f>
        <v>-0.10737989533129355</v>
      </c>
      <c r="Q25" s="1">
        <f ca="1">'Profiles, Qc, Summer, S1'!Q25*RANDBETWEEN(98,102)/100</f>
        <v>-0.10428810156492106</v>
      </c>
      <c r="R25" s="1">
        <f ca="1">'Profiles, Qc, Summer, S1'!R25*RANDBETWEEN(98,102)/100</f>
        <v>-0.10692750869087966</v>
      </c>
      <c r="S25" s="1">
        <f ca="1">'Profiles, Qc, Summer, S1'!S25*RANDBETWEEN(98,102)/100</f>
        <v>-8.3551647505159921E-2</v>
      </c>
      <c r="T25" s="1">
        <f ca="1">'Profiles, Qc, Summer, S1'!T25*RANDBETWEEN(98,102)/100</f>
        <v>-7.6875361676953746E-2</v>
      </c>
      <c r="U25" s="1">
        <f ca="1">'Profiles, Qc, Summer, S1'!U25*RANDBETWEEN(98,102)/100</f>
        <v>-8.5001930245725207E-2</v>
      </c>
      <c r="V25" s="1">
        <f ca="1">'Profiles, Qc, Summer, S1'!V25*RANDBETWEEN(98,102)/100</f>
        <v>-7.2575674008447819E-2</v>
      </c>
      <c r="W25" s="1">
        <f ca="1">'Profiles, Qc, Summer, S1'!W25*RANDBETWEEN(98,102)/100</f>
        <v>-8.8612079979152242E-2</v>
      </c>
      <c r="X25" s="1">
        <f ca="1">'Profiles, Qc, Summer, S1'!X25*RANDBETWEEN(98,102)/100</f>
        <v>-0.10560123631783011</v>
      </c>
      <c r="Y25" s="1">
        <f ca="1">'Profiles, Qc, Summer, S1'!Y25*RANDBETWEEN(98,102)/100</f>
        <v>-0.11928924136901826</v>
      </c>
    </row>
    <row r="26" spans="1:25" x14ac:dyDescent="0.3">
      <c r="A26">
        <v>25</v>
      </c>
      <c r="B26" s="1">
        <f ca="1">'Profiles, Qc, Summer, S1'!B26*RANDBETWEEN(98,102)/100</f>
        <v>-0.27311098193942146</v>
      </c>
      <c r="C26" s="1">
        <f ca="1">'Profiles, Qc, Summer, S1'!C26*RANDBETWEEN(98,102)/100</f>
        <v>-0.16354788451694105</v>
      </c>
      <c r="D26" s="1">
        <f ca="1">'Profiles, Qc, Summer, S1'!D26*RANDBETWEEN(98,102)/100</f>
        <v>-0.2087794570065287</v>
      </c>
      <c r="E26" s="1">
        <f ca="1">'Profiles, Qc, Summer, S1'!E26*RANDBETWEEN(98,102)/100</f>
        <v>-0.1627949830797174</v>
      </c>
      <c r="F26" s="1">
        <f ca="1">'Profiles, Qc, Summer, S1'!F26*RANDBETWEEN(98,102)/100</f>
        <v>-0.18487929996846045</v>
      </c>
      <c r="G26" s="1">
        <f ca="1">'Profiles, Qc, Summer, S1'!G26*RANDBETWEEN(98,102)/100</f>
        <v>-0.10021266409584112</v>
      </c>
      <c r="H26" s="1">
        <f ca="1">'Profiles, Qc, Summer, S1'!H26*RANDBETWEEN(98,102)/100</f>
        <v>-0.34448331721154529</v>
      </c>
      <c r="I26" s="1">
        <f ca="1">'Profiles, Qc, Summer, S1'!I26*RANDBETWEEN(98,102)/100</f>
        <v>-0.27085929626912419</v>
      </c>
      <c r="J26" s="1">
        <f ca="1">'Profiles, Qc, Summer, S1'!J26*RANDBETWEEN(98,102)/100</f>
        <v>-0.19494010191315517</v>
      </c>
      <c r="K26" s="1">
        <f ca="1">'Profiles, Qc, Summer, S1'!K26*RANDBETWEEN(98,102)/100</f>
        <v>-0.23634166891449709</v>
      </c>
      <c r="L26" s="1">
        <f ca="1">'Profiles, Qc, Summer, S1'!L26*RANDBETWEEN(98,102)/100</f>
        <v>-0.23757138010500664</v>
      </c>
      <c r="M26" s="1">
        <f ca="1">'Profiles, Qc, Summer, S1'!M26*RANDBETWEEN(98,102)/100</f>
        <v>-0.21851715407336245</v>
      </c>
      <c r="N26" s="1">
        <f ca="1">'Profiles, Qc, Summer, S1'!N26*RANDBETWEEN(98,102)/100</f>
        <v>0.11164082546525171</v>
      </c>
      <c r="O26" s="1">
        <f ca="1">'Profiles, Qc, Summer, S1'!O26*RANDBETWEEN(98,102)/100</f>
        <v>5.6653555423513108E-2</v>
      </c>
      <c r="P26" s="1">
        <f ca="1">'Profiles, Qc, Summer, S1'!P26*RANDBETWEEN(98,102)/100</f>
        <v>-0.31074858554492313</v>
      </c>
      <c r="Q26" s="1">
        <f ca="1">'Profiles, Qc, Summer, S1'!Q26*RANDBETWEEN(98,102)/100</f>
        <v>-0.10466102480757071</v>
      </c>
      <c r="R26" s="1">
        <f ca="1">'Profiles, Qc, Summer, S1'!R26*RANDBETWEEN(98,102)/100</f>
        <v>-0.11817715133574941</v>
      </c>
      <c r="S26" s="1">
        <f ca="1">'Profiles, Qc, Summer, S1'!S26*RANDBETWEEN(98,102)/100</f>
        <v>-7.0187426382528562E-2</v>
      </c>
      <c r="T26" s="1">
        <f ca="1">'Profiles, Qc, Summer, S1'!T26*RANDBETWEEN(98,102)/100</f>
        <v>3.3066745417644696E-3</v>
      </c>
      <c r="U26" s="1">
        <f ca="1">'Profiles, Qc, Summer, S1'!U26*RANDBETWEEN(98,102)/100</f>
        <v>0.21543213128436897</v>
      </c>
      <c r="V26" s="1">
        <f ca="1">'Profiles, Qc, Summer, S1'!V26*RANDBETWEEN(98,102)/100</f>
        <v>0.48058519284099449</v>
      </c>
      <c r="W26" s="1">
        <f ca="1">'Profiles, Qc, Summer, S1'!W26*RANDBETWEEN(98,102)/100</f>
        <v>0.47392821453326461</v>
      </c>
      <c r="X26" s="1">
        <f ca="1">'Profiles, Qc, Summer, S1'!X26*RANDBETWEEN(98,102)/100</f>
        <v>0.45426899541610405</v>
      </c>
      <c r="Y26" s="1">
        <f ca="1">'Profiles, Qc, Summer, S1'!Y26*RANDBETWEEN(98,102)/100</f>
        <v>0.47242274438497839</v>
      </c>
    </row>
    <row r="27" spans="1:25" x14ac:dyDescent="0.3">
      <c r="A27">
        <v>26</v>
      </c>
      <c r="B27" s="1">
        <f ca="1">'Profiles, Qc, Summer, S1'!B27*RANDBETWEEN(98,102)/100</f>
        <v>0.24088517599926415</v>
      </c>
      <c r="C27" s="1">
        <f ca="1">'Profiles, Qc, Summer, S1'!C27*RANDBETWEEN(98,102)/100</f>
        <v>0.22433491497848404</v>
      </c>
      <c r="D27" s="1">
        <f ca="1">'Profiles, Qc, Summer, S1'!D27*RANDBETWEEN(98,102)/100</f>
        <v>0.16863791486359225</v>
      </c>
      <c r="E27" s="1">
        <f ca="1">'Profiles, Qc, Summer, S1'!E27*RANDBETWEEN(98,102)/100</f>
        <v>0.15661487499463655</v>
      </c>
      <c r="F27" s="1">
        <f ca="1">'Profiles, Qc, Summer, S1'!F27*RANDBETWEEN(98,102)/100</f>
        <v>0.14116697249022991</v>
      </c>
      <c r="G27" s="1">
        <f ca="1">'Profiles, Qc, Summer, S1'!G27*RANDBETWEEN(98,102)/100</f>
        <v>0.17725346821453961</v>
      </c>
      <c r="H27" s="1">
        <f ca="1">'Profiles, Qc, Summer, S1'!H27*RANDBETWEEN(98,102)/100</f>
        <v>0.58952075252126146</v>
      </c>
      <c r="I27" s="1">
        <f ca="1">'Profiles, Qc, Summer, S1'!I27*RANDBETWEEN(98,102)/100</f>
        <v>0.78734248635034321</v>
      </c>
      <c r="J27" s="1">
        <f ca="1">'Profiles, Qc, Summer, S1'!J27*RANDBETWEEN(98,102)/100</f>
        <v>1</v>
      </c>
      <c r="K27" s="1">
        <f ca="1">'Profiles, Qc, Summer, S1'!K27*RANDBETWEEN(98,102)/100</f>
        <v>0.97245390230934237</v>
      </c>
      <c r="L27" s="1">
        <f ca="1">'Profiles, Qc, Summer, S1'!L27*RANDBETWEEN(98,102)/100</f>
        <v>0.94851689570426501</v>
      </c>
      <c r="M27" s="1">
        <f ca="1">'Profiles, Qc, Summer, S1'!M27*RANDBETWEEN(98,102)/100</f>
        <v>0.89989987835820873</v>
      </c>
      <c r="N27" s="1">
        <f ca="1">'Profiles, Qc, Summer, S1'!N27*RANDBETWEEN(98,102)/100</f>
        <v>1.012294494362852</v>
      </c>
      <c r="O27" s="1">
        <f ca="1">'Profiles, Qc, Summer, S1'!O27*RANDBETWEEN(98,102)/100</f>
        <v>0.92014169635427889</v>
      </c>
      <c r="P27" s="1">
        <f ca="1">'Profiles, Qc, Summer, S1'!P27*RANDBETWEEN(98,102)/100</f>
        <v>0.82840347355117783</v>
      </c>
      <c r="Q27" s="1">
        <f ca="1">'Profiles, Qc, Summer, S1'!Q27*RANDBETWEEN(98,102)/100</f>
        <v>0.78523342968022103</v>
      </c>
      <c r="R27" s="1">
        <f ca="1">'Profiles, Qc, Summer, S1'!R27*RANDBETWEEN(98,102)/100</f>
        <v>0.76958205572515115</v>
      </c>
      <c r="S27" s="1">
        <f ca="1">'Profiles, Qc, Summer, S1'!S27*RANDBETWEEN(98,102)/100</f>
        <v>0.77183247790401732</v>
      </c>
      <c r="T27" s="1">
        <f ca="1">'Profiles, Qc, Summer, S1'!T27*RANDBETWEEN(98,102)/100</f>
        <v>0.64846210930390003</v>
      </c>
      <c r="U27" s="1">
        <f ca="1">'Profiles, Qc, Summer, S1'!U27*RANDBETWEEN(98,102)/100</f>
        <v>0.58240714271061922</v>
      </c>
      <c r="V27" s="1">
        <f ca="1">'Profiles, Qc, Summer, S1'!V27*RANDBETWEEN(98,102)/100</f>
        <v>0.64257646734334684</v>
      </c>
      <c r="W27" s="1">
        <f ca="1">'Profiles, Qc, Summer, S1'!W27*RANDBETWEEN(98,102)/100</f>
        <v>0.43205009484576218</v>
      </c>
      <c r="X27" s="1">
        <f ca="1">'Profiles, Qc, Summer, S1'!X27*RANDBETWEEN(98,102)/100</f>
        <v>0.18961785937470566</v>
      </c>
      <c r="Y27" s="1">
        <f ca="1">'Profiles, Qc, Summer, S1'!Y27*RANDBETWEEN(98,102)/100</f>
        <v>0.20731066210567572</v>
      </c>
    </row>
    <row r="28" spans="1:25" x14ac:dyDescent="0.3">
      <c r="A28">
        <v>27</v>
      </c>
      <c r="B28" s="1">
        <f ca="1">'Profiles, Qc, Summer, S1'!B28*RANDBETWEEN(98,102)/100</f>
        <v>0.32572958326453372</v>
      </c>
      <c r="C28" s="1">
        <f ca="1">'Profiles, Qc, Summer, S1'!C28*RANDBETWEEN(98,102)/100</f>
        <v>0.35707290929997682</v>
      </c>
      <c r="D28" s="1">
        <f ca="1">'Profiles, Qc, Summer, S1'!D28*RANDBETWEEN(98,102)/100</f>
        <v>0.33540833167139028</v>
      </c>
      <c r="E28" s="1">
        <f ca="1">'Profiles, Qc, Summer, S1'!E28*RANDBETWEEN(98,102)/100</f>
        <v>0.33481525582432087</v>
      </c>
      <c r="F28" s="1">
        <f ca="1">'Profiles, Qc, Summer, S1'!F28*RANDBETWEEN(98,102)/100</f>
        <v>0.32814478532609348</v>
      </c>
      <c r="G28" s="1">
        <f ca="1">'Profiles, Qc, Summer, S1'!G28*RANDBETWEEN(98,102)/100</f>
        <v>0.34367422613753795</v>
      </c>
      <c r="H28" s="1">
        <f ca="1">'Profiles, Qc, Summer, S1'!H28*RANDBETWEEN(98,102)/100</f>
        <v>0.34886803579913606</v>
      </c>
      <c r="I28" s="1">
        <f ca="1">'Profiles, Qc, Summer, S1'!I28*RANDBETWEEN(98,102)/100</f>
        <v>0.66111431090806283</v>
      </c>
      <c r="J28" s="1">
        <f ca="1">'Profiles, Qc, Summer, S1'!J28*RANDBETWEEN(98,102)/100</f>
        <v>0.75336640322759407</v>
      </c>
      <c r="K28" s="1">
        <f ca="1">'Profiles, Qc, Summer, S1'!K28*RANDBETWEEN(98,102)/100</f>
        <v>0.74873586553951366</v>
      </c>
      <c r="L28" s="1">
        <f ca="1">'Profiles, Qc, Summer, S1'!L28*RANDBETWEEN(98,102)/100</f>
        <v>0.73647694958507171</v>
      </c>
      <c r="M28" s="1">
        <f ca="1">'Profiles, Qc, Summer, S1'!M28*RANDBETWEEN(98,102)/100</f>
        <v>0.70915571083805118</v>
      </c>
      <c r="N28" s="1">
        <f ca="1">'Profiles, Qc, Summer, S1'!N28*RANDBETWEEN(98,102)/100</f>
        <v>0.75372899488895007</v>
      </c>
      <c r="O28" s="1">
        <f ca="1">'Profiles, Qc, Summer, S1'!O28*RANDBETWEEN(98,102)/100</f>
        <v>0.75873309219462914</v>
      </c>
      <c r="P28" s="1">
        <f ca="1">'Profiles, Qc, Summer, S1'!P28*RANDBETWEEN(98,102)/100</f>
        <v>0.52771640777147621</v>
      </c>
      <c r="Q28" s="1">
        <f ca="1">'Profiles, Qc, Summer, S1'!Q28*RANDBETWEEN(98,102)/100</f>
        <v>0.69005785500355188</v>
      </c>
      <c r="R28" s="1">
        <f ca="1">'Profiles, Qc, Summer, S1'!R28*RANDBETWEEN(98,102)/100</f>
        <v>0.69856262197126251</v>
      </c>
      <c r="S28" s="1">
        <f ca="1">'Profiles, Qc, Summer, S1'!S28*RANDBETWEEN(98,102)/100</f>
        <v>0.66249970712864648</v>
      </c>
      <c r="T28" s="1">
        <f ca="1">'Profiles, Qc, Summer, S1'!T28*RANDBETWEEN(98,102)/100</f>
        <v>0.50292251672795241</v>
      </c>
      <c r="U28" s="1">
        <f ca="1">'Profiles, Qc, Summer, S1'!U28*RANDBETWEEN(98,102)/100</f>
        <v>0.47010131960063484</v>
      </c>
      <c r="V28" s="1">
        <f ca="1">'Profiles, Qc, Summer, S1'!V28*RANDBETWEEN(98,102)/100</f>
        <v>0.48803315642235118</v>
      </c>
      <c r="W28" s="1">
        <f ca="1">'Profiles, Qc, Summer, S1'!W28*RANDBETWEEN(98,102)/100</f>
        <v>0.4860095010099974</v>
      </c>
      <c r="X28" s="1">
        <f ca="1">'Profiles, Qc, Summer, S1'!X28*RANDBETWEEN(98,102)/100</f>
        <v>0.338836590283638</v>
      </c>
      <c r="Y28" s="1">
        <f ca="1">'Profiles, Qc, Summer, S1'!Y28*RANDBETWEEN(98,102)/100</f>
        <v>0.33794934848890384</v>
      </c>
    </row>
    <row r="29" spans="1:25" x14ac:dyDescent="0.3">
      <c r="A29">
        <v>28</v>
      </c>
      <c r="B29" s="1">
        <f ca="1">'Profiles, Qc, Summer, S1'!B29*RANDBETWEEN(98,102)/100</f>
        <v>3.3306178056466645E-3</v>
      </c>
      <c r="C29" s="1">
        <f ca="1">'Profiles, Qc, Summer, S1'!C29*RANDBETWEEN(98,102)/100</f>
        <v>-1.6128410540799502E-2</v>
      </c>
      <c r="D29" s="1">
        <f ca="1">'Profiles, Qc, Summer, S1'!D29*RANDBETWEEN(98,102)/100</f>
        <v>-1.9935324688799057E-2</v>
      </c>
      <c r="E29" s="1">
        <f ca="1">'Profiles, Qc, Summer, S1'!E29*RANDBETWEEN(98,102)/100</f>
        <v>-2.6752935375292105E-2</v>
      </c>
      <c r="F29" s="1">
        <f ca="1">'Profiles, Qc, Summer, S1'!F29*RANDBETWEEN(98,102)/100</f>
        <v>-3.4023246622098921E-2</v>
      </c>
      <c r="G29" s="1">
        <f ca="1">'Profiles, Qc, Summer, S1'!G29*RANDBETWEEN(98,102)/100</f>
        <v>-2.7054176093787342E-2</v>
      </c>
      <c r="H29" s="1">
        <f ca="1">'Profiles, Qc, Summer, S1'!H29*RANDBETWEEN(98,102)/100</f>
        <v>-3.1898992322908014E-2</v>
      </c>
      <c r="I29" s="1">
        <f ca="1">'Profiles, Qc, Summer, S1'!I29*RANDBETWEEN(98,102)/100</f>
        <v>8.2747151813428454E-2</v>
      </c>
      <c r="J29" s="1">
        <f ca="1">'Profiles, Qc, Summer, S1'!J29*RANDBETWEEN(98,102)/100</f>
        <v>0.10744443827534779</v>
      </c>
      <c r="K29" s="1">
        <f ca="1">'Profiles, Qc, Summer, S1'!K29*RANDBETWEEN(98,102)/100</f>
        <v>0.13517028968325828</v>
      </c>
      <c r="L29" s="1">
        <f ca="1">'Profiles, Qc, Summer, S1'!L29*RANDBETWEEN(98,102)/100</f>
        <v>7.797205053954151E-2</v>
      </c>
      <c r="M29" s="1">
        <f ca="1">'Profiles, Qc, Summer, S1'!M29*RANDBETWEEN(98,102)/100</f>
        <v>7.0853975399153488E-2</v>
      </c>
      <c r="N29" s="1">
        <f ca="1">'Profiles, Qc, Summer, S1'!N29*RANDBETWEEN(98,102)/100</f>
        <v>5.0370158143587085E-2</v>
      </c>
      <c r="O29" s="1">
        <f ca="1">'Profiles, Qc, Summer, S1'!O29*RANDBETWEEN(98,102)/100</f>
        <v>6.6857360323655177E-2</v>
      </c>
      <c r="P29" s="1">
        <f ca="1">'Profiles, Qc, Summer, S1'!P29*RANDBETWEEN(98,102)/100</f>
        <v>2.7479772347024586E-2</v>
      </c>
      <c r="Q29" s="1">
        <f ca="1">'Profiles, Qc, Summer, S1'!Q29*RANDBETWEEN(98,102)/100</f>
        <v>2.4484248844796466E-2</v>
      </c>
      <c r="R29" s="1">
        <f ca="1">'Profiles, Qc, Summer, S1'!R29*RANDBETWEEN(98,102)/100</f>
        <v>2.9491576487509441E-2</v>
      </c>
      <c r="S29" s="1">
        <f ca="1">'Profiles, Qc, Summer, S1'!S29*RANDBETWEEN(98,102)/100</f>
        <v>5.3467213467875439E-2</v>
      </c>
      <c r="T29" s="1">
        <f ca="1">'Profiles, Qc, Summer, S1'!T29*RANDBETWEEN(98,102)/100</f>
        <v>9.7581616063695018E-2</v>
      </c>
      <c r="U29" s="1">
        <f ca="1">'Profiles, Qc, Summer, S1'!U29*RANDBETWEEN(98,102)/100</f>
        <v>9.9673833462802383E-2</v>
      </c>
      <c r="V29" s="1">
        <f ca="1">'Profiles, Qc, Summer, S1'!V29*RANDBETWEEN(98,102)/100</f>
        <v>8.002312316622677E-2</v>
      </c>
      <c r="W29" s="1">
        <f ca="1">'Profiles, Qc, Summer, S1'!W29*RANDBETWEEN(98,102)/100</f>
        <v>6.2903058902049377E-2</v>
      </c>
      <c r="X29" s="1">
        <f ca="1">'Profiles, Qc, Summer, S1'!X29*RANDBETWEEN(98,102)/100</f>
        <v>3.0207325721581055E-2</v>
      </c>
      <c r="Y29" s="1">
        <f ca="1">'Profiles, Qc, Summer, S1'!Y29*RANDBETWEEN(98,102)/100</f>
        <v>5.494345000631745E-3</v>
      </c>
    </row>
    <row r="30" spans="1:25" x14ac:dyDescent="0.3">
      <c r="A30">
        <v>29</v>
      </c>
      <c r="B30" s="1">
        <f ca="1">'Profiles, Qc, Summer, S1'!B30*RANDBETWEEN(98,102)/100</f>
        <v>-5.4823087040845493E-2</v>
      </c>
      <c r="C30" s="1">
        <f ca="1">'Profiles, Qc, Summer, S1'!C30*RANDBETWEEN(98,102)/100</f>
        <v>-0.13197834577637557</v>
      </c>
      <c r="D30" s="1">
        <f ca="1">'Profiles, Qc, Summer, S1'!D30*RANDBETWEEN(98,102)/100</f>
        <v>-0.22336048967106606</v>
      </c>
      <c r="E30" s="1">
        <f ca="1">'Profiles, Qc, Summer, S1'!E30*RANDBETWEEN(98,102)/100</f>
        <v>-0.20646150096474669</v>
      </c>
      <c r="F30" s="1">
        <f ca="1">'Profiles, Qc, Summer, S1'!F30*RANDBETWEEN(98,102)/100</f>
        <v>-0.21190267010429689</v>
      </c>
      <c r="G30" s="1">
        <f ca="1">'Profiles, Qc, Summer, S1'!G30*RANDBETWEEN(98,102)/100</f>
        <v>-0.20288917047809307</v>
      </c>
      <c r="H30" s="1">
        <f ca="1">'Profiles, Qc, Summer, S1'!H30*RANDBETWEEN(98,102)/100</f>
        <v>-1.2959635079834166E-2</v>
      </c>
      <c r="I30" s="1">
        <f ca="1">'Profiles, Qc, Summer, S1'!I30*RANDBETWEEN(98,102)/100</f>
        <v>0.24544316332656377</v>
      </c>
      <c r="J30" s="1">
        <f ca="1">'Profiles, Qc, Summer, S1'!J30*RANDBETWEEN(98,102)/100</f>
        <v>0.31407958786628121</v>
      </c>
      <c r="K30" s="1">
        <f ca="1">'Profiles, Qc, Summer, S1'!K30*RANDBETWEEN(98,102)/100</f>
        <v>0.32415513522179251</v>
      </c>
      <c r="L30" s="1">
        <f ca="1">'Profiles, Qc, Summer, S1'!L30*RANDBETWEEN(98,102)/100</f>
        <v>0.27068601219507926</v>
      </c>
      <c r="M30" s="1">
        <f ca="1">'Profiles, Qc, Summer, S1'!M30*RANDBETWEEN(98,102)/100</f>
        <v>0.33969728053071385</v>
      </c>
      <c r="N30" s="1">
        <f ca="1">'Profiles, Qc, Summer, S1'!N30*RANDBETWEEN(98,102)/100</f>
        <v>0.30376955984987047</v>
      </c>
      <c r="O30" s="1">
        <f ca="1">'Profiles, Qc, Summer, S1'!O30*RANDBETWEEN(98,102)/100</f>
        <v>0.26719740732831393</v>
      </c>
      <c r="P30" s="1">
        <f ca="1">'Profiles, Qc, Summer, S1'!P30*RANDBETWEEN(98,102)/100</f>
        <v>0.19152496573137537</v>
      </c>
      <c r="Q30" s="1">
        <f ca="1">'Profiles, Qc, Summer, S1'!Q30*RANDBETWEEN(98,102)/100</f>
        <v>0.12198948183166157</v>
      </c>
      <c r="R30" s="1">
        <f ca="1">'Profiles, Qc, Summer, S1'!R30*RANDBETWEEN(98,102)/100</f>
        <v>0.14744506278788591</v>
      </c>
      <c r="S30" s="1">
        <f ca="1">'Profiles, Qc, Summer, S1'!S30*RANDBETWEEN(98,102)/100</f>
        <v>0.13132946509756094</v>
      </c>
      <c r="T30" s="1">
        <f ca="1">'Profiles, Qc, Summer, S1'!T30*RANDBETWEEN(98,102)/100</f>
        <v>2.510994039080626E-2</v>
      </c>
      <c r="U30" s="1">
        <f ca="1">'Profiles, Qc, Summer, S1'!U30*RANDBETWEEN(98,102)/100</f>
        <v>0.10876730396649799</v>
      </c>
      <c r="V30" s="1">
        <f ca="1">'Profiles, Qc, Summer, S1'!V30*RANDBETWEEN(98,102)/100</f>
        <v>0.15041909001015161</v>
      </c>
      <c r="W30" s="1">
        <f ca="1">'Profiles, Qc, Summer, S1'!W30*RANDBETWEEN(98,102)/100</f>
        <v>9.6904642736441782E-2</v>
      </c>
      <c r="X30" s="1">
        <f ca="1">'Profiles, Qc, Summer, S1'!X30*RANDBETWEEN(98,102)/100</f>
        <v>-8.9490290139237802E-2</v>
      </c>
      <c r="Y30" s="1">
        <f ca="1">'Profiles, Qc, Summer, S1'!Y30*RANDBETWEEN(98,102)/100</f>
        <v>-0.19186999133204949</v>
      </c>
    </row>
    <row r="31" spans="1:25" x14ac:dyDescent="0.3">
      <c r="A31">
        <v>30</v>
      </c>
      <c r="B31" s="1">
        <f ca="1">'Profiles, Qc, Summer, S1'!B31*RANDBETWEEN(98,102)/100</f>
        <v>-0.30642519677931496</v>
      </c>
      <c r="C31" s="1">
        <f ca="1">'Profiles, Qc, Summer, S1'!C31*RANDBETWEEN(98,102)/100</f>
        <v>-0.30607793959874441</v>
      </c>
      <c r="D31" s="1">
        <f ca="1">'Profiles, Qc, Summer, S1'!D31*RANDBETWEEN(98,102)/100</f>
        <v>-0.31519875093441801</v>
      </c>
      <c r="E31" s="1">
        <f ca="1">'Profiles, Qc, Summer, S1'!E31*RANDBETWEEN(98,102)/100</f>
        <v>-0.31832791187397536</v>
      </c>
      <c r="F31" s="1">
        <f ca="1">'Profiles, Qc, Summer, S1'!F31*RANDBETWEEN(98,102)/100</f>
        <v>-0.32549774199007331</v>
      </c>
      <c r="G31" s="1">
        <f ca="1">'Profiles, Qc, Summer, S1'!G31*RANDBETWEEN(98,102)/100</f>
        <v>-0.32544203104497105</v>
      </c>
      <c r="H31" s="1">
        <f ca="1">'Profiles, Qc, Summer, S1'!H31*RANDBETWEEN(98,102)/100</f>
        <v>-0.30242748414147558</v>
      </c>
      <c r="I31" s="1">
        <f ca="1">'Profiles, Qc, Summer, S1'!I31*RANDBETWEEN(98,102)/100</f>
        <v>-0.19927808491617191</v>
      </c>
      <c r="J31" s="1">
        <f ca="1">'Profiles, Qc, Summer, S1'!J31*RANDBETWEEN(98,102)/100</f>
        <v>-0.15164184230533284</v>
      </c>
      <c r="K31" s="1">
        <f ca="1">'Profiles, Qc, Summer, S1'!K31*RANDBETWEEN(98,102)/100</f>
        <v>-0.15830698455574849</v>
      </c>
      <c r="L31" s="1">
        <f ca="1">'Profiles, Qc, Summer, S1'!L31*RANDBETWEEN(98,102)/100</f>
        <v>-0.19751654553168005</v>
      </c>
      <c r="M31" s="1">
        <f ca="1">'Profiles, Qc, Summer, S1'!M31*RANDBETWEEN(98,102)/100</f>
        <v>-0.21875503881221736</v>
      </c>
      <c r="N31" s="1">
        <f ca="1">'Profiles, Qc, Summer, S1'!N31*RANDBETWEEN(98,102)/100</f>
        <v>-0.20217817300759308</v>
      </c>
      <c r="O31" s="1">
        <f ca="1">'Profiles, Qc, Summer, S1'!O31*RANDBETWEEN(98,102)/100</f>
        <v>-0.21702392072530138</v>
      </c>
      <c r="P31" s="1">
        <f ca="1">'Profiles, Qc, Summer, S1'!P31*RANDBETWEEN(98,102)/100</f>
        <v>-0.20546538494955743</v>
      </c>
      <c r="Q31" s="1">
        <f ca="1">'Profiles, Qc, Summer, S1'!Q31*RANDBETWEEN(98,102)/100</f>
        <v>-0.239653892460648</v>
      </c>
      <c r="R31" s="1">
        <f ca="1">'Profiles, Qc, Summer, S1'!R31*RANDBETWEEN(98,102)/100</f>
        <v>-0.27376004026507339</v>
      </c>
      <c r="S31" s="1">
        <f ca="1">'Profiles, Qc, Summer, S1'!S31*RANDBETWEEN(98,102)/100</f>
        <v>-0.23869412186000172</v>
      </c>
      <c r="T31" s="1">
        <f ca="1">'Profiles, Qc, Summer, S1'!T31*RANDBETWEEN(98,102)/100</f>
        <v>-0.17221353485467111</v>
      </c>
      <c r="U31" s="1">
        <f ca="1">'Profiles, Qc, Summer, S1'!U31*RANDBETWEEN(98,102)/100</f>
        <v>-0.15541426114090875</v>
      </c>
      <c r="V31" s="1">
        <f ca="1">'Profiles, Qc, Summer, S1'!V31*RANDBETWEEN(98,102)/100</f>
        <v>-0.15435403863159045</v>
      </c>
      <c r="W31" s="1">
        <f ca="1">'Profiles, Qc, Summer, S1'!W31*RANDBETWEEN(98,102)/100</f>
        <v>-0.20185136344092314</v>
      </c>
      <c r="X31" s="1">
        <f ca="1">'Profiles, Qc, Summer, S1'!X31*RANDBETWEEN(98,102)/100</f>
        <v>-0.25418211468422686</v>
      </c>
      <c r="Y31" s="1">
        <f ca="1">'Profiles, Qc, Summer, S1'!Y31*RANDBETWEEN(98,102)/100</f>
        <v>-0.25843427198662428</v>
      </c>
    </row>
    <row r="32" spans="1:25" x14ac:dyDescent="0.3">
      <c r="A32">
        <v>31</v>
      </c>
      <c r="B32" s="1">
        <f ca="1">'Profiles, Qc, Summer, S1'!B32*RANDBETWEEN(98,102)/100</f>
        <v>-0.1308879619298777</v>
      </c>
      <c r="C32" s="1">
        <f ca="1">'Profiles, Qc, Summer, S1'!C32*RANDBETWEEN(98,102)/100</f>
        <v>-0.17448807837824754</v>
      </c>
      <c r="D32" s="1">
        <f ca="1">'Profiles, Qc, Summer, S1'!D32*RANDBETWEEN(98,102)/100</f>
        <v>-0.19682731746592164</v>
      </c>
      <c r="E32" s="1">
        <f ca="1">'Profiles, Qc, Summer, S1'!E32*RANDBETWEEN(98,102)/100</f>
        <v>-0.20235145635832028</v>
      </c>
      <c r="F32" s="1">
        <f ca="1">'Profiles, Qc, Summer, S1'!F32*RANDBETWEEN(98,102)/100</f>
        <v>-0.19958946712805847</v>
      </c>
      <c r="G32" s="1">
        <f ca="1">'Profiles, Qc, Summer, S1'!G32*RANDBETWEEN(98,102)/100</f>
        <v>-0.21577304988690638</v>
      </c>
      <c r="H32" s="1">
        <f ca="1">'Profiles, Qc, Summer, S1'!H32*RANDBETWEEN(98,102)/100</f>
        <v>-0.19800570116150651</v>
      </c>
      <c r="I32" s="1">
        <f ca="1">'Profiles, Qc, Summer, S1'!I32*RANDBETWEEN(98,102)/100</f>
        <v>-7.6697167143424672E-2</v>
      </c>
      <c r="J32" s="1">
        <f ca="1">'Profiles, Qc, Summer, S1'!J32*RANDBETWEEN(98,102)/100</f>
        <v>2.4447604410699E-2</v>
      </c>
      <c r="K32" s="1">
        <f ca="1">'Profiles, Qc, Summer, S1'!K32*RANDBETWEEN(98,102)/100</f>
        <v>8.6944904627228509E-2</v>
      </c>
      <c r="L32" s="1">
        <f ca="1">'Profiles, Qc, Summer, S1'!L32*RANDBETWEEN(98,102)/100</f>
        <v>0.14486326488211063</v>
      </c>
      <c r="M32" s="1">
        <f ca="1">'Profiles, Qc, Summer, S1'!M32*RANDBETWEEN(98,102)/100</f>
        <v>0.14922851392605094</v>
      </c>
      <c r="N32" s="1">
        <f ca="1">'Profiles, Qc, Summer, S1'!N32*RANDBETWEEN(98,102)/100</f>
        <v>0.13633265897938074</v>
      </c>
      <c r="O32" s="1">
        <f ca="1">'Profiles, Qc, Summer, S1'!O32*RANDBETWEEN(98,102)/100</f>
        <v>0.11138699822471787</v>
      </c>
      <c r="P32" s="1">
        <f ca="1">'Profiles, Qc, Summer, S1'!P32*RANDBETWEEN(98,102)/100</f>
        <v>7.2867515646881709E-2</v>
      </c>
      <c r="Q32" s="1">
        <f ca="1">'Profiles, Qc, Summer, S1'!Q32*RANDBETWEEN(98,102)/100</f>
        <v>4.7424118110033241E-2</v>
      </c>
      <c r="R32" s="1">
        <f ca="1">'Profiles, Qc, Summer, S1'!R32*RANDBETWEEN(98,102)/100</f>
        <v>3.9215671853539621E-2</v>
      </c>
      <c r="S32" s="1">
        <f ca="1">'Profiles, Qc, Summer, S1'!S32*RANDBETWEEN(98,102)/100</f>
        <v>3.5217082265270302E-2</v>
      </c>
      <c r="T32" s="1">
        <f ca="1">'Profiles, Qc, Summer, S1'!T32*RANDBETWEEN(98,102)/100</f>
        <v>3.5619073333337768E-2</v>
      </c>
      <c r="U32" s="1">
        <f ca="1">'Profiles, Qc, Summer, S1'!U32*RANDBETWEEN(98,102)/100</f>
        <v>9.5398212022194742E-3</v>
      </c>
      <c r="V32" s="1">
        <f ca="1">'Profiles, Qc, Summer, S1'!V32*RANDBETWEEN(98,102)/100</f>
        <v>7.424902128599703E-2</v>
      </c>
      <c r="W32" s="1">
        <f ca="1">'Profiles, Qc, Summer, S1'!W32*RANDBETWEEN(98,102)/100</f>
        <v>3.3867232193125145E-2</v>
      </c>
      <c r="X32" s="1">
        <f ca="1">'Profiles, Qc, Summer, S1'!X32*RANDBETWEEN(98,102)/100</f>
        <v>2.0207404707878438E-2</v>
      </c>
      <c r="Y32" s="1">
        <f ca="1">'Profiles, Qc, Summer, S1'!Y32*RANDBETWEEN(98,102)/100</f>
        <v>-3.1418897694430487E-2</v>
      </c>
    </row>
    <row r="33" spans="1:25" x14ac:dyDescent="0.3">
      <c r="A33">
        <v>32</v>
      </c>
      <c r="B33" s="1">
        <f ca="1">'Profiles, Qc, Summer, S1'!B33*RANDBETWEEN(98,102)/100</f>
        <v>0.36253574715843906</v>
      </c>
      <c r="C33" s="1">
        <f ca="1">'Profiles, Qc, Summer, S1'!C33*RANDBETWEEN(98,102)/100</f>
        <v>0.41114071923880824</v>
      </c>
      <c r="D33" s="1">
        <f ca="1">'Profiles, Qc, Summer, S1'!D33*RANDBETWEEN(98,102)/100</f>
        <v>0.3144580015245802</v>
      </c>
      <c r="E33" s="1">
        <f ca="1">'Profiles, Qc, Summer, S1'!E33*RANDBETWEEN(98,102)/100</f>
        <v>0.35952155511462741</v>
      </c>
      <c r="F33" s="1">
        <f ca="1">'Profiles, Qc, Summer, S1'!F33*RANDBETWEEN(98,102)/100</f>
        <v>0.37554994209552139</v>
      </c>
      <c r="G33" s="1">
        <f ca="1">'Profiles, Qc, Summer, S1'!G33*RANDBETWEEN(98,102)/100</f>
        <v>0.37788047996009139</v>
      </c>
      <c r="H33" s="1">
        <f ca="1">'Profiles, Qc, Summer, S1'!H33*RANDBETWEEN(98,102)/100</f>
        <v>0.36603795502797981</v>
      </c>
      <c r="I33" s="1">
        <f ca="1">'Profiles, Qc, Summer, S1'!I33*RANDBETWEEN(98,102)/100</f>
        <v>0.67683007446382548</v>
      </c>
      <c r="J33" s="1">
        <f ca="1">'Profiles, Qc, Summer, S1'!J33*RANDBETWEEN(98,102)/100</f>
        <v>0.78524671818444247</v>
      </c>
      <c r="K33" s="1">
        <f ca="1">'Profiles, Qc, Summer, S1'!K33*RANDBETWEEN(98,102)/100</f>
        <v>0.79932742256398948</v>
      </c>
      <c r="L33" s="1">
        <f ca="1">'Profiles, Qc, Summer, S1'!L33*RANDBETWEEN(98,102)/100</f>
        <v>0.69164106821068583</v>
      </c>
      <c r="M33" s="1">
        <f ca="1">'Profiles, Qc, Summer, S1'!M33*RANDBETWEEN(98,102)/100</f>
        <v>0.8425452032359384</v>
      </c>
      <c r="N33" s="1">
        <f ca="1">'Profiles, Qc, Summer, S1'!N33*RANDBETWEEN(98,102)/100</f>
        <v>0.84348273673459129</v>
      </c>
      <c r="O33" s="1">
        <f ca="1">'Profiles, Qc, Summer, S1'!O33*RANDBETWEEN(98,102)/100</f>
        <v>0.78644242186801305</v>
      </c>
      <c r="P33" s="1">
        <f ca="1">'Profiles, Qc, Summer, S1'!P33*RANDBETWEEN(98,102)/100</f>
        <v>0.68303279317218146</v>
      </c>
      <c r="Q33" s="1">
        <f ca="1">'Profiles, Qc, Summer, S1'!Q33*RANDBETWEEN(98,102)/100</f>
        <v>0.60068484418159007</v>
      </c>
      <c r="R33" s="1">
        <f ca="1">'Profiles, Qc, Summer, S1'!R33*RANDBETWEEN(98,102)/100</f>
        <v>0.74713538919716849</v>
      </c>
      <c r="S33" s="1">
        <f ca="1">'Profiles, Qc, Summer, S1'!S33*RANDBETWEEN(98,102)/100</f>
        <v>0.70293956619510312</v>
      </c>
      <c r="T33" s="1">
        <f ca="1">'Profiles, Qc, Summer, S1'!T33*RANDBETWEEN(98,102)/100</f>
        <v>0.55724363138258104</v>
      </c>
      <c r="U33" s="1">
        <f ca="1">'Profiles, Qc, Summer, S1'!U33*RANDBETWEEN(98,102)/100</f>
        <v>0.51682081527341528</v>
      </c>
      <c r="V33" s="1">
        <f ca="1">'Profiles, Qc, Summer, S1'!V33*RANDBETWEEN(98,102)/100</f>
        <v>0.60269442686862706</v>
      </c>
      <c r="W33" s="1">
        <f ca="1">'Profiles, Qc, Summer, S1'!W33*RANDBETWEEN(98,102)/100</f>
        <v>0.49351346182561862</v>
      </c>
      <c r="X33" s="1">
        <f ca="1">'Profiles, Qc, Summer, S1'!X33*RANDBETWEEN(98,102)/100</f>
        <v>0.36577250088874047</v>
      </c>
      <c r="Y33" s="1">
        <f ca="1">'Profiles, Qc, Summer, S1'!Y33*RANDBETWEEN(98,102)/100</f>
        <v>0.40731461445847927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C9E8-CD90-4882-8A01-8EE5F9EF39CD}">
  <dimension ref="A1:Y40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Summer, S1'!B2*(RANDBETWEEN(90,100))/100*(40/100))+('Profiles, Pc, Winter, S1'!B2*(RANDBETWEEN(90,100))/100*(60/100))</f>
        <v>0.41247918777660852</v>
      </c>
      <c r="C2" s="1">
        <f ca="1">('Profiles, Pc, Summer, S1'!C2*(RANDBETWEEN(90,100))/100*(40/100))+('Profiles, Pc, Winter, S1'!C2*(RANDBETWEEN(90,100))/100*(60/100))</f>
        <v>0.39977744067382393</v>
      </c>
      <c r="D2" s="1">
        <f ca="1">('Profiles, Pc, Summer, S1'!D2*(RANDBETWEEN(90,100))/100*(40/100))+('Profiles, Pc, Winter, S1'!D2*(RANDBETWEEN(90,100))/100*(60/100))</f>
        <v>0.37159798378092074</v>
      </c>
      <c r="E2" s="1">
        <f ca="1">('Profiles, Pc, Summer, S1'!E2*(RANDBETWEEN(90,100))/100*(40/100))+('Profiles, Pc, Winter, S1'!E2*(RANDBETWEEN(90,100))/100*(60/100))</f>
        <v>0.38464076440746697</v>
      </c>
      <c r="F2" s="1">
        <f ca="1">('Profiles, Pc, Summer, S1'!F2*(RANDBETWEEN(90,100))/100*(40/100))+('Profiles, Pc, Winter, S1'!F2*(RANDBETWEEN(90,100))/100*(60/100))</f>
        <v>0.37896508438236642</v>
      </c>
      <c r="G2" s="1">
        <f ca="1">('Profiles, Pc, Summer, S1'!G2*(RANDBETWEEN(90,100))/100*(40/100))+('Profiles, Pc, Winter, S1'!G2*(RANDBETWEEN(90,100))/100*(60/100))</f>
        <v>0.36439048156385179</v>
      </c>
      <c r="H2" s="1">
        <f ca="1">('Profiles, Pc, Summer, S1'!H2*(RANDBETWEEN(90,100))/100*(40/100))+('Profiles, Pc, Winter, S1'!H2*(RANDBETWEEN(90,100))/100*(60/100))</f>
        <v>0.37318159003436235</v>
      </c>
      <c r="I2" s="1">
        <f ca="1">('Profiles, Pc, Summer, S1'!I2*(RANDBETWEEN(90,100))/100*(40/100))+('Profiles, Pc, Winter, S1'!I2*(RANDBETWEEN(90,100))/100*(60/100))</f>
        <v>0.48103410504723787</v>
      </c>
      <c r="J2" s="1">
        <f ca="1">('Profiles, Pc, Summer, S1'!J2*(RANDBETWEEN(90,100))/100*(40/100))+('Profiles, Pc, Winter, S1'!J2*(RANDBETWEEN(90,100))/100*(60/100))</f>
        <v>0.50399242992214366</v>
      </c>
      <c r="K2" s="1">
        <f ca="1">('Profiles, Pc, Summer, S1'!K2*(RANDBETWEEN(90,100))/100*(40/100))+('Profiles, Pc, Winter, S1'!K2*(RANDBETWEEN(90,100))/100*(60/100))</f>
        <v>0.47432297835402792</v>
      </c>
      <c r="L2" s="1">
        <f ca="1">('Profiles, Pc, Summer, S1'!L2*(RANDBETWEEN(90,100))/100*(40/100))+('Profiles, Pc, Winter, S1'!L2*(RANDBETWEEN(90,100))/100*(60/100))</f>
        <v>0.48523387636009419</v>
      </c>
      <c r="M2" s="1">
        <f ca="1">('Profiles, Pc, Summer, S1'!M2*(RANDBETWEEN(90,100))/100*(40/100))+('Profiles, Pc, Winter, S1'!M2*(RANDBETWEEN(90,100))/100*(60/100))</f>
        <v>0.48209524310599594</v>
      </c>
      <c r="N2" s="1">
        <f ca="1">('Profiles, Pc, Summer, S1'!N2*(RANDBETWEEN(90,100))/100*(40/100))+('Profiles, Pc, Winter, S1'!N2*(RANDBETWEEN(90,100))/100*(60/100))</f>
        <v>0.50426775370079202</v>
      </c>
      <c r="O2" s="1">
        <f ca="1">('Profiles, Pc, Summer, S1'!O2*(RANDBETWEEN(90,100))/100*(40/100))+('Profiles, Pc, Winter, S1'!O2*(RANDBETWEEN(90,100))/100*(60/100))</f>
        <v>0.49759878725270429</v>
      </c>
      <c r="P2" s="1">
        <f ca="1">('Profiles, Pc, Summer, S1'!P2*(RANDBETWEEN(90,100))/100*(40/100))+('Profiles, Pc, Winter, S1'!P2*(RANDBETWEEN(90,100))/100*(60/100))</f>
        <v>0.44996867885783109</v>
      </c>
      <c r="Q2" s="1">
        <f ca="1">('Profiles, Pc, Summer, S1'!Q2*(RANDBETWEEN(90,100))/100*(40/100))+('Profiles, Pc, Winter, S1'!Q2*(RANDBETWEEN(90,100))/100*(60/100))</f>
        <v>0.46765349889321683</v>
      </c>
      <c r="R2" s="1">
        <f ca="1">('Profiles, Pc, Summer, S1'!R2*(RANDBETWEEN(90,100))/100*(40/100))+('Profiles, Pc, Winter, S1'!R2*(RANDBETWEEN(90,100))/100*(60/100))</f>
        <v>0.48436070146193394</v>
      </c>
      <c r="S2" s="1">
        <f ca="1">('Profiles, Pc, Summer, S1'!S2*(RANDBETWEEN(90,100))/100*(40/100))+('Profiles, Pc, Winter, S1'!S2*(RANDBETWEEN(90,100))/100*(60/100))</f>
        <v>0.46989607862968952</v>
      </c>
      <c r="T2" s="1">
        <f ca="1">('Profiles, Pc, Summer, S1'!T2*(RANDBETWEEN(90,100))/100*(40/100))+('Profiles, Pc, Winter, S1'!T2*(RANDBETWEEN(90,100))/100*(60/100))</f>
        <v>0.47008457942884463</v>
      </c>
      <c r="U2" s="1">
        <f ca="1">('Profiles, Pc, Summer, S1'!U2*(RANDBETWEEN(90,100))/100*(40/100))+('Profiles, Pc, Winter, S1'!U2*(RANDBETWEEN(90,100))/100*(60/100))</f>
        <v>0.42453590527709417</v>
      </c>
      <c r="V2" s="1">
        <f ca="1">('Profiles, Pc, Summer, S1'!V2*(RANDBETWEEN(90,100))/100*(40/100))+('Profiles, Pc, Winter, S1'!V2*(RANDBETWEEN(90,100))/100*(60/100))</f>
        <v>0.44754878713725699</v>
      </c>
      <c r="W2" s="1">
        <f ca="1">('Profiles, Pc, Summer, S1'!W2*(RANDBETWEEN(90,100))/100*(40/100))+('Profiles, Pc, Winter, S1'!W2*(RANDBETWEEN(90,100))/100*(60/100))</f>
        <v>0.41115531713550912</v>
      </c>
      <c r="X2" s="1">
        <f ca="1">('Profiles, Pc, Summer, S1'!X2*(RANDBETWEEN(90,100))/100*(40/100))+('Profiles, Pc, Winter, S1'!X2*(RANDBETWEEN(90,100))/100*(60/100))</f>
        <v>0.38128219043012451</v>
      </c>
      <c r="Y2" s="1">
        <f ca="1">('Profiles, Pc, Summer, S1'!Y2*(RANDBETWEEN(90,100))/100*(40/100))+('Profiles, Pc, Winter, S1'!Y2*(RANDBETWEEN(90,100))/100*(60/100))</f>
        <v>0.39152603322921309</v>
      </c>
    </row>
    <row r="3" spans="1:25" x14ac:dyDescent="0.3">
      <c r="A3">
        <v>2</v>
      </c>
      <c r="B3" s="1">
        <f ca="1">('Profiles, Pc, Summer, S1'!B3*(RANDBETWEEN(90,100))/100*(40/100))+('Profiles, Pc, Winter, S1'!B3*(RANDBETWEEN(90,100))/100*(60/100))</f>
        <v>0.11242479782523584</v>
      </c>
      <c r="C3" s="1">
        <f ca="1">('Profiles, Pc, Summer, S1'!C3*(RANDBETWEEN(90,100))/100*(40/100))+('Profiles, Pc, Winter, S1'!C3*(RANDBETWEEN(90,100))/100*(60/100))</f>
        <v>0.11078885064358933</v>
      </c>
      <c r="D3" s="1">
        <f ca="1">('Profiles, Pc, Summer, S1'!D3*(RANDBETWEEN(90,100))/100*(40/100))+('Profiles, Pc, Winter, S1'!D3*(RANDBETWEEN(90,100))/100*(60/100))</f>
        <v>0.10648425614707144</v>
      </c>
      <c r="E3" s="1">
        <f ca="1">('Profiles, Pc, Summer, S1'!E3*(RANDBETWEEN(90,100))/100*(40/100))+('Profiles, Pc, Winter, S1'!E3*(RANDBETWEEN(90,100))/100*(60/100))</f>
        <v>9.7902772076263481E-2</v>
      </c>
      <c r="F3" s="1">
        <f ca="1">('Profiles, Pc, Summer, S1'!F3*(RANDBETWEEN(90,100))/100*(40/100))+('Profiles, Pc, Winter, S1'!F3*(RANDBETWEEN(90,100))/100*(60/100))</f>
        <v>0.10188838061592065</v>
      </c>
      <c r="G3" s="1">
        <f ca="1">('Profiles, Pc, Summer, S1'!G3*(RANDBETWEEN(90,100))/100*(40/100))+('Profiles, Pc, Winter, S1'!G3*(RANDBETWEEN(90,100))/100*(60/100))</f>
        <v>0.11009718231143387</v>
      </c>
      <c r="H3" s="1">
        <f ca="1">('Profiles, Pc, Summer, S1'!H3*(RANDBETWEEN(90,100))/100*(40/100))+('Profiles, Pc, Winter, S1'!H3*(RANDBETWEEN(90,100))/100*(60/100))</f>
        <v>0.11869353161973437</v>
      </c>
      <c r="I3" s="1">
        <f ca="1">('Profiles, Pc, Summer, S1'!I3*(RANDBETWEEN(90,100))/100*(40/100))+('Profiles, Pc, Winter, S1'!I3*(RANDBETWEEN(90,100))/100*(60/100))</f>
        <v>0.14406980628594365</v>
      </c>
      <c r="J3" s="1">
        <f ca="1">('Profiles, Pc, Summer, S1'!J3*(RANDBETWEEN(90,100))/100*(40/100))+('Profiles, Pc, Winter, S1'!J3*(RANDBETWEEN(90,100))/100*(60/100))</f>
        <v>0.16088932657976021</v>
      </c>
      <c r="K3" s="1">
        <f ca="1">('Profiles, Pc, Summer, S1'!K3*(RANDBETWEEN(90,100))/100*(40/100))+('Profiles, Pc, Winter, S1'!K3*(RANDBETWEEN(90,100))/100*(60/100))</f>
        <v>0.17012079661016544</v>
      </c>
      <c r="L3" s="1">
        <f ca="1">('Profiles, Pc, Summer, S1'!L3*(RANDBETWEEN(90,100))/100*(40/100))+('Profiles, Pc, Winter, S1'!L3*(RANDBETWEEN(90,100))/100*(60/100))</f>
        <v>0.16596552028286218</v>
      </c>
      <c r="M3" s="1">
        <f ca="1">('Profiles, Pc, Summer, S1'!M3*(RANDBETWEEN(90,100))/100*(40/100))+('Profiles, Pc, Winter, S1'!M3*(RANDBETWEEN(90,100))/100*(60/100))</f>
        <v>0.15640042204864946</v>
      </c>
      <c r="N3" s="1">
        <f ca="1">('Profiles, Pc, Summer, S1'!N3*(RANDBETWEEN(90,100))/100*(40/100))+('Profiles, Pc, Winter, S1'!N3*(RANDBETWEEN(90,100))/100*(60/100))</f>
        <v>0.16218086119860636</v>
      </c>
      <c r="O3" s="1">
        <f ca="1">('Profiles, Pc, Summer, S1'!O3*(RANDBETWEEN(90,100))/100*(40/100))+('Profiles, Pc, Winter, S1'!O3*(RANDBETWEEN(90,100))/100*(60/100))</f>
        <v>0.15662562222396337</v>
      </c>
      <c r="P3" s="1">
        <f ca="1">('Profiles, Pc, Summer, S1'!P3*(RANDBETWEEN(90,100))/100*(40/100))+('Profiles, Pc, Winter, S1'!P3*(RANDBETWEEN(90,100))/100*(60/100))</f>
        <v>0.13153883751172676</v>
      </c>
      <c r="Q3" s="1">
        <f ca="1">('Profiles, Pc, Summer, S1'!Q3*(RANDBETWEEN(90,100))/100*(40/100))+('Profiles, Pc, Winter, S1'!Q3*(RANDBETWEEN(90,100))/100*(60/100))</f>
        <v>0.14170719749958352</v>
      </c>
      <c r="R3" s="1">
        <f ca="1">('Profiles, Pc, Summer, S1'!R3*(RANDBETWEEN(90,100))/100*(40/100))+('Profiles, Pc, Winter, S1'!R3*(RANDBETWEEN(90,100))/100*(60/100))</f>
        <v>0.15342566669105226</v>
      </c>
      <c r="S3" s="1">
        <f ca="1">('Profiles, Pc, Summer, S1'!S3*(RANDBETWEEN(90,100))/100*(40/100))+('Profiles, Pc, Winter, S1'!S3*(RANDBETWEEN(90,100))/100*(60/100))</f>
        <v>0.16972799128720553</v>
      </c>
      <c r="T3" s="1">
        <f ca="1">('Profiles, Pc, Summer, S1'!T3*(RANDBETWEEN(90,100))/100*(40/100))+('Profiles, Pc, Winter, S1'!T3*(RANDBETWEEN(90,100))/100*(60/100))</f>
        <v>0.16723767063511558</v>
      </c>
      <c r="U3" s="1">
        <f ca="1">('Profiles, Pc, Summer, S1'!U3*(RANDBETWEEN(90,100))/100*(40/100))+('Profiles, Pc, Winter, S1'!U3*(RANDBETWEEN(90,100))/100*(60/100))</f>
        <v>0.16425872332144392</v>
      </c>
      <c r="V3" s="1">
        <f ca="1">('Profiles, Pc, Summer, S1'!V3*(RANDBETWEEN(90,100))/100*(40/100))+('Profiles, Pc, Winter, S1'!V3*(RANDBETWEEN(90,100))/100*(60/100))</f>
        <v>0.1668598796044215</v>
      </c>
      <c r="W3" s="1">
        <f ca="1">('Profiles, Pc, Summer, S1'!W3*(RANDBETWEEN(90,100))/100*(40/100))+('Profiles, Pc, Winter, S1'!W3*(RANDBETWEEN(90,100))/100*(60/100))</f>
        <v>0.16135551522180103</v>
      </c>
      <c r="X3" s="1">
        <f ca="1">('Profiles, Pc, Summer, S1'!X3*(RANDBETWEEN(90,100))/100*(40/100))+('Profiles, Pc, Winter, S1'!X3*(RANDBETWEEN(90,100))/100*(60/100))</f>
        <v>0.14209107951333574</v>
      </c>
      <c r="Y3" s="1">
        <f ca="1">('Profiles, Pc, Summer, S1'!Y3*(RANDBETWEEN(90,100))/100*(40/100))+('Profiles, Pc, Winter, S1'!Y3*(RANDBETWEEN(90,100))/100*(60/100))</f>
        <v>0.12531854556548422</v>
      </c>
    </row>
    <row r="4" spans="1:25" x14ac:dyDescent="0.3">
      <c r="A4">
        <v>3</v>
      </c>
      <c r="B4" s="1">
        <f ca="1">('Profiles, Pc, Summer, S1'!B4*(RANDBETWEEN(90,100))/100*(40/100))+('Profiles, Pc, Winter, S1'!B4*(RANDBETWEEN(90,100))/100*(60/100))</f>
        <v>0.26587630747006324</v>
      </c>
      <c r="C4" s="1">
        <f ca="1">('Profiles, Pc, Summer, S1'!C4*(RANDBETWEEN(90,100))/100*(40/100))+('Profiles, Pc, Winter, S1'!C4*(RANDBETWEEN(90,100))/100*(60/100))</f>
        <v>0.24843289587373796</v>
      </c>
      <c r="D4" s="1">
        <f ca="1">('Profiles, Pc, Summer, S1'!D4*(RANDBETWEEN(90,100))/100*(40/100))+('Profiles, Pc, Winter, S1'!D4*(RANDBETWEEN(90,100))/100*(60/100))</f>
        <v>0.23529714338038465</v>
      </c>
      <c r="E4" s="1">
        <f ca="1">('Profiles, Pc, Summer, S1'!E4*(RANDBETWEEN(90,100))/100*(40/100))+('Profiles, Pc, Winter, S1'!E4*(RANDBETWEEN(90,100))/100*(60/100))</f>
        <v>0.25050040062866108</v>
      </c>
      <c r="F4" s="1">
        <f ca="1">('Profiles, Pc, Summer, S1'!F4*(RANDBETWEEN(90,100))/100*(40/100))+('Profiles, Pc, Winter, S1'!F4*(RANDBETWEEN(90,100))/100*(60/100))</f>
        <v>0.23866655105355544</v>
      </c>
      <c r="G4" s="1">
        <f ca="1">('Profiles, Pc, Summer, S1'!G4*(RANDBETWEEN(90,100))/100*(40/100))+('Profiles, Pc, Winter, S1'!G4*(RANDBETWEEN(90,100))/100*(60/100))</f>
        <v>0.26705086376414511</v>
      </c>
      <c r="H4" s="1">
        <f ca="1">('Profiles, Pc, Summer, S1'!H4*(RANDBETWEEN(90,100))/100*(40/100))+('Profiles, Pc, Winter, S1'!H4*(RANDBETWEEN(90,100))/100*(60/100))</f>
        <v>0.39452888279513432</v>
      </c>
      <c r="I4" s="1">
        <f ca="1">('Profiles, Pc, Summer, S1'!I4*(RANDBETWEEN(90,100))/100*(40/100))+('Profiles, Pc, Winter, S1'!I4*(RANDBETWEEN(90,100))/100*(60/100))</f>
        <v>0.50571529889823197</v>
      </c>
      <c r="J4" s="1">
        <f ca="1">('Profiles, Pc, Summer, S1'!J4*(RANDBETWEEN(90,100))/100*(40/100))+('Profiles, Pc, Winter, S1'!J4*(RANDBETWEEN(90,100))/100*(60/100))</f>
        <v>0.50812754090823076</v>
      </c>
      <c r="K4" s="1">
        <f ca="1">('Profiles, Pc, Summer, S1'!K4*(RANDBETWEEN(90,100))/100*(40/100))+('Profiles, Pc, Winter, S1'!K4*(RANDBETWEEN(90,100))/100*(60/100))</f>
        <v>0.50302260316179215</v>
      </c>
      <c r="L4" s="1">
        <f ca="1">('Profiles, Pc, Summer, S1'!L4*(RANDBETWEEN(90,100))/100*(40/100))+('Profiles, Pc, Winter, S1'!L4*(RANDBETWEEN(90,100))/100*(60/100))</f>
        <v>0.46777679364336666</v>
      </c>
      <c r="M4" s="1">
        <f ca="1">('Profiles, Pc, Summer, S1'!M4*(RANDBETWEEN(90,100))/100*(40/100))+('Profiles, Pc, Winter, S1'!M4*(RANDBETWEEN(90,100))/100*(60/100))</f>
        <v>0.51240490893616131</v>
      </c>
      <c r="N4" s="1">
        <f ca="1">('Profiles, Pc, Summer, S1'!N4*(RANDBETWEEN(90,100))/100*(40/100))+('Profiles, Pc, Winter, S1'!N4*(RANDBETWEEN(90,100))/100*(60/100))</f>
        <v>0.48951846050691383</v>
      </c>
      <c r="O4" s="1">
        <f ca="1">('Profiles, Pc, Summer, S1'!O4*(RANDBETWEEN(90,100))/100*(40/100))+('Profiles, Pc, Winter, S1'!O4*(RANDBETWEEN(90,100))/100*(60/100))</f>
        <v>0.45137848658147317</v>
      </c>
      <c r="P4" s="1">
        <f ca="1">('Profiles, Pc, Summer, S1'!P4*(RANDBETWEEN(90,100))/100*(40/100))+('Profiles, Pc, Winter, S1'!P4*(RANDBETWEEN(90,100))/100*(60/100))</f>
        <v>0.42594091939827067</v>
      </c>
      <c r="Q4" s="1">
        <f ca="1">('Profiles, Pc, Summer, S1'!Q4*(RANDBETWEEN(90,100))/100*(40/100))+('Profiles, Pc, Winter, S1'!Q4*(RANDBETWEEN(90,100))/100*(60/100))</f>
        <v>0.38429664236653549</v>
      </c>
      <c r="R4" s="1">
        <f ca="1">('Profiles, Pc, Summer, S1'!R4*(RANDBETWEEN(90,100))/100*(40/100))+('Profiles, Pc, Winter, S1'!R4*(RANDBETWEEN(90,100))/100*(60/100))</f>
        <v>0.40085130050859824</v>
      </c>
      <c r="S4" s="1">
        <f ca="1">('Profiles, Pc, Summer, S1'!S4*(RANDBETWEEN(90,100))/100*(40/100))+('Profiles, Pc, Winter, S1'!S4*(RANDBETWEEN(90,100))/100*(60/100))</f>
        <v>0.42916988595890571</v>
      </c>
      <c r="T4" s="1">
        <f ca="1">('Profiles, Pc, Summer, S1'!T4*(RANDBETWEEN(90,100))/100*(40/100))+('Profiles, Pc, Winter, S1'!T4*(RANDBETWEEN(90,100))/100*(60/100))</f>
        <v>0.41876995156501895</v>
      </c>
      <c r="U4" s="1">
        <f ca="1">('Profiles, Pc, Summer, S1'!U4*(RANDBETWEEN(90,100))/100*(40/100))+('Profiles, Pc, Winter, S1'!U4*(RANDBETWEEN(90,100))/100*(60/100))</f>
        <v>0.4205023336444112</v>
      </c>
      <c r="V4" s="1">
        <f ca="1">('Profiles, Pc, Summer, S1'!V4*(RANDBETWEEN(90,100))/100*(40/100))+('Profiles, Pc, Winter, S1'!V4*(RANDBETWEEN(90,100))/100*(60/100))</f>
        <v>0.43088207885826429</v>
      </c>
      <c r="W4" s="1">
        <f ca="1">('Profiles, Pc, Summer, S1'!W4*(RANDBETWEEN(90,100))/100*(40/100))+('Profiles, Pc, Winter, S1'!W4*(RANDBETWEEN(90,100))/100*(60/100))</f>
        <v>0.41347292442589656</v>
      </c>
      <c r="X4" s="1">
        <f ca="1">('Profiles, Pc, Summer, S1'!X4*(RANDBETWEEN(90,100))/100*(40/100))+('Profiles, Pc, Winter, S1'!X4*(RANDBETWEEN(90,100))/100*(60/100))</f>
        <v>0.3378401114902515</v>
      </c>
      <c r="Y4" s="1">
        <f ca="1">('Profiles, Pc, Summer, S1'!Y4*(RANDBETWEEN(90,100))/100*(40/100))+('Profiles, Pc, Winter, S1'!Y4*(RANDBETWEEN(90,100))/100*(60/100))</f>
        <v>0.29173562980184653</v>
      </c>
    </row>
    <row r="5" spans="1:25" x14ac:dyDescent="0.3">
      <c r="A5">
        <v>4</v>
      </c>
      <c r="B5" s="1">
        <f ca="1">('Profiles, Pc, Summer, S1'!B5*(RANDBETWEEN(90,100))/100*(40/100))+('Profiles, Pc, Winter, S1'!B5*(RANDBETWEEN(90,100))/100*(60/100))</f>
        <v>2.5423678517729125E-2</v>
      </c>
      <c r="C5" s="1">
        <f ca="1">('Profiles, Pc, Summer, S1'!C5*(RANDBETWEEN(90,100))/100*(40/100))+('Profiles, Pc, Winter, S1'!C5*(RANDBETWEEN(90,100))/100*(60/100))</f>
        <v>1.9112065818133978E-2</v>
      </c>
      <c r="D5" s="1">
        <f ca="1">('Profiles, Pc, Summer, S1'!D5*(RANDBETWEEN(90,100))/100*(40/100))+('Profiles, Pc, Winter, S1'!D5*(RANDBETWEEN(90,100))/100*(60/100))</f>
        <v>1.6570241921599248E-2</v>
      </c>
      <c r="E5" s="1">
        <f ca="1">('Profiles, Pc, Summer, S1'!E5*(RANDBETWEEN(90,100))/100*(40/100))+('Profiles, Pc, Winter, S1'!E5*(RANDBETWEEN(90,100))/100*(60/100))</f>
        <v>1.5409377950825816E-2</v>
      </c>
      <c r="F5" s="1">
        <f ca="1">('Profiles, Pc, Summer, S1'!F5*(RANDBETWEEN(90,100))/100*(40/100))+('Profiles, Pc, Winter, S1'!F5*(RANDBETWEEN(90,100))/100*(60/100))</f>
        <v>1.5222520159410212E-2</v>
      </c>
      <c r="G5" s="1">
        <f ca="1">('Profiles, Pc, Summer, S1'!G5*(RANDBETWEEN(90,100))/100*(40/100))+('Profiles, Pc, Winter, S1'!G5*(RANDBETWEEN(90,100))/100*(60/100))</f>
        <v>2.4910089469680836E-2</v>
      </c>
      <c r="H5" s="1">
        <f ca="1">('Profiles, Pc, Summer, S1'!H5*(RANDBETWEEN(90,100))/100*(40/100))+('Profiles, Pc, Winter, S1'!H5*(RANDBETWEEN(90,100))/100*(60/100))</f>
        <v>5.1207735038194167E-2</v>
      </c>
      <c r="I5" s="1">
        <f ca="1">('Profiles, Pc, Summer, S1'!I5*(RANDBETWEEN(90,100))/100*(40/100))+('Profiles, Pc, Winter, S1'!I5*(RANDBETWEEN(90,100))/100*(60/100))</f>
        <v>7.1730558276437928E-2</v>
      </c>
      <c r="J5" s="1">
        <f ca="1">('Profiles, Pc, Summer, S1'!J5*(RANDBETWEEN(90,100))/100*(40/100))+('Profiles, Pc, Winter, S1'!J5*(RANDBETWEEN(90,100))/100*(60/100))</f>
        <v>8.3997100528507257E-2</v>
      </c>
      <c r="K5" s="1">
        <f ca="1">('Profiles, Pc, Summer, S1'!K5*(RANDBETWEEN(90,100))/100*(40/100))+('Profiles, Pc, Winter, S1'!K5*(RANDBETWEEN(90,100))/100*(60/100))</f>
        <v>7.7000042129392654E-2</v>
      </c>
      <c r="L5" s="1">
        <f ca="1">('Profiles, Pc, Summer, S1'!L5*(RANDBETWEEN(90,100))/100*(40/100))+('Profiles, Pc, Winter, S1'!L5*(RANDBETWEEN(90,100))/100*(60/100))</f>
        <v>8.0910945365466724E-2</v>
      </c>
      <c r="M5" s="1">
        <f ca="1">('Profiles, Pc, Summer, S1'!M5*(RANDBETWEEN(90,100))/100*(40/100))+('Profiles, Pc, Winter, S1'!M5*(RANDBETWEEN(90,100))/100*(60/100))</f>
        <v>7.1891856715954994E-2</v>
      </c>
      <c r="N5" s="1">
        <f ca="1">('Profiles, Pc, Summer, S1'!N5*(RANDBETWEEN(90,100))/100*(40/100))+('Profiles, Pc, Winter, S1'!N5*(RANDBETWEEN(90,100))/100*(60/100))</f>
        <v>7.4707624528147609E-2</v>
      </c>
      <c r="O5" s="1">
        <f ca="1">('Profiles, Pc, Summer, S1'!O5*(RANDBETWEEN(90,100))/100*(40/100))+('Profiles, Pc, Winter, S1'!O5*(RANDBETWEEN(90,100))/100*(60/100))</f>
        <v>7.2592462574096697E-2</v>
      </c>
      <c r="P5" s="1">
        <f ca="1">('Profiles, Pc, Summer, S1'!P5*(RANDBETWEEN(90,100))/100*(40/100))+('Profiles, Pc, Winter, S1'!P5*(RANDBETWEEN(90,100))/100*(60/100))</f>
        <v>6.4808078642967157E-2</v>
      </c>
      <c r="Q5" s="1">
        <f ca="1">('Profiles, Pc, Summer, S1'!Q5*(RANDBETWEEN(90,100))/100*(40/100))+('Profiles, Pc, Winter, S1'!Q5*(RANDBETWEEN(90,100))/100*(60/100))</f>
        <v>6.4699375398377654E-2</v>
      </c>
      <c r="R5" s="1">
        <f ca="1">('Profiles, Pc, Summer, S1'!R5*(RANDBETWEEN(90,100))/100*(40/100))+('Profiles, Pc, Winter, S1'!R5*(RANDBETWEEN(90,100))/100*(60/100))</f>
        <v>7.1643407836262468E-2</v>
      </c>
      <c r="S5" s="1">
        <f ca="1">('Profiles, Pc, Summer, S1'!S5*(RANDBETWEEN(90,100))/100*(40/100))+('Profiles, Pc, Winter, S1'!S5*(RANDBETWEEN(90,100))/100*(60/100))</f>
        <v>9.9684383624453962E-2</v>
      </c>
      <c r="T5" s="1">
        <f ca="1">('Profiles, Pc, Summer, S1'!T5*(RANDBETWEEN(90,100))/100*(40/100))+('Profiles, Pc, Winter, S1'!T5*(RANDBETWEEN(90,100))/100*(60/100))</f>
        <v>9.3517390945180218E-2</v>
      </c>
      <c r="U5" s="1">
        <f ca="1">('Profiles, Pc, Summer, S1'!U5*(RANDBETWEEN(90,100))/100*(40/100))+('Profiles, Pc, Winter, S1'!U5*(RANDBETWEEN(90,100))/100*(60/100))</f>
        <v>8.6647323591420689E-2</v>
      </c>
      <c r="V5" s="1">
        <f ca="1">('Profiles, Pc, Summer, S1'!V5*(RANDBETWEEN(90,100))/100*(40/100))+('Profiles, Pc, Winter, S1'!V5*(RANDBETWEEN(90,100))/100*(60/100))</f>
        <v>9.2258365992619037E-2</v>
      </c>
      <c r="W5" s="1">
        <f ca="1">('Profiles, Pc, Summer, S1'!W5*(RANDBETWEEN(90,100))/100*(40/100))+('Profiles, Pc, Winter, S1'!W5*(RANDBETWEEN(90,100))/100*(60/100))</f>
        <v>7.7990574216984618E-2</v>
      </c>
      <c r="X5" s="1">
        <f ca="1">('Profiles, Pc, Summer, S1'!X5*(RANDBETWEEN(90,100))/100*(40/100))+('Profiles, Pc, Winter, S1'!X5*(RANDBETWEEN(90,100))/100*(60/100))</f>
        <v>6.2488851509298678E-2</v>
      </c>
      <c r="Y5" s="1">
        <f ca="1">('Profiles, Pc, Summer, S1'!Y5*(RANDBETWEEN(90,100))/100*(40/100))+('Profiles, Pc, Winter, S1'!Y5*(RANDBETWEEN(90,100))/100*(60/100))</f>
        <v>4.7250098415916361E-2</v>
      </c>
    </row>
    <row r="6" spans="1:25" x14ac:dyDescent="0.3">
      <c r="A6">
        <v>5</v>
      </c>
      <c r="B6" s="1">
        <f ca="1">('Profiles, Pc, Summer, S1'!B6*(RANDBETWEEN(90,100))/100*(40/100))+('Profiles, Pc, Winter, S1'!B6*(RANDBETWEEN(90,100))/100*(60/100))</f>
        <v>0.253407001070863</v>
      </c>
      <c r="C6" s="1">
        <f ca="1">('Profiles, Pc, Summer, S1'!C6*(RANDBETWEEN(90,100))/100*(40/100))+('Profiles, Pc, Winter, S1'!C6*(RANDBETWEEN(90,100))/100*(60/100))</f>
        <v>0.22352895311362558</v>
      </c>
      <c r="D6" s="1">
        <f ca="1">('Profiles, Pc, Summer, S1'!D6*(RANDBETWEEN(90,100))/100*(40/100))+('Profiles, Pc, Winter, S1'!D6*(RANDBETWEEN(90,100))/100*(60/100))</f>
        <v>0.21206446040173327</v>
      </c>
      <c r="E6" s="1">
        <f ca="1">('Profiles, Pc, Summer, S1'!E6*(RANDBETWEEN(90,100))/100*(40/100))+('Profiles, Pc, Winter, S1'!E6*(RANDBETWEEN(90,100))/100*(60/100))</f>
        <v>0.20654952059333623</v>
      </c>
      <c r="F6" s="1">
        <f ca="1">('Profiles, Pc, Summer, S1'!F6*(RANDBETWEEN(90,100))/100*(40/100))+('Profiles, Pc, Winter, S1'!F6*(RANDBETWEEN(90,100))/100*(60/100))</f>
        <v>0.21109871046756196</v>
      </c>
      <c r="G6" s="1">
        <f ca="1">('Profiles, Pc, Summer, S1'!G6*(RANDBETWEEN(90,100))/100*(40/100))+('Profiles, Pc, Winter, S1'!G6*(RANDBETWEEN(90,100))/100*(60/100))</f>
        <v>0.2347146031121384</v>
      </c>
      <c r="H6" s="1">
        <f ca="1">('Profiles, Pc, Summer, S1'!H6*(RANDBETWEEN(90,100))/100*(40/100))+('Profiles, Pc, Winter, S1'!H6*(RANDBETWEEN(90,100))/100*(60/100))</f>
        <v>0.26922192273339141</v>
      </c>
      <c r="I6" s="1">
        <f ca="1">('Profiles, Pc, Summer, S1'!I6*(RANDBETWEEN(90,100))/100*(40/100))+('Profiles, Pc, Winter, S1'!I6*(RANDBETWEEN(90,100))/100*(60/100))</f>
        <v>0.32502631072390015</v>
      </c>
      <c r="J6" s="1">
        <f ca="1">('Profiles, Pc, Summer, S1'!J6*(RANDBETWEEN(90,100))/100*(40/100))+('Profiles, Pc, Winter, S1'!J6*(RANDBETWEEN(90,100))/100*(60/100))</f>
        <v>0.3395228238890563</v>
      </c>
      <c r="K6" s="1">
        <f ca="1">('Profiles, Pc, Summer, S1'!K6*(RANDBETWEEN(90,100))/100*(40/100))+('Profiles, Pc, Winter, S1'!K6*(RANDBETWEEN(90,100))/100*(60/100))</f>
        <v>0.33844905641115103</v>
      </c>
      <c r="L6" s="1">
        <f ca="1">('Profiles, Pc, Summer, S1'!L6*(RANDBETWEEN(90,100))/100*(40/100))+('Profiles, Pc, Winter, S1'!L6*(RANDBETWEEN(90,100))/100*(60/100))</f>
        <v>0.36047635374423742</v>
      </c>
      <c r="M6" s="1">
        <f ca="1">('Profiles, Pc, Summer, S1'!M6*(RANDBETWEEN(90,100))/100*(40/100))+('Profiles, Pc, Winter, S1'!M6*(RANDBETWEEN(90,100))/100*(60/100))</f>
        <v>0.37860446258884817</v>
      </c>
      <c r="N6" s="1">
        <f ca="1">('Profiles, Pc, Summer, S1'!N6*(RANDBETWEEN(90,100))/100*(40/100))+('Profiles, Pc, Winter, S1'!N6*(RANDBETWEEN(90,100))/100*(60/100))</f>
        <v>0.37116507640245022</v>
      </c>
      <c r="O6" s="1">
        <f ca="1">('Profiles, Pc, Summer, S1'!O6*(RANDBETWEEN(90,100))/100*(40/100))+('Profiles, Pc, Winter, S1'!O6*(RANDBETWEEN(90,100))/100*(60/100))</f>
        <v>0.3699192138069905</v>
      </c>
      <c r="P6" s="1">
        <f ca="1">('Profiles, Pc, Summer, S1'!P6*(RANDBETWEEN(90,100))/100*(40/100))+('Profiles, Pc, Winter, S1'!P6*(RANDBETWEEN(90,100))/100*(60/100))</f>
        <v>0.34653313031186866</v>
      </c>
      <c r="Q6" s="1">
        <f ca="1">('Profiles, Pc, Summer, S1'!Q6*(RANDBETWEEN(90,100))/100*(40/100))+('Profiles, Pc, Winter, S1'!Q6*(RANDBETWEEN(90,100))/100*(60/100))</f>
        <v>0.36245122726126994</v>
      </c>
      <c r="R6" s="1">
        <f ca="1">('Profiles, Pc, Summer, S1'!R6*(RANDBETWEEN(90,100))/100*(40/100))+('Profiles, Pc, Winter, S1'!R6*(RANDBETWEEN(90,100))/100*(60/100))</f>
        <v>0.35334353845624689</v>
      </c>
      <c r="S6" s="1">
        <f ca="1">('Profiles, Pc, Summer, S1'!S6*(RANDBETWEEN(90,100))/100*(40/100))+('Profiles, Pc, Winter, S1'!S6*(RANDBETWEEN(90,100))/100*(60/100))</f>
        <v>0.40886755191032864</v>
      </c>
      <c r="T6" s="1">
        <f ca="1">('Profiles, Pc, Summer, S1'!T6*(RANDBETWEEN(90,100))/100*(40/100))+('Profiles, Pc, Winter, S1'!T6*(RANDBETWEEN(90,100))/100*(60/100))</f>
        <v>0.38972057674541705</v>
      </c>
      <c r="U6" s="1">
        <f ca="1">('Profiles, Pc, Summer, S1'!U6*(RANDBETWEEN(90,100))/100*(40/100))+('Profiles, Pc, Winter, S1'!U6*(RANDBETWEEN(90,100))/100*(60/100))</f>
        <v>0.39172398982613954</v>
      </c>
      <c r="V6" s="1">
        <f ca="1">('Profiles, Pc, Summer, S1'!V6*(RANDBETWEEN(90,100))/100*(40/100))+('Profiles, Pc, Winter, S1'!V6*(RANDBETWEEN(90,100))/100*(60/100))</f>
        <v>0.39680865824808392</v>
      </c>
      <c r="W6" s="1">
        <f ca="1">('Profiles, Pc, Summer, S1'!W6*(RANDBETWEEN(90,100))/100*(40/100))+('Profiles, Pc, Winter, S1'!W6*(RANDBETWEEN(90,100))/100*(60/100))</f>
        <v>0.39552516216769462</v>
      </c>
      <c r="X6" s="1">
        <f ca="1">('Profiles, Pc, Summer, S1'!X6*(RANDBETWEEN(90,100))/100*(40/100))+('Profiles, Pc, Winter, S1'!X6*(RANDBETWEEN(90,100))/100*(60/100))</f>
        <v>0.3516249348936053</v>
      </c>
      <c r="Y6" s="1">
        <f ca="1">('Profiles, Pc, Summer, S1'!Y6*(RANDBETWEEN(90,100))/100*(40/100))+('Profiles, Pc, Winter, S1'!Y6*(RANDBETWEEN(90,100))/100*(60/100))</f>
        <v>0.2979721332147518</v>
      </c>
    </row>
    <row r="7" spans="1:25" x14ac:dyDescent="0.3">
      <c r="A7">
        <v>6</v>
      </c>
      <c r="B7" s="1">
        <f ca="1">('Profiles, Pc, Summer, S1'!B7*(RANDBETWEEN(90,100))/100*(40/100))+('Profiles, Pc, Winter, S1'!B7*(RANDBETWEEN(90,100))/100*(60/100))</f>
        <v>0.39962877337549013</v>
      </c>
      <c r="C7" s="1">
        <f ca="1">('Profiles, Pc, Summer, S1'!C7*(RANDBETWEEN(90,100))/100*(40/100))+('Profiles, Pc, Winter, S1'!C7*(RANDBETWEEN(90,100))/100*(60/100))</f>
        <v>0.39215714508207816</v>
      </c>
      <c r="D7" s="1">
        <f ca="1">('Profiles, Pc, Summer, S1'!D7*(RANDBETWEEN(90,100))/100*(40/100))+('Profiles, Pc, Winter, S1'!D7*(RANDBETWEEN(90,100))/100*(60/100))</f>
        <v>0.3702159717559223</v>
      </c>
      <c r="E7" s="1">
        <f ca="1">('Profiles, Pc, Summer, S1'!E7*(RANDBETWEEN(90,100))/100*(40/100))+('Profiles, Pc, Winter, S1'!E7*(RANDBETWEEN(90,100))/100*(60/100))</f>
        <v>0.37598276883963144</v>
      </c>
      <c r="F7" s="1">
        <f ca="1">('Profiles, Pc, Summer, S1'!F7*(RANDBETWEEN(90,100))/100*(40/100))+('Profiles, Pc, Winter, S1'!F7*(RANDBETWEEN(90,100))/100*(60/100))</f>
        <v>0.3992289656495181</v>
      </c>
      <c r="G7" s="1">
        <f ca="1">('Profiles, Pc, Summer, S1'!G7*(RANDBETWEEN(90,100))/100*(40/100))+('Profiles, Pc, Winter, S1'!G7*(RANDBETWEEN(90,100))/100*(60/100))</f>
        <v>0.42391875687228331</v>
      </c>
      <c r="H7" s="1">
        <f ca="1">('Profiles, Pc, Summer, S1'!H7*(RANDBETWEEN(90,100))/100*(40/100))+('Profiles, Pc, Winter, S1'!H7*(RANDBETWEEN(90,100))/100*(60/100))</f>
        <v>0.45878978691853456</v>
      </c>
      <c r="I7" s="1">
        <f ca="1">('Profiles, Pc, Summer, S1'!I7*(RANDBETWEEN(90,100))/100*(40/100))+('Profiles, Pc, Winter, S1'!I7*(RANDBETWEEN(90,100))/100*(60/100))</f>
        <v>0.55044409233871638</v>
      </c>
      <c r="J7" s="1">
        <f ca="1">('Profiles, Pc, Summer, S1'!J7*(RANDBETWEEN(90,100))/100*(40/100))+('Profiles, Pc, Winter, S1'!J7*(RANDBETWEEN(90,100))/100*(60/100))</f>
        <v>0.59655757498016371</v>
      </c>
      <c r="K7" s="1">
        <f ca="1">('Profiles, Pc, Summer, S1'!K7*(RANDBETWEEN(90,100))/100*(40/100))+('Profiles, Pc, Winter, S1'!K7*(RANDBETWEEN(90,100))/100*(60/100))</f>
        <v>0.62892725778110647</v>
      </c>
      <c r="L7" s="1">
        <f ca="1">('Profiles, Pc, Summer, S1'!L7*(RANDBETWEEN(90,100))/100*(40/100))+('Profiles, Pc, Winter, S1'!L7*(RANDBETWEEN(90,100))/100*(60/100))</f>
        <v>0.63174080763619767</v>
      </c>
      <c r="M7" s="1">
        <f ca="1">('Profiles, Pc, Summer, S1'!M7*(RANDBETWEEN(90,100))/100*(40/100))+('Profiles, Pc, Winter, S1'!M7*(RANDBETWEEN(90,100))/100*(60/100))</f>
        <v>0.63056887127095185</v>
      </c>
      <c r="N7" s="1">
        <f ca="1">('Profiles, Pc, Summer, S1'!N7*(RANDBETWEEN(90,100))/100*(40/100))+('Profiles, Pc, Winter, S1'!N7*(RANDBETWEEN(90,100))/100*(60/100))</f>
        <v>0.63017464081142816</v>
      </c>
      <c r="O7" s="1">
        <f ca="1">('Profiles, Pc, Summer, S1'!O7*(RANDBETWEEN(90,100))/100*(40/100))+('Profiles, Pc, Winter, S1'!O7*(RANDBETWEEN(90,100))/100*(60/100))</f>
        <v>0.61322229782320992</v>
      </c>
      <c r="P7" s="1">
        <f ca="1">('Profiles, Pc, Summer, S1'!P7*(RANDBETWEEN(90,100))/100*(40/100))+('Profiles, Pc, Winter, S1'!P7*(RANDBETWEEN(90,100))/100*(60/100))</f>
        <v>0.57483353157500028</v>
      </c>
      <c r="Q7" s="1">
        <f ca="1">('Profiles, Pc, Summer, S1'!Q7*(RANDBETWEEN(90,100))/100*(40/100))+('Profiles, Pc, Winter, S1'!Q7*(RANDBETWEEN(90,100))/100*(60/100))</f>
        <v>0.52931930528744964</v>
      </c>
      <c r="R7" s="1">
        <f ca="1">('Profiles, Pc, Summer, S1'!R7*(RANDBETWEEN(90,100))/100*(40/100))+('Profiles, Pc, Winter, S1'!R7*(RANDBETWEEN(90,100))/100*(60/100))</f>
        <v>0.54939291217444042</v>
      </c>
      <c r="S7" s="1">
        <f ca="1">('Profiles, Pc, Summer, S1'!S7*(RANDBETWEEN(90,100))/100*(40/100))+('Profiles, Pc, Winter, S1'!S7*(RANDBETWEEN(90,100))/100*(60/100))</f>
        <v>0.56650071511247002</v>
      </c>
      <c r="T7" s="1">
        <f ca="1">('Profiles, Pc, Summer, S1'!T7*(RANDBETWEEN(90,100))/100*(40/100))+('Profiles, Pc, Winter, S1'!T7*(RANDBETWEEN(90,100))/100*(60/100))</f>
        <v>0.54519230276117348</v>
      </c>
      <c r="U7" s="1">
        <f ca="1">('Profiles, Pc, Summer, S1'!U7*(RANDBETWEEN(90,100))/100*(40/100))+('Profiles, Pc, Winter, S1'!U7*(RANDBETWEEN(90,100))/100*(60/100))</f>
        <v>0.5513775089075833</v>
      </c>
      <c r="V7" s="1">
        <f ca="1">('Profiles, Pc, Summer, S1'!V7*(RANDBETWEEN(90,100))/100*(40/100))+('Profiles, Pc, Winter, S1'!V7*(RANDBETWEEN(90,100))/100*(60/100))</f>
        <v>0.54097448867351194</v>
      </c>
      <c r="W7" s="1">
        <f ca="1">('Profiles, Pc, Summer, S1'!W7*(RANDBETWEEN(90,100))/100*(40/100))+('Profiles, Pc, Winter, S1'!W7*(RANDBETWEEN(90,100))/100*(60/100))</f>
        <v>0.49258062959124049</v>
      </c>
      <c r="X7" s="1">
        <f ca="1">('Profiles, Pc, Summer, S1'!X7*(RANDBETWEEN(90,100))/100*(40/100))+('Profiles, Pc, Winter, S1'!X7*(RANDBETWEEN(90,100))/100*(60/100))</f>
        <v>0.43964346558674955</v>
      </c>
      <c r="Y7" s="1">
        <f ca="1">('Profiles, Pc, Summer, S1'!Y7*(RANDBETWEEN(90,100))/100*(40/100))+('Profiles, Pc, Winter, S1'!Y7*(RANDBETWEEN(90,100))/100*(60/100))</f>
        <v>0.43025698002935642</v>
      </c>
    </row>
    <row r="8" spans="1:25" x14ac:dyDescent="0.3">
      <c r="A8">
        <v>7</v>
      </c>
      <c r="B8" s="1">
        <f ca="1">('Profiles, Pc, Summer, S1'!B8*(RANDBETWEEN(90,100))/100*(40/100))+('Profiles, Pc, Winter, S1'!B8*(RANDBETWEEN(90,100))/100*(60/100))</f>
        <v>0.20047154337205042</v>
      </c>
      <c r="C8" s="1">
        <f ca="1">('Profiles, Pc, Summer, S1'!C8*(RANDBETWEEN(90,100))/100*(40/100))+('Profiles, Pc, Winter, S1'!C8*(RANDBETWEEN(90,100))/100*(60/100))</f>
        <v>0.18162825535540417</v>
      </c>
      <c r="D8" s="1">
        <f ca="1">('Profiles, Pc, Summer, S1'!D8*(RANDBETWEEN(90,100))/100*(40/100))+('Profiles, Pc, Winter, S1'!D8*(RANDBETWEEN(90,100))/100*(60/100))</f>
        <v>0.18885833423696036</v>
      </c>
      <c r="E8" s="1">
        <f ca="1">('Profiles, Pc, Summer, S1'!E8*(RANDBETWEEN(90,100))/100*(40/100))+('Profiles, Pc, Winter, S1'!E8*(RANDBETWEEN(90,100))/100*(60/100))</f>
        <v>0.17719112301375384</v>
      </c>
      <c r="F8" s="1">
        <f ca="1">('Profiles, Pc, Summer, S1'!F8*(RANDBETWEEN(90,100))/100*(40/100))+('Profiles, Pc, Winter, S1'!F8*(RANDBETWEEN(90,100))/100*(60/100))</f>
        <v>0.17983693349541349</v>
      </c>
      <c r="G8" s="1">
        <f ca="1">('Profiles, Pc, Summer, S1'!G8*(RANDBETWEEN(90,100))/100*(40/100))+('Profiles, Pc, Winter, S1'!G8*(RANDBETWEEN(90,100))/100*(60/100))</f>
        <v>0.20069207016053298</v>
      </c>
      <c r="H8" s="1">
        <f ca="1">('Profiles, Pc, Summer, S1'!H8*(RANDBETWEEN(90,100))/100*(40/100))+('Profiles, Pc, Winter, S1'!H8*(RANDBETWEEN(90,100))/100*(60/100))</f>
        <v>0.25993792282748801</v>
      </c>
      <c r="I8" s="1">
        <f ca="1">('Profiles, Pc, Summer, S1'!I8*(RANDBETWEEN(90,100))/100*(40/100))+('Profiles, Pc, Winter, S1'!I8*(RANDBETWEEN(90,100))/100*(60/100))</f>
        <v>0.30050798670628331</v>
      </c>
      <c r="J8" s="1">
        <f ca="1">('Profiles, Pc, Summer, S1'!J8*(RANDBETWEEN(90,100))/100*(40/100))+('Profiles, Pc, Winter, S1'!J8*(RANDBETWEEN(90,100))/100*(60/100))</f>
        <v>0.34988832601471631</v>
      </c>
      <c r="K8" s="1">
        <f ca="1">('Profiles, Pc, Summer, S1'!K8*(RANDBETWEEN(90,100))/100*(40/100))+('Profiles, Pc, Winter, S1'!K8*(RANDBETWEEN(90,100))/100*(60/100))</f>
        <v>0.38271804886160388</v>
      </c>
      <c r="L8" s="1">
        <f ca="1">('Profiles, Pc, Summer, S1'!L8*(RANDBETWEEN(90,100))/100*(40/100))+('Profiles, Pc, Winter, S1'!L8*(RANDBETWEEN(90,100))/100*(60/100))</f>
        <v>0.36937226760712866</v>
      </c>
      <c r="M8" s="1">
        <f ca="1">('Profiles, Pc, Summer, S1'!M8*(RANDBETWEEN(90,100))/100*(40/100))+('Profiles, Pc, Winter, S1'!M8*(RANDBETWEEN(90,100))/100*(60/100))</f>
        <v>0.37995722070664406</v>
      </c>
      <c r="N8" s="1">
        <f ca="1">('Profiles, Pc, Summer, S1'!N8*(RANDBETWEEN(90,100))/100*(40/100))+('Profiles, Pc, Winter, S1'!N8*(RANDBETWEEN(90,100))/100*(60/100))</f>
        <v>0.38438500962586708</v>
      </c>
      <c r="O8" s="1">
        <f ca="1">('Profiles, Pc, Summer, S1'!O8*(RANDBETWEEN(90,100))/100*(40/100))+('Profiles, Pc, Winter, S1'!O8*(RANDBETWEEN(90,100))/100*(60/100))</f>
        <v>0.36575433346547892</v>
      </c>
      <c r="P8" s="1">
        <f ca="1">('Profiles, Pc, Summer, S1'!P8*(RANDBETWEEN(90,100))/100*(40/100))+('Profiles, Pc, Winter, S1'!P8*(RANDBETWEEN(90,100))/100*(60/100))</f>
        <v>0.34880208650098687</v>
      </c>
      <c r="Q8" s="1">
        <f ca="1">('Profiles, Pc, Summer, S1'!Q8*(RANDBETWEEN(90,100))/100*(40/100))+('Profiles, Pc, Winter, S1'!Q8*(RANDBETWEEN(90,100))/100*(60/100))</f>
        <v>0.33849678894184121</v>
      </c>
      <c r="R8" s="1">
        <f ca="1">('Profiles, Pc, Summer, S1'!R8*(RANDBETWEEN(90,100))/100*(40/100))+('Profiles, Pc, Winter, S1'!R8*(RANDBETWEEN(90,100))/100*(60/100))</f>
        <v>0.35281662316727985</v>
      </c>
      <c r="S8" s="1">
        <f ca="1">('Profiles, Pc, Summer, S1'!S8*(RANDBETWEEN(90,100))/100*(40/100))+('Profiles, Pc, Winter, S1'!S8*(RANDBETWEEN(90,100))/100*(60/100))</f>
        <v>0.35618380473953504</v>
      </c>
      <c r="T8" s="1">
        <f ca="1">('Profiles, Pc, Summer, S1'!T8*(RANDBETWEEN(90,100))/100*(40/100))+('Profiles, Pc, Winter, S1'!T8*(RANDBETWEEN(90,100))/100*(60/100))</f>
        <v>0.3318649010936795</v>
      </c>
      <c r="U8" s="1">
        <f ca="1">('Profiles, Pc, Summer, S1'!U8*(RANDBETWEEN(90,100))/100*(40/100))+('Profiles, Pc, Winter, S1'!U8*(RANDBETWEEN(90,100))/100*(60/100))</f>
        <v>0.34021035406920908</v>
      </c>
      <c r="V8" s="1">
        <f ca="1">('Profiles, Pc, Summer, S1'!V8*(RANDBETWEEN(90,100))/100*(40/100))+('Profiles, Pc, Winter, S1'!V8*(RANDBETWEEN(90,100))/100*(60/100))</f>
        <v>0.33037607049308038</v>
      </c>
      <c r="W8" s="1">
        <f ca="1">('Profiles, Pc, Summer, S1'!W8*(RANDBETWEEN(90,100))/100*(40/100))+('Profiles, Pc, Winter, S1'!W8*(RANDBETWEEN(90,100))/100*(60/100))</f>
        <v>0.28266630004112125</v>
      </c>
      <c r="X8" s="1">
        <f ca="1">('Profiles, Pc, Summer, S1'!X8*(RANDBETWEEN(90,100))/100*(40/100))+('Profiles, Pc, Winter, S1'!X8*(RANDBETWEEN(90,100))/100*(60/100))</f>
        <v>0.24970526543819196</v>
      </c>
      <c r="Y8" s="1">
        <f ca="1">('Profiles, Pc, Summer, S1'!Y8*(RANDBETWEEN(90,100))/100*(40/100))+('Profiles, Pc, Winter, S1'!Y8*(RANDBETWEEN(90,100))/100*(60/100))</f>
        <v>0.22704737926047208</v>
      </c>
    </row>
    <row r="9" spans="1:25" x14ac:dyDescent="0.3">
      <c r="A9">
        <v>8</v>
      </c>
      <c r="B9" s="1">
        <f ca="1">('Profiles, Pc, Summer, S1'!B9*(RANDBETWEEN(90,100))/100*(40/100))+('Profiles, Pc, Winter, S1'!B9*(RANDBETWEEN(90,100))/100*(60/100))</f>
        <v>0.13863524792019391</v>
      </c>
      <c r="C9" s="1">
        <f ca="1">('Profiles, Pc, Summer, S1'!C9*(RANDBETWEEN(90,100))/100*(40/100))+('Profiles, Pc, Winter, S1'!C9*(RANDBETWEEN(90,100))/100*(60/100))</f>
        <v>0.12436614778952443</v>
      </c>
      <c r="D9" s="1">
        <f ca="1">('Profiles, Pc, Summer, S1'!D9*(RANDBETWEEN(90,100))/100*(40/100))+('Profiles, Pc, Winter, S1'!D9*(RANDBETWEEN(90,100))/100*(60/100))</f>
        <v>0.122582501689632</v>
      </c>
      <c r="E9" s="1">
        <f ca="1">('Profiles, Pc, Summer, S1'!E9*(RANDBETWEEN(90,100))/100*(40/100))+('Profiles, Pc, Winter, S1'!E9*(RANDBETWEEN(90,100))/100*(60/100))</f>
        <v>0.12421815701147518</v>
      </c>
      <c r="F9" s="1">
        <f ca="1">('Profiles, Pc, Summer, S1'!F9*(RANDBETWEEN(90,100))/100*(40/100))+('Profiles, Pc, Winter, S1'!F9*(RANDBETWEEN(90,100))/100*(60/100))</f>
        <v>0.12863888845055982</v>
      </c>
      <c r="G9" s="1">
        <f ca="1">('Profiles, Pc, Summer, S1'!G9*(RANDBETWEEN(90,100))/100*(40/100))+('Profiles, Pc, Winter, S1'!G9*(RANDBETWEEN(90,100))/100*(60/100))</f>
        <v>0.14782924075263026</v>
      </c>
      <c r="H9" s="1">
        <f ca="1">('Profiles, Pc, Summer, S1'!H9*(RANDBETWEEN(90,100))/100*(40/100))+('Profiles, Pc, Winter, S1'!H9*(RANDBETWEEN(90,100))/100*(60/100))</f>
        <v>0.25790694083921967</v>
      </c>
      <c r="I9" s="1">
        <f ca="1">('Profiles, Pc, Summer, S1'!I9*(RANDBETWEEN(90,100))/100*(40/100))+('Profiles, Pc, Winter, S1'!I9*(RANDBETWEEN(90,100))/100*(60/100))</f>
        <v>0.29248600741027009</v>
      </c>
      <c r="J9" s="1">
        <f ca="1">('Profiles, Pc, Summer, S1'!J9*(RANDBETWEEN(90,100))/100*(40/100))+('Profiles, Pc, Winter, S1'!J9*(RANDBETWEEN(90,100))/100*(60/100))</f>
        <v>0.31484209630215121</v>
      </c>
      <c r="K9" s="1">
        <f ca="1">('Profiles, Pc, Summer, S1'!K9*(RANDBETWEEN(90,100))/100*(40/100))+('Profiles, Pc, Winter, S1'!K9*(RANDBETWEEN(90,100))/100*(60/100))</f>
        <v>0.3227942835058929</v>
      </c>
      <c r="L9" s="1">
        <f ca="1">('Profiles, Pc, Summer, S1'!L9*(RANDBETWEEN(90,100))/100*(40/100))+('Profiles, Pc, Winter, S1'!L9*(RANDBETWEEN(90,100))/100*(60/100))</f>
        <v>0.33834574982190224</v>
      </c>
      <c r="M9" s="1">
        <f ca="1">('Profiles, Pc, Summer, S1'!M9*(RANDBETWEEN(90,100))/100*(40/100))+('Profiles, Pc, Winter, S1'!M9*(RANDBETWEEN(90,100))/100*(60/100))</f>
        <v>0.33056409940987286</v>
      </c>
      <c r="N9" s="1">
        <f ca="1">('Profiles, Pc, Summer, S1'!N9*(RANDBETWEEN(90,100))/100*(40/100))+('Profiles, Pc, Winter, S1'!N9*(RANDBETWEEN(90,100))/100*(60/100))</f>
        <v>0.32088483451135968</v>
      </c>
      <c r="O9" s="1">
        <f ca="1">('Profiles, Pc, Summer, S1'!O9*(RANDBETWEEN(90,100))/100*(40/100))+('Profiles, Pc, Winter, S1'!O9*(RANDBETWEEN(90,100))/100*(60/100))</f>
        <v>0.31081463798090203</v>
      </c>
      <c r="P9" s="1">
        <f ca="1">('Profiles, Pc, Summer, S1'!P9*(RANDBETWEEN(90,100))/100*(40/100))+('Profiles, Pc, Winter, S1'!P9*(RANDBETWEEN(90,100))/100*(60/100))</f>
        <v>0.27211739117040601</v>
      </c>
      <c r="Q9" s="1">
        <f ca="1">('Profiles, Pc, Summer, S1'!Q9*(RANDBETWEEN(90,100))/100*(40/100))+('Profiles, Pc, Winter, S1'!Q9*(RANDBETWEEN(90,100))/100*(60/100))</f>
        <v>0.24583885673030548</v>
      </c>
      <c r="R9" s="1">
        <f ca="1">('Profiles, Pc, Summer, S1'!R9*(RANDBETWEEN(90,100))/100*(40/100))+('Profiles, Pc, Winter, S1'!R9*(RANDBETWEEN(90,100))/100*(60/100))</f>
        <v>0.24272478888169916</v>
      </c>
      <c r="S9" s="1">
        <f ca="1">('Profiles, Pc, Summer, S1'!S9*(RANDBETWEEN(90,100))/100*(40/100))+('Profiles, Pc, Winter, S1'!S9*(RANDBETWEEN(90,100))/100*(60/100))</f>
        <v>0.26030294224914508</v>
      </c>
      <c r="T9" s="1">
        <f ca="1">('Profiles, Pc, Summer, S1'!T9*(RANDBETWEEN(90,100))/100*(40/100))+('Profiles, Pc, Winter, S1'!T9*(RANDBETWEEN(90,100))/100*(60/100))</f>
        <v>0.2555931422816517</v>
      </c>
      <c r="U9" s="1">
        <f ca="1">('Profiles, Pc, Summer, S1'!U9*(RANDBETWEEN(90,100))/100*(40/100))+('Profiles, Pc, Winter, S1'!U9*(RANDBETWEEN(90,100))/100*(60/100))</f>
        <v>0.25131076332835245</v>
      </c>
      <c r="V9" s="1">
        <f ca="1">('Profiles, Pc, Summer, S1'!V9*(RANDBETWEEN(90,100))/100*(40/100))+('Profiles, Pc, Winter, S1'!V9*(RANDBETWEEN(90,100))/100*(60/100))</f>
        <v>0.24839249273647818</v>
      </c>
      <c r="W9" s="1">
        <f ca="1">('Profiles, Pc, Summer, S1'!W9*(RANDBETWEEN(90,100))/100*(40/100))+('Profiles, Pc, Winter, S1'!W9*(RANDBETWEEN(90,100))/100*(60/100))</f>
        <v>0.21752297476538401</v>
      </c>
      <c r="X9" s="1">
        <f ca="1">('Profiles, Pc, Summer, S1'!X9*(RANDBETWEEN(90,100))/100*(40/100))+('Profiles, Pc, Winter, S1'!X9*(RANDBETWEEN(90,100))/100*(60/100))</f>
        <v>0.18493974604062183</v>
      </c>
      <c r="Y9" s="1">
        <f ca="1">('Profiles, Pc, Summer, S1'!Y9*(RANDBETWEEN(90,100))/100*(40/100))+('Profiles, Pc, Winter, S1'!Y9*(RANDBETWEEN(90,100))/100*(60/100))</f>
        <v>0.1604941406223046</v>
      </c>
    </row>
    <row r="10" spans="1:25" x14ac:dyDescent="0.3">
      <c r="A10">
        <v>9</v>
      </c>
      <c r="B10" s="1">
        <f ca="1">('Profiles, Pc, Summer, S1'!B10*(RANDBETWEEN(90,100))/100*(40/100))+('Profiles, Pc, Winter, S1'!B10*(RANDBETWEEN(90,100))/100*(60/100))</f>
        <v>0.14208121395248663</v>
      </c>
      <c r="C10" s="1">
        <f ca="1">('Profiles, Pc, Summer, S1'!C10*(RANDBETWEEN(90,100))/100*(40/100))+('Profiles, Pc, Winter, S1'!C10*(RANDBETWEEN(90,100))/100*(60/100))</f>
        <v>0.12958867229084631</v>
      </c>
      <c r="D10" s="1">
        <f ca="1">('Profiles, Pc, Summer, S1'!D10*(RANDBETWEEN(90,100))/100*(40/100))+('Profiles, Pc, Winter, S1'!D10*(RANDBETWEEN(90,100))/100*(60/100))</f>
        <v>0.13342669302663371</v>
      </c>
      <c r="E10" s="1">
        <f ca="1">('Profiles, Pc, Summer, S1'!E10*(RANDBETWEEN(90,100))/100*(40/100))+('Profiles, Pc, Winter, S1'!E10*(RANDBETWEEN(90,100))/100*(60/100))</f>
        <v>0.1291993632336233</v>
      </c>
      <c r="F10" s="1">
        <f ca="1">('Profiles, Pc, Summer, S1'!F10*(RANDBETWEEN(90,100))/100*(40/100))+('Profiles, Pc, Winter, S1'!F10*(RANDBETWEEN(90,100))/100*(60/100))</f>
        <v>0.12949011023160079</v>
      </c>
      <c r="G10" s="1">
        <f ca="1">('Profiles, Pc, Summer, S1'!G10*(RANDBETWEEN(90,100))/100*(40/100))+('Profiles, Pc, Winter, S1'!G10*(RANDBETWEEN(90,100))/100*(60/100))</f>
        <v>0.13515731845834056</v>
      </c>
      <c r="H10" s="1">
        <f ca="1">('Profiles, Pc, Summer, S1'!H10*(RANDBETWEEN(90,100))/100*(40/100))+('Profiles, Pc, Winter, S1'!H10*(RANDBETWEEN(90,100))/100*(60/100))</f>
        <v>0.12925677286968507</v>
      </c>
      <c r="I10" s="1">
        <f ca="1">('Profiles, Pc, Summer, S1'!I10*(RANDBETWEEN(90,100))/100*(40/100))+('Profiles, Pc, Winter, S1'!I10*(RANDBETWEEN(90,100))/100*(60/100))</f>
        <v>0.13925102889563842</v>
      </c>
      <c r="J10" s="1">
        <f ca="1">('Profiles, Pc, Summer, S1'!J10*(RANDBETWEEN(90,100))/100*(40/100))+('Profiles, Pc, Winter, S1'!J10*(RANDBETWEEN(90,100))/100*(60/100))</f>
        <v>0.12684519027218105</v>
      </c>
      <c r="K10" s="1">
        <f ca="1">('Profiles, Pc, Summer, S1'!K10*(RANDBETWEEN(90,100))/100*(40/100))+('Profiles, Pc, Winter, S1'!K10*(RANDBETWEEN(90,100))/100*(60/100))</f>
        <v>0.13353720686291917</v>
      </c>
      <c r="L10" s="1">
        <f ca="1">('Profiles, Pc, Summer, S1'!L10*(RANDBETWEEN(90,100))/100*(40/100))+('Profiles, Pc, Winter, S1'!L10*(RANDBETWEEN(90,100))/100*(60/100))</f>
        <v>0.13892869643846348</v>
      </c>
      <c r="M10" s="1">
        <f ca="1">('Profiles, Pc, Summer, S1'!M10*(RANDBETWEEN(90,100))/100*(40/100))+('Profiles, Pc, Winter, S1'!M10*(RANDBETWEEN(90,100))/100*(60/100))</f>
        <v>0.1402392933538725</v>
      </c>
      <c r="N10" s="1">
        <f ca="1">('Profiles, Pc, Summer, S1'!N10*(RANDBETWEEN(90,100))/100*(40/100))+('Profiles, Pc, Winter, S1'!N10*(RANDBETWEEN(90,100))/100*(60/100))</f>
        <v>0.14279035135667451</v>
      </c>
      <c r="O10" s="1">
        <f ca="1">('Profiles, Pc, Summer, S1'!O10*(RANDBETWEEN(90,100))/100*(40/100))+('Profiles, Pc, Winter, S1'!O10*(RANDBETWEEN(90,100))/100*(60/100))</f>
        <v>0.14938750444056159</v>
      </c>
      <c r="P10" s="1">
        <f ca="1">('Profiles, Pc, Summer, S1'!P10*(RANDBETWEEN(90,100))/100*(40/100))+('Profiles, Pc, Winter, S1'!P10*(RANDBETWEEN(90,100))/100*(60/100))</f>
        <v>0.14681439943200103</v>
      </c>
      <c r="Q10" s="1">
        <f ca="1">('Profiles, Pc, Summer, S1'!Q10*(RANDBETWEEN(90,100))/100*(40/100))+('Profiles, Pc, Winter, S1'!Q10*(RANDBETWEEN(90,100))/100*(60/100))</f>
        <v>0.1465523429236503</v>
      </c>
      <c r="R10" s="1">
        <f ca="1">('Profiles, Pc, Summer, S1'!R10*(RANDBETWEEN(90,100))/100*(40/100))+('Profiles, Pc, Winter, S1'!R10*(RANDBETWEEN(90,100))/100*(60/100))</f>
        <v>0.14498019421022634</v>
      </c>
      <c r="S10" s="1">
        <f ca="1">('Profiles, Pc, Summer, S1'!S10*(RANDBETWEEN(90,100))/100*(40/100))+('Profiles, Pc, Winter, S1'!S10*(RANDBETWEEN(90,100))/100*(60/100))</f>
        <v>0.14148732302025038</v>
      </c>
      <c r="T10" s="1">
        <f ca="1">('Profiles, Pc, Summer, S1'!T10*(RANDBETWEEN(90,100))/100*(40/100))+('Profiles, Pc, Winter, S1'!T10*(RANDBETWEEN(90,100))/100*(60/100))</f>
        <v>0.14768905486131464</v>
      </c>
      <c r="U10" s="1">
        <f ca="1">('Profiles, Pc, Summer, S1'!U10*(RANDBETWEEN(90,100))/100*(40/100))+('Profiles, Pc, Winter, S1'!U10*(RANDBETWEEN(90,100))/100*(60/100))</f>
        <v>0.15383851160522613</v>
      </c>
      <c r="V10" s="1">
        <f ca="1">('Profiles, Pc, Summer, S1'!V10*(RANDBETWEEN(90,100))/100*(40/100))+('Profiles, Pc, Winter, S1'!V10*(RANDBETWEEN(90,100))/100*(60/100))</f>
        <v>0.15768589352879986</v>
      </c>
      <c r="W10" s="1">
        <f ca="1">('Profiles, Pc, Summer, S1'!W10*(RANDBETWEEN(90,100))/100*(40/100))+('Profiles, Pc, Winter, S1'!W10*(RANDBETWEEN(90,100))/100*(60/100))</f>
        <v>0.14740796779097437</v>
      </c>
      <c r="X10" s="1">
        <f ca="1">('Profiles, Pc, Summer, S1'!X10*(RANDBETWEEN(90,100))/100*(40/100))+('Profiles, Pc, Winter, S1'!X10*(RANDBETWEEN(90,100))/100*(60/100))</f>
        <v>0.13134044320000343</v>
      </c>
      <c r="Y10" s="1">
        <f ca="1">('Profiles, Pc, Summer, S1'!Y10*(RANDBETWEEN(90,100))/100*(40/100))+('Profiles, Pc, Winter, S1'!Y10*(RANDBETWEEN(90,100))/100*(60/100))</f>
        <v>0.14048795658241595</v>
      </c>
    </row>
    <row r="11" spans="1:25" x14ac:dyDescent="0.3">
      <c r="A11">
        <v>10</v>
      </c>
      <c r="B11" s="1">
        <f ca="1">('Profiles, Pc, Summer, S1'!B11*(RANDBETWEEN(90,100))/100*(40/100))+('Profiles, Pc, Winter, S1'!B11*(RANDBETWEEN(90,100))/100*(60/100))</f>
        <v>0.17659291627369961</v>
      </c>
      <c r="C11" s="1">
        <f ca="1">('Profiles, Pc, Summer, S1'!C11*(RANDBETWEEN(90,100))/100*(40/100))+('Profiles, Pc, Winter, S1'!C11*(RANDBETWEEN(90,100))/100*(60/100))</f>
        <v>0.15957165473035531</v>
      </c>
      <c r="D11" s="1">
        <f ca="1">('Profiles, Pc, Summer, S1'!D11*(RANDBETWEEN(90,100))/100*(40/100))+('Profiles, Pc, Winter, S1'!D11*(RANDBETWEEN(90,100))/100*(60/100))</f>
        <v>0.15352878162301342</v>
      </c>
      <c r="E11" s="1">
        <f ca="1">('Profiles, Pc, Summer, S1'!E11*(RANDBETWEEN(90,100))/100*(40/100))+('Profiles, Pc, Winter, S1'!E11*(RANDBETWEEN(90,100))/100*(60/100))</f>
        <v>0.16213993205576888</v>
      </c>
      <c r="F11" s="1">
        <f ca="1">('Profiles, Pc, Summer, S1'!F11*(RANDBETWEEN(90,100))/100*(40/100))+('Profiles, Pc, Winter, S1'!F11*(RANDBETWEEN(90,100))/100*(60/100))</f>
        <v>0.16093169723190315</v>
      </c>
      <c r="G11" s="1">
        <f ca="1">('Profiles, Pc, Summer, S1'!G11*(RANDBETWEEN(90,100))/100*(40/100))+('Profiles, Pc, Winter, S1'!G11*(RANDBETWEEN(90,100))/100*(60/100))</f>
        <v>0.1735223179706106</v>
      </c>
      <c r="H11" s="1">
        <f ca="1">('Profiles, Pc, Summer, S1'!H11*(RANDBETWEEN(90,100))/100*(40/100))+('Profiles, Pc, Winter, S1'!H11*(RANDBETWEEN(90,100))/100*(60/100))</f>
        <v>0.21992679004047672</v>
      </c>
      <c r="I11" s="1">
        <f ca="1">('Profiles, Pc, Summer, S1'!I11*(RANDBETWEEN(90,100))/100*(40/100))+('Profiles, Pc, Winter, S1'!I11*(RANDBETWEEN(90,100))/100*(60/100))</f>
        <v>0.25383652262397183</v>
      </c>
      <c r="J11" s="1">
        <f ca="1">('Profiles, Pc, Summer, S1'!J11*(RANDBETWEEN(90,100))/100*(40/100))+('Profiles, Pc, Winter, S1'!J11*(RANDBETWEEN(90,100))/100*(60/100))</f>
        <v>0.27040641140927535</v>
      </c>
      <c r="K11" s="1">
        <f ca="1">('Profiles, Pc, Summer, S1'!K11*(RANDBETWEEN(90,100))/100*(40/100))+('Profiles, Pc, Winter, S1'!K11*(RANDBETWEEN(90,100))/100*(60/100))</f>
        <v>0.30038924610417206</v>
      </c>
      <c r="L11" s="1">
        <f ca="1">('Profiles, Pc, Summer, S1'!L11*(RANDBETWEEN(90,100))/100*(40/100))+('Profiles, Pc, Winter, S1'!L11*(RANDBETWEEN(90,100))/100*(60/100))</f>
        <v>0.28218364013052172</v>
      </c>
      <c r="M11" s="1">
        <f ca="1">('Profiles, Pc, Summer, S1'!M11*(RANDBETWEEN(90,100))/100*(40/100))+('Profiles, Pc, Winter, S1'!M11*(RANDBETWEEN(90,100))/100*(60/100))</f>
        <v>0.29174138483373246</v>
      </c>
      <c r="N11" s="1">
        <f ca="1">('Profiles, Pc, Summer, S1'!N11*(RANDBETWEEN(90,100))/100*(40/100))+('Profiles, Pc, Winter, S1'!N11*(RANDBETWEEN(90,100))/100*(60/100))</f>
        <v>0.28495536520486009</v>
      </c>
      <c r="O11" s="1">
        <f ca="1">('Profiles, Pc, Summer, S1'!O11*(RANDBETWEEN(90,100))/100*(40/100))+('Profiles, Pc, Winter, S1'!O11*(RANDBETWEEN(90,100))/100*(60/100))</f>
        <v>0.28004105312111283</v>
      </c>
      <c r="P11" s="1">
        <f ca="1">('Profiles, Pc, Summer, S1'!P11*(RANDBETWEEN(90,100))/100*(40/100))+('Profiles, Pc, Winter, S1'!P11*(RANDBETWEEN(90,100))/100*(60/100))</f>
        <v>0.26357516107679291</v>
      </c>
      <c r="Q11" s="1">
        <f ca="1">('Profiles, Pc, Summer, S1'!Q11*(RANDBETWEEN(90,100))/100*(40/100))+('Profiles, Pc, Winter, S1'!Q11*(RANDBETWEEN(90,100))/100*(60/100))</f>
        <v>0.25053736844719809</v>
      </c>
      <c r="R11" s="1">
        <f ca="1">('Profiles, Pc, Summer, S1'!R11*(RANDBETWEEN(90,100))/100*(40/100))+('Profiles, Pc, Winter, S1'!R11*(RANDBETWEEN(90,100))/100*(60/100))</f>
        <v>0.2572695219204108</v>
      </c>
      <c r="S11" s="1">
        <f ca="1">('Profiles, Pc, Summer, S1'!S11*(RANDBETWEEN(90,100))/100*(40/100))+('Profiles, Pc, Winter, S1'!S11*(RANDBETWEEN(90,100))/100*(60/100))</f>
        <v>0.28024489495190563</v>
      </c>
      <c r="T11" s="1">
        <f ca="1">('Profiles, Pc, Summer, S1'!T11*(RANDBETWEEN(90,100))/100*(40/100))+('Profiles, Pc, Winter, S1'!T11*(RANDBETWEEN(90,100))/100*(60/100))</f>
        <v>0.26662779852591745</v>
      </c>
      <c r="U11" s="1">
        <f ca="1">('Profiles, Pc, Summer, S1'!U11*(RANDBETWEEN(90,100))/100*(40/100))+('Profiles, Pc, Winter, S1'!U11*(RANDBETWEEN(90,100))/100*(60/100))</f>
        <v>0.29031197898199829</v>
      </c>
      <c r="V11" s="1">
        <f ca="1">('Profiles, Pc, Summer, S1'!V11*(RANDBETWEEN(90,100))/100*(40/100))+('Profiles, Pc, Winter, S1'!V11*(RANDBETWEEN(90,100))/100*(60/100))</f>
        <v>0.27995513786341841</v>
      </c>
      <c r="W11" s="1">
        <f ca="1">('Profiles, Pc, Summer, S1'!W11*(RANDBETWEEN(90,100))/100*(40/100))+('Profiles, Pc, Winter, S1'!W11*(RANDBETWEEN(90,100))/100*(60/100))</f>
        <v>0.25951712148518757</v>
      </c>
      <c r="X11" s="1">
        <f ca="1">('Profiles, Pc, Summer, S1'!X11*(RANDBETWEEN(90,100))/100*(40/100))+('Profiles, Pc, Winter, S1'!X11*(RANDBETWEEN(90,100))/100*(60/100))</f>
        <v>0.22492802385582095</v>
      </c>
      <c r="Y11" s="1">
        <f ca="1">('Profiles, Pc, Summer, S1'!Y11*(RANDBETWEEN(90,100))/100*(40/100))+('Profiles, Pc, Winter, S1'!Y11*(RANDBETWEEN(90,100))/100*(60/100))</f>
        <v>0.19917081070182535</v>
      </c>
    </row>
    <row r="12" spans="1:25" x14ac:dyDescent="0.3">
      <c r="A12">
        <v>11</v>
      </c>
      <c r="B12" s="1">
        <f ca="1">('Profiles, Pc, Summer, S1'!B12*(RANDBETWEEN(90,100))/100*(40/100))+('Profiles, Pc, Winter, S1'!B12*(RANDBETWEEN(90,100))/100*(60/100))</f>
        <v>6.3316451986337424E-2</v>
      </c>
      <c r="C12" s="1">
        <f ca="1">('Profiles, Pc, Summer, S1'!C12*(RANDBETWEEN(90,100))/100*(40/100))+('Profiles, Pc, Winter, S1'!C12*(RANDBETWEEN(90,100))/100*(60/100))</f>
        <v>5.6431162988247754E-2</v>
      </c>
      <c r="D12" s="1">
        <f ca="1">('Profiles, Pc, Summer, S1'!D12*(RANDBETWEEN(90,100))/100*(40/100))+('Profiles, Pc, Winter, S1'!D12*(RANDBETWEEN(90,100))/100*(60/100))</f>
        <v>5.2072437567614503E-2</v>
      </c>
      <c r="E12" s="1">
        <f ca="1">('Profiles, Pc, Summer, S1'!E12*(RANDBETWEEN(90,100))/100*(40/100))+('Profiles, Pc, Winter, S1'!E12*(RANDBETWEEN(90,100))/100*(60/100))</f>
        <v>5.4022190846425927E-2</v>
      </c>
      <c r="F12" s="1">
        <f ca="1">('Profiles, Pc, Summer, S1'!F12*(RANDBETWEEN(90,100))/100*(40/100))+('Profiles, Pc, Winter, S1'!F12*(RANDBETWEEN(90,100))/100*(60/100))</f>
        <v>5.2307644923096926E-2</v>
      </c>
      <c r="G12" s="1">
        <f ca="1">('Profiles, Pc, Summer, S1'!G12*(RANDBETWEEN(90,100))/100*(40/100))+('Profiles, Pc, Winter, S1'!G12*(RANDBETWEEN(90,100))/100*(60/100))</f>
        <v>6.1971131012505745E-2</v>
      </c>
      <c r="H12" s="1">
        <f ca="1">('Profiles, Pc, Summer, S1'!H12*(RANDBETWEEN(90,100))/100*(40/100))+('Profiles, Pc, Winter, S1'!H12*(RANDBETWEEN(90,100))/100*(60/100))</f>
        <v>8.2994560670170262E-2</v>
      </c>
      <c r="I12" s="1">
        <f ca="1">('Profiles, Pc, Summer, S1'!I12*(RANDBETWEEN(90,100))/100*(40/100))+('Profiles, Pc, Winter, S1'!I12*(RANDBETWEEN(90,100))/100*(60/100))</f>
        <v>9.5080958698817969E-2</v>
      </c>
      <c r="J12" s="1">
        <f ca="1">('Profiles, Pc, Summer, S1'!J12*(RANDBETWEEN(90,100))/100*(40/100))+('Profiles, Pc, Winter, S1'!J12*(RANDBETWEEN(90,100))/100*(60/100))</f>
        <v>8.1904833111769187E-2</v>
      </c>
      <c r="K12" s="1">
        <f ca="1">('Profiles, Pc, Summer, S1'!K12*(RANDBETWEEN(90,100))/100*(40/100))+('Profiles, Pc, Winter, S1'!K12*(RANDBETWEEN(90,100))/100*(60/100))</f>
        <v>6.9651802405522462E-2</v>
      </c>
      <c r="L12" s="1">
        <f ca="1">('Profiles, Pc, Summer, S1'!L12*(RANDBETWEEN(90,100))/100*(40/100))+('Profiles, Pc, Winter, S1'!L12*(RANDBETWEEN(90,100))/100*(60/100))</f>
        <v>0.10679609868105701</v>
      </c>
      <c r="M12" s="1">
        <f ca="1">('Profiles, Pc, Summer, S1'!M12*(RANDBETWEEN(90,100))/100*(40/100))+('Profiles, Pc, Winter, S1'!M12*(RANDBETWEEN(90,100))/100*(60/100))</f>
        <v>0.10697485981854669</v>
      </c>
      <c r="N12" s="1">
        <f ca="1">('Profiles, Pc, Summer, S1'!N12*(RANDBETWEEN(90,100))/100*(40/100))+('Profiles, Pc, Winter, S1'!N12*(RANDBETWEEN(90,100))/100*(60/100))</f>
        <v>0.10019797956130473</v>
      </c>
      <c r="O12" s="1">
        <f ca="1">('Profiles, Pc, Summer, S1'!O12*(RANDBETWEEN(90,100))/100*(40/100))+('Profiles, Pc, Winter, S1'!O12*(RANDBETWEEN(90,100))/100*(60/100))</f>
        <v>9.7672149516586676E-2</v>
      </c>
      <c r="P12" s="1">
        <f ca="1">('Profiles, Pc, Summer, S1'!P12*(RANDBETWEEN(90,100))/100*(40/100))+('Profiles, Pc, Winter, S1'!P12*(RANDBETWEEN(90,100))/100*(60/100))</f>
        <v>9.194711912651754E-2</v>
      </c>
      <c r="Q12" s="1">
        <f ca="1">('Profiles, Pc, Summer, S1'!Q12*(RANDBETWEEN(90,100))/100*(40/100))+('Profiles, Pc, Winter, S1'!Q12*(RANDBETWEEN(90,100))/100*(60/100))</f>
        <v>9.1089976996423183E-2</v>
      </c>
      <c r="R12" s="1">
        <f ca="1">('Profiles, Pc, Summer, S1'!R12*(RANDBETWEEN(90,100))/100*(40/100))+('Profiles, Pc, Winter, S1'!R12*(RANDBETWEEN(90,100))/100*(60/100))</f>
        <v>9.7666459565287189E-2</v>
      </c>
      <c r="S12" s="1">
        <f ca="1">('Profiles, Pc, Summer, S1'!S12*(RANDBETWEEN(90,100))/100*(40/100))+('Profiles, Pc, Winter, S1'!S12*(RANDBETWEEN(90,100))/100*(60/100))</f>
        <v>0.10679585185582437</v>
      </c>
      <c r="T12" s="1">
        <f ca="1">('Profiles, Pc, Summer, S1'!T12*(RANDBETWEEN(90,100))/100*(40/100))+('Profiles, Pc, Winter, S1'!T12*(RANDBETWEEN(90,100))/100*(60/100))</f>
        <v>0.11071524525196588</v>
      </c>
      <c r="U12" s="1">
        <f ca="1">('Profiles, Pc, Summer, S1'!U12*(RANDBETWEEN(90,100))/100*(40/100))+('Profiles, Pc, Winter, S1'!U12*(RANDBETWEEN(90,100))/100*(60/100))</f>
        <v>0.10608416159187384</v>
      </c>
      <c r="V12" s="1">
        <f ca="1">('Profiles, Pc, Summer, S1'!V12*(RANDBETWEEN(90,100))/100*(40/100))+('Profiles, Pc, Winter, S1'!V12*(RANDBETWEEN(90,100))/100*(60/100))</f>
        <v>0.10590827143666147</v>
      </c>
      <c r="W12" s="1">
        <f ca="1">('Profiles, Pc, Summer, S1'!W12*(RANDBETWEEN(90,100))/100*(40/100))+('Profiles, Pc, Winter, S1'!W12*(RANDBETWEEN(90,100))/100*(60/100))</f>
        <v>0.10052949382698653</v>
      </c>
      <c r="X12" s="1">
        <f ca="1">('Profiles, Pc, Summer, S1'!X12*(RANDBETWEEN(90,100))/100*(40/100))+('Profiles, Pc, Winter, S1'!X12*(RANDBETWEEN(90,100))/100*(60/100))</f>
        <v>9.3877741063973327E-2</v>
      </c>
      <c r="Y12" s="1">
        <f ca="1">('Profiles, Pc, Summer, S1'!Y12*(RANDBETWEEN(90,100))/100*(40/100))+('Profiles, Pc, Winter, S1'!Y12*(RANDBETWEEN(90,100))/100*(60/100))</f>
        <v>7.8561680198590084E-2</v>
      </c>
    </row>
    <row r="13" spans="1:25" x14ac:dyDescent="0.3">
      <c r="A13">
        <v>12</v>
      </c>
      <c r="B13" s="1">
        <f ca="1">('Profiles, Pc, Summer, S1'!B13*(RANDBETWEEN(90,100))/100*(40/100))+('Profiles, Pc, Winter, S1'!B13*(RANDBETWEEN(90,100))/100*(60/100))</f>
        <v>0.3477999062237942</v>
      </c>
      <c r="C13" s="1">
        <f ca="1">('Profiles, Pc, Summer, S1'!C13*(RANDBETWEEN(90,100))/100*(40/100))+('Profiles, Pc, Winter, S1'!C13*(RANDBETWEEN(90,100))/100*(60/100))</f>
        <v>0.33509300019471744</v>
      </c>
      <c r="D13" s="1">
        <f ca="1">('Profiles, Pc, Summer, S1'!D13*(RANDBETWEEN(90,100))/100*(40/100))+('Profiles, Pc, Winter, S1'!D13*(RANDBETWEEN(90,100))/100*(60/100))</f>
        <v>0.36378563267765363</v>
      </c>
      <c r="E13" s="1">
        <f ca="1">('Profiles, Pc, Summer, S1'!E13*(RANDBETWEEN(90,100))/100*(40/100))+('Profiles, Pc, Winter, S1'!E13*(RANDBETWEEN(90,100))/100*(60/100))</f>
        <v>0.35612627106552797</v>
      </c>
      <c r="F13" s="1">
        <f ca="1">('Profiles, Pc, Summer, S1'!F13*(RANDBETWEEN(90,100))/100*(40/100))+('Profiles, Pc, Winter, S1'!F13*(RANDBETWEEN(90,100))/100*(60/100))</f>
        <v>0.33932448928990855</v>
      </c>
      <c r="G13" s="1">
        <f ca="1">('Profiles, Pc, Summer, S1'!G13*(RANDBETWEEN(90,100))/100*(40/100))+('Profiles, Pc, Winter, S1'!G13*(RANDBETWEEN(90,100))/100*(60/100))</f>
        <v>0.33764534253408562</v>
      </c>
      <c r="H13" s="1">
        <f ca="1">('Profiles, Pc, Summer, S1'!H13*(RANDBETWEEN(90,100))/100*(40/100))+('Profiles, Pc, Winter, S1'!H13*(RANDBETWEEN(90,100))/100*(60/100))</f>
        <v>0.34903290005013454</v>
      </c>
      <c r="I13" s="1">
        <f ca="1">('Profiles, Pc, Summer, S1'!I13*(RANDBETWEEN(90,100))/100*(40/100))+('Profiles, Pc, Winter, S1'!I13*(RANDBETWEEN(90,100))/100*(60/100))</f>
        <v>0.34616335762305939</v>
      </c>
      <c r="J13" s="1">
        <f ca="1">('Profiles, Pc, Summer, S1'!J13*(RANDBETWEEN(90,100))/100*(40/100))+('Profiles, Pc, Winter, S1'!J13*(RANDBETWEEN(90,100))/100*(60/100))</f>
        <v>0.29726608255261877</v>
      </c>
      <c r="K13" s="1">
        <f ca="1">('Profiles, Pc, Summer, S1'!K13*(RANDBETWEEN(90,100))/100*(40/100))+('Profiles, Pc, Winter, S1'!K13*(RANDBETWEEN(90,100))/100*(60/100))</f>
        <v>0.26086547111567016</v>
      </c>
      <c r="L13" s="1">
        <f ca="1">('Profiles, Pc, Summer, S1'!L13*(RANDBETWEEN(90,100))/100*(40/100))+('Profiles, Pc, Winter, S1'!L13*(RANDBETWEEN(90,100))/100*(60/100))</f>
        <v>0.35949826110337774</v>
      </c>
      <c r="M13" s="1">
        <f ca="1">('Profiles, Pc, Summer, S1'!M13*(RANDBETWEEN(90,100))/100*(40/100))+('Profiles, Pc, Winter, S1'!M13*(RANDBETWEEN(90,100))/100*(60/100))</f>
        <v>0.37994081152122156</v>
      </c>
      <c r="N13" s="1">
        <f ca="1">('Profiles, Pc, Summer, S1'!N13*(RANDBETWEEN(90,100))/100*(40/100))+('Profiles, Pc, Winter, S1'!N13*(RANDBETWEEN(90,100))/100*(60/100))</f>
        <v>0.35359314538289366</v>
      </c>
      <c r="O13" s="1">
        <f ca="1">('Profiles, Pc, Summer, S1'!O13*(RANDBETWEEN(90,100))/100*(40/100))+('Profiles, Pc, Winter, S1'!O13*(RANDBETWEEN(90,100))/100*(60/100))</f>
        <v>0.37717626212686195</v>
      </c>
      <c r="P13" s="1">
        <f ca="1">('Profiles, Pc, Summer, S1'!P13*(RANDBETWEEN(90,100))/100*(40/100))+('Profiles, Pc, Winter, S1'!P13*(RANDBETWEEN(90,100))/100*(60/100))</f>
        <v>0.34131875975707909</v>
      </c>
      <c r="Q13" s="1">
        <f ca="1">('Profiles, Pc, Summer, S1'!Q13*(RANDBETWEEN(90,100))/100*(40/100))+('Profiles, Pc, Winter, S1'!Q13*(RANDBETWEEN(90,100))/100*(60/100))</f>
        <v>0.39271605809847232</v>
      </c>
      <c r="R13" s="1">
        <f ca="1">('Profiles, Pc, Summer, S1'!R13*(RANDBETWEEN(90,100))/100*(40/100))+('Profiles, Pc, Winter, S1'!R13*(RANDBETWEEN(90,100))/100*(60/100))</f>
        <v>0.41502416552718124</v>
      </c>
      <c r="S13" s="1">
        <f ca="1">('Profiles, Pc, Summer, S1'!S13*(RANDBETWEEN(90,100))/100*(40/100))+('Profiles, Pc, Winter, S1'!S13*(RANDBETWEEN(90,100))/100*(60/100))</f>
        <v>0.39417973943046936</v>
      </c>
      <c r="T13" s="1">
        <f ca="1">('Profiles, Pc, Summer, S1'!T13*(RANDBETWEEN(90,100))/100*(40/100))+('Profiles, Pc, Winter, S1'!T13*(RANDBETWEEN(90,100))/100*(60/100))</f>
        <v>0.3962749334010327</v>
      </c>
      <c r="U13" s="1">
        <f ca="1">('Profiles, Pc, Summer, S1'!U13*(RANDBETWEEN(90,100))/100*(40/100))+('Profiles, Pc, Winter, S1'!U13*(RANDBETWEEN(90,100))/100*(60/100))</f>
        <v>0.39601447263468503</v>
      </c>
      <c r="V13" s="1">
        <f ca="1">('Profiles, Pc, Summer, S1'!V13*(RANDBETWEEN(90,100))/100*(40/100))+('Profiles, Pc, Winter, S1'!V13*(RANDBETWEEN(90,100))/100*(60/100))</f>
        <v>0.40937016848831004</v>
      </c>
      <c r="W13" s="1">
        <f ca="1">('Profiles, Pc, Summer, S1'!W13*(RANDBETWEEN(90,100))/100*(40/100))+('Profiles, Pc, Winter, S1'!W13*(RANDBETWEEN(90,100))/100*(60/100))</f>
        <v>0.41162536206099487</v>
      </c>
      <c r="X13" s="1">
        <f ca="1">('Profiles, Pc, Summer, S1'!X13*(RANDBETWEEN(90,100))/100*(40/100))+('Profiles, Pc, Winter, S1'!X13*(RANDBETWEEN(90,100))/100*(60/100))</f>
        <v>0.41310533114589992</v>
      </c>
      <c r="Y13" s="1">
        <f ca="1">('Profiles, Pc, Summer, S1'!Y13*(RANDBETWEEN(90,100))/100*(40/100))+('Profiles, Pc, Winter, S1'!Y13*(RANDBETWEEN(90,100))/100*(60/100))</f>
        <v>0.42910985241289024</v>
      </c>
    </row>
    <row r="14" spans="1:25" x14ac:dyDescent="0.3">
      <c r="A14">
        <v>13</v>
      </c>
      <c r="B14" s="1">
        <f ca="1">('Profiles, Pc, Summer, S1'!B14*(RANDBETWEEN(90,100))/100*(40/100))+('Profiles, Pc, Winter, S1'!B14*(RANDBETWEEN(90,100))/100*(60/100))</f>
        <v>0.67670307330599322</v>
      </c>
      <c r="C14" s="1">
        <f ca="1">('Profiles, Pc, Summer, S1'!C14*(RANDBETWEEN(90,100))/100*(40/100))+('Profiles, Pc, Winter, S1'!C14*(RANDBETWEEN(90,100))/100*(60/100))</f>
        <v>0.68736589315830154</v>
      </c>
      <c r="D14" s="1">
        <f ca="1">('Profiles, Pc, Summer, S1'!D14*(RANDBETWEEN(90,100))/100*(40/100))+('Profiles, Pc, Winter, S1'!D14*(RANDBETWEEN(90,100))/100*(60/100))</f>
        <v>0.71081249296973681</v>
      </c>
      <c r="E14" s="1">
        <f ca="1">('Profiles, Pc, Summer, S1'!E14*(RANDBETWEEN(90,100))/100*(40/100))+('Profiles, Pc, Winter, S1'!E14*(RANDBETWEEN(90,100))/100*(60/100))</f>
        <v>0.67042918144910657</v>
      </c>
      <c r="F14" s="1">
        <f ca="1">('Profiles, Pc, Summer, S1'!F14*(RANDBETWEEN(90,100))/100*(40/100))+('Profiles, Pc, Winter, S1'!F14*(RANDBETWEEN(90,100))/100*(60/100))</f>
        <v>0.71486085802165444</v>
      </c>
      <c r="G14" s="1">
        <f ca="1">('Profiles, Pc, Summer, S1'!G14*(RANDBETWEEN(90,100))/100*(40/100))+('Profiles, Pc, Winter, S1'!G14*(RANDBETWEEN(90,100))/100*(60/100))</f>
        <v>0.71007296649870155</v>
      </c>
      <c r="H14" s="1">
        <f ca="1">('Profiles, Pc, Summer, S1'!H14*(RANDBETWEEN(90,100))/100*(40/100))+('Profiles, Pc, Winter, S1'!H14*(RANDBETWEEN(90,100))/100*(60/100))</f>
        <v>0.84880489126580039</v>
      </c>
      <c r="I14" s="1">
        <f ca="1">('Profiles, Pc, Summer, S1'!I14*(RANDBETWEEN(90,100))/100*(40/100))+('Profiles, Pc, Winter, S1'!I14*(RANDBETWEEN(90,100))/100*(60/100))</f>
        <v>0.91040289786595241</v>
      </c>
      <c r="J14" s="1">
        <f ca="1">('Profiles, Pc, Summer, S1'!J14*(RANDBETWEEN(90,100))/100*(40/100))+('Profiles, Pc, Winter, S1'!J14*(RANDBETWEEN(90,100))/100*(60/100))</f>
        <v>0.93650734041492822</v>
      </c>
      <c r="K14" s="1">
        <f ca="1">('Profiles, Pc, Summer, S1'!K14*(RANDBETWEEN(90,100))/100*(40/100))+('Profiles, Pc, Winter, S1'!K14*(RANDBETWEEN(90,100))/100*(60/100))</f>
        <v>0.868087261222243</v>
      </c>
      <c r="L14" s="1">
        <f ca="1">('Profiles, Pc, Summer, S1'!L14*(RANDBETWEEN(90,100))/100*(40/100))+('Profiles, Pc, Winter, S1'!L14*(RANDBETWEEN(90,100))/100*(60/100))</f>
        <v>0.88385762578517268</v>
      </c>
      <c r="M14" s="1">
        <f ca="1">('Profiles, Pc, Summer, S1'!M14*(RANDBETWEEN(90,100))/100*(40/100))+('Profiles, Pc, Winter, S1'!M14*(RANDBETWEEN(90,100))/100*(60/100))</f>
        <v>0.92511645919560292</v>
      </c>
      <c r="N14" s="1">
        <f ca="1">('Profiles, Pc, Summer, S1'!N14*(RANDBETWEEN(90,100))/100*(40/100))+('Profiles, Pc, Winter, S1'!N14*(RANDBETWEEN(90,100))/100*(60/100))</f>
        <v>0.96466062957807452</v>
      </c>
      <c r="O14" s="1">
        <f ca="1">('Profiles, Pc, Summer, S1'!O14*(RANDBETWEEN(90,100))/100*(40/100))+('Profiles, Pc, Winter, S1'!O14*(RANDBETWEEN(90,100))/100*(60/100))</f>
        <v>0.91715483165302247</v>
      </c>
      <c r="P14" s="1">
        <f ca="1">('Profiles, Pc, Summer, S1'!P14*(RANDBETWEEN(90,100))/100*(40/100))+('Profiles, Pc, Winter, S1'!P14*(RANDBETWEEN(90,100))/100*(60/100))</f>
        <v>0.91026968781700113</v>
      </c>
      <c r="Q14" s="1">
        <f ca="1">('Profiles, Pc, Summer, S1'!Q14*(RANDBETWEEN(90,100))/100*(40/100))+('Profiles, Pc, Winter, S1'!Q14*(RANDBETWEEN(90,100))/100*(60/100))</f>
        <v>0.90619377025586889</v>
      </c>
      <c r="R14" s="1">
        <f ca="1">('Profiles, Pc, Summer, S1'!R14*(RANDBETWEEN(90,100))/100*(40/100))+('Profiles, Pc, Winter, S1'!R14*(RANDBETWEEN(90,100))/100*(60/100))</f>
        <v>0.92511835931838404</v>
      </c>
      <c r="S14" s="1">
        <f ca="1">('Profiles, Pc, Summer, S1'!S14*(RANDBETWEEN(90,100))/100*(40/100))+('Profiles, Pc, Winter, S1'!S14*(RANDBETWEEN(90,100))/100*(60/100))</f>
        <v>0.95153196218762126</v>
      </c>
      <c r="T14" s="1">
        <f ca="1">('Profiles, Pc, Summer, S1'!T14*(RANDBETWEEN(90,100))/100*(40/100))+('Profiles, Pc, Winter, S1'!T14*(RANDBETWEEN(90,100))/100*(60/100))</f>
        <v>0.87587038796487438</v>
      </c>
      <c r="U14" s="1">
        <f ca="1">('Profiles, Pc, Summer, S1'!U14*(RANDBETWEEN(90,100))/100*(40/100))+('Profiles, Pc, Winter, S1'!U14*(RANDBETWEEN(90,100))/100*(60/100))</f>
        <v>0.85599103669028442</v>
      </c>
      <c r="V14" s="1">
        <f ca="1">('Profiles, Pc, Summer, S1'!V14*(RANDBETWEEN(90,100))/100*(40/100))+('Profiles, Pc, Winter, S1'!V14*(RANDBETWEEN(90,100))/100*(60/100))</f>
        <v>0.85966837184775724</v>
      </c>
      <c r="W14" s="1">
        <f ca="1">('Profiles, Pc, Summer, S1'!W14*(RANDBETWEEN(90,100))/100*(40/100))+('Profiles, Pc, Winter, S1'!W14*(RANDBETWEEN(90,100))/100*(60/100))</f>
        <v>0.83245996717907955</v>
      </c>
      <c r="X14" s="1">
        <f ca="1">('Profiles, Pc, Summer, S1'!X14*(RANDBETWEEN(90,100))/100*(40/100))+('Profiles, Pc, Winter, S1'!X14*(RANDBETWEEN(90,100))/100*(60/100))</f>
        <v>0.7472372514204999</v>
      </c>
      <c r="Y14" s="1">
        <f ca="1">('Profiles, Pc, Summer, S1'!Y14*(RANDBETWEEN(90,100))/100*(40/100))+('Profiles, Pc, Winter, S1'!Y14*(RANDBETWEEN(90,100))/100*(60/100))</f>
        <v>0.74973772151887186</v>
      </c>
    </row>
    <row r="15" spans="1:25" x14ac:dyDescent="0.3">
      <c r="A15">
        <v>14</v>
      </c>
      <c r="B15" s="1">
        <f ca="1">('Profiles, Pc, Summer, S1'!B15*(RANDBETWEEN(90,100))/100*(40/100))+('Profiles, Pc, Winter, S1'!B15*(RANDBETWEEN(90,100))/100*(60/100))</f>
        <v>0.41077888126216949</v>
      </c>
      <c r="C15" s="1">
        <f ca="1">('Profiles, Pc, Summer, S1'!C15*(RANDBETWEEN(90,100))/100*(40/100))+('Profiles, Pc, Winter, S1'!C15*(RANDBETWEEN(90,100))/100*(60/100))</f>
        <v>0.41261339773259204</v>
      </c>
      <c r="D15" s="1">
        <f ca="1">('Profiles, Pc, Summer, S1'!D15*(RANDBETWEEN(90,100))/100*(40/100))+('Profiles, Pc, Winter, S1'!D15*(RANDBETWEEN(90,100))/100*(60/100))</f>
        <v>0.37234650617892173</v>
      </c>
      <c r="E15" s="1">
        <f ca="1">('Profiles, Pc, Summer, S1'!E15*(RANDBETWEEN(90,100))/100*(40/100))+('Profiles, Pc, Winter, S1'!E15*(RANDBETWEEN(90,100))/100*(60/100))</f>
        <v>0.38268347533808478</v>
      </c>
      <c r="F15" s="1">
        <f ca="1">('Profiles, Pc, Summer, S1'!F15*(RANDBETWEEN(90,100))/100*(40/100))+('Profiles, Pc, Winter, S1'!F15*(RANDBETWEEN(90,100))/100*(60/100))</f>
        <v>0.37447510904030917</v>
      </c>
      <c r="G15" s="1">
        <f ca="1">('Profiles, Pc, Summer, S1'!G15*(RANDBETWEEN(90,100))/100*(40/100))+('Profiles, Pc, Winter, S1'!G15*(RANDBETWEEN(90,100))/100*(60/100))</f>
        <v>0.37460098742311376</v>
      </c>
      <c r="H15" s="1">
        <f ca="1">('Profiles, Pc, Summer, S1'!H15*(RANDBETWEEN(90,100))/100*(40/100))+('Profiles, Pc, Winter, S1'!H15*(RANDBETWEEN(90,100))/100*(60/100))</f>
        <v>0.3786469448732207</v>
      </c>
      <c r="I15" s="1">
        <f ca="1">('Profiles, Pc, Summer, S1'!I15*(RANDBETWEEN(90,100))/100*(40/100))+('Profiles, Pc, Winter, S1'!I15*(RANDBETWEEN(90,100))/100*(60/100))</f>
        <v>0.470543030427024</v>
      </c>
      <c r="J15" s="1">
        <f ca="1">('Profiles, Pc, Summer, S1'!J15*(RANDBETWEEN(90,100))/100*(40/100))+('Profiles, Pc, Winter, S1'!J15*(RANDBETWEEN(90,100))/100*(60/100))</f>
        <v>0.52256409280511829</v>
      </c>
      <c r="K15" s="1">
        <f ca="1">('Profiles, Pc, Summer, S1'!K15*(RANDBETWEEN(90,100))/100*(40/100))+('Profiles, Pc, Winter, S1'!K15*(RANDBETWEEN(90,100))/100*(60/100))</f>
        <v>0.48989325858532473</v>
      </c>
      <c r="L15" s="1">
        <f ca="1">('Profiles, Pc, Summer, S1'!L15*(RANDBETWEEN(90,100))/100*(40/100))+('Profiles, Pc, Winter, S1'!L15*(RANDBETWEEN(90,100))/100*(60/100))</f>
        <v>0.5064629924279902</v>
      </c>
      <c r="M15" s="1">
        <f ca="1">('Profiles, Pc, Summer, S1'!M15*(RANDBETWEEN(90,100))/100*(40/100))+('Profiles, Pc, Winter, S1'!M15*(RANDBETWEEN(90,100))/100*(60/100))</f>
        <v>0.50884780059846046</v>
      </c>
      <c r="N15" s="1">
        <f ca="1">('Profiles, Pc, Summer, S1'!N15*(RANDBETWEEN(90,100))/100*(40/100))+('Profiles, Pc, Winter, S1'!N15*(RANDBETWEEN(90,100))/100*(60/100))</f>
        <v>0.50502235197738021</v>
      </c>
      <c r="O15" s="1">
        <f ca="1">('Profiles, Pc, Summer, S1'!O15*(RANDBETWEEN(90,100))/100*(40/100))+('Profiles, Pc, Winter, S1'!O15*(RANDBETWEEN(90,100))/100*(60/100))</f>
        <v>0.48737241848588975</v>
      </c>
      <c r="P15" s="1">
        <f ca="1">('Profiles, Pc, Summer, S1'!P15*(RANDBETWEEN(90,100))/100*(40/100))+('Profiles, Pc, Winter, S1'!P15*(RANDBETWEEN(90,100))/100*(60/100))</f>
        <v>0.44996867885783109</v>
      </c>
      <c r="Q15" s="1">
        <f ca="1">('Profiles, Pc, Summer, S1'!Q15*(RANDBETWEEN(90,100))/100*(40/100))+('Profiles, Pc, Winter, S1'!Q15*(RANDBETWEEN(90,100))/100*(60/100))</f>
        <v>0.46542729189172205</v>
      </c>
      <c r="R15" s="1">
        <f ca="1">('Profiles, Pc, Summer, S1'!R15*(RANDBETWEEN(90,100))/100*(40/100))+('Profiles, Pc, Winter, S1'!R15*(RANDBETWEEN(90,100))/100*(60/100))</f>
        <v>0.49279204448413433</v>
      </c>
      <c r="S15" s="1">
        <f ca="1">('Profiles, Pc, Summer, S1'!S15*(RANDBETWEEN(90,100))/100*(40/100))+('Profiles, Pc, Winter, S1'!S15*(RANDBETWEEN(90,100))/100*(60/100))</f>
        <v>0.47347759901648417</v>
      </c>
      <c r="T15" s="1">
        <f ca="1">('Profiles, Pc, Summer, S1'!T15*(RANDBETWEEN(90,100))/100*(40/100))+('Profiles, Pc, Winter, S1'!T15*(RANDBETWEEN(90,100))/100*(60/100))</f>
        <v>0.4558326422373612</v>
      </c>
      <c r="U15" s="1">
        <f ca="1">('Profiles, Pc, Summer, S1'!U15*(RANDBETWEEN(90,100))/100*(40/100))+('Profiles, Pc, Winter, S1'!U15*(RANDBETWEEN(90,100))/100*(60/100))</f>
        <v>0.44238825180381214</v>
      </c>
      <c r="V15" s="1">
        <f ca="1">('Profiles, Pc, Summer, S1'!V15*(RANDBETWEEN(90,100))/100*(40/100))+('Profiles, Pc, Winter, S1'!V15*(RANDBETWEEN(90,100))/100*(60/100))</f>
        <v>0.43315198641822389</v>
      </c>
      <c r="W15" s="1">
        <f ca="1">('Profiles, Pc, Summer, S1'!W15*(RANDBETWEEN(90,100))/100*(40/100))+('Profiles, Pc, Winter, S1'!W15*(RANDBETWEEN(90,100))/100*(60/100))</f>
        <v>0.40221715806734587</v>
      </c>
      <c r="X15" s="1">
        <f ca="1">('Profiles, Pc, Summer, S1'!X15*(RANDBETWEEN(90,100))/100*(40/100))+('Profiles, Pc, Winter, S1'!X15*(RANDBETWEEN(90,100))/100*(60/100))</f>
        <v>0.38867162846087577</v>
      </c>
      <c r="Y15" s="1">
        <f ca="1">('Profiles, Pc, Summer, S1'!Y15*(RANDBETWEEN(90,100))/100*(40/100))+('Profiles, Pc, Winter, S1'!Y15*(RANDBETWEEN(90,100))/100*(60/100))</f>
        <v>0.37418483156185778</v>
      </c>
    </row>
    <row r="16" spans="1:25" x14ac:dyDescent="0.3">
      <c r="A16">
        <v>15</v>
      </c>
      <c r="B16" s="1">
        <f ca="1">('Profiles, Pc, Summer, S1'!B16*(RANDBETWEEN(90,100))/100*(40/100))+('Profiles, Pc, Winter, S1'!B16*(RANDBETWEEN(90,100))/100*(60/100))</f>
        <v>0.1120304202898626</v>
      </c>
      <c r="C16" s="1">
        <f ca="1">('Profiles, Pc, Summer, S1'!C16*(RANDBETWEEN(90,100))/100*(40/100))+('Profiles, Pc, Winter, S1'!C16*(RANDBETWEEN(90,100))/100*(60/100))</f>
        <v>0.10999836978722358</v>
      </c>
      <c r="D16" s="1">
        <f ca="1">('Profiles, Pc, Summer, S1'!D16*(RANDBETWEEN(90,100))/100*(40/100))+('Profiles, Pc, Winter, S1'!D16*(RANDBETWEEN(90,100))/100*(60/100))</f>
        <v>0.10333521186306219</v>
      </c>
      <c r="E16" s="1">
        <f ca="1">('Profiles, Pc, Summer, S1'!E16*(RANDBETWEEN(90,100))/100*(40/100))+('Profiles, Pc, Winter, S1'!E16*(RANDBETWEEN(90,100))/100*(60/100))</f>
        <v>0.10200861925201032</v>
      </c>
      <c r="F16" s="1">
        <f ca="1">('Profiles, Pc, Summer, S1'!F16*(RANDBETWEEN(90,100))/100*(40/100))+('Profiles, Pc, Winter, S1'!F16*(RANDBETWEEN(90,100))/100*(60/100))</f>
        <v>0.10102648768304839</v>
      </c>
      <c r="G16" s="1">
        <f ca="1">('Profiles, Pc, Summer, S1'!G16*(RANDBETWEEN(90,100))/100*(40/100))+('Profiles, Pc, Winter, S1'!G16*(RANDBETWEEN(90,100))/100*(60/100))</f>
        <v>0.10481080259854089</v>
      </c>
      <c r="H16" s="1">
        <f ca="1">('Profiles, Pc, Summer, S1'!H16*(RANDBETWEEN(90,100))/100*(40/100))+('Profiles, Pc, Winter, S1'!H16*(RANDBETWEEN(90,100))/100*(60/100))</f>
        <v>0.11840696823524677</v>
      </c>
      <c r="I16" s="1">
        <f ca="1">('Profiles, Pc, Summer, S1'!I16*(RANDBETWEEN(90,100))/100*(40/100))+('Profiles, Pc, Winter, S1'!I16*(RANDBETWEEN(90,100))/100*(60/100))</f>
        <v>0.14718732572023527</v>
      </c>
      <c r="J16" s="1">
        <f ca="1">('Profiles, Pc, Summer, S1'!J16*(RANDBETWEEN(90,100))/100*(40/100))+('Profiles, Pc, Winter, S1'!J16*(RANDBETWEEN(90,100))/100*(60/100))</f>
        <v>0.15992654814676086</v>
      </c>
      <c r="K16" s="1">
        <f ca="1">('Profiles, Pc, Summer, S1'!K16*(RANDBETWEEN(90,100))/100*(40/100))+('Profiles, Pc, Winter, S1'!K16*(RANDBETWEEN(90,100))/100*(60/100))</f>
        <v>0.16394228617259893</v>
      </c>
      <c r="L16" s="1">
        <f ca="1">('Profiles, Pc, Summer, S1'!L16*(RANDBETWEEN(90,100))/100*(40/100))+('Profiles, Pc, Winter, S1'!L16*(RANDBETWEEN(90,100))/100*(60/100))</f>
        <v>0.16063932927192182</v>
      </c>
      <c r="M16" s="1">
        <f ca="1">('Profiles, Pc, Summer, S1'!M16*(RANDBETWEEN(90,100))/100*(40/100))+('Profiles, Pc, Winter, S1'!M16*(RANDBETWEEN(90,100))/100*(60/100))</f>
        <v>0.16497678357862058</v>
      </c>
      <c r="N16" s="1">
        <f ca="1">('Profiles, Pc, Summer, S1'!N16*(RANDBETWEEN(90,100))/100*(40/100))+('Profiles, Pc, Winter, S1'!N16*(RANDBETWEEN(90,100))/100*(60/100))</f>
        <v>0.16093143855059952</v>
      </c>
      <c r="O16" s="1">
        <f ca="1">('Profiles, Pc, Summer, S1'!O16*(RANDBETWEEN(90,100))/100*(40/100))+('Profiles, Pc, Winter, S1'!O16*(RANDBETWEEN(90,100))/100*(60/100))</f>
        <v>0.15154031738513563</v>
      </c>
      <c r="P16" s="1">
        <f ca="1">('Profiles, Pc, Summer, S1'!P16*(RANDBETWEEN(90,100))/100*(40/100))+('Profiles, Pc, Winter, S1'!P16*(RANDBETWEEN(90,100))/100*(60/100))</f>
        <v>0.13959510183773227</v>
      </c>
      <c r="Q16" s="1">
        <f ca="1">('Profiles, Pc, Summer, S1'!Q16*(RANDBETWEEN(90,100))/100*(40/100))+('Profiles, Pc, Winter, S1'!Q16*(RANDBETWEEN(90,100))/100*(60/100))</f>
        <v>0.14382940610532349</v>
      </c>
      <c r="R16" s="1">
        <f ca="1">('Profiles, Pc, Summer, S1'!R16*(RANDBETWEEN(90,100))/100*(40/100))+('Profiles, Pc, Winter, S1'!R16*(RANDBETWEEN(90,100))/100*(60/100))</f>
        <v>0.1574505068893842</v>
      </c>
      <c r="S16" s="1">
        <f ca="1">('Profiles, Pc, Summer, S1'!S16*(RANDBETWEEN(90,100))/100*(40/100))+('Profiles, Pc, Winter, S1'!S16*(RANDBETWEEN(90,100))/100*(60/100))</f>
        <v>0.17630360698788303</v>
      </c>
      <c r="T16" s="1">
        <f ca="1">('Profiles, Pc, Summer, S1'!T16*(RANDBETWEEN(90,100))/100*(40/100))+('Profiles, Pc, Winter, S1'!T16*(RANDBETWEEN(90,100))/100*(60/100))</f>
        <v>0.16566145270497057</v>
      </c>
      <c r="U16" s="1">
        <f ca="1">('Profiles, Pc, Summer, S1'!U16*(RANDBETWEEN(90,100))/100*(40/100))+('Profiles, Pc, Winter, S1'!U16*(RANDBETWEEN(90,100))/100*(60/100))</f>
        <v>0.16985489002492543</v>
      </c>
      <c r="V16" s="1">
        <f ca="1">('Profiles, Pc, Summer, S1'!V16*(RANDBETWEEN(90,100))/100*(40/100))+('Profiles, Pc, Winter, S1'!V16*(RANDBETWEEN(90,100))/100*(60/100))</f>
        <v>0.16856362629895971</v>
      </c>
      <c r="W16" s="1">
        <f ca="1">('Profiles, Pc, Summer, S1'!W16*(RANDBETWEEN(90,100))/100*(40/100))+('Profiles, Pc, Winter, S1'!W16*(RANDBETWEEN(90,100))/100*(60/100))</f>
        <v>0.15800844513900231</v>
      </c>
      <c r="X16" s="1">
        <f ca="1">('Profiles, Pc, Summer, S1'!X16*(RANDBETWEEN(90,100))/100*(40/100))+('Profiles, Pc, Winter, S1'!X16*(RANDBETWEEN(90,100))/100*(60/100))</f>
        <v>0.13515095243149666</v>
      </c>
      <c r="Y16" s="1">
        <f ca="1">('Profiles, Pc, Summer, S1'!Y16*(RANDBETWEEN(90,100))/100*(40/100))+('Profiles, Pc, Winter, S1'!Y16*(RANDBETWEEN(90,100))/100*(60/100))</f>
        <v>0.12869280582478956</v>
      </c>
    </row>
    <row r="17" spans="1:25" x14ac:dyDescent="0.3">
      <c r="A17">
        <v>16</v>
      </c>
      <c r="B17" s="1">
        <f ca="1">('Profiles, Pc, Summer, S1'!B17*(RANDBETWEEN(90,100))/100*(40/100))+('Profiles, Pc, Winter, S1'!B17*(RANDBETWEEN(90,100))/100*(60/100))</f>
        <v>0.25354319732550584</v>
      </c>
      <c r="C17" s="1">
        <f ca="1">('Profiles, Pc, Summer, S1'!C17*(RANDBETWEEN(90,100))/100*(40/100))+('Profiles, Pc, Winter, S1'!C17*(RANDBETWEEN(90,100))/100*(60/100))</f>
        <v>0.24808982082690539</v>
      </c>
      <c r="D17" s="1">
        <f ca="1">('Profiles, Pc, Summer, S1'!D17*(RANDBETWEEN(90,100))/100*(40/100))+('Profiles, Pc, Winter, S1'!D17*(RANDBETWEEN(90,100))/100*(60/100))</f>
        <v>0.22887926062852942</v>
      </c>
      <c r="E17" s="1">
        <f ca="1">('Profiles, Pc, Summer, S1'!E17*(RANDBETWEEN(90,100))/100*(40/100))+('Profiles, Pc, Winter, S1'!E17*(RANDBETWEEN(90,100))/100*(60/100))</f>
        <v>0.24941862823770738</v>
      </c>
      <c r="F17" s="1">
        <f ca="1">('Profiles, Pc, Summer, S1'!F17*(RANDBETWEEN(90,100))/100*(40/100))+('Profiles, Pc, Winter, S1'!F17*(RANDBETWEEN(90,100))/100*(60/100))</f>
        <v>0.2312104617166002</v>
      </c>
      <c r="G17" s="1">
        <f ca="1">('Profiles, Pc, Summer, S1'!G17*(RANDBETWEEN(90,100))/100*(40/100))+('Profiles, Pc, Winter, S1'!G17*(RANDBETWEEN(90,100))/100*(60/100))</f>
        <v>0.25760283670890455</v>
      </c>
      <c r="H17" s="1">
        <f ca="1">('Profiles, Pc, Summer, S1'!H17*(RANDBETWEEN(90,100))/100*(40/100))+('Profiles, Pc, Winter, S1'!H17*(RANDBETWEEN(90,100))/100*(60/100))</f>
        <v>0.39574767661498023</v>
      </c>
      <c r="I17" s="1">
        <f ca="1">('Profiles, Pc, Summer, S1'!I17*(RANDBETWEEN(90,100))/100*(40/100))+('Profiles, Pc, Winter, S1'!I17*(RANDBETWEEN(90,100))/100*(60/100))</f>
        <v>0.47259062004947588</v>
      </c>
      <c r="J17" s="1">
        <f ca="1">('Profiles, Pc, Summer, S1'!J17*(RANDBETWEEN(90,100))/100*(40/100))+('Profiles, Pc, Winter, S1'!J17*(RANDBETWEEN(90,100))/100*(60/100))</f>
        <v>0.53454706743623848</v>
      </c>
      <c r="K17" s="1">
        <f ca="1">('Profiles, Pc, Summer, S1'!K17*(RANDBETWEEN(90,100))/100*(40/100))+('Profiles, Pc, Winter, S1'!K17*(RANDBETWEEN(90,100))/100*(60/100))</f>
        <v>0.51015245329952352</v>
      </c>
      <c r="L17" s="1">
        <f ca="1">('Profiles, Pc, Summer, S1'!L17*(RANDBETWEEN(90,100))/100*(40/100))+('Profiles, Pc, Winter, S1'!L17*(RANDBETWEEN(90,100))/100*(60/100))</f>
        <v>0.48477665840032574</v>
      </c>
      <c r="M17" s="1">
        <f ca="1">('Profiles, Pc, Summer, S1'!M17*(RANDBETWEEN(90,100))/100*(40/100))+('Profiles, Pc, Winter, S1'!M17*(RANDBETWEEN(90,100))/100*(60/100))</f>
        <v>0.51037328083757394</v>
      </c>
      <c r="N17" s="1">
        <f ca="1">('Profiles, Pc, Summer, S1'!N17*(RANDBETWEEN(90,100))/100*(40/100))+('Profiles, Pc, Winter, S1'!N17*(RANDBETWEEN(90,100))/100*(60/100))</f>
        <v>0.49474689699945024</v>
      </c>
      <c r="O17" s="1">
        <f ca="1">('Profiles, Pc, Summer, S1'!O17*(RANDBETWEEN(90,100))/100*(40/100))+('Profiles, Pc, Winter, S1'!O17*(RANDBETWEEN(90,100))/100*(60/100))</f>
        <v>0.47107841108860599</v>
      </c>
      <c r="P17" s="1">
        <f ca="1">('Profiles, Pc, Summer, S1'!P17*(RANDBETWEEN(90,100))/100*(40/100))+('Profiles, Pc, Winter, S1'!P17*(RANDBETWEEN(90,100))/100*(60/100))</f>
        <v>0.39877430631208755</v>
      </c>
      <c r="Q17" s="1">
        <f ca="1">('Profiles, Pc, Summer, S1'!Q17*(RANDBETWEEN(90,100))/100*(40/100))+('Profiles, Pc, Winter, S1'!Q17*(RANDBETWEEN(90,100))/100*(60/100))</f>
        <v>0.4072873451620973</v>
      </c>
      <c r="R17" s="1">
        <f ca="1">('Profiles, Pc, Summer, S1'!R17*(RANDBETWEEN(90,100))/100*(40/100))+('Profiles, Pc, Winter, S1'!R17*(RANDBETWEEN(90,100))/100*(60/100))</f>
        <v>0.43335952833140745</v>
      </c>
      <c r="S17" s="1">
        <f ca="1">('Profiles, Pc, Summer, S1'!S17*(RANDBETWEEN(90,100))/100*(40/100))+('Profiles, Pc, Winter, S1'!S17*(RANDBETWEEN(90,100))/100*(60/100))</f>
        <v>0.42630609713612244</v>
      </c>
      <c r="T17" s="1">
        <f ca="1">('Profiles, Pc, Summer, S1'!T17*(RANDBETWEEN(90,100))/100*(40/100))+('Profiles, Pc, Winter, S1'!T17*(RANDBETWEEN(90,100))/100*(60/100))</f>
        <v>0.41286044443613684</v>
      </c>
      <c r="U17" s="1">
        <f ca="1">('Profiles, Pc, Summer, S1'!U17*(RANDBETWEEN(90,100))/100*(40/100))+('Profiles, Pc, Winter, S1'!U17*(RANDBETWEEN(90,100))/100*(60/100))</f>
        <v>0.44769771188881669</v>
      </c>
      <c r="V17" s="1">
        <f ca="1">('Profiles, Pc, Summer, S1'!V17*(RANDBETWEEN(90,100))/100*(40/100))+('Profiles, Pc, Winter, S1'!V17*(RANDBETWEEN(90,100))/100*(60/100))</f>
        <v>0.43387869970952736</v>
      </c>
      <c r="W17" s="1">
        <f ca="1">('Profiles, Pc, Summer, S1'!W17*(RANDBETWEEN(90,100))/100*(40/100))+('Profiles, Pc, Winter, S1'!W17*(RANDBETWEEN(90,100))/100*(60/100))</f>
        <v>0.3940417122342198</v>
      </c>
      <c r="X17" s="1">
        <f ca="1">('Profiles, Pc, Summer, S1'!X17*(RANDBETWEEN(90,100))/100*(40/100))+('Profiles, Pc, Winter, S1'!X17*(RANDBETWEEN(90,100))/100*(60/100))</f>
        <v>0.34815432965992821</v>
      </c>
      <c r="Y17" s="1">
        <f ca="1">('Profiles, Pc, Summer, S1'!Y17*(RANDBETWEEN(90,100))/100*(40/100))+('Profiles, Pc, Winter, S1'!Y17*(RANDBETWEEN(90,100))/100*(60/100))</f>
        <v>0.2856748834939542</v>
      </c>
    </row>
    <row r="18" spans="1:25" x14ac:dyDescent="0.3">
      <c r="A18">
        <v>17</v>
      </c>
      <c r="B18" s="1">
        <f ca="1">('Profiles, Pc, Summer, S1'!B18*(RANDBETWEEN(90,100))/100*(40/100))+('Profiles, Pc, Winter, S1'!B18*(RANDBETWEEN(90,100))/100*(60/100))</f>
        <v>2.7288688525995614E-2</v>
      </c>
      <c r="C18" s="1">
        <f ca="1">('Profiles, Pc, Summer, S1'!C18*(RANDBETWEEN(90,100))/100*(40/100))+('Profiles, Pc, Winter, S1'!C18*(RANDBETWEEN(90,100))/100*(60/100))</f>
        <v>1.9222890137634577E-2</v>
      </c>
      <c r="D18" s="1">
        <f ca="1">('Profiles, Pc, Summer, S1'!D18*(RANDBETWEEN(90,100))/100*(40/100))+('Profiles, Pc, Winter, S1'!D18*(RANDBETWEEN(90,100))/100*(60/100))</f>
        <v>1.5919606104538676E-2</v>
      </c>
      <c r="E18" s="1">
        <f ca="1">('Profiles, Pc, Summer, S1'!E18*(RANDBETWEEN(90,100))/100*(40/100))+('Profiles, Pc, Winter, S1'!E18*(RANDBETWEEN(90,100))/100*(60/100))</f>
        <v>1.5845497367143611E-2</v>
      </c>
      <c r="F18" s="1">
        <f ca="1">('Profiles, Pc, Summer, S1'!F18*(RANDBETWEEN(90,100))/100*(40/100))+('Profiles, Pc, Winter, S1'!F18*(RANDBETWEEN(90,100))/100*(60/100))</f>
        <v>1.5395099525761655E-2</v>
      </c>
      <c r="G18" s="1">
        <f ca="1">('Profiles, Pc, Summer, S1'!G18*(RANDBETWEEN(90,100))/100*(40/100))+('Profiles, Pc, Winter, S1'!G18*(RANDBETWEEN(90,100))/100*(60/100))</f>
        <v>2.4844801468595225E-2</v>
      </c>
      <c r="H18" s="1">
        <f ca="1">('Profiles, Pc, Summer, S1'!H18*(RANDBETWEEN(90,100))/100*(40/100))+('Profiles, Pc, Winter, S1'!H18*(RANDBETWEEN(90,100))/100*(60/100))</f>
        <v>4.8912525784703002E-2</v>
      </c>
      <c r="I18" s="1">
        <f ca="1">('Profiles, Pc, Summer, S1'!I18*(RANDBETWEEN(90,100))/100*(40/100))+('Profiles, Pc, Winter, S1'!I18*(RANDBETWEEN(90,100))/100*(60/100))</f>
        <v>7.0104476802754848E-2</v>
      </c>
      <c r="J18" s="1">
        <f ca="1">('Profiles, Pc, Summer, S1'!J18*(RANDBETWEEN(90,100))/100*(40/100))+('Profiles, Pc, Winter, S1'!J18*(RANDBETWEEN(90,100))/100*(60/100))</f>
        <v>7.7140194362914832E-2</v>
      </c>
      <c r="K18" s="1">
        <f ca="1">('Profiles, Pc, Summer, S1'!K18*(RANDBETWEEN(90,100))/100*(40/100))+('Profiles, Pc, Winter, S1'!K18*(RANDBETWEEN(90,100))/100*(60/100))</f>
        <v>7.7182666807818448E-2</v>
      </c>
      <c r="L18" s="1">
        <f ca="1">('Profiles, Pc, Summer, S1'!L18*(RANDBETWEEN(90,100))/100*(40/100))+('Profiles, Pc, Winter, S1'!L18*(RANDBETWEEN(90,100))/100*(60/100))</f>
        <v>7.6465228953743164E-2</v>
      </c>
      <c r="M18" s="1">
        <f ca="1">('Profiles, Pc, Summer, S1'!M18*(RANDBETWEEN(90,100))/100*(40/100))+('Profiles, Pc, Winter, S1'!M18*(RANDBETWEEN(90,100))/100*(60/100))</f>
        <v>6.9245524640652145E-2</v>
      </c>
      <c r="N18" s="1">
        <f ca="1">('Profiles, Pc, Summer, S1'!N18*(RANDBETWEEN(90,100))/100*(40/100))+('Profiles, Pc, Winter, S1'!N18*(RANDBETWEEN(90,100))/100*(60/100))</f>
        <v>7.43782081247399E-2</v>
      </c>
      <c r="O18" s="1">
        <f ca="1">('Profiles, Pc, Summer, S1'!O18*(RANDBETWEEN(90,100))/100*(40/100))+('Profiles, Pc, Winter, S1'!O18*(RANDBETWEEN(90,100))/100*(60/100))</f>
        <v>6.7786445738754225E-2</v>
      </c>
      <c r="P18" s="1">
        <f ca="1">('Profiles, Pc, Summer, S1'!P18*(RANDBETWEEN(90,100))/100*(40/100))+('Profiles, Pc, Winter, S1'!P18*(RANDBETWEEN(90,100))/100*(60/100))</f>
        <v>6.8486156273592197E-2</v>
      </c>
      <c r="Q18" s="1">
        <f ca="1">('Profiles, Pc, Summer, S1'!Q18*(RANDBETWEEN(90,100))/100*(40/100))+('Profiles, Pc, Winter, S1'!Q18*(RANDBETWEEN(90,100))/100*(60/100))</f>
        <v>6.3004770915006836E-2</v>
      </c>
      <c r="R18" s="1">
        <f ca="1">('Profiles, Pc, Summer, S1'!R18*(RANDBETWEEN(90,100))/100*(40/100))+('Profiles, Pc, Winter, S1'!R18*(RANDBETWEEN(90,100))/100*(60/100))</f>
        <v>7.5338925993465491E-2</v>
      </c>
      <c r="S18" s="1">
        <f ca="1">('Profiles, Pc, Summer, S1'!S18*(RANDBETWEEN(90,100))/100*(40/100))+('Profiles, Pc, Winter, S1'!S18*(RANDBETWEEN(90,100))/100*(60/100))</f>
        <v>9.2763440086341117E-2</v>
      </c>
      <c r="T18" s="1">
        <f ca="1">('Profiles, Pc, Summer, S1'!T18*(RANDBETWEEN(90,100))/100*(40/100))+('Profiles, Pc, Winter, S1'!T18*(RANDBETWEEN(90,100))/100*(60/100))</f>
        <v>8.8740339368884369E-2</v>
      </c>
      <c r="U18" s="1">
        <f ca="1">('Profiles, Pc, Summer, S1'!U18*(RANDBETWEEN(90,100))/100*(40/100))+('Profiles, Pc, Winter, S1'!U18*(RANDBETWEEN(90,100))/100*(60/100))</f>
        <v>8.8097404319006117E-2</v>
      </c>
      <c r="V18" s="1">
        <f ca="1">('Profiles, Pc, Summer, S1'!V18*(RANDBETWEEN(90,100))/100*(40/100))+('Profiles, Pc, Winter, S1'!V18*(RANDBETWEEN(90,100))/100*(60/100))</f>
        <v>8.9872071006441734E-2</v>
      </c>
      <c r="W18" s="1">
        <f ca="1">('Profiles, Pc, Summer, S1'!W18*(RANDBETWEEN(90,100))/100*(40/100))+('Profiles, Pc, Winter, S1'!W18*(RANDBETWEEN(90,100))/100*(60/100))</f>
        <v>8.1944075739199387E-2</v>
      </c>
      <c r="X18" s="1">
        <f ca="1">('Profiles, Pc, Summer, S1'!X18*(RANDBETWEEN(90,100))/100*(40/100))+('Profiles, Pc, Winter, S1'!X18*(RANDBETWEEN(90,100))/100*(60/100))</f>
        <v>5.9019210018317815E-2</v>
      </c>
      <c r="Y18" s="1">
        <f ca="1">('Profiles, Pc, Summer, S1'!Y18*(RANDBETWEEN(90,100))/100*(40/100))+('Profiles, Pc, Winter, S1'!Y18*(RANDBETWEEN(90,100))/100*(60/100))</f>
        <v>4.4234565317604238E-2</v>
      </c>
    </row>
    <row r="19" spans="1:25" x14ac:dyDescent="0.3">
      <c r="A19">
        <v>18</v>
      </c>
      <c r="B19" s="1">
        <f ca="1">('Profiles, Pc, Summer, S1'!B19*(RANDBETWEEN(90,100))/100*(40/100))+('Profiles, Pc, Winter, S1'!B19*(RANDBETWEEN(90,100))/100*(60/100))</f>
        <v>0.24281994903086052</v>
      </c>
      <c r="C19" s="1">
        <f ca="1">('Profiles, Pc, Summer, S1'!C19*(RANDBETWEEN(90,100))/100*(40/100))+('Profiles, Pc, Winter, S1'!C19*(RANDBETWEEN(90,100))/100*(60/100))</f>
        <v>0.22992355608719206</v>
      </c>
      <c r="D19" s="1">
        <f ca="1">('Profiles, Pc, Summer, S1'!D19*(RANDBETWEEN(90,100))/100*(40/100))+('Profiles, Pc, Winter, S1'!D19*(RANDBETWEEN(90,100))/100*(60/100))</f>
        <v>0.20181485890838896</v>
      </c>
      <c r="E19" s="1">
        <f ca="1">('Profiles, Pc, Summer, S1'!E19*(RANDBETWEEN(90,100))/100*(40/100))+('Profiles, Pc, Winter, S1'!E19*(RANDBETWEEN(90,100))/100*(60/100))</f>
        <v>0.21505135477299511</v>
      </c>
      <c r="F19" s="1">
        <f ca="1">('Profiles, Pc, Summer, S1'!F19*(RANDBETWEEN(90,100))/100*(40/100))+('Profiles, Pc, Winter, S1'!F19*(RANDBETWEEN(90,100))/100*(60/100))</f>
        <v>0.21357750047901169</v>
      </c>
      <c r="G19" s="1">
        <f ca="1">('Profiles, Pc, Summer, S1'!G19*(RANDBETWEEN(90,100))/100*(40/100))+('Profiles, Pc, Winter, S1'!G19*(RANDBETWEEN(90,100))/100*(60/100))</f>
        <v>0.23501914989451625</v>
      </c>
      <c r="H19" s="1">
        <f ca="1">('Profiles, Pc, Summer, S1'!H19*(RANDBETWEEN(90,100))/100*(40/100))+('Profiles, Pc, Winter, S1'!H19*(RANDBETWEEN(90,100))/100*(60/100))</f>
        <v>0.28830958452499417</v>
      </c>
      <c r="I19" s="1">
        <f ca="1">('Profiles, Pc, Summer, S1'!I19*(RANDBETWEEN(90,100))/100*(40/100))+('Profiles, Pc, Winter, S1'!I19*(RANDBETWEEN(90,100))/100*(60/100))</f>
        <v>0.31156332904446893</v>
      </c>
      <c r="J19" s="1">
        <f ca="1">('Profiles, Pc, Summer, S1'!J19*(RANDBETWEEN(90,100))/100*(40/100))+('Profiles, Pc, Winter, S1'!J19*(RANDBETWEEN(90,100))/100*(60/100))</f>
        <v>0.34798914654571955</v>
      </c>
      <c r="K19" s="1">
        <f ca="1">('Profiles, Pc, Summer, S1'!K19*(RANDBETWEEN(90,100))/100*(40/100))+('Profiles, Pc, Winter, S1'!K19*(RANDBETWEEN(90,100))/100*(60/100))</f>
        <v>0.35780610600165796</v>
      </c>
      <c r="L19" s="1">
        <f ca="1">('Profiles, Pc, Summer, S1'!L19*(RANDBETWEEN(90,100))/100*(40/100))+('Profiles, Pc, Winter, S1'!L19*(RANDBETWEEN(90,100))/100*(60/100))</f>
        <v>0.3737932311677683</v>
      </c>
      <c r="M19" s="1">
        <f ca="1">('Profiles, Pc, Summer, S1'!M19*(RANDBETWEEN(90,100))/100*(40/100))+('Profiles, Pc, Winter, S1'!M19*(RANDBETWEEN(90,100))/100*(60/100))</f>
        <v>0.39784756709138891</v>
      </c>
      <c r="N19" s="1">
        <f ca="1">('Profiles, Pc, Summer, S1'!N19*(RANDBETWEEN(90,100))/100*(40/100))+('Profiles, Pc, Winter, S1'!N19*(RANDBETWEEN(90,100))/100*(60/100))</f>
        <v>0.37973135903037891</v>
      </c>
      <c r="O19" s="1">
        <f ca="1">('Profiles, Pc, Summer, S1'!O19*(RANDBETWEEN(90,100))/100*(40/100))+('Profiles, Pc, Winter, S1'!O19*(RANDBETWEEN(90,100))/100*(60/100))</f>
        <v>0.34793500775625763</v>
      </c>
      <c r="P19" s="1">
        <f ca="1">('Profiles, Pc, Summer, S1'!P19*(RANDBETWEEN(90,100))/100*(40/100))+('Profiles, Pc, Winter, S1'!P19*(RANDBETWEEN(90,100))/100*(60/100))</f>
        <v>0.35028330362047638</v>
      </c>
      <c r="Q19" s="1">
        <f ca="1">('Profiles, Pc, Summer, S1'!Q19*(RANDBETWEEN(90,100))/100*(40/100))+('Profiles, Pc, Winter, S1'!Q19*(RANDBETWEEN(90,100))/100*(60/100))</f>
        <v>0.35796468100953344</v>
      </c>
      <c r="R19" s="1">
        <f ca="1">('Profiles, Pc, Summer, S1'!R19*(RANDBETWEEN(90,100))/100*(40/100))+('Profiles, Pc, Winter, S1'!R19*(RANDBETWEEN(90,100))/100*(60/100))</f>
        <v>0.36396198318768269</v>
      </c>
      <c r="S19" s="1">
        <f ca="1">('Profiles, Pc, Summer, S1'!S19*(RANDBETWEEN(90,100))/100*(40/100))+('Profiles, Pc, Winter, S1'!S19*(RANDBETWEEN(90,100))/100*(60/100))</f>
        <v>0.39724655320276309</v>
      </c>
      <c r="T19" s="1">
        <f ca="1">('Profiles, Pc, Summer, S1'!T19*(RANDBETWEEN(90,100))/100*(40/100))+('Profiles, Pc, Winter, S1'!T19*(RANDBETWEEN(90,100))/100*(60/100))</f>
        <v>0.39804394240710073</v>
      </c>
      <c r="U19" s="1">
        <f ca="1">('Profiles, Pc, Summer, S1'!U19*(RANDBETWEEN(90,100))/100*(40/100))+('Profiles, Pc, Winter, S1'!U19*(RANDBETWEEN(90,100))/100*(60/100))</f>
        <v>0.39698700594949254</v>
      </c>
      <c r="V19" s="1">
        <f ca="1">('Profiles, Pc, Summer, S1'!V19*(RANDBETWEEN(90,100))/100*(40/100))+('Profiles, Pc, Winter, S1'!V19*(RANDBETWEEN(90,100))/100*(60/100))</f>
        <v>0.38430664239745022</v>
      </c>
      <c r="W19" s="1">
        <f ca="1">('Profiles, Pc, Summer, S1'!W19*(RANDBETWEEN(90,100))/100*(40/100))+('Profiles, Pc, Winter, S1'!W19*(RANDBETWEEN(90,100))/100*(60/100))</f>
        <v>0.37308378436543621</v>
      </c>
      <c r="X19" s="1">
        <f ca="1">('Profiles, Pc, Summer, S1'!X19*(RANDBETWEEN(90,100))/100*(40/100))+('Profiles, Pc, Winter, S1'!X19*(RANDBETWEEN(90,100))/100*(60/100))</f>
        <v>0.35460281402015414</v>
      </c>
      <c r="Y19" s="1">
        <f ca="1">('Profiles, Pc, Summer, S1'!Y19*(RANDBETWEEN(90,100))/100*(40/100))+('Profiles, Pc, Winter, S1'!Y19*(RANDBETWEEN(90,100))/100*(60/100))</f>
        <v>0.30908237006852618</v>
      </c>
    </row>
    <row r="20" spans="1:25" x14ac:dyDescent="0.3">
      <c r="A20">
        <v>19</v>
      </c>
      <c r="B20" s="1">
        <f ca="1">('Profiles, Pc, Summer, S1'!B20*(RANDBETWEEN(90,100))/100*(40/100))+('Profiles, Pc, Winter, S1'!B20*(RANDBETWEEN(90,100))/100*(60/100))</f>
        <v>0.43223678234931895</v>
      </c>
      <c r="C20" s="1">
        <f ca="1">('Profiles, Pc, Summer, S1'!C20*(RANDBETWEEN(90,100))/100*(40/100))+('Profiles, Pc, Winter, S1'!C20*(RANDBETWEEN(90,100))/100*(60/100))</f>
        <v>0.38972003352653684</v>
      </c>
      <c r="D20" s="1">
        <f ca="1">('Profiles, Pc, Summer, S1'!D20*(RANDBETWEEN(90,100))/100*(40/100))+('Profiles, Pc, Winter, S1'!D20*(RANDBETWEEN(90,100))/100*(60/100))</f>
        <v>0.36802637825501672</v>
      </c>
      <c r="E20" s="1">
        <f ca="1">('Profiles, Pc, Summer, S1'!E20*(RANDBETWEEN(90,100))/100*(40/100))+('Profiles, Pc, Winter, S1'!E20*(RANDBETWEEN(90,100))/100*(60/100))</f>
        <v>0.38156774051180753</v>
      </c>
      <c r="F20" s="1">
        <f ca="1">('Profiles, Pc, Summer, S1'!F20*(RANDBETWEEN(90,100))/100*(40/100))+('Profiles, Pc, Winter, S1'!F20*(RANDBETWEEN(90,100))/100*(60/100))</f>
        <v>0.39912921865375783</v>
      </c>
      <c r="G20" s="1">
        <f ca="1">('Profiles, Pc, Summer, S1'!G20*(RANDBETWEEN(90,100))/100*(40/100))+('Profiles, Pc, Winter, S1'!G20*(RANDBETWEEN(90,100))/100*(60/100))</f>
        <v>0.41939082832797892</v>
      </c>
      <c r="H20" s="1">
        <f ca="1">('Profiles, Pc, Summer, S1'!H20*(RANDBETWEEN(90,100))/100*(40/100))+('Profiles, Pc, Winter, S1'!H20*(RANDBETWEEN(90,100))/100*(60/100))</f>
        <v>0.4788570694600256</v>
      </c>
      <c r="I20" s="1">
        <f ca="1">('Profiles, Pc, Summer, S1'!I20*(RANDBETWEEN(90,100))/100*(40/100))+('Profiles, Pc, Winter, S1'!I20*(RANDBETWEEN(90,100))/100*(60/100))</f>
        <v>0.53989877929898766</v>
      </c>
      <c r="J20" s="1">
        <f ca="1">('Profiles, Pc, Summer, S1'!J20*(RANDBETWEEN(90,100))/100*(40/100))+('Profiles, Pc, Winter, S1'!J20*(RANDBETWEEN(90,100))/100*(60/100))</f>
        <v>0.59265099024510848</v>
      </c>
      <c r="K20" s="1">
        <f ca="1">('Profiles, Pc, Summer, S1'!K20*(RANDBETWEEN(90,100))/100*(40/100))+('Profiles, Pc, Winter, S1'!K20*(RANDBETWEEN(90,100))/100*(60/100))</f>
        <v>0.64004969788876609</v>
      </c>
      <c r="L20" s="1">
        <f ca="1">('Profiles, Pc, Summer, S1'!L20*(RANDBETWEEN(90,100))/100*(40/100))+('Profiles, Pc, Winter, S1'!L20*(RANDBETWEEN(90,100))/100*(60/100))</f>
        <v>0.61119901444955194</v>
      </c>
      <c r="M20" s="1">
        <f ca="1">('Profiles, Pc, Summer, S1'!M20*(RANDBETWEEN(90,100))/100*(40/100))+('Profiles, Pc, Winter, S1'!M20*(RANDBETWEEN(90,100))/100*(60/100))</f>
        <v>0.63268570012840764</v>
      </c>
      <c r="N20" s="1">
        <f ca="1">('Profiles, Pc, Summer, S1'!N20*(RANDBETWEEN(90,100))/100*(40/100))+('Profiles, Pc, Winter, S1'!N20*(RANDBETWEEN(90,100))/100*(60/100))</f>
        <v>0.61658050162720546</v>
      </c>
      <c r="O20" s="1">
        <f ca="1">('Profiles, Pc, Summer, S1'!O20*(RANDBETWEEN(90,100))/100*(40/100))+('Profiles, Pc, Winter, S1'!O20*(RANDBETWEEN(90,100))/100*(60/100))</f>
        <v>0.61481970854247903</v>
      </c>
      <c r="P20" s="1">
        <f ca="1">('Profiles, Pc, Summer, S1'!P20*(RANDBETWEEN(90,100))/100*(40/100))+('Profiles, Pc, Winter, S1'!P20*(RANDBETWEEN(90,100))/100*(60/100))</f>
        <v>0.54312790341361172</v>
      </c>
      <c r="Q20" s="1">
        <f ca="1">('Profiles, Pc, Summer, S1'!Q20*(RANDBETWEEN(90,100))/100*(40/100))+('Profiles, Pc, Winter, S1'!Q20*(RANDBETWEEN(90,100))/100*(60/100))</f>
        <v>0.55265446764979198</v>
      </c>
      <c r="R20" s="1">
        <f ca="1">('Profiles, Pc, Summer, S1'!R20*(RANDBETWEEN(90,100))/100*(40/100))+('Profiles, Pc, Winter, S1'!R20*(RANDBETWEEN(90,100))/100*(60/100))</f>
        <v>0.56688401776432729</v>
      </c>
      <c r="S20" s="1">
        <f ca="1">('Profiles, Pc, Summer, S1'!S20*(RANDBETWEEN(90,100))/100*(40/100))+('Profiles, Pc, Winter, S1'!S20*(RANDBETWEEN(90,100))/100*(60/100))</f>
        <v>0.55740890538597099</v>
      </c>
      <c r="T20" s="1">
        <f ca="1">('Profiles, Pc, Summer, S1'!T20*(RANDBETWEEN(90,100))/100*(40/100))+('Profiles, Pc, Winter, S1'!T20*(RANDBETWEEN(90,100))/100*(60/100))</f>
        <v>0.52448046332819065</v>
      </c>
      <c r="U20" s="1">
        <f ca="1">('Profiles, Pc, Summer, S1'!U20*(RANDBETWEEN(90,100))/100*(40/100))+('Profiles, Pc, Winter, S1'!U20*(RANDBETWEEN(90,100))/100*(60/100))</f>
        <v>0.5278091984869816</v>
      </c>
      <c r="V20" s="1">
        <f ca="1">('Profiles, Pc, Summer, S1'!V20*(RANDBETWEEN(90,100))/100*(40/100))+('Profiles, Pc, Winter, S1'!V20*(RANDBETWEEN(90,100))/100*(60/100))</f>
        <v>0.54313771961127733</v>
      </c>
      <c r="W20" s="1">
        <f ca="1">('Profiles, Pc, Summer, S1'!W20*(RANDBETWEEN(90,100))/100*(40/100))+('Profiles, Pc, Winter, S1'!W20*(RANDBETWEEN(90,100))/100*(60/100))</f>
        <v>0.50585113576621876</v>
      </c>
      <c r="X20" s="1">
        <f ca="1">('Profiles, Pc, Summer, S1'!X20*(RANDBETWEEN(90,100))/100*(40/100))+('Profiles, Pc, Winter, S1'!X20*(RANDBETWEEN(90,100))/100*(60/100))</f>
        <v>0.47601046443575035</v>
      </c>
      <c r="Y20" s="1">
        <f ca="1">('Profiles, Pc, Summer, S1'!Y20*(RANDBETWEEN(90,100))/100*(40/100))+('Profiles, Pc, Winter, S1'!Y20*(RANDBETWEEN(90,100))/100*(60/100))</f>
        <v>0.42743628592973648</v>
      </c>
    </row>
    <row r="21" spans="1:25" x14ac:dyDescent="0.3">
      <c r="A21">
        <v>20</v>
      </c>
      <c r="B21" s="1">
        <f ca="1">('Profiles, Pc, Summer, S1'!B21*(RANDBETWEEN(90,100))/100*(40/100))+('Profiles, Pc, Winter, S1'!B21*(RANDBETWEEN(90,100))/100*(60/100))</f>
        <v>0.2023627779087602</v>
      </c>
      <c r="C21" s="1">
        <f ca="1">('Profiles, Pc, Summer, S1'!C21*(RANDBETWEEN(90,100))/100*(40/100))+('Profiles, Pc, Winter, S1'!C21*(RANDBETWEEN(90,100))/100*(60/100))</f>
        <v>0.17552301765353848</v>
      </c>
      <c r="D21" s="1">
        <f ca="1">('Profiles, Pc, Summer, S1'!D21*(RANDBETWEEN(90,100))/100*(40/100))+('Profiles, Pc, Winter, S1'!D21*(RANDBETWEEN(90,100))/100*(60/100))</f>
        <v>0.17801550089951829</v>
      </c>
      <c r="E21" s="1">
        <f ca="1">('Profiles, Pc, Summer, S1'!E21*(RANDBETWEEN(90,100))/100*(40/100))+('Profiles, Pc, Winter, S1'!E21*(RANDBETWEEN(90,100))/100*(60/100))</f>
        <v>0.17689517363629567</v>
      </c>
      <c r="F21" s="1">
        <f ca="1">('Profiles, Pc, Summer, S1'!F21*(RANDBETWEEN(90,100))/100*(40/100))+('Profiles, Pc, Winter, S1'!F21*(RANDBETWEEN(90,100))/100*(60/100))</f>
        <v>0.18760208455938454</v>
      </c>
      <c r="G21" s="1">
        <f ca="1">('Profiles, Pc, Summer, S1'!G21*(RANDBETWEEN(90,100))/100*(40/100))+('Profiles, Pc, Winter, S1'!G21*(RANDBETWEEN(90,100))/100*(60/100))</f>
        <v>0.19691434037437938</v>
      </c>
      <c r="H21" s="1">
        <f ca="1">('Profiles, Pc, Summer, S1'!H21*(RANDBETWEEN(90,100))/100*(40/100))+('Profiles, Pc, Winter, S1'!H21*(RANDBETWEEN(90,100))/100*(60/100))</f>
        <v>0.25060143058583961</v>
      </c>
      <c r="I21" s="1">
        <f ca="1">('Profiles, Pc, Summer, S1'!I21*(RANDBETWEEN(90,100))/100*(40/100))+('Profiles, Pc, Winter, S1'!I21*(RANDBETWEEN(90,100))/100*(60/100))</f>
        <v>0.3219850089092634</v>
      </c>
      <c r="J21" s="1">
        <f ca="1">('Profiles, Pc, Summer, S1'!J21*(RANDBETWEEN(90,100))/100*(40/100))+('Profiles, Pc, Winter, S1'!J21*(RANDBETWEEN(90,100))/100*(60/100))</f>
        <v>0.35274630317040923</v>
      </c>
      <c r="K21" s="1">
        <f ca="1">('Profiles, Pc, Summer, S1'!K21*(RANDBETWEEN(90,100))/100*(40/100))+('Profiles, Pc, Winter, S1'!K21*(RANDBETWEEN(90,100))/100*(60/100))</f>
        <v>0.37631759839029499</v>
      </c>
      <c r="L21" s="1">
        <f ca="1">('Profiles, Pc, Summer, S1'!L21*(RANDBETWEEN(90,100))/100*(40/100))+('Profiles, Pc, Winter, S1'!L21*(RANDBETWEEN(90,100))/100*(60/100))</f>
        <v>0.37479700077741301</v>
      </c>
      <c r="M21" s="1">
        <f ca="1">('Profiles, Pc, Summer, S1'!M21*(RANDBETWEEN(90,100))/100*(40/100))+('Profiles, Pc, Winter, S1'!M21*(RANDBETWEEN(90,100))/100*(60/100))</f>
        <v>0.36634172522196251</v>
      </c>
      <c r="N21" s="1">
        <f ca="1">('Profiles, Pc, Summer, S1'!N21*(RANDBETWEEN(90,100))/100*(40/100))+('Profiles, Pc, Winter, S1'!N21*(RANDBETWEEN(90,100))/100*(60/100))</f>
        <v>0.37328263767843195</v>
      </c>
      <c r="O21" s="1">
        <f ca="1">('Profiles, Pc, Summer, S1'!O21*(RANDBETWEEN(90,100))/100*(40/100))+('Profiles, Pc, Winter, S1'!O21*(RANDBETWEEN(90,100))/100*(60/100))</f>
        <v>0.3750320590277566</v>
      </c>
      <c r="P21" s="1">
        <f ca="1">('Profiles, Pc, Summer, S1'!P21*(RANDBETWEEN(90,100))/100*(40/100))+('Profiles, Pc, Winter, S1'!P21*(RANDBETWEEN(90,100))/100*(60/100))</f>
        <v>0.34446575897377152</v>
      </c>
      <c r="Q21" s="1">
        <f ca="1">('Profiles, Pc, Summer, S1'!Q21*(RANDBETWEEN(90,100))/100*(40/100))+('Profiles, Pc, Winter, S1'!Q21*(RANDBETWEEN(90,100))/100*(60/100))</f>
        <v>0.33910994995961929</v>
      </c>
      <c r="R21" s="1">
        <f ca="1">('Profiles, Pc, Summer, S1'!R21*(RANDBETWEEN(90,100))/100*(40/100))+('Profiles, Pc, Winter, S1'!R21*(RANDBETWEEN(90,100))/100*(60/100))</f>
        <v>0.34839066985074491</v>
      </c>
      <c r="S21" s="1">
        <f ca="1">('Profiles, Pc, Summer, S1'!S21*(RANDBETWEEN(90,100))/100*(40/100))+('Profiles, Pc, Winter, S1'!S21*(RANDBETWEEN(90,100))/100*(60/100))</f>
        <v>0.335099844813258</v>
      </c>
      <c r="T21" s="1">
        <f ca="1">('Profiles, Pc, Summer, S1'!T21*(RANDBETWEEN(90,100))/100*(40/100))+('Profiles, Pc, Winter, S1'!T21*(RANDBETWEEN(90,100))/100*(60/100))</f>
        <v>0.34060689559811486</v>
      </c>
      <c r="U21" s="1">
        <f ca="1">('Profiles, Pc, Summer, S1'!U21*(RANDBETWEEN(90,100))/100*(40/100))+('Profiles, Pc, Winter, S1'!U21*(RANDBETWEEN(90,100))/100*(60/100))</f>
        <v>0.32447159425052929</v>
      </c>
      <c r="V21" s="1">
        <f ca="1">('Profiles, Pc, Summer, S1'!V21*(RANDBETWEEN(90,100))/100*(40/100))+('Profiles, Pc, Winter, S1'!V21*(RANDBETWEEN(90,100))/100*(60/100))</f>
        <v>0.31350767387453082</v>
      </c>
      <c r="W21" s="1">
        <f ca="1">('Profiles, Pc, Summer, S1'!W21*(RANDBETWEEN(90,100))/100*(40/100))+('Profiles, Pc, Winter, S1'!W21*(RANDBETWEEN(90,100))/100*(60/100))</f>
        <v>0.26028853443677546</v>
      </c>
      <c r="X21" s="1">
        <f ca="1">('Profiles, Pc, Summer, S1'!X21*(RANDBETWEEN(90,100))/100*(40/100))+('Profiles, Pc, Winter, S1'!X21*(RANDBETWEEN(90,100))/100*(60/100))</f>
        <v>0.25928426355115186</v>
      </c>
      <c r="Y21" s="1">
        <f ca="1">('Profiles, Pc, Summer, S1'!Y21*(RANDBETWEEN(90,100))/100*(40/100))+('Profiles, Pc, Winter, S1'!Y21*(RANDBETWEEN(90,100))/100*(60/100))</f>
        <v>0.22009900803865429</v>
      </c>
    </row>
    <row r="22" spans="1:25" x14ac:dyDescent="0.3">
      <c r="A22">
        <v>21</v>
      </c>
      <c r="B22" s="1">
        <f ca="1">('Profiles, Pc, Summer, S1'!B22*(RANDBETWEEN(90,100))/100*(40/100))+('Profiles, Pc, Winter, S1'!B22*(RANDBETWEEN(90,100))/100*(60/100))</f>
        <v>0.13834657889630039</v>
      </c>
      <c r="C22" s="1">
        <f ca="1">('Profiles, Pc, Summer, S1'!C22*(RANDBETWEEN(90,100))/100*(40/100))+('Profiles, Pc, Winter, S1'!C22*(RANDBETWEEN(90,100))/100*(60/100))</f>
        <v>0.13325599179239023</v>
      </c>
      <c r="D22" s="1">
        <f ca="1">('Profiles, Pc, Summer, S1'!D22*(RANDBETWEEN(90,100))/100*(40/100))+('Profiles, Pc, Winter, S1'!D22*(RANDBETWEEN(90,100))/100*(60/100))</f>
        <v>0.12684173760437711</v>
      </c>
      <c r="E22" s="1">
        <f ca="1">('Profiles, Pc, Summer, S1'!E22*(RANDBETWEEN(90,100))/100*(40/100))+('Profiles, Pc, Winter, S1'!E22*(RANDBETWEEN(90,100))/100*(60/100))</f>
        <v>0.12222124818421884</v>
      </c>
      <c r="F22" s="1">
        <f ca="1">('Profiles, Pc, Summer, S1'!F22*(RANDBETWEEN(90,100))/100*(40/100))+('Profiles, Pc, Winter, S1'!F22*(RANDBETWEEN(90,100))/100*(60/100))</f>
        <v>0.13091188577714841</v>
      </c>
      <c r="G22" s="1">
        <f ca="1">('Profiles, Pc, Summer, S1'!G22*(RANDBETWEEN(90,100))/100*(40/100))+('Profiles, Pc, Winter, S1'!G22*(RANDBETWEEN(90,100))/100*(60/100))</f>
        <v>0.15494992012636538</v>
      </c>
      <c r="H22" s="1">
        <f ca="1">('Profiles, Pc, Summer, S1'!H22*(RANDBETWEEN(90,100))/100*(40/100))+('Profiles, Pc, Winter, S1'!H22*(RANDBETWEEN(90,100))/100*(60/100))</f>
        <v>0.24976039696136465</v>
      </c>
      <c r="I22" s="1">
        <f ca="1">('Profiles, Pc, Summer, S1'!I22*(RANDBETWEEN(90,100))/100*(40/100))+('Profiles, Pc, Winter, S1'!I22*(RANDBETWEEN(90,100))/100*(60/100))</f>
        <v>0.30722702215314651</v>
      </c>
      <c r="J22" s="1">
        <f ca="1">('Profiles, Pc, Summer, S1'!J22*(RANDBETWEEN(90,100))/100*(40/100))+('Profiles, Pc, Winter, S1'!J22*(RANDBETWEEN(90,100))/100*(60/100))</f>
        <v>0.31610342962280225</v>
      </c>
      <c r="K22" s="1">
        <f ca="1">('Profiles, Pc, Summer, S1'!K22*(RANDBETWEEN(90,100))/100*(40/100))+('Profiles, Pc, Winter, S1'!K22*(RANDBETWEEN(90,100))/100*(60/100))</f>
        <v>0.31448961434156852</v>
      </c>
      <c r="L22" s="1">
        <f ca="1">('Profiles, Pc, Summer, S1'!L22*(RANDBETWEEN(90,100))/100*(40/100))+('Profiles, Pc, Winter, S1'!L22*(RANDBETWEEN(90,100))/100*(60/100))</f>
        <v>0.34135116960432621</v>
      </c>
      <c r="M22" s="1">
        <f ca="1">('Profiles, Pc, Summer, S1'!M22*(RANDBETWEEN(90,100))/100*(40/100))+('Profiles, Pc, Winter, S1'!M22*(RANDBETWEEN(90,100))/100*(60/100))</f>
        <v>0.35166393554241793</v>
      </c>
      <c r="N22" s="1">
        <f ca="1">('Profiles, Pc, Summer, S1'!N22*(RANDBETWEEN(90,100))/100*(40/100))+('Profiles, Pc, Winter, S1'!N22*(RANDBETWEEN(90,100))/100*(60/100))</f>
        <v>0.32225263084636907</v>
      </c>
      <c r="O22" s="1">
        <f ca="1">('Profiles, Pc, Summer, S1'!O22*(RANDBETWEEN(90,100))/100*(40/100))+('Profiles, Pc, Winter, S1'!O22*(RANDBETWEEN(90,100))/100*(60/100))</f>
        <v>0.31150526285735508</v>
      </c>
      <c r="P22" s="1">
        <f ca="1">('Profiles, Pc, Summer, S1'!P22*(RANDBETWEEN(90,100))/100*(40/100))+('Profiles, Pc, Winter, S1'!P22*(RANDBETWEEN(90,100))/100*(60/100))</f>
        <v>0.27070841102207821</v>
      </c>
      <c r="Q22" s="1">
        <f ca="1">('Profiles, Pc, Summer, S1'!Q22*(RANDBETWEEN(90,100))/100*(40/100))+('Profiles, Pc, Winter, S1'!Q22*(RANDBETWEEN(90,100))/100*(60/100))</f>
        <v>0.25784240367390093</v>
      </c>
      <c r="R22" s="1">
        <f ca="1">('Profiles, Pc, Summer, S1'!R22*(RANDBETWEEN(90,100))/100*(40/100))+('Profiles, Pc, Winter, S1'!R22*(RANDBETWEEN(90,100))/100*(60/100))</f>
        <v>0.25677874398884526</v>
      </c>
      <c r="S22" s="1">
        <f ca="1">('Profiles, Pc, Summer, S1'!S22*(RANDBETWEEN(90,100))/100*(40/100))+('Profiles, Pc, Winter, S1'!S22*(RANDBETWEEN(90,100))/100*(60/100))</f>
        <v>0.26112647221570473</v>
      </c>
      <c r="T22" s="1">
        <f ca="1">('Profiles, Pc, Summer, S1'!T22*(RANDBETWEEN(90,100))/100*(40/100))+('Profiles, Pc, Winter, S1'!T22*(RANDBETWEEN(90,100))/100*(60/100))</f>
        <v>0.24356428633693733</v>
      </c>
      <c r="U22" s="1">
        <f ca="1">('Profiles, Pc, Summer, S1'!U22*(RANDBETWEEN(90,100))/100*(40/100))+('Profiles, Pc, Winter, S1'!U22*(RANDBETWEEN(90,100))/100*(60/100))</f>
        <v>0.24865930227087907</v>
      </c>
      <c r="V22" s="1">
        <f ca="1">('Profiles, Pc, Summer, S1'!V22*(RANDBETWEEN(90,100))/100*(40/100))+('Profiles, Pc, Winter, S1'!V22*(RANDBETWEEN(90,100))/100*(60/100))</f>
        <v>0.24647496288948573</v>
      </c>
      <c r="W22" s="1">
        <f ca="1">('Profiles, Pc, Summer, S1'!W22*(RANDBETWEEN(90,100))/100*(40/100))+('Profiles, Pc, Winter, S1'!W22*(RANDBETWEEN(90,100))/100*(60/100))</f>
        <v>0.21620561373901034</v>
      </c>
      <c r="X22" s="1">
        <f ca="1">('Profiles, Pc, Summer, S1'!X22*(RANDBETWEEN(90,100))/100*(40/100))+('Profiles, Pc, Winter, S1'!X22*(RANDBETWEEN(90,100))/100*(60/100))</f>
        <v>0.17584082195972167</v>
      </c>
      <c r="Y22" s="1">
        <f ca="1">('Profiles, Pc, Summer, S1'!Y22*(RANDBETWEEN(90,100))/100*(40/100))+('Profiles, Pc, Winter, S1'!Y22*(RANDBETWEEN(90,100))/100*(60/100))</f>
        <v>0.15843121711985875</v>
      </c>
    </row>
    <row r="23" spans="1:25" x14ac:dyDescent="0.3">
      <c r="A23">
        <v>22</v>
      </c>
      <c r="B23" s="1">
        <f ca="1">('Profiles, Pc, Summer, S1'!B23*(RANDBETWEEN(90,100))/100*(40/100))+('Profiles, Pc, Winter, S1'!B23*(RANDBETWEEN(90,100))/100*(60/100))</f>
        <v>0.13917554210926031</v>
      </c>
      <c r="C23" s="1">
        <f ca="1">('Profiles, Pc, Summer, S1'!C23*(RANDBETWEEN(90,100))/100*(40/100))+('Profiles, Pc, Winter, S1'!C23*(RANDBETWEEN(90,100))/100*(60/100))</f>
        <v>0.1385429543727677</v>
      </c>
      <c r="D23" s="1">
        <f ca="1">('Profiles, Pc, Summer, S1'!D23*(RANDBETWEEN(90,100))/100*(40/100))+('Profiles, Pc, Winter, S1'!D23*(RANDBETWEEN(90,100))/100*(60/100))</f>
        <v>0.13729823007860331</v>
      </c>
      <c r="E23" s="1">
        <f ca="1">('Profiles, Pc, Summer, S1'!E23*(RANDBETWEEN(90,100))/100*(40/100))+('Profiles, Pc, Winter, S1'!E23*(RANDBETWEEN(90,100))/100*(60/100))</f>
        <v>0.12914869550979152</v>
      </c>
      <c r="F23" s="1">
        <f ca="1">('Profiles, Pc, Summer, S1'!F23*(RANDBETWEEN(90,100))/100*(40/100))+('Profiles, Pc, Winter, S1'!F23*(RANDBETWEEN(90,100))/100*(60/100))</f>
        <v>0.12949011023160079</v>
      </c>
      <c r="G23" s="1">
        <f ca="1">('Profiles, Pc, Summer, S1'!G23*(RANDBETWEEN(90,100))/100*(40/100))+('Profiles, Pc, Winter, S1'!G23*(RANDBETWEEN(90,100))/100*(60/100))</f>
        <v>0.1328210551746741</v>
      </c>
      <c r="H23" s="1">
        <f ca="1">('Profiles, Pc, Summer, S1'!H23*(RANDBETWEEN(90,100))/100*(40/100))+('Profiles, Pc, Winter, S1'!H23*(RANDBETWEEN(90,100))/100*(60/100))</f>
        <v>0.1297481276534927</v>
      </c>
      <c r="I23" s="1">
        <f ca="1">('Profiles, Pc, Summer, S1'!I23*(RANDBETWEEN(90,100))/100*(40/100))+('Profiles, Pc, Winter, S1'!I23*(RANDBETWEEN(90,100))/100*(60/100))</f>
        <v>0.13954180653087508</v>
      </c>
      <c r="J23" s="1">
        <f ca="1">('Profiles, Pc, Summer, S1'!J23*(RANDBETWEEN(90,100))/100*(40/100))+('Profiles, Pc, Winter, S1'!J23*(RANDBETWEEN(90,100))/100*(60/100))</f>
        <v>0.13567145786787674</v>
      </c>
      <c r="K23" s="1">
        <f ca="1">('Profiles, Pc, Summer, S1'!K23*(RANDBETWEEN(90,100))/100*(40/100))+('Profiles, Pc, Winter, S1'!K23*(RANDBETWEEN(90,100))/100*(60/100))</f>
        <v>0.13210638575254854</v>
      </c>
      <c r="L23" s="1">
        <f ca="1">('Profiles, Pc, Summer, S1'!L23*(RANDBETWEEN(90,100))/100*(40/100))+('Profiles, Pc, Winter, S1'!L23*(RANDBETWEEN(90,100))/100*(60/100))</f>
        <v>0.14167225833503386</v>
      </c>
      <c r="M23" s="1">
        <f ca="1">('Profiles, Pc, Summer, S1'!M23*(RANDBETWEEN(90,100))/100*(40/100))+('Profiles, Pc, Winter, S1'!M23*(RANDBETWEEN(90,100))/100*(60/100))</f>
        <v>0.14317217460245774</v>
      </c>
      <c r="N23" s="1">
        <f ca="1">('Profiles, Pc, Summer, S1'!N23*(RANDBETWEEN(90,100))/100*(40/100))+('Profiles, Pc, Winter, S1'!N23*(RANDBETWEEN(90,100))/100*(60/100))</f>
        <v>0.14863955356544439</v>
      </c>
      <c r="O23" s="1">
        <f ca="1">('Profiles, Pc, Summer, S1'!O23*(RANDBETWEEN(90,100))/100*(40/100))+('Profiles, Pc, Winter, S1'!O23*(RANDBETWEEN(90,100))/100*(60/100))</f>
        <v>0.14315124599178436</v>
      </c>
      <c r="P23" s="1">
        <f ca="1">('Profiles, Pc, Summer, S1'!P23*(RANDBETWEEN(90,100))/100*(40/100))+('Profiles, Pc, Winter, S1'!P23*(RANDBETWEEN(90,100))/100*(60/100))</f>
        <v>0.14062480670800395</v>
      </c>
      <c r="Q23" s="1">
        <f ca="1">('Profiles, Pc, Summer, S1'!Q23*(RANDBETWEEN(90,100))/100*(40/100))+('Profiles, Pc, Winter, S1'!Q23*(RANDBETWEEN(90,100))/100*(60/100))</f>
        <v>0.14411641405520004</v>
      </c>
      <c r="R23" s="1">
        <f ca="1">('Profiles, Pc, Summer, S1'!R23*(RANDBETWEEN(90,100))/100*(40/100))+('Profiles, Pc, Winter, S1'!R23*(RANDBETWEEN(90,100))/100*(60/100))</f>
        <v>0.15056194511741816</v>
      </c>
      <c r="S23" s="1">
        <f ca="1">('Profiles, Pc, Summer, S1'!S23*(RANDBETWEEN(90,100))/100*(40/100))+('Profiles, Pc, Winter, S1'!S23*(RANDBETWEEN(90,100))/100*(60/100))</f>
        <v>0.1475872339417815</v>
      </c>
      <c r="T23" s="1">
        <f ca="1">('Profiles, Pc, Summer, S1'!T23*(RANDBETWEEN(90,100))/100*(40/100))+('Profiles, Pc, Winter, S1'!T23*(RANDBETWEEN(90,100))/100*(60/100))</f>
        <v>0.14768905486131464</v>
      </c>
      <c r="U23" s="1">
        <f ca="1">('Profiles, Pc, Summer, S1'!U23*(RANDBETWEEN(90,100))/100*(40/100))+('Profiles, Pc, Winter, S1'!U23*(RANDBETWEEN(90,100))/100*(60/100))</f>
        <v>0.14610237618914523</v>
      </c>
      <c r="V23" s="1">
        <f ca="1">('Profiles, Pc, Summer, S1'!V23*(RANDBETWEEN(90,100))/100*(40/100))+('Profiles, Pc, Winter, S1'!V23*(RANDBETWEEN(90,100))/100*(60/100))</f>
        <v>0.14505015515724634</v>
      </c>
      <c r="W23" s="1">
        <f ca="1">('Profiles, Pc, Summer, S1'!W23*(RANDBETWEEN(90,100))/100*(40/100))+('Profiles, Pc, Winter, S1'!W23*(RANDBETWEEN(90,100))/100*(60/100))</f>
        <v>0.14740796779097437</v>
      </c>
      <c r="X23" s="1">
        <f ca="1">('Profiles, Pc, Summer, S1'!X23*(RANDBETWEEN(90,100))/100*(40/100))+('Profiles, Pc, Winter, S1'!X23*(RANDBETWEEN(90,100))/100*(60/100))</f>
        <v>0.13631328602068477</v>
      </c>
      <c r="Y23" s="1">
        <f ca="1">('Profiles, Pc, Summer, S1'!Y23*(RANDBETWEEN(90,100))/100*(40/100))+('Profiles, Pc, Winter, S1'!Y23*(RANDBETWEEN(90,100))/100*(60/100))</f>
        <v>0.13845964257777449</v>
      </c>
    </row>
    <row r="24" spans="1:25" x14ac:dyDescent="0.3">
      <c r="A24">
        <v>23</v>
      </c>
      <c r="B24" s="1">
        <f ca="1">('Profiles, Pc, Summer, S1'!B24*(RANDBETWEEN(90,100))/100*(40/100))+('Profiles, Pc, Winter, S1'!B24*(RANDBETWEEN(90,100))/100*(60/100))</f>
        <v>0.17446937907985272</v>
      </c>
      <c r="C24" s="1">
        <f ca="1">('Profiles, Pc, Summer, S1'!C24*(RANDBETWEEN(90,100))/100*(40/100))+('Profiles, Pc, Winter, S1'!C24*(RANDBETWEEN(90,100))/100*(60/100))</f>
        <v>0.1643420640600311</v>
      </c>
      <c r="D24" s="1">
        <f ca="1">('Profiles, Pc, Summer, S1'!D24*(RANDBETWEEN(90,100))/100*(40/100))+('Profiles, Pc, Winter, S1'!D24*(RANDBETWEEN(90,100))/100*(60/100))</f>
        <v>0.14803634855712522</v>
      </c>
      <c r="E24" s="1">
        <f ca="1">('Profiles, Pc, Summer, S1'!E24*(RANDBETWEEN(90,100))/100*(40/100))+('Profiles, Pc, Winter, S1'!E24*(RANDBETWEEN(90,100))/100*(60/100))</f>
        <v>0.16363665316150405</v>
      </c>
      <c r="F24" s="1">
        <f ca="1">('Profiles, Pc, Summer, S1'!F24*(RANDBETWEEN(90,100))/100*(40/100))+('Profiles, Pc, Winter, S1'!F24*(RANDBETWEEN(90,100))/100*(60/100))</f>
        <v>0.1503765037648222</v>
      </c>
      <c r="G24" s="1">
        <f ca="1">('Profiles, Pc, Summer, S1'!G24*(RANDBETWEEN(90,100))/100*(40/100))+('Profiles, Pc, Winter, S1'!G24*(RANDBETWEEN(90,100))/100*(60/100))</f>
        <v>0.17127035158821358</v>
      </c>
      <c r="H24" s="1">
        <f ca="1">('Profiles, Pc, Summer, S1'!H24*(RANDBETWEEN(90,100))/100*(40/100))+('Profiles, Pc, Winter, S1'!H24*(RANDBETWEEN(90,100))/100*(60/100))</f>
        <v>0.20575788214948065</v>
      </c>
      <c r="I24" s="1">
        <f ca="1">('Profiles, Pc, Summer, S1'!I24*(RANDBETWEEN(90,100))/100*(40/100))+('Profiles, Pc, Winter, S1'!I24*(RANDBETWEEN(90,100))/100*(60/100))</f>
        <v>0.25436364887659907</v>
      </c>
      <c r="J24" s="1">
        <f ca="1">('Profiles, Pc, Summer, S1'!J24*(RANDBETWEEN(90,100))/100*(40/100))+('Profiles, Pc, Winter, S1'!J24*(RANDBETWEEN(90,100))/100*(60/100))</f>
        <v>0.27677494159889177</v>
      </c>
      <c r="K24" s="1">
        <f ca="1">('Profiles, Pc, Summer, S1'!K24*(RANDBETWEEN(90,100))/100*(40/100))+('Profiles, Pc, Winter, S1'!K24*(RANDBETWEEN(90,100))/100*(60/100))</f>
        <v>0.28129248309131832</v>
      </c>
      <c r="L24" s="1">
        <f ca="1">('Profiles, Pc, Summer, S1'!L24*(RANDBETWEEN(90,100))/100*(40/100))+('Profiles, Pc, Winter, S1'!L24*(RANDBETWEEN(90,100))/100*(60/100))</f>
        <v>0.28204822954070063</v>
      </c>
      <c r="M24" s="1">
        <f ca="1">('Profiles, Pc, Summer, S1'!M24*(RANDBETWEEN(90,100))/100*(40/100))+('Profiles, Pc, Winter, S1'!M24*(RANDBETWEEN(90,100))/100*(60/100))</f>
        <v>0.29660902616327778</v>
      </c>
      <c r="N24" s="1">
        <f ca="1">('Profiles, Pc, Summer, S1'!N24*(RANDBETWEEN(90,100))/100*(40/100))+('Profiles, Pc, Winter, S1'!N24*(RANDBETWEEN(90,100))/100*(60/100))</f>
        <v>0.30473524234077648</v>
      </c>
      <c r="O24" s="1">
        <f ca="1">('Profiles, Pc, Summer, S1'!O24*(RANDBETWEEN(90,100))/100*(40/100))+('Profiles, Pc, Winter, S1'!O24*(RANDBETWEEN(90,100))/100*(60/100))</f>
        <v>0.27564086349610672</v>
      </c>
      <c r="P24" s="1">
        <f ca="1">('Profiles, Pc, Summer, S1'!P24*(RANDBETWEEN(90,100))/100*(40/100))+('Profiles, Pc, Winter, S1'!P24*(RANDBETWEEN(90,100))/100*(60/100))</f>
        <v>0.27263743012841002</v>
      </c>
      <c r="Q24" s="1">
        <f ca="1">('Profiles, Pc, Summer, S1'!Q24*(RANDBETWEEN(90,100))/100*(40/100))+('Profiles, Pc, Winter, S1'!Q24*(RANDBETWEEN(90,100))/100*(60/100))</f>
        <v>0.2614569084193582</v>
      </c>
      <c r="R24" s="1">
        <f ca="1">('Profiles, Pc, Summer, S1'!R24*(RANDBETWEEN(90,100))/100*(40/100))+('Profiles, Pc, Winter, S1'!R24*(RANDBETWEEN(90,100))/100*(60/100))</f>
        <v>0.2506949602849321</v>
      </c>
      <c r="S24" s="1">
        <f ca="1">('Profiles, Pc, Summer, S1'!S24*(RANDBETWEEN(90,100))/100*(40/100))+('Profiles, Pc, Winter, S1'!S24*(RANDBETWEEN(90,100))/100*(60/100))</f>
        <v>0.29319544079757648</v>
      </c>
      <c r="T24" s="1">
        <f ca="1">('Profiles, Pc, Summer, S1'!T24*(RANDBETWEEN(90,100))/100*(40/100))+('Profiles, Pc, Winter, S1'!T24*(RANDBETWEEN(90,100))/100*(60/100))</f>
        <v>0.27833825929303163</v>
      </c>
      <c r="U24" s="1">
        <f ca="1">('Profiles, Pc, Summer, S1'!U24*(RANDBETWEEN(90,100))/100*(40/100))+('Profiles, Pc, Winter, S1'!U24*(RANDBETWEEN(90,100))/100*(60/100))</f>
        <v>0.2754535105831496</v>
      </c>
      <c r="V24" s="1">
        <f ca="1">('Profiles, Pc, Summer, S1'!V24*(RANDBETWEEN(90,100))/100*(40/100))+('Profiles, Pc, Winter, S1'!V24*(RANDBETWEEN(90,100))/100*(60/100))</f>
        <v>0.27423121987827265</v>
      </c>
      <c r="W24" s="1">
        <f ca="1">('Profiles, Pc, Summer, S1'!W24*(RANDBETWEEN(90,100))/100*(40/100))+('Profiles, Pc, Winter, S1'!W24*(RANDBETWEEN(90,100))/100*(60/100))</f>
        <v>0.26437749206316302</v>
      </c>
      <c r="X24" s="1">
        <f ca="1">('Profiles, Pc, Summer, S1'!X24*(RANDBETWEEN(90,100))/100*(40/100))+('Profiles, Pc, Winter, S1'!X24*(RANDBETWEEN(90,100))/100*(60/100))</f>
        <v>0.23551222219826798</v>
      </c>
      <c r="Y24" s="1">
        <f ca="1">('Profiles, Pc, Summer, S1'!Y24*(RANDBETWEEN(90,100))/100*(40/100))+('Profiles, Pc, Winter, S1'!Y24*(RANDBETWEEN(90,100))/100*(60/100))</f>
        <v>0.19937202924169084</v>
      </c>
    </row>
    <row r="25" spans="1:25" x14ac:dyDescent="0.3">
      <c r="A25">
        <v>24</v>
      </c>
      <c r="B25" s="1">
        <f ca="1">('Profiles, Pc, Summer, S1'!B25*(RANDBETWEEN(90,100))/100*(40/100))+('Profiles, Pc, Winter, S1'!B25*(RANDBETWEEN(90,100))/100*(60/100))</f>
        <v>6.4188363510820204E-2</v>
      </c>
      <c r="C25" s="1">
        <f ca="1">('Profiles, Pc, Summer, S1'!C25*(RANDBETWEEN(90,100))/100*(40/100))+('Profiles, Pc, Winter, S1'!C25*(RANDBETWEEN(90,100))/100*(60/100))</f>
        <v>5.4718581252394413E-2</v>
      </c>
      <c r="D25" s="1">
        <f ca="1">('Profiles, Pc, Summer, S1'!D25*(RANDBETWEEN(90,100))/100*(40/100))+('Profiles, Pc, Winter, S1'!D25*(RANDBETWEEN(90,100))/100*(60/100))</f>
        <v>5.2813863392234726E-2</v>
      </c>
      <c r="E25" s="1">
        <f ca="1">('Profiles, Pc, Summer, S1'!E25*(RANDBETWEEN(90,100))/100*(40/100))+('Profiles, Pc, Winter, S1'!E25*(RANDBETWEEN(90,100))/100*(60/100))</f>
        <v>5.523428232179859E-2</v>
      </c>
      <c r="F25" s="1">
        <f ca="1">('Profiles, Pc, Summer, S1'!F25*(RANDBETWEEN(90,100))/100*(40/100))+('Profiles, Pc, Winter, S1'!F25*(RANDBETWEEN(90,100))/100*(60/100))</f>
        <v>5.5592604280842589E-2</v>
      </c>
      <c r="G25" s="1">
        <f ca="1">('Profiles, Pc, Summer, S1'!G25*(RANDBETWEEN(90,100))/100*(40/100))+('Profiles, Pc, Winter, S1'!G25*(RANDBETWEEN(90,100))/100*(60/100))</f>
        <v>6.1795676453972083E-2</v>
      </c>
      <c r="H25" s="1">
        <f ca="1">('Profiles, Pc, Summer, S1'!H25*(RANDBETWEEN(90,100))/100*(40/100))+('Profiles, Pc, Winter, S1'!H25*(RANDBETWEEN(90,100))/100*(60/100))</f>
        <v>7.8457237298953361E-2</v>
      </c>
      <c r="I25" s="1">
        <f ca="1">('Profiles, Pc, Summer, S1'!I25*(RANDBETWEEN(90,100))/100*(40/100))+('Profiles, Pc, Winter, S1'!I25*(RANDBETWEEN(90,100))/100*(60/100))</f>
        <v>9.2733145425183891E-2</v>
      </c>
      <c r="J25" s="1">
        <f ca="1">('Profiles, Pc, Summer, S1'!J25*(RANDBETWEEN(90,100))/100*(40/100))+('Profiles, Pc, Winter, S1'!J25*(RANDBETWEEN(90,100))/100*(60/100))</f>
        <v>8.2903391728436651E-2</v>
      </c>
      <c r="K25" s="1">
        <f ca="1">('Profiles, Pc, Summer, S1'!K25*(RANDBETWEEN(90,100))/100*(40/100))+('Profiles, Pc, Winter, S1'!K25*(RANDBETWEEN(90,100))/100*(60/100))</f>
        <v>7.3271266796886211E-2</v>
      </c>
      <c r="L25" s="1">
        <f ca="1">('Profiles, Pc, Summer, S1'!L25*(RANDBETWEEN(90,100))/100*(40/100))+('Profiles, Pc, Winter, S1'!L25*(RANDBETWEEN(90,100))/100*(60/100))</f>
        <v>0.10418752376354937</v>
      </c>
      <c r="M25" s="1">
        <f ca="1">('Profiles, Pc, Summer, S1'!M25*(RANDBETWEEN(90,100))/100*(40/100))+('Profiles, Pc, Winter, S1'!M25*(RANDBETWEEN(90,100))/100*(60/100))</f>
        <v>0.10536930843529589</v>
      </c>
      <c r="N25" s="1">
        <f ca="1">('Profiles, Pc, Summer, S1'!N25*(RANDBETWEEN(90,100))/100*(40/100))+('Profiles, Pc, Winter, S1'!N25*(RANDBETWEEN(90,100))/100*(60/100))</f>
        <v>0.10068963797220343</v>
      </c>
      <c r="O25" s="1">
        <f ca="1">('Profiles, Pc, Summer, S1'!O25*(RANDBETWEEN(90,100))/100*(40/100))+('Profiles, Pc, Winter, S1'!O25*(RANDBETWEEN(90,100))/100*(60/100))</f>
        <v>0.10062293085887876</v>
      </c>
      <c r="P25" s="1">
        <f ca="1">('Profiles, Pc, Summer, S1'!P25*(RANDBETWEEN(90,100))/100*(40/100))+('Profiles, Pc, Winter, S1'!P25*(RANDBETWEEN(90,100))/100*(60/100))</f>
        <v>8.9815376566302868E-2</v>
      </c>
      <c r="Q25" s="1">
        <f ca="1">('Profiles, Pc, Summer, S1'!Q25*(RANDBETWEEN(90,100))/100*(40/100))+('Profiles, Pc, Winter, S1'!Q25*(RANDBETWEEN(90,100))/100*(60/100))</f>
        <v>9.1437627753171269E-2</v>
      </c>
      <c r="R25" s="1">
        <f ca="1">('Profiles, Pc, Summer, S1'!R25*(RANDBETWEEN(90,100))/100*(40/100))+('Profiles, Pc, Winter, S1'!R25*(RANDBETWEEN(90,100))/100*(60/100))</f>
        <v>9.9626472061048937E-2</v>
      </c>
      <c r="S25" s="1">
        <f ca="1">('Profiles, Pc, Summer, S1'!S25*(RANDBETWEEN(90,100))/100*(40/100))+('Profiles, Pc, Winter, S1'!S25*(RANDBETWEEN(90,100))/100*(60/100))</f>
        <v>0.11311134545189401</v>
      </c>
      <c r="T25" s="1">
        <f ca="1">('Profiles, Pc, Summer, S1'!T25*(RANDBETWEEN(90,100))/100*(40/100))+('Profiles, Pc, Winter, S1'!T25*(RANDBETWEEN(90,100))/100*(60/100))</f>
        <v>0.11129626767273917</v>
      </c>
      <c r="U25" s="1">
        <f ca="1">('Profiles, Pc, Summer, S1'!U25*(RANDBETWEEN(90,100))/100*(40/100))+('Profiles, Pc, Winter, S1'!U25*(RANDBETWEEN(90,100))/100*(60/100))</f>
        <v>0.10785364283660814</v>
      </c>
      <c r="V25" s="1">
        <f ca="1">('Profiles, Pc, Summer, S1'!V25*(RANDBETWEEN(90,100))/100*(40/100))+('Profiles, Pc, Winter, S1'!V25*(RANDBETWEEN(90,100))/100*(60/100))</f>
        <v>0.11000161177719994</v>
      </c>
      <c r="W25" s="1">
        <f ca="1">('Profiles, Pc, Summer, S1'!W25*(RANDBETWEEN(90,100))/100*(40/100))+('Profiles, Pc, Winter, S1'!W25*(RANDBETWEEN(90,100))/100*(60/100))</f>
        <v>0.10470191332288292</v>
      </c>
      <c r="X25" s="1">
        <f ca="1">('Profiles, Pc, Summer, S1'!X25*(RANDBETWEEN(90,100))/100*(40/100))+('Profiles, Pc, Winter, S1'!X25*(RANDBETWEEN(90,100))/100*(60/100))</f>
        <v>9.3290064737317532E-2</v>
      </c>
      <c r="Y25" s="1">
        <f ca="1">('Profiles, Pc, Summer, S1'!Y25*(RANDBETWEEN(90,100))/100*(40/100))+('Profiles, Pc, Winter, S1'!Y25*(RANDBETWEEN(90,100))/100*(60/100))</f>
        <v>7.6075164377009091E-2</v>
      </c>
    </row>
    <row r="26" spans="1:25" x14ac:dyDescent="0.3">
      <c r="A26">
        <v>25</v>
      </c>
      <c r="B26" s="1">
        <f ca="1">('Profiles, Pc, Summer, S1'!B26*(RANDBETWEEN(90,100))/100*(40/100))+('Profiles, Pc, Winter, S1'!B26*(RANDBETWEEN(90,100))/100*(60/100))</f>
        <v>0.34951516670750904</v>
      </c>
      <c r="C26" s="1">
        <f ca="1">('Profiles, Pc, Summer, S1'!C26*(RANDBETWEEN(90,100))/100*(40/100))+('Profiles, Pc, Winter, S1'!C26*(RANDBETWEEN(90,100))/100*(60/100))</f>
        <v>0.34959284848564698</v>
      </c>
      <c r="D26" s="1">
        <f ca="1">('Profiles, Pc, Summer, S1'!D26*(RANDBETWEEN(90,100))/100*(40/100))+('Profiles, Pc, Winter, S1'!D26*(RANDBETWEEN(90,100))/100*(60/100))</f>
        <v>0.35633773824709458</v>
      </c>
      <c r="E26" s="1">
        <f ca="1">('Profiles, Pc, Summer, S1'!E26*(RANDBETWEEN(90,100))/100*(40/100))+('Profiles, Pc, Winter, S1'!E26*(RANDBETWEEN(90,100))/100*(60/100))</f>
        <v>0.35854694564374923</v>
      </c>
      <c r="F26" s="1">
        <f ca="1">('Profiles, Pc, Summer, S1'!F26*(RANDBETWEEN(90,100))/100*(40/100))+('Profiles, Pc, Winter, S1'!F26*(RANDBETWEEN(90,100))/100*(60/100))</f>
        <v>0.32439732527263171</v>
      </c>
      <c r="G26" s="1">
        <f ca="1">('Profiles, Pc, Summer, S1'!G26*(RANDBETWEEN(90,100))/100*(40/100))+('Profiles, Pc, Winter, S1'!G26*(RANDBETWEEN(90,100))/100*(60/100))</f>
        <v>0.33060689875179344</v>
      </c>
      <c r="H26" s="1">
        <f ca="1">('Profiles, Pc, Summer, S1'!H26*(RANDBETWEEN(90,100))/100*(40/100))+('Profiles, Pc, Winter, S1'!H26*(RANDBETWEEN(90,100))/100*(60/100))</f>
        <v>0.34244691826644214</v>
      </c>
      <c r="I26" s="1">
        <f ca="1">('Profiles, Pc, Summer, S1'!I26*(RANDBETWEEN(90,100))/100*(40/100))+('Profiles, Pc, Winter, S1'!I26*(RANDBETWEEN(90,100))/100*(60/100))</f>
        <v>0.36421749648034951</v>
      </c>
      <c r="J26" s="1">
        <f ca="1">('Profiles, Pc, Summer, S1'!J26*(RANDBETWEEN(90,100))/100*(40/100))+('Profiles, Pc, Winter, S1'!J26*(RANDBETWEEN(90,100))/100*(60/100))</f>
        <v>0.29718854278510787</v>
      </c>
      <c r="K26" s="1">
        <f ca="1">('Profiles, Pc, Summer, S1'!K26*(RANDBETWEEN(90,100))/100*(40/100))+('Profiles, Pc, Winter, S1'!K26*(RANDBETWEEN(90,100))/100*(60/100))</f>
        <v>0.27331564353704352</v>
      </c>
      <c r="L26" s="1">
        <f ca="1">('Profiles, Pc, Summer, S1'!L26*(RANDBETWEEN(90,100))/100*(40/100))+('Profiles, Pc, Winter, S1'!L26*(RANDBETWEEN(90,100))/100*(60/100))</f>
        <v>0.34889833866743358</v>
      </c>
      <c r="M26" s="1">
        <f ca="1">('Profiles, Pc, Summer, S1'!M26*(RANDBETWEEN(90,100))/100*(40/100))+('Profiles, Pc, Winter, S1'!M26*(RANDBETWEEN(90,100))/100*(60/100))</f>
        <v>0.37250849698177702</v>
      </c>
      <c r="N26" s="1">
        <f ca="1">('Profiles, Pc, Summer, S1'!N26*(RANDBETWEEN(90,100))/100*(40/100))+('Profiles, Pc, Winter, S1'!N26*(RANDBETWEEN(90,100))/100*(60/100))</f>
        <v>0.37630614624197445</v>
      </c>
      <c r="O26" s="1">
        <f ca="1">('Profiles, Pc, Summer, S1'!O26*(RANDBETWEEN(90,100))/100*(40/100))+('Profiles, Pc, Winter, S1'!O26*(RANDBETWEEN(90,100))/100*(60/100))</f>
        <v>0.39372035303625252</v>
      </c>
      <c r="P26" s="1">
        <f ca="1">('Profiles, Pc, Summer, S1'!P26*(RANDBETWEEN(90,100))/100*(40/100))+('Profiles, Pc, Winter, S1'!P26*(RANDBETWEEN(90,100))/100*(60/100))</f>
        <v>0.3262454083920594</v>
      </c>
      <c r="Q26" s="1">
        <f ca="1">('Profiles, Pc, Summer, S1'!Q26*(RANDBETWEEN(90,100))/100*(40/100))+('Profiles, Pc, Winter, S1'!Q26*(RANDBETWEEN(90,100))/100*(60/100))</f>
        <v>0.38060760782371861</v>
      </c>
      <c r="R26" s="1">
        <f ca="1">('Profiles, Pc, Summer, S1'!R26*(RANDBETWEEN(90,100))/100*(40/100))+('Profiles, Pc, Winter, S1'!R26*(RANDBETWEEN(90,100))/100*(60/100))</f>
        <v>0.40277718181614441</v>
      </c>
      <c r="S26" s="1">
        <f ca="1">('Profiles, Pc, Summer, S1'!S26*(RANDBETWEEN(90,100))/100*(40/100))+('Profiles, Pc, Winter, S1'!S26*(RANDBETWEEN(90,100))/100*(60/100))</f>
        <v>0.42280661694153721</v>
      </c>
      <c r="T26" s="1">
        <f ca="1">('Profiles, Pc, Summer, S1'!T26*(RANDBETWEEN(90,100))/100*(40/100))+('Profiles, Pc, Winter, S1'!T26*(RANDBETWEEN(90,100))/100*(60/100))</f>
        <v>0.38576786641837968</v>
      </c>
      <c r="U26" s="1">
        <f ca="1">('Profiles, Pc, Summer, S1'!U26*(RANDBETWEEN(90,100))/100*(40/100))+('Profiles, Pc, Winter, S1'!U26*(RANDBETWEEN(90,100))/100*(60/100))</f>
        <v>0.40129029226745505</v>
      </c>
      <c r="V26" s="1">
        <f ca="1">('Profiles, Pc, Summer, S1'!V26*(RANDBETWEEN(90,100))/100*(40/100))+('Profiles, Pc, Winter, S1'!V26*(RANDBETWEEN(90,100))/100*(60/100))</f>
        <v>0.40940721479103848</v>
      </c>
      <c r="W26" s="1">
        <f ca="1">('Profiles, Pc, Summer, S1'!W26*(RANDBETWEEN(90,100))/100*(40/100))+('Profiles, Pc, Winter, S1'!W26*(RANDBETWEEN(90,100))/100*(60/100))</f>
        <v>0.43363973076908413</v>
      </c>
      <c r="X26" s="1">
        <f ca="1">('Profiles, Pc, Summer, S1'!X26*(RANDBETWEEN(90,100))/100*(40/100))+('Profiles, Pc, Winter, S1'!X26*(RANDBETWEEN(90,100))/100*(60/100))</f>
        <v>0.41298517790327338</v>
      </c>
      <c r="Y26" s="1">
        <f ca="1">('Profiles, Pc, Summer, S1'!Y26*(RANDBETWEEN(90,100))/100*(40/100))+('Profiles, Pc, Winter, S1'!Y26*(RANDBETWEEN(90,100))/100*(60/100))</f>
        <v>0.41583467415755015</v>
      </c>
    </row>
    <row r="27" spans="1:25" x14ac:dyDescent="0.3">
      <c r="A27">
        <v>26</v>
      </c>
      <c r="B27" s="1">
        <f ca="1">('Profiles, Pc, Summer, S1'!B27*(RANDBETWEEN(90,100))/100*(40/100))+('Profiles, Pc, Winter, S1'!B27*(RANDBETWEEN(90,100))/100*(60/100))</f>
        <v>0.69803245286030946</v>
      </c>
      <c r="C27" s="1">
        <f ca="1">('Profiles, Pc, Summer, S1'!C27*(RANDBETWEEN(90,100))/100*(40/100))+('Profiles, Pc, Winter, S1'!C27*(RANDBETWEEN(90,100))/100*(60/100))</f>
        <v>0.7151532324870491</v>
      </c>
      <c r="D27" s="1">
        <f ca="1">('Profiles, Pc, Summer, S1'!D27*(RANDBETWEEN(90,100))/100*(40/100))+('Profiles, Pc, Winter, S1'!D27*(RANDBETWEEN(90,100))/100*(60/100))</f>
        <v>0.66902414681931532</v>
      </c>
      <c r="E27" s="1">
        <f ca="1">('Profiles, Pc, Summer, S1'!E27*(RANDBETWEEN(90,100))/100*(40/100))+('Profiles, Pc, Winter, S1'!E27*(RANDBETWEEN(90,100))/100*(60/100))</f>
        <v>0.67346184415920818</v>
      </c>
      <c r="F27" s="1">
        <f ca="1">('Profiles, Pc, Summer, S1'!F27*(RANDBETWEEN(90,100))/100*(40/100))+('Profiles, Pc, Winter, S1'!F27*(RANDBETWEEN(90,100))/100*(60/100))</f>
        <v>0.68220325630073142</v>
      </c>
      <c r="G27" s="1">
        <f ca="1">('Profiles, Pc, Summer, S1'!G27*(RANDBETWEEN(90,100))/100*(40/100))+('Profiles, Pc, Winter, S1'!G27*(RANDBETWEEN(90,100))/100*(60/100))</f>
        <v>0.71447183162898664</v>
      </c>
      <c r="H27" s="1">
        <f ca="1">('Profiles, Pc, Summer, S1'!H27*(RANDBETWEEN(90,100))/100*(40/100))+('Profiles, Pc, Winter, S1'!H27*(RANDBETWEEN(90,100))/100*(60/100))</f>
        <v>0.87389294451372468</v>
      </c>
      <c r="I27" s="1">
        <f ca="1">('Profiles, Pc, Summer, S1'!I27*(RANDBETWEEN(90,100))/100*(40/100))+('Profiles, Pc, Winter, S1'!I27*(RANDBETWEEN(90,100))/100*(60/100))</f>
        <v>0.89131095843591512</v>
      </c>
      <c r="J27" s="1">
        <f ca="1">('Profiles, Pc, Summer, S1'!J27*(RANDBETWEEN(90,100))/100*(40/100))+('Profiles, Pc, Winter, S1'!J27*(RANDBETWEEN(90,100))/100*(60/100))</f>
        <v>0.91942800670887936</v>
      </c>
      <c r="K27" s="1">
        <f ca="1">('Profiles, Pc, Summer, S1'!K27*(RANDBETWEEN(90,100))/100*(40/100))+('Profiles, Pc, Winter, S1'!K27*(RANDBETWEEN(90,100))/100*(60/100))</f>
        <v>0.91360847903379339</v>
      </c>
      <c r="L27" s="1">
        <f ca="1">('Profiles, Pc, Summer, S1'!L27*(RANDBETWEEN(90,100))/100*(40/100))+('Profiles, Pc, Winter, S1'!L27*(RANDBETWEEN(90,100))/100*(60/100))</f>
        <v>0.90653806671625814</v>
      </c>
      <c r="M27" s="1">
        <f ca="1">('Profiles, Pc, Summer, S1'!M27*(RANDBETWEEN(90,100))/100*(40/100))+('Profiles, Pc, Winter, S1'!M27*(RANDBETWEEN(90,100))/100*(60/100))</f>
        <v>0.89422321834135865</v>
      </c>
      <c r="N27" s="1">
        <f ca="1">('Profiles, Pc, Summer, S1'!N27*(RANDBETWEEN(90,100))/100*(40/100))+('Profiles, Pc, Winter, S1'!N27*(RANDBETWEEN(90,100))/100*(60/100))</f>
        <v>0.94074434022944486</v>
      </c>
      <c r="O27" s="1">
        <f ca="1">('Profiles, Pc, Summer, S1'!O27*(RANDBETWEEN(90,100))/100*(40/100))+('Profiles, Pc, Winter, S1'!O27*(RANDBETWEEN(90,100))/100*(60/100))</f>
        <v>0.93644499918581792</v>
      </c>
      <c r="P27" s="1">
        <f ca="1">('Profiles, Pc, Summer, S1'!P27*(RANDBETWEEN(90,100))/100*(40/100))+('Profiles, Pc, Winter, S1'!P27*(RANDBETWEEN(90,100))/100*(60/100))</f>
        <v>0.91211395760887559</v>
      </c>
      <c r="Q27" s="1">
        <f ca="1">('Profiles, Pc, Summer, S1'!Q27*(RANDBETWEEN(90,100))/100*(40/100))+('Profiles, Pc, Winter, S1'!Q27*(RANDBETWEEN(90,100))/100*(60/100))</f>
        <v>0.88127643625285645</v>
      </c>
      <c r="R27" s="1">
        <f ca="1">('Profiles, Pc, Summer, S1'!R27*(RANDBETWEEN(90,100))/100*(40/100))+('Profiles, Pc, Winter, S1'!R27*(RANDBETWEEN(90,100))/100*(60/100))</f>
        <v>0.92000201458383435</v>
      </c>
      <c r="S27" s="1">
        <f ca="1">('Profiles, Pc, Summer, S1'!S27*(RANDBETWEEN(90,100))/100*(40/100))+('Profiles, Pc, Winter, S1'!S27*(RANDBETWEEN(90,100))/100*(60/100))</f>
        <v>0.93594851242032939</v>
      </c>
      <c r="T27" s="1">
        <f ca="1">('Profiles, Pc, Summer, S1'!T27*(RANDBETWEEN(90,100))/100*(40/100))+('Profiles, Pc, Winter, S1'!T27*(RANDBETWEEN(90,100))/100*(60/100))</f>
        <v>0.88902385115326765</v>
      </c>
      <c r="U27" s="1">
        <f ca="1">('Profiles, Pc, Summer, S1'!U27*(RANDBETWEEN(90,100))/100*(40/100))+('Profiles, Pc, Winter, S1'!U27*(RANDBETWEEN(90,100))/100*(60/100))</f>
        <v>0.84158789418405333</v>
      </c>
      <c r="V27" s="1">
        <f ca="1">('Profiles, Pc, Summer, S1'!V27*(RANDBETWEEN(90,100))/100*(40/100))+('Profiles, Pc, Winter, S1'!V27*(RANDBETWEEN(90,100))/100*(60/100))</f>
        <v>0.89571375987888591</v>
      </c>
      <c r="W27" s="1">
        <f ca="1">('Profiles, Pc, Summer, S1'!W27*(RANDBETWEEN(90,100))/100*(40/100))+('Profiles, Pc, Winter, S1'!W27*(RANDBETWEEN(90,100))/100*(60/100))</f>
        <v>0.85976543475391531</v>
      </c>
      <c r="X27" s="1">
        <f ca="1">('Profiles, Pc, Summer, S1'!X27*(RANDBETWEEN(90,100))/100*(40/100))+('Profiles, Pc, Winter, S1'!X27*(RANDBETWEEN(90,100))/100*(60/100))</f>
        <v>0.7613835797782762</v>
      </c>
      <c r="Y27" s="1">
        <f ca="1">('Profiles, Pc, Summer, S1'!Y27*(RANDBETWEEN(90,100))/100*(40/100))+('Profiles, Pc, Winter, S1'!Y27*(RANDBETWEEN(90,100))/100*(60/100))</f>
        <v>0.71729493225757412</v>
      </c>
    </row>
    <row r="28" spans="1:25" x14ac:dyDescent="0.3">
      <c r="A28">
        <v>27</v>
      </c>
      <c r="B28" s="1">
        <f ca="1">('Profiles, Pc, Summer, S1'!B28*(RANDBETWEEN(90,100))/100*(40/100))+('Profiles, Pc, Winter, S1'!B28*(RANDBETWEEN(90,100))/100*(60/100))</f>
        <v>0.40101565655106858</v>
      </c>
      <c r="C28" s="1">
        <f ca="1">('Profiles, Pc, Summer, S1'!C28*(RANDBETWEEN(90,100))/100*(40/100))+('Profiles, Pc, Winter, S1'!C28*(RANDBETWEEN(90,100))/100*(60/100))</f>
        <v>0.39679705677468502</v>
      </c>
      <c r="D28" s="1">
        <f ca="1">('Profiles, Pc, Summer, S1'!D28*(RANDBETWEEN(90,100))/100*(40/100))+('Profiles, Pc, Winter, S1'!D28*(RANDBETWEEN(90,100))/100*(60/100))</f>
        <v>0.36397284186207346</v>
      </c>
      <c r="E28" s="1">
        <f ca="1">('Profiles, Pc, Summer, S1'!E28*(RANDBETWEEN(90,100))/100*(40/100))+('Profiles, Pc, Winter, S1'!E28*(RANDBETWEEN(90,100))/100*(60/100))</f>
        <v>0.38212424988968985</v>
      </c>
      <c r="F28" s="1">
        <f ca="1">('Profiles, Pc, Summer, S1'!F28*(RANDBETWEEN(90,100))/100*(40/100))+('Profiles, Pc, Winter, S1'!F28*(RANDBETWEEN(90,100))/100*(60/100))</f>
        <v>0.37533561010925387</v>
      </c>
      <c r="G28" s="1">
        <f ca="1">('Profiles, Pc, Summer, S1'!G28*(RANDBETWEEN(90,100))/100*(40/100))+('Profiles, Pc, Winter, S1'!G28*(RANDBETWEEN(90,100))/100*(60/100))</f>
        <v>0.38758116924872144</v>
      </c>
      <c r="H28" s="1">
        <f ca="1">('Profiles, Pc, Summer, S1'!H28*(RANDBETWEEN(90,100))/100*(40/100))+('Profiles, Pc, Winter, S1'!H28*(RANDBETWEEN(90,100))/100*(60/100))</f>
        <v>0.36245333187261941</v>
      </c>
      <c r="I28" s="1">
        <f ca="1">('Profiles, Pc, Summer, S1'!I28*(RANDBETWEEN(90,100))/100*(40/100))+('Profiles, Pc, Winter, S1'!I28*(RANDBETWEEN(90,100))/100*(60/100))</f>
        <v>0.47340813754146488</v>
      </c>
      <c r="J28" s="1">
        <f ca="1">('Profiles, Pc, Summer, S1'!J28*(RANDBETWEEN(90,100))/100*(40/100))+('Profiles, Pc, Winter, S1'!J28*(RANDBETWEEN(90,100))/100*(60/100))</f>
        <v>0.49716699777394968</v>
      </c>
      <c r="K28" s="1">
        <f ca="1">('Profiles, Pc, Summer, S1'!K28*(RANDBETWEEN(90,100))/100*(40/100))+('Profiles, Pc, Winter, S1'!K28*(RANDBETWEEN(90,100))/100*(60/100))</f>
        <v>0.48470316517489243</v>
      </c>
      <c r="L28" s="1">
        <f ca="1">('Profiles, Pc, Summer, S1'!L28*(RANDBETWEEN(90,100))/100*(40/100))+('Profiles, Pc, Winter, S1'!L28*(RANDBETWEEN(90,100))/100*(60/100))</f>
        <v>0.49858743511061265</v>
      </c>
      <c r="M28" s="1">
        <f ca="1">('Profiles, Pc, Summer, S1'!M28*(RANDBETWEEN(90,100))/100*(40/100))+('Profiles, Pc, Winter, S1'!M28*(RANDBETWEEN(90,100))/100*(60/100))</f>
        <v>0.49203695253037139</v>
      </c>
      <c r="N28" s="1">
        <f ca="1">('Profiles, Pc, Summer, S1'!N28*(RANDBETWEEN(90,100))/100*(40/100))+('Profiles, Pc, Winter, S1'!N28*(RANDBETWEEN(90,100))/100*(60/100))</f>
        <v>0.52439506707582351</v>
      </c>
      <c r="O28" s="1">
        <f ca="1">('Profiles, Pc, Summer, S1'!O28*(RANDBETWEEN(90,100))/100*(40/100))+('Profiles, Pc, Winter, S1'!O28*(RANDBETWEEN(90,100))/100*(60/100))</f>
        <v>0.46790118258399871</v>
      </c>
      <c r="P28" s="1">
        <f ca="1">('Profiles, Pc, Summer, S1'!P28*(RANDBETWEEN(90,100))/100*(40/100))+('Profiles, Pc, Winter, S1'!P28*(RANDBETWEEN(90,100))/100*(60/100))</f>
        <v>0.43081264257646212</v>
      </c>
      <c r="Q28" s="1">
        <f ca="1">('Profiles, Pc, Summer, S1'!Q28*(RANDBETWEEN(90,100))/100*(40/100))+('Profiles, Pc, Winter, S1'!Q28*(RANDBETWEEN(90,100))/100*(60/100))</f>
        <v>0.46537420457642026</v>
      </c>
      <c r="R28" s="1">
        <f ca="1">('Profiles, Pc, Summer, S1'!R28*(RANDBETWEEN(90,100))/100*(40/100))+('Profiles, Pc, Winter, S1'!R28*(RANDBETWEEN(90,100))/100*(60/100))</f>
        <v>0.47709970616315078</v>
      </c>
      <c r="S28" s="1">
        <f ca="1">('Profiles, Pc, Summer, S1'!S28*(RANDBETWEEN(90,100))/100*(40/100))+('Profiles, Pc, Winter, S1'!S28*(RANDBETWEEN(90,100))/100*(60/100))</f>
        <v>0.46084143947347622</v>
      </c>
      <c r="T28" s="1">
        <f ca="1">('Profiles, Pc, Summer, S1'!T28*(RANDBETWEEN(90,100))/100*(40/100))+('Profiles, Pc, Winter, S1'!T28*(RANDBETWEEN(90,100))/100*(60/100))</f>
        <v>0.4463313507763722</v>
      </c>
      <c r="U28" s="1">
        <f ca="1">('Profiles, Pc, Summer, S1'!U28*(RANDBETWEEN(90,100))/100*(40/100))+('Profiles, Pc, Winter, S1'!U28*(RANDBETWEEN(90,100))/100*(60/100))</f>
        <v>0.45929624467645058</v>
      </c>
      <c r="V28" s="1">
        <f ca="1">('Profiles, Pc, Summer, S1'!V28*(RANDBETWEEN(90,100))/100*(40/100))+('Profiles, Pc, Winter, S1'!V28*(RANDBETWEEN(90,100))/100*(60/100))</f>
        <v>0.44478690138479926</v>
      </c>
      <c r="W28" s="1">
        <f ca="1">('Profiles, Pc, Summer, S1'!W28*(RANDBETWEEN(90,100))/100*(40/100))+('Profiles, Pc, Winter, S1'!W28*(RANDBETWEEN(90,100))/100*(60/100))</f>
        <v>0.41895901715051354</v>
      </c>
      <c r="X28" s="1">
        <f ca="1">('Profiles, Pc, Summer, S1'!X28*(RANDBETWEEN(90,100))/100*(40/100))+('Profiles, Pc, Winter, S1'!X28*(RANDBETWEEN(90,100))/100*(60/100))</f>
        <v>0.39169627928106954</v>
      </c>
      <c r="Y28" s="1">
        <f ca="1">('Profiles, Pc, Summer, S1'!Y28*(RANDBETWEEN(90,100))/100*(40/100))+('Profiles, Pc, Winter, S1'!Y28*(RANDBETWEEN(90,100))/100*(60/100))</f>
        <v>0.35938312662443361</v>
      </c>
    </row>
    <row r="29" spans="1:25" x14ac:dyDescent="0.3">
      <c r="A29">
        <v>28</v>
      </c>
      <c r="B29" s="1">
        <f ca="1">('Profiles, Pc, Summer, S1'!B29*(RANDBETWEEN(90,100))/100*(40/100))+('Profiles, Pc, Winter, S1'!B29*(RANDBETWEEN(90,100))/100*(60/100))</f>
        <v>0.11083860730805556</v>
      </c>
      <c r="C29" s="1">
        <f ca="1">('Profiles, Pc, Summer, S1'!C29*(RANDBETWEEN(90,100))/100*(40/100))+('Profiles, Pc, Winter, S1'!C29*(RANDBETWEEN(90,100))/100*(60/100))</f>
        <v>0.10756779405061567</v>
      </c>
      <c r="D29" s="1">
        <f ca="1">('Profiles, Pc, Summer, S1'!D29*(RANDBETWEEN(90,100))/100*(40/100))+('Profiles, Pc, Winter, S1'!D29*(RANDBETWEEN(90,100))/100*(60/100))</f>
        <v>0.10847280998075311</v>
      </c>
      <c r="E29" s="1">
        <f ca="1">('Profiles, Pc, Summer, S1'!E29*(RANDBETWEEN(90,100))/100*(40/100))+('Profiles, Pc, Winter, S1'!E29*(RANDBETWEEN(90,100))/100*(60/100))</f>
        <v>9.8773584864306721E-2</v>
      </c>
      <c r="F29" s="1">
        <f ca="1">('Profiles, Pc, Summer, S1'!F29*(RANDBETWEEN(90,100))/100*(40/100))+('Profiles, Pc, Winter, S1'!F29*(RANDBETWEEN(90,100))/100*(60/100))</f>
        <v>9.7494693037414898E-2</v>
      </c>
      <c r="G29" s="1">
        <f ca="1">('Profiles, Pc, Summer, S1'!G29*(RANDBETWEEN(90,100))/100*(40/100))+('Profiles, Pc, Winter, S1'!G29*(RANDBETWEEN(90,100))/100*(60/100))</f>
        <v>0.10701703364962997</v>
      </c>
      <c r="H29" s="1">
        <f ca="1">('Profiles, Pc, Summer, S1'!H29*(RANDBETWEEN(90,100))/100*(40/100))+('Profiles, Pc, Winter, S1'!H29*(RANDBETWEEN(90,100))/100*(60/100))</f>
        <v>0.11793766059358783</v>
      </c>
      <c r="I29" s="1">
        <f ca="1">('Profiles, Pc, Summer, S1'!I29*(RANDBETWEEN(90,100))/100*(40/100))+('Profiles, Pc, Winter, S1'!I29*(RANDBETWEEN(90,100))/100*(60/100))</f>
        <v>0.1458931747879027</v>
      </c>
      <c r="J29" s="1">
        <f ca="1">('Profiles, Pc, Summer, S1'!J29*(RANDBETWEEN(90,100))/100*(40/100))+('Profiles, Pc, Winter, S1'!J29*(RANDBETWEEN(90,100))/100*(60/100))</f>
        <v>0.16878378574955216</v>
      </c>
      <c r="K29" s="1">
        <f ca="1">('Profiles, Pc, Summer, S1'!K29*(RANDBETWEEN(90,100))/100*(40/100))+('Profiles, Pc, Winter, S1'!K29*(RANDBETWEEN(90,100))/100*(60/100))</f>
        <v>0.16969254467613176</v>
      </c>
      <c r="L29" s="1">
        <f ca="1">('Profiles, Pc, Summer, S1'!L29*(RANDBETWEEN(90,100))/100*(40/100))+('Profiles, Pc, Winter, S1'!L29*(RANDBETWEEN(90,100))/100*(60/100))</f>
        <v>0.16100819378428294</v>
      </c>
      <c r="M29" s="1">
        <f ca="1">('Profiles, Pc, Summer, S1'!M29*(RANDBETWEEN(90,100))/100*(40/100))+('Profiles, Pc, Winter, S1'!M29*(RANDBETWEEN(90,100))/100*(60/100))</f>
        <v>0.16458511073038584</v>
      </c>
      <c r="N29" s="1">
        <f ca="1">('Profiles, Pc, Summer, S1'!N29*(RANDBETWEEN(90,100))/100*(40/100))+('Profiles, Pc, Winter, S1'!N29*(RANDBETWEEN(90,100))/100*(60/100))</f>
        <v>0.15702658823354398</v>
      </c>
      <c r="O29" s="1">
        <f ca="1">('Profiles, Pc, Summer, S1'!O29*(RANDBETWEEN(90,100))/100*(40/100))+('Profiles, Pc, Winter, S1'!O29*(RANDBETWEEN(90,100))/100*(60/100))</f>
        <v>0.15178281796972851</v>
      </c>
      <c r="P29" s="1">
        <f ca="1">('Profiles, Pc, Summer, S1'!P29*(RANDBETWEEN(90,100))/100*(40/100))+('Profiles, Pc, Winter, S1'!P29*(RANDBETWEEN(90,100))/100*(60/100))</f>
        <v>0.13794909600532354</v>
      </c>
      <c r="Q29" s="1">
        <f ca="1">('Profiles, Pc, Summer, S1'!Q29*(RANDBETWEEN(90,100))/100*(40/100))+('Profiles, Pc, Winter, S1'!Q29*(RANDBETWEEN(90,100))/100*(60/100))</f>
        <v>0.14219640060104424</v>
      </c>
      <c r="R29" s="1">
        <f ca="1">('Profiles, Pc, Summer, S1'!R29*(RANDBETWEEN(90,100))/100*(40/100))+('Profiles, Pc, Winter, S1'!R29*(RANDBETWEEN(90,100))/100*(60/100))</f>
        <v>0.15674087782725332</v>
      </c>
      <c r="S29" s="1">
        <f ca="1">('Profiles, Pc, Summer, S1'!S29*(RANDBETWEEN(90,100))/100*(40/100))+('Profiles, Pc, Winter, S1'!S29*(RANDBETWEEN(90,100))/100*(60/100))</f>
        <v>0.17857483299864096</v>
      </c>
      <c r="T29" s="1">
        <f ca="1">('Profiles, Pc, Summer, S1'!T29*(RANDBETWEEN(90,100))/100*(40/100))+('Profiles, Pc, Winter, S1'!T29*(RANDBETWEEN(90,100))/100*(60/100))</f>
        <v>0.17401304319506825</v>
      </c>
      <c r="U29" s="1">
        <f ca="1">('Profiles, Pc, Summer, S1'!U29*(RANDBETWEEN(90,100))/100*(40/100))+('Profiles, Pc, Winter, S1'!U29*(RANDBETWEEN(90,100))/100*(60/100))</f>
        <v>0.16914295946428137</v>
      </c>
      <c r="V29" s="1">
        <f ca="1">('Profiles, Pc, Summer, S1'!V29*(RANDBETWEEN(90,100))/100*(40/100))+('Profiles, Pc, Winter, S1'!V29*(RANDBETWEEN(90,100))/100*(60/100))</f>
        <v>0.16563539295249827</v>
      </c>
      <c r="W29" s="1">
        <f ca="1">('Profiles, Pc, Summer, S1'!W29*(RANDBETWEEN(90,100))/100*(40/100))+('Profiles, Pc, Winter, S1'!W29*(RANDBETWEEN(90,100))/100*(60/100))</f>
        <v>0.15406980818160643</v>
      </c>
      <c r="X29" s="1">
        <f ca="1">('Profiles, Pc, Summer, S1'!X29*(RANDBETWEEN(90,100))/100*(40/100))+('Profiles, Pc, Winter, S1'!X29*(RANDBETWEEN(90,100))/100*(60/100))</f>
        <v>0.13573811453851925</v>
      </c>
      <c r="Y29" s="1">
        <f ca="1">('Profiles, Pc, Summer, S1'!Y29*(RANDBETWEEN(90,100))/100*(40/100))+('Profiles, Pc, Winter, S1'!Y29*(RANDBETWEEN(90,100))/100*(60/100))</f>
        <v>0.12411206246464296</v>
      </c>
    </row>
    <row r="30" spans="1:25" x14ac:dyDescent="0.3">
      <c r="A30">
        <v>29</v>
      </c>
      <c r="B30" s="1">
        <f ca="1">('Profiles, Pc, Summer, S1'!B30*(RANDBETWEEN(90,100))/100*(40/100))+('Profiles, Pc, Winter, S1'!B30*(RANDBETWEEN(90,100))/100*(60/100))</f>
        <v>0.26071459397615215</v>
      </c>
      <c r="C30" s="1">
        <f ca="1">('Profiles, Pc, Summer, S1'!C30*(RANDBETWEEN(90,100))/100*(40/100))+('Profiles, Pc, Winter, S1'!C30*(RANDBETWEEN(90,100))/100*(60/100))</f>
        <v>0.25215905676211647</v>
      </c>
      <c r="D30" s="1">
        <f ca="1">('Profiles, Pc, Summer, S1'!D30*(RANDBETWEEN(90,100))/100*(40/100))+('Profiles, Pc, Winter, S1'!D30*(RANDBETWEEN(90,100))/100*(60/100))</f>
        <v>0.23630220714737765</v>
      </c>
      <c r="E30" s="1">
        <f ca="1">('Profiles, Pc, Summer, S1'!E30*(RANDBETWEEN(90,100))/100*(40/100))+('Profiles, Pc, Winter, S1'!E30*(RANDBETWEEN(90,100))/100*(60/100))</f>
        <v>0.25158217301961483</v>
      </c>
      <c r="F30" s="1">
        <f ca="1">('Profiles, Pc, Summer, S1'!F30*(RANDBETWEEN(90,100))/100*(40/100))+('Profiles, Pc, Winter, S1'!F30*(RANDBETWEEN(90,100))/100*(60/100))</f>
        <v>0.23972776922893341</v>
      </c>
      <c r="G30" s="1">
        <f ca="1">('Profiles, Pc, Summer, S1'!G30*(RANDBETWEEN(90,100))/100*(40/100))+('Profiles, Pc, Winter, S1'!G30*(RANDBETWEEN(90,100))/100*(60/100))</f>
        <v>0.26101283290437066</v>
      </c>
      <c r="H30" s="1">
        <f ca="1">('Profiles, Pc, Summer, S1'!H30*(RANDBETWEEN(90,100))/100*(40/100))+('Profiles, Pc, Winter, S1'!H30*(RANDBETWEEN(90,100))/100*(60/100))</f>
        <v>0.42332859092709202</v>
      </c>
      <c r="I30" s="1">
        <f ca="1">('Profiles, Pc, Summer, S1'!I30*(RANDBETWEEN(90,100))/100*(40/100))+('Profiles, Pc, Winter, S1'!I30*(RANDBETWEEN(90,100))/100*(60/100))</f>
        <v>0.48031109961418605</v>
      </c>
      <c r="J30" s="1">
        <f ca="1">('Profiles, Pc, Summer, S1'!J30*(RANDBETWEEN(90,100))/100*(40/100))+('Profiles, Pc, Winter, S1'!J30*(RANDBETWEEN(90,100))/100*(60/100))</f>
        <v>0.5156216393539288</v>
      </c>
      <c r="K30" s="1">
        <f ca="1">('Profiles, Pc, Summer, S1'!K30*(RANDBETWEEN(90,100))/100*(40/100))+('Profiles, Pc, Winter, S1'!K30*(RANDBETWEEN(90,100))/100*(60/100))</f>
        <v>0.48402147093650838</v>
      </c>
      <c r="L30" s="1">
        <f ca="1">('Profiles, Pc, Summer, S1'!L30*(RANDBETWEEN(90,100))/100*(40/100))+('Profiles, Pc, Winter, S1'!L30*(RANDBETWEEN(90,100))/100*(60/100))</f>
        <v>0.4948375643696345</v>
      </c>
      <c r="M30" s="1">
        <f ca="1">('Profiles, Pc, Summer, S1'!M30*(RANDBETWEEN(90,100))/100*(40/100))+('Profiles, Pc, Winter, S1'!M30*(RANDBETWEEN(90,100))/100*(60/100))</f>
        <v>0.51360325764252979</v>
      </c>
      <c r="N30" s="1">
        <f ca="1">('Profiles, Pc, Summer, S1'!N30*(RANDBETWEEN(90,100))/100*(40/100))+('Profiles, Pc, Winter, S1'!N30*(RANDBETWEEN(90,100))/100*(60/100))</f>
        <v>0.47366214502242038</v>
      </c>
      <c r="O30" s="1">
        <f ca="1">('Profiles, Pc, Summer, S1'!O30*(RANDBETWEEN(90,100))/100*(40/100))+('Profiles, Pc, Winter, S1'!O30*(RANDBETWEEN(90,100))/100*(60/100))</f>
        <v>0.47894993480308345</v>
      </c>
      <c r="P30" s="1">
        <f ca="1">('Profiles, Pc, Summer, S1'!P30*(RANDBETWEEN(90,100))/100*(40/100))+('Profiles, Pc, Winter, S1'!P30*(RANDBETWEEN(90,100))/100*(60/100))</f>
        <v>0.41770352233579222</v>
      </c>
      <c r="Q30" s="1">
        <f ca="1">('Profiles, Pc, Summer, S1'!Q30*(RANDBETWEEN(90,100))/100*(40/100))+('Profiles, Pc, Winter, S1'!Q30*(RANDBETWEEN(90,100))/100*(60/100))</f>
        <v>0.41575995220699458</v>
      </c>
      <c r="R30" s="1">
        <f ca="1">('Profiles, Pc, Summer, S1'!R30*(RANDBETWEEN(90,100))/100*(40/100))+('Profiles, Pc, Winter, S1'!R30*(RANDBETWEEN(90,100))/100*(60/100))</f>
        <v>0.4113115565164242</v>
      </c>
      <c r="S30" s="1">
        <f ca="1">('Profiles, Pc, Summer, S1'!S30*(RANDBETWEEN(90,100))/100*(40/100))+('Profiles, Pc, Winter, S1'!S30*(RANDBETWEEN(90,100))/100*(60/100))</f>
        <v>0.41450653992012854</v>
      </c>
      <c r="T30" s="1">
        <f ca="1">('Profiles, Pc, Summer, S1'!T30*(RANDBETWEEN(90,100))/100*(40/100))+('Profiles, Pc, Winter, S1'!T30*(RANDBETWEEN(90,100))/100*(60/100))</f>
        <v>0.41847468759794954</v>
      </c>
      <c r="U30" s="1">
        <f ca="1">('Profiles, Pc, Summer, S1'!U30*(RANDBETWEEN(90,100))/100*(40/100))+('Profiles, Pc, Winter, S1'!U30*(RANDBETWEEN(90,100))/100*(60/100))</f>
        <v>0.43329210922744776</v>
      </c>
      <c r="V30" s="1">
        <f ca="1">('Profiles, Pc, Summer, S1'!V30*(RANDBETWEEN(90,100))/100*(40/100))+('Profiles, Pc, Winter, S1'!V30*(RANDBETWEEN(90,100))/100*(60/100))</f>
        <v>0.44931645673542608</v>
      </c>
      <c r="W30" s="1">
        <f ca="1">('Profiles, Pc, Summer, S1'!W30*(RANDBETWEEN(90,100))/100*(40/100))+('Profiles, Pc, Winter, S1'!W30*(RANDBETWEEN(90,100))/100*(60/100))</f>
        <v>0.4020814872791868</v>
      </c>
      <c r="X30" s="1">
        <f ca="1">('Profiles, Pc, Summer, S1'!X30*(RANDBETWEEN(90,100))/100*(40/100))+('Profiles, Pc, Winter, S1'!X30*(RANDBETWEEN(90,100))/100*(60/100))</f>
        <v>0.34766962786882205</v>
      </c>
      <c r="Y30" s="1">
        <f ca="1">('Profiles, Pc, Summer, S1'!Y30*(RANDBETWEEN(90,100))/100*(40/100))+('Profiles, Pc, Winter, S1'!Y30*(RANDBETWEEN(90,100))/100*(60/100))</f>
        <v>0.2934920511786579</v>
      </c>
    </row>
    <row r="31" spans="1:25" x14ac:dyDescent="0.3">
      <c r="A31">
        <v>30</v>
      </c>
      <c r="B31" s="1">
        <f ca="1">('Profiles, Pc, Summer, S1'!B31*(RANDBETWEEN(90,100))/100*(40/100))+('Profiles, Pc, Winter, S1'!B31*(RANDBETWEEN(90,100))/100*(60/100))</f>
        <v>2.6631860418199121E-2</v>
      </c>
      <c r="C31" s="1">
        <f ca="1">('Profiles, Pc, Summer, S1'!C31*(RANDBETWEEN(90,100))/100*(40/100))+('Profiles, Pc, Winter, S1'!C31*(RANDBETWEEN(90,100))/100*(60/100))</f>
        <v>1.9701425748565565E-2</v>
      </c>
      <c r="D31" s="1">
        <f ca="1">('Profiles, Pc, Summer, S1'!D31*(RANDBETWEEN(90,100))/100*(40/100))+('Profiles, Pc, Winter, S1'!D31*(RANDBETWEEN(90,100))/100*(60/100))</f>
        <v>1.6928099082830682E-2</v>
      </c>
      <c r="E31" s="1">
        <f ca="1">('Profiles, Pc, Summer, S1'!E31*(RANDBETWEEN(90,100))/100*(40/100))+('Profiles, Pc, Winter, S1'!E31*(RANDBETWEEN(90,100))/100*(60/100))</f>
        <v>1.6206913569912565E-2</v>
      </c>
      <c r="F31" s="1">
        <f ca="1">('Profiles, Pc, Summer, S1'!F31*(RANDBETWEEN(90,100))/100*(40/100))+('Profiles, Pc, Winter, S1'!F31*(RANDBETWEEN(90,100))/100*(60/100))</f>
        <v>1.48063922909147E-2</v>
      </c>
      <c r="G31" s="1">
        <f ca="1">('Profiles, Pc, Summer, S1'!G31*(RANDBETWEEN(90,100))/100*(40/100))+('Profiles, Pc, Winter, S1'!G31*(RANDBETWEEN(90,100))/100*(60/100))</f>
        <v>2.4133391475482709E-2</v>
      </c>
      <c r="H31" s="1">
        <f ca="1">('Profiles, Pc, Summer, S1'!H31*(RANDBETWEEN(90,100))/100*(40/100))+('Profiles, Pc, Winter, S1'!H31*(RANDBETWEEN(90,100))/100*(60/100))</f>
        <v>4.8469874581646546E-2</v>
      </c>
      <c r="I31" s="1">
        <f ca="1">('Profiles, Pc, Summer, S1'!I31*(RANDBETWEEN(90,100))/100*(40/100))+('Profiles, Pc, Winter, S1'!I31*(RANDBETWEEN(90,100))/100*(60/100))</f>
        <v>6.9354026881700906E-2</v>
      </c>
      <c r="J31" s="1">
        <f ca="1">('Profiles, Pc, Summer, S1'!J31*(RANDBETWEEN(90,100))/100*(40/100))+('Profiles, Pc, Winter, S1'!J31*(RANDBETWEEN(90,100))/100*(60/100))</f>
        <v>8.2805687541020245E-2</v>
      </c>
      <c r="K31" s="1">
        <f ca="1">('Profiles, Pc, Summer, S1'!K31*(RANDBETWEEN(90,100))/100*(40/100))+('Profiles, Pc, Winter, S1'!K31*(RANDBETWEEN(90,100))/100*(60/100))</f>
        <v>8.1673749837409354E-2</v>
      </c>
      <c r="L31" s="1">
        <f ca="1">('Profiles, Pc, Summer, S1'!L31*(RANDBETWEEN(90,100))/100*(40/100))+('Profiles, Pc, Winter, S1'!L31*(RANDBETWEEN(90,100))/100*(60/100))</f>
        <v>7.6618324103724558E-2</v>
      </c>
      <c r="M31" s="1">
        <f ca="1">('Profiles, Pc, Summer, S1'!M31*(RANDBETWEEN(90,100))/100*(40/100))+('Profiles, Pc, Winter, S1'!M31*(RANDBETWEEN(90,100))/100*(60/100))</f>
        <v>6.7623076927690484E-2</v>
      </c>
      <c r="N31" s="1">
        <f ca="1">('Profiles, Pc, Summer, S1'!N31*(RANDBETWEEN(90,100))/100*(40/100))+('Profiles, Pc, Winter, S1'!N31*(RANDBETWEEN(90,100))/100*(60/100))</f>
        <v>7.4827304728905225E-2</v>
      </c>
      <c r="O31" s="1">
        <f ca="1">('Profiles, Pc, Summer, S1'!O31*(RANDBETWEEN(90,100))/100*(40/100))+('Profiles, Pc, Winter, S1'!O31*(RANDBETWEEN(90,100))/100*(60/100))</f>
        <v>7.2281049126567076E-2</v>
      </c>
      <c r="P31" s="1">
        <f ca="1">('Profiles, Pc, Summer, S1'!P31*(RANDBETWEEN(90,100))/100*(40/100))+('Profiles, Pc, Winter, S1'!P31*(RANDBETWEEN(90,100))/100*(60/100))</f>
        <v>6.3836419919515802E-2</v>
      </c>
      <c r="Q31" s="1">
        <f ca="1">('Profiles, Pc, Summer, S1'!Q31*(RANDBETWEEN(90,100))/100*(40/100))+('Profiles, Pc, Winter, S1'!Q31*(RANDBETWEEN(90,100))/100*(60/100))</f>
        <v>6.3156699080067102E-2</v>
      </c>
      <c r="R31" s="1">
        <f ca="1">('Profiles, Pc, Summer, S1'!R31*(RANDBETWEEN(90,100))/100*(40/100))+('Profiles, Pc, Winter, S1'!R31*(RANDBETWEEN(90,100))/100*(60/100))</f>
        <v>7.1216782086753472E-2</v>
      </c>
      <c r="S31" s="1">
        <f ca="1">('Profiles, Pc, Summer, S1'!S31*(RANDBETWEEN(90,100))/100*(40/100))+('Profiles, Pc, Winter, S1'!S31*(RANDBETWEEN(90,100))/100*(60/100))</f>
        <v>9.54292835335082E-2</v>
      </c>
      <c r="T31" s="1">
        <f ca="1">('Profiles, Pc, Summer, S1'!T31*(RANDBETWEEN(90,100))/100*(40/100))+('Profiles, Pc, Winter, S1'!T31*(RANDBETWEEN(90,100))/100*(60/100))</f>
        <v>8.8302150709722929E-2</v>
      </c>
      <c r="U31" s="1">
        <f ca="1">('Profiles, Pc, Summer, S1'!U31*(RANDBETWEEN(90,100))/100*(40/100))+('Profiles, Pc, Winter, S1'!U31*(RANDBETWEEN(90,100))/100*(60/100))</f>
        <v>8.9413575329789274E-2</v>
      </c>
      <c r="V31" s="1">
        <f ca="1">('Profiles, Pc, Summer, S1'!V31*(RANDBETWEEN(90,100))/100*(40/100))+('Profiles, Pc, Winter, S1'!V31*(RANDBETWEEN(90,100))/100*(60/100))</f>
        <v>8.6623193951928135E-2</v>
      </c>
      <c r="W31" s="1">
        <f ca="1">('Profiles, Pc, Summer, S1'!W31*(RANDBETWEEN(90,100))/100*(40/100))+('Profiles, Pc, Winter, S1'!W31*(RANDBETWEEN(90,100))/100*(60/100))</f>
        <v>8.107891115724114E-2</v>
      </c>
      <c r="X31" s="1">
        <f ca="1">('Profiles, Pc, Summer, S1'!X31*(RANDBETWEEN(90,100))/100*(40/100))+('Profiles, Pc, Winter, S1'!X31*(RANDBETWEEN(90,100))/100*(60/100))</f>
        <v>6.0692996803127924E-2</v>
      </c>
      <c r="Y31" s="1">
        <f ca="1">('Profiles, Pc, Summer, S1'!Y31*(RANDBETWEEN(90,100))/100*(40/100))+('Profiles, Pc, Winter, S1'!Y31*(RANDBETWEEN(90,100))/100*(60/100))</f>
        <v>4.4970026440203051E-2</v>
      </c>
    </row>
    <row r="32" spans="1:25" x14ac:dyDescent="0.3">
      <c r="A32">
        <v>31</v>
      </c>
      <c r="B32" s="1">
        <f ca="1">('Profiles, Pc, Summer, S1'!B32*(RANDBETWEEN(90,100))/100*(40/100))+('Profiles, Pc, Winter, S1'!B32*(RANDBETWEEN(90,100))/100*(60/100))</f>
        <v>0.25759085679113175</v>
      </c>
      <c r="C32" s="1">
        <f ca="1">('Profiles, Pc, Summer, S1'!C32*(RANDBETWEEN(90,100))/100*(40/100))+('Profiles, Pc, Winter, S1'!C32*(RANDBETWEEN(90,100))/100*(60/100))</f>
        <v>0.23291441331789819</v>
      </c>
      <c r="D32" s="1">
        <f ca="1">('Profiles, Pc, Summer, S1'!D32*(RANDBETWEEN(90,100))/100*(40/100))+('Profiles, Pc, Winter, S1'!D32*(RANDBETWEEN(90,100))/100*(60/100))</f>
        <v>0.21298692679442477</v>
      </c>
      <c r="E32" s="1">
        <f ca="1">('Profiles, Pc, Summer, S1'!E32*(RANDBETWEEN(90,100))/100*(40/100))+('Profiles, Pc, Winter, S1'!E32*(RANDBETWEEN(90,100))/100*(60/100))</f>
        <v>0.20366157372572471</v>
      </c>
      <c r="F32" s="1">
        <f ca="1">('Profiles, Pc, Summer, S1'!F32*(RANDBETWEEN(90,100))/100*(40/100))+('Profiles, Pc, Winter, S1'!F32*(RANDBETWEEN(90,100))/100*(60/100))</f>
        <v>0.21127375640839338</v>
      </c>
      <c r="G32" s="1">
        <f ca="1">('Profiles, Pc, Summer, S1'!G32*(RANDBETWEEN(90,100))/100*(40/100))+('Profiles, Pc, Winter, S1'!G32*(RANDBETWEEN(90,100))/100*(60/100))</f>
        <v>0.2381012830909234</v>
      </c>
      <c r="H32" s="1">
        <f ca="1">('Profiles, Pc, Summer, S1'!H32*(RANDBETWEEN(90,100))/100*(40/100))+('Profiles, Pc, Winter, S1'!H32*(RANDBETWEEN(90,100))/100*(60/100))</f>
        <v>0.28291116325322979</v>
      </c>
      <c r="I32" s="1">
        <f ca="1">('Profiles, Pc, Summer, S1'!I32*(RANDBETWEEN(90,100))/100*(40/100))+('Profiles, Pc, Winter, S1'!I32*(RANDBETWEEN(90,100))/100*(60/100))</f>
        <v>0.31614312953152746</v>
      </c>
      <c r="J32" s="1">
        <f ca="1">('Profiles, Pc, Summer, S1'!J32*(RANDBETWEEN(90,100))/100*(40/100))+('Profiles, Pc, Winter, S1'!J32*(RANDBETWEEN(90,100))/100*(60/100))</f>
        <v>0.34664231853921534</v>
      </c>
      <c r="K32" s="1">
        <f ca="1">('Profiles, Pc, Summer, S1'!K32*(RANDBETWEEN(90,100))/100*(40/100))+('Profiles, Pc, Winter, S1'!K32*(RANDBETWEEN(90,100))/100*(60/100))</f>
        <v>0.35685769089661667</v>
      </c>
      <c r="L32" s="1">
        <f ca="1">('Profiles, Pc, Summer, S1'!L32*(RANDBETWEEN(90,100))/100*(40/100))+('Profiles, Pc, Winter, S1'!L32*(RANDBETWEEN(90,100))/100*(60/100))</f>
        <v>0.35750094629188511</v>
      </c>
      <c r="M32" s="1">
        <f ca="1">('Profiles, Pc, Summer, S1'!M32*(RANDBETWEEN(90,100))/100*(40/100))+('Profiles, Pc, Winter, S1'!M32*(RANDBETWEEN(90,100))/100*(60/100))</f>
        <v>0.36990672409364533</v>
      </c>
      <c r="N32" s="1">
        <f ca="1">('Profiles, Pc, Summer, S1'!N32*(RANDBETWEEN(90,100))/100*(40/100))+('Profiles, Pc, Winter, S1'!N32*(RANDBETWEEN(90,100))/100*(60/100))</f>
        <v>0.37489045799797677</v>
      </c>
      <c r="O32" s="1">
        <f ca="1">('Profiles, Pc, Summer, S1'!O32*(RANDBETWEEN(90,100))/100*(40/100))+('Profiles, Pc, Winter, S1'!O32*(RANDBETWEEN(90,100))/100*(60/100))</f>
        <v>0.36306261678913843</v>
      </c>
      <c r="P32" s="1">
        <f ca="1">('Profiles, Pc, Summer, S1'!P32*(RANDBETWEEN(90,100))/100*(40/100))+('Profiles, Pc, Winter, S1'!P32*(RANDBETWEEN(90,100))/100*(60/100))</f>
        <v>0.3644647359430716</v>
      </c>
      <c r="Q32" s="1">
        <f ca="1">('Profiles, Pc, Summer, S1'!Q32*(RANDBETWEEN(90,100))/100*(40/100))+('Profiles, Pc, Winter, S1'!Q32*(RANDBETWEEN(90,100))/100*(60/100))</f>
        <v>0.34686773567363793</v>
      </c>
      <c r="R32" s="1">
        <f ca="1">('Profiles, Pc, Summer, S1'!R32*(RANDBETWEEN(90,100))/100*(40/100))+('Profiles, Pc, Winter, S1'!R32*(RANDBETWEEN(90,100))/100*(60/100))</f>
        <v>0.37017483272814677</v>
      </c>
      <c r="S32" s="1">
        <f ca="1">('Profiles, Pc, Summer, S1'!S32*(RANDBETWEEN(90,100))/100*(40/100))+('Profiles, Pc, Winter, S1'!S32*(RANDBETWEEN(90,100))/100*(60/100))</f>
        <v>0.40450967739499155</v>
      </c>
      <c r="T32" s="1">
        <f ca="1">('Profiles, Pc, Summer, S1'!T32*(RANDBETWEEN(90,100))/100*(40/100))+('Profiles, Pc, Winter, S1'!T32*(RANDBETWEEN(90,100))/100*(60/100))</f>
        <v>0.39683747828369176</v>
      </c>
      <c r="U32" s="1">
        <f ca="1">('Profiles, Pc, Summer, S1'!U32*(RANDBETWEEN(90,100))/100*(40/100))+('Profiles, Pc, Winter, S1'!U32*(RANDBETWEEN(90,100))/100*(60/100))</f>
        <v>0.38534971854357625</v>
      </c>
      <c r="V32" s="1">
        <f ca="1">('Profiles, Pc, Summer, S1'!V32*(RANDBETWEEN(90,100))/100*(40/100))+('Profiles, Pc, Winter, S1'!V32*(RANDBETWEEN(90,100))/100*(60/100))</f>
        <v>0.40106039810584915</v>
      </c>
      <c r="W32" s="1">
        <f ca="1">('Profiles, Pc, Summer, S1'!W32*(RANDBETWEEN(90,100))/100*(40/100))+('Profiles, Pc, Winter, S1'!W32*(RANDBETWEEN(90,100))/100*(60/100))</f>
        <v>0.39309604221671179</v>
      </c>
      <c r="X32" s="1">
        <f ca="1">('Profiles, Pc, Summer, S1'!X32*(RANDBETWEEN(90,100))/100*(40/100))+('Profiles, Pc, Winter, S1'!X32*(RANDBETWEEN(90,100))/100*(60/100))</f>
        <v>0.34759068619511402</v>
      </c>
      <c r="Y32" s="1">
        <f ca="1">('Profiles, Pc, Summer, S1'!Y32*(RANDBETWEEN(90,100))/100*(40/100))+('Profiles, Pc, Winter, S1'!Y32*(RANDBETWEEN(90,100))/100*(60/100))</f>
        <v>0.30385671663505176</v>
      </c>
    </row>
    <row r="33" spans="1:25" x14ac:dyDescent="0.3">
      <c r="A33">
        <v>32</v>
      </c>
      <c r="B33" s="1">
        <f ca="1">('Profiles, Pc, Summer, S1'!B33*(RANDBETWEEN(90,100))/100*(40/100))+('Profiles, Pc, Winter, S1'!B33*(RANDBETWEEN(90,100))/100*(60/100))</f>
        <v>0.42277573702716981</v>
      </c>
      <c r="C33" s="1">
        <f ca="1">('Profiles, Pc, Summer, S1'!C33*(RANDBETWEEN(90,100))/100*(40/100))+('Profiles, Pc, Winter, S1'!C33*(RANDBETWEEN(90,100))/100*(60/100))</f>
        <v>0.39390140796088197</v>
      </c>
      <c r="D33" s="1">
        <f ca="1">('Profiles, Pc, Summer, S1'!D33*(RANDBETWEEN(90,100))/100*(40/100))+('Profiles, Pc, Winter, S1'!D33*(RANDBETWEEN(90,100))/100*(60/100))</f>
        <v>0.39202809857599608</v>
      </c>
      <c r="E33" s="1">
        <f ca="1">('Profiles, Pc, Summer, S1'!E33*(RANDBETWEEN(90,100))/100*(40/100))+('Profiles, Pc, Winter, S1'!E33*(RANDBETWEEN(90,100))/100*(60/100))</f>
        <v>0.38839619474004916</v>
      </c>
      <c r="F33" s="1">
        <f ca="1">('Profiles, Pc, Summer, S1'!F33*(RANDBETWEEN(90,100))/100*(40/100))+('Profiles, Pc, Winter, S1'!F33*(RANDBETWEEN(90,100))/100*(60/100))</f>
        <v>0.39164949683688444</v>
      </c>
      <c r="G33" s="1">
        <f ca="1">('Profiles, Pc, Summer, S1'!G33*(RANDBETWEEN(90,100))/100*(40/100))+('Profiles, Pc, Winter, S1'!G33*(RANDBETWEEN(90,100))/100*(60/100))</f>
        <v>0.40699658714760073</v>
      </c>
      <c r="H33" s="1">
        <f ca="1">('Profiles, Pc, Summer, S1'!H33*(RANDBETWEEN(90,100))/100*(40/100))+('Profiles, Pc, Winter, S1'!H33*(RANDBETWEEN(90,100))/100*(60/100))</f>
        <v>0.44414755967645375</v>
      </c>
      <c r="I33" s="1">
        <f ca="1">('Profiles, Pc, Summer, S1'!I33*(RANDBETWEEN(90,100))/100*(40/100))+('Profiles, Pc, Winter, S1'!I33*(RANDBETWEEN(90,100))/100*(60/100))</f>
        <v>0.57526037488662574</v>
      </c>
      <c r="J33" s="1">
        <f ca="1">('Profiles, Pc, Summer, S1'!J33*(RANDBETWEEN(90,100))/100*(40/100))+('Profiles, Pc, Winter, S1'!J33*(RANDBETWEEN(90,100))/100*(60/100))</f>
        <v>0.58568039761649304</v>
      </c>
      <c r="K33" s="1">
        <f ca="1">('Profiles, Pc, Summer, S1'!K33*(RANDBETWEEN(90,100))/100*(40/100))+('Profiles, Pc, Winter, S1'!K33*(RANDBETWEEN(90,100))/100*(60/100))</f>
        <v>0.61140432069455919</v>
      </c>
      <c r="L33" s="1">
        <f ca="1">('Profiles, Pc, Summer, S1'!L33*(RANDBETWEEN(90,100))/100*(40/100))+('Profiles, Pc, Winter, S1'!L33*(RANDBETWEEN(90,100))/100*(60/100))</f>
        <v>0.57467112419021682</v>
      </c>
      <c r="M33" s="1">
        <f ca="1">('Profiles, Pc, Summer, S1'!M33*(RANDBETWEEN(90,100))/100*(40/100))+('Profiles, Pc, Winter, S1'!M33*(RANDBETWEEN(90,100))/100*(60/100))</f>
        <v>0.60501800245200688</v>
      </c>
      <c r="N33" s="1">
        <f ca="1">('Profiles, Pc, Summer, S1'!N33*(RANDBETWEEN(90,100))/100*(40/100))+('Profiles, Pc, Winter, S1'!N33*(RANDBETWEEN(90,100))/100*(60/100))</f>
        <v>0.64313598905080038</v>
      </c>
      <c r="O33" s="1">
        <f ca="1">('Profiles, Pc, Summer, S1'!O33*(RANDBETWEEN(90,100))/100*(40/100))+('Profiles, Pc, Winter, S1'!O33*(RANDBETWEEN(90,100))/100*(60/100))</f>
        <v>0.60379061623532249</v>
      </c>
      <c r="P33" s="1">
        <f ca="1">('Profiles, Pc, Summer, S1'!P33*(RANDBETWEEN(90,100))/100*(40/100))+('Profiles, Pc, Winter, S1'!P33*(RANDBETWEEN(90,100))/100*(60/100))</f>
        <v>0.56818086649831789</v>
      </c>
      <c r="Q33" s="1">
        <f ca="1">('Profiles, Pc, Summer, S1'!Q33*(RANDBETWEEN(90,100))/100*(40/100))+('Profiles, Pc, Winter, S1'!Q33*(RANDBETWEEN(90,100))/100*(60/100))</f>
        <v>0.54993195397088546</v>
      </c>
      <c r="R33" s="1">
        <f ca="1">('Profiles, Pc, Summer, S1'!R33*(RANDBETWEEN(90,100))/100*(40/100))+('Profiles, Pc, Winter, S1'!R33*(RANDBETWEEN(90,100))/100*(60/100))</f>
        <v>0.53596341312654183</v>
      </c>
      <c r="S33" s="1">
        <f ca="1">('Profiles, Pc, Summer, S1'!S33*(RANDBETWEEN(90,100))/100*(40/100))+('Profiles, Pc, Winter, S1'!S33*(RANDBETWEEN(90,100))/100*(60/100))</f>
        <v>0.57161930315753251</v>
      </c>
      <c r="T33" s="1">
        <f ca="1">('Profiles, Pc, Summer, S1'!T33*(RANDBETWEEN(90,100))/100*(40/100))+('Profiles, Pc, Winter, S1'!T33*(RANDBETWEEN(90,100))/100*(60/100))</f>
        <v>0.525605213136354</v>
      </c>
      <c r="U33" s="1">
        <f ca="1">('Profiles, Pc, Summer, S1'!U33*(RANDBETWEEN(90,100))/100*(40/100))+('Profiles, Pc, Winter, S1'!U33*(RANDBETWEEN(90,100))/100*(60/100))</f>
        <v>0.53779384727192436</v>
      </c>
      <c r="V33" s="1">
        <f ca="1">('Profiles, Pc, Summer, S1'!V33*(RANDBETWEEN(90,100))/100*(40/100))+('Profiles, Pc, Winter, S1'!V33*(RANDBETWEEN(90,100))/100*(60/100))</f>
        <v>0.56446296743808344</v>
      </c>
      <c r="W33" s="1">
        <f ca="1">('Profiles, Pc, Summer, S1'!W33*(RANDBETWEEN(90,100))/100*(40/100))+('Profiles, Pc, Winter, S1'!W33*(RANDBETWEEN(90,100))/100*(60/100))</f>
        <v>0.502207540711755</v>
      </c>
      <c r="X33" s="1">
        <f ca="1">('Profiles, Pc, Summer, S1'!X33*(RANDBETWEEN(90,100))/100*(40/100))+('Profiles, Pc, Winter, S1'!X33*(RANDBETWEEN(90,100))/100*(60/100))</f>
        <v>0.47297423535613575</v>
      </c>
      <c r="Y33" s="1">
        <f ca="1">('Profiles, Pc, Summer, S1'!Y33*(RANDBETWEEN(90,100))/100*(40/100))+('Profiles, Pc, Winter, S1'!Y33*(RANDBETWEEN(90,100))/100*(60/100))</f>
        <v>0.42697291223562089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ADD28-0FB9-45F1-B5D2-73D5D9C9CF3A}">
  <dimension ref="A1:Y7"/>
  <sheetViews>
    <sheetView workbookViewId="0">
      <selection activeCell="B2" sqref="B2:Y7"/>
    </sheetView>
  </sheetViews>
  <sheetFormatPr defaultRowHeight="14.4" x14ac:dyDescent="0.3"/>
  <cols>
    <col min="1" max="1" width="20.3320312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2.2744503411675512E-3</v>
      </c>
      <c r="H2" s="2">
        <v>6.6717210007581504E-2</v>
      </c>
      <c r="I2" s="2">
        <v>0.27748294162244125</v>
      </c>
      <c r="J2" s="2">
        <v>0.57467778620166798</v>
      </c>
      <c r="K2" s="2">
        <v>0.75625473843821078</v>
      </c>
      <c r="L2" s="2">
        <v>0.86884003032600454</v>
      </c>
      <c r="M2" s="2">
        <v>0.91963608794541318</v>
      </c>
      <c r="N2" s="2">
        <v>0.94010614101592116</v>
      </c>
      <c r="O2" s="2">
        <v>0.94048521607278246</v>
      </c>
      <c r="P2" s="2">
        <v>0.90826383623957541</v>
      </c>
      <c r="Q2" s="2">
        <v>0.80780894617134191</v>
      </c>
      <c r="R2" s="2">
        <v>0.64746019711902958</v>
      </c>
      <c r="S2" s="2">
        <v>0.41887793783169069</v>
      </c>
      <c r="T2" s="2">
        <v>0.14594389689158455</v>
      </c>
      <c r="U2" s="2">
        <v>1.2130401819560273E-2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1.8953752843062926E-3</v>
      </c>
      <c r="H3" s="2">
        <v>7.9984836997725545E-2</v>
      </c>
      <c r="I3" s="2">
        <v>0.32183472327520851</v>
      </c>
      <c r="J3" s="2">
        <v>0.58832448824867323</v>
      </c>
      <c r="K3" s="2">
        <v>0.77369219105382869</v>
      </c>
      <c r="L3" s="2">
        <v>0.8999241849886277</v>
      </c>
      <c r="M3" s="2">
        <v>0.94655041698256259</v>
      </c>
      <c r="N3" s="2">
        <v>0.94920394238059136</v>
      </c>
      <c r="O3" s="2">
        <v>0.92911296436694468</v>
      </c>
      <c r="P3" s="2">
        <v>0.89954510993176651</v>
      </c>
      <c r="Q3" s="2">
        <v>0.80250189537528427</v>
      </c>
      <c r="R3" s="2">
        <v>0.64442759666413951</v>
      </c>
      <c r="S3" s="2">
        <v>0.40409401061410161</v>
      </c>
      <c r="T3" s="2">
        <v>0.1315390447308567</v>
      </c>
      <c r="U3" s="2">
        <v>8.7187263078089463E-3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3.7907505686125853E-4</v>
      </c>
      <c r="H4" s="2">
        <v>4.66262319939348E-2</v>
      </c>
      <c r="I4" s="2">
        <v>0.22062168309325247</v>
      </c>
      <c r="J4" s="2">
        <v>0.48028809704321457</v>
      </c>
      <c r="K4" s="2">
        <v>0.74147081122062164</v>
      </c>
      <c r="L4" s="2">
        <v>0.91015921152388168</v>
      </c>
      <c r="M4" s="2">
        <v>0.97346474601971189</v>
      </c>
      <c r="N4" s="2">
        <v>1</v>
      </c>
      <c r="O4" s="2">
        <v>0.98256254738438209</v>
      </c>
      <c r="P4" s="2">
        <v>0.93290371493555724</v>
      </c>
      <c r="Q4" s="2">
        <v>0.82562547384382112</v>
      </c>
      <c r="R4" s="2">
        <v>0.64859742228961337</v>
      </c>
      <c r="S4" s="2">
        <v>0.38589840788476121</v>
      </c>
      <c r="T4" s="2">
        <v>0.1178923426838514</v>
      </c>
      <c r="U4" s="2">
        <v>5.3070507960576198E-3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0.2701726214371738</v>
      </c>
      <c r="C5" s="2">
        <v>0.24708952228020875</v>
      </c>
      <c r="D5" s="2">
        <v>0.21617824167001204</v>
      </c>
      <c r="E5" s="2">
        <v>0.2153753512645524</v>
      </c>
      <c r="F5" s="2">
        <v>0.20393416298675232</v>
      </c>
      <c r="G5" s="2">
        <v>0.18787635487755922</v>
      </c>
      <c r="H5" s="2">
        <v>0.16519470092332397</v>
      </c>
      <c r="I5" s="2">
        <v>0.12986752308309915</v>
      </c>
      <c r="J5" s="2">
        <v>0.10798875953432356</v>
      </c>
      <c r="K5" s="2">
        <v>0.10096346848655159</v>
      </c>
      <c r="L5" s="2">
        <v>9.2934564431955038E-2</v>
      </c>
      <c r="M5" s="2">
        <v>0.10457647531112003</v>
      </c>
      <c r="N5" s="2">
        <v>0.13147330389401846</v>
      </c>
      <c r="O5" s="2">
        <v>0.16318747490967483</v>
      </c>
      <c r="P5" s="2">
        <v>0.21778402248093134</v>
      </c>
      <c r="Q5" s="2">
        <v>0.27800080289040546</v>
      </c>
      <c r="R5" s="2">
        <v>0.32858289843436372</v>
      </c>
      <c r="S5" s="2">
        <v>0.35066238458450422</v>
      </c>
      <c r="T5" s="2">
        <v>0.37735849056603776</v>
      </c>
      <c r="U5" s="2">
        <v>0.42031312725812925</v>
      </c>
      <c r="V5" s="2">
        <v>0.46346848655158573</v>
      </c>
      <c r="W5" s="2">
        <v>0.48273785628261745</v>
      </c>
      <c r="X5" s="2">
        <v>0.48494580489763145</v>
      </c>
      <c r="Y5" s="2">
        <v>0.4676836611802489</v>
      </c>
    </row>
    <row r="6" spans="1:25" x14ac:dyDescent="0.3">
      <c r="A6" t="s">
        <v>22</v>
      </c>
      <c r="B6" s="2">
        <v>0.28502609393817746</v>
      </c>
      <c r="C6" s="2">
        <v>0.26475311120032113</v>
      </c>
      <c r="D6" s="2">
        <v>0.26916900843034924</v>
      </c>
      <c r="E6" s="2">
        <v>0.24327579285427539</v>
      </c>
      <c r="F6" s="2">
        <v>0.22761942994781212</v>
      </c>
      <c r="G6" s="2">
        <v>0.24167001204335609</v>
      </c>
      <c r="H6" s="2">
        <v>0.2390606182256122</v>
      </c>
      <c r="I6" s="2">
        <v>0.17623444399839422</v>
      </c>
      <c r="J6" s="2">
        <v>0.11280610196708149</v>
      </c>
      <c r="K6" s="2">
        <v>8.2095543958249695E-2</v>
      </c>
      <c r="L6" s="2">
        <v>6.2023283821758327E-2</v>
      </c>
      <c r="M6" s="2">
        <v>5.8209554395824967E-2</v>
      </c>
      <c r="N6" s="2">
        <v>7.286230429546367E-2</v>
      </c>
      <c r="O6" s="2">
        <v>9.4540345242874343E-2</v>
      </c>
      <c r="P6" s="2">
        <v>0.13468486551585709</v>
      </c>
      <c r="Q6" s="2">
        <v>0.17001204335608189</v>
      </c>
      <c r="R6" s="2">
        <v>0.20353271778402249</v>
      </c>
      <c r="S6" s="2">
        <v>0.21738257727820154</v>
      </c>
      <c r="T6" s="2">
        <v>0.2067442794058611</v>
      </c>
      <c r="U6" s="2">
        <v>0.20052187876354877</v>
      </c>
      <c r="V6" s="2">
        <v>0.20112404656764352</v>
      </c>
      <c r="W6" s="2">
        <v>0.18486551585708549</v>
      </c>
      <c r="X6" s="2">
        <v>0.1714171015656363</v>
      </c>
      <c r="Y6" s="2">
        <v>0.17442794058611</v>
      </c>
    </row>
    <row r="7" spans="1:25" x14ac:dyDescent="0.3">
      <c r="A7" t="s">
        <v>23</v>
      </c>
      <c r="B7" s="2">
        <v>0.29767161782416701</v>
      </c>
      <c r="C7" s="2">
        <v>0.26776395022079486</v>
      </c>
      <c r="D7" s="2">
        <v>0.22360497792051384</v>
      </c>
      <c r="E7" s="2">
        <v>0.21136089923725412</v>
      </c>
      <c r="F7" s="2">
        <v>0.20794861501405057</v>
      </c>
      <c r="G7" s="2">
        <v>0.2332396627860297</v>
      </c>
      <c r="H7" s="2">
        <v>0.25712565234845441</v>
      </c>
      <c r="I7" s="2">
        <v>0.26595744680851063</v>
      </c>
      <c r="J7" s="2">
        <v>0.21617824167001204</v>
      </c>
      <c r="K7" s="2">
        <v>0.16820553994379767</v>
      </c>
      <c r="L7" s="2">
        <v>0.15134484142914492</v>
      </c>
      <c r="M7" s="2">
        <v>0.1350863107185869</v>
      </c>
      <c r="N7" s="2">
        <v>0.14632677639502209</v>
      </c>
      <c r="O7" s="2">
        <v>0.19470092332396627</v>
      </c>
      <c r="P7" s="2">
        <v>0.2448815736651947</v>
      </c>
      <c r="Q7" s="2">
        <v>0.25692492974708953</v>
      </c>
      <c r="R7" s="2">
        <v>0.27739863508631074</v>
      </c>
      <c r="S7" s="2">
        <v>0.2886391007627459</v>
      </c>
      <c r="T7" s="2">
        <v>0.29586511441188279</v>
      </c>
      <c r="U7" s="2">
        <v>0.33902047370533922</v>
      </c>
      <c r="V7" s="2">
        <v>0.38137294259333598</v>
      </c>
      <c r="W7" s="2">
        <v>0.3683259735046166</v>
      </c>
      <c r="X7" s="2">
        <v>0.34885588117221999</v>
      </c>
      <c r="Y7" s="2">
        <v>0.34263348052990766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9077-2799-4F3A-B72D-E3F7EF72FE5E}">
  <dimension ref="A1:Y40"/>
  <sheetViews>
    <sheetView workbookViewId="0">
      <selection activeCell="I25" sqref="I25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Summer, S1'!B2*(RANDBETWEEN(90,100))/100*(40/100))+('Profiles, Pc, Winter, S1'!B2*(RANDBETWEEN(90,100))/100*(60/100))</f>
        <v>0.39286501547930008</v>
      </c>
      <c r="C2" s="1">
        <f ca="1">('Profiles, Pc, Summer, S1'!C2*(RANDBETWEEN(90,100))/100*(40/100))+('Profiles, Pc, Winter, S1'!C2*(RANDBETWEEN(90,100))/100*(60/100))</f>
        <v>0.40321503530406905</v>
      </c>
      <c r="D2" s="1">
        <f ca="1">('Profiles, Pc, Summer, S1'!D2*(RANDBETWEEN(90,100))/100*(40/100))+('Profiles, Pc, Winter, S1'!D2*(RANDBETWEEN(90,100))/100*(60/100))</f>
        <v>0.3770361443208059</v>
      </c>
      <c r="E2" s="1">
        <f ca="1">('Profiles, Pc, Summer, S1'!E2*(RANDBETWEEN(90,100))/100*(40/100))+('Profiles, Pc, Winter, S1'!E2*(RANDBETWEEN(90,100))/100*(60/100))</f>
        <v>0.38622858357849321</v>
      </c>
      <c r="F2" s="1">
        <f ca="1">('Profiles, Pc, Summer, S1'!F2*(RANDBETWEEN(90,100))/100*(40/100))+('Profiles, Pc, Winter, S1'!F2*(RANDBETWEEN(90,100))/100*(60/100))</f>
        <v>0.38686019030699903</v>
      </c>
      <c r="G2" s="1">
        <f ca="1">('Profiles, Pc, Summer, S1'!G2*(RANDBETWEEN(90,100))/100*(40/100))+('Profiles, Pc, Winter, S1'!G2*(RANDBETWEEN(90,100))/100*(60/100))</f>
        <v>0.36914952499768955</v>
      </c>
      <c r="H2" s="1">
        <f ca="1">('Profiles, Pc, Summer, S1'!H2*(RANDBETWEEN(90,100))/100*(40/100))+('Profiles, Pc, Winter, S1'!H2*(RANDBETWEEN(90,100))/100*(60/100))</f>
        <v>0.39397823146871447</v>
      </c>
      <c r="I2" s="1">
        <f ca="1">('Profiles, Pc, Summer, S1'!I2*(RANDBETWEEN(90,100))/100*(40/100))+('Profiles, Pc, Winter, S1'!I2*(RANDBETWEEN(90,100))/100*(60/100))</f>
        <v>0.47554622927774359</v>
      </c>
      <c r="J2" s="1">
        <f ca="1">('Profiles, Pc, Summer, S1'!J2*(RANDBETWEEN(90,100))/100*(40/100))+('Profiles, Pc, Winter, S1'!J2*(RANDBETWEEN(90,100))/100*(60/100))</f>
        <v>0.49788999808317835</v>
      </c>
      <c r="K2" s="1">
        <f ca="1">('Profiles, Pc, Summer, S1'!K2*(RANDBETWEEN(90,100))/100*(40/100))+('Profiles, Pc, Winter, S1'!K2*(RANDBETWEEN(90,100))/100*(60/100))</f>
        <v>0.51179476962810455</v>
      </c>
      <c r="L2" s="1">
        <f ca="1">('Profiles, Pc, Summer, S1'!L2*(RANDBETWEEN(90,100))/100*(40/100))+('Profiles, Pc, Winter, S1'!L2*(RANDBETWEEN(90,100))/100*(60/100))</f>
        <v>0.5085191034798926</v>
      </c>
      <c r="M2" s="1">
        <f ca="1">('Profiles, Pc, Summer, S1'!M2*(RANDBETWEEN(90,100))/100*(40/100))+('Profiles, Pc, Winter, S1'!M2*(RANDBETWEEN(90,100))/100*(60/100))</f>
        <v>0.47964730253024868</v>
      </c>
      <c r="N2" s="1">
        <f ca="1">('Profiles, Pc, Summer, S1'!N2*(RANDBETWEEN(90,100))/100*(40/100))+('Profiles, Pc, Winter, S1'!N2*(RANDBETWEEN(90,100))/100*(60/100))</f>
        <v>0.48731662798965414</v>
      </c>
      <c r="O2" s="1">
        <f ca="1">('Profiles, Pc, Summer, S1'!O2*(RANDBETWEEN(90,100))/100*(40/100))+('Profiles, Pc, Winter, S1'!O2*(RANDBETWEEN(90,100))/100*(60/100))</f>
        <v>0.49522006494050763</v>
      </c>
      <c r="P2" s="1">
        <f ca="1">('Profiles, Pc, Summer, S1'!P2*(RANDBETWEEN(90,100))/100*(40/100))+('Profiles, Pc, Winter, S1'!P2*(RANDBETWEEN(90,100))/100*(60/100))</f>
        <v>0.43548380971114597</v>
      </c>
      <c r="Q2" s="1">
        <f ca="1">('Profiles, Pc, Summer, S1'!Q2*(RANDBETWEEN(90,100))/100*(40/100))+('Profiles, Pc, Winter, S1'!Q2*(RANDBETWEEN(90,100))/100*(60/100))</f>
        <v>0.4711941951694878</v>
      </c>
      <c r="R2" s="1">
        <f ca="1">('Profiles, Pc, Summer, S1'!R2*(RANDBETWEEN(90,100))/100*(40/100))+('Profiles, Pc, Winter, S1'!R2*(RANDBETWEEN(90,100))/100*(60/100))</f>
        <v>0.48164778276481857</v>
      </c>
      <c r="S2" s="1">
        <f ca="1">('Profiles, Pc, Summer, S1'!S2*(RANDBETWEEN(90,100))/100*(40/100))+('Profiles, Pc, Winter, S1'!S2*(RANDBETWEEN(90,100))/100*(60/100))</f>
        <v>0.48301146020823982</v>
      </c>
      <c r="T2" s="1">
        <f ca="1">('Profiles, Pc, Summer, S1'!T2*(RANDBETWEEN(90,100))/100*(40/100))+('Profiles, Pc, Winter, S1'!T2*(RANDBETWEEN(90,100))/100*(60/100))</f>
        <v>0.45245808384752229</v>
      </c>
      <c r="U2" s="1">
        <f ca="1">('Profiles, Pc, Summer, S1'!U2*(RANDBETWEEN(90,100))/100*(40/100))+('Profiles, Pc, Winter, S1'!U2*(RANDBETWEEN(90,100))/100*(60/100))</f>
        <v>0.43898520371711169</v>
      </c>
      <c r="V2" s="1">
        <f ca="1">('Profiles, Pc, Summer, S1'!V2*(RANDBETWEEN(90,100))/100*(40/100))+('Profiles, Pc, Winter, S1'!V2*(RANDBETWEEN(90,100))/100*(60/100))</f>
        <v>0.43743317861130315</v>
      </c>
      <c r="W2" s="1">
        <f ca="1">('Profiles, Pc, Summer, S1'!W2*(RANDBETWEEN(90,100))/100*(40/100))+('Profiles, Pc, Winter, S1'!W2*(RANDBETWEEN(90,100))/100*(60/100))</f>
        <v>0.43258971060089513</v>
      </c>
      <c r="X2" s="1">
        <f ca="1">('Profiles, Pc, Summer, S1'!X2*(RANDBETWEEN(90,100))/100*(40/100))+('Profiles, Pc, Winter, S1'!X2*(RANDBETWEEN(90,100))/100*(60/100))</f>
        <v>0.38458447900799819</v>
      </c>
      <c r="Y2" s="1">
        <f ca="1">('Profiles, Pc, Summer, S1'!Y2*(RANDBETWEEN(90,100))/100*(40/100))+('Profiles, Pc, Winter, S1'!Y2*(RANDBETWEEN(90,100))/100*(60/100))</f>
        <v>0.38610402457540771</v>
      </c>
    </row>
    <row r="3" spans="1:25" x14ac:dyDescent="0.3">
      <c r="A3">
        <v>2</v>
      </c>
      <c r="B3" s="1">
        <f ca="1">('Profiles, Pc, Summer, S1'!B3*(RANDBETWEEN(90,100))/100*(40/100))+('Profiles, Pc, Winter, S1'!B3*(RANDBETWEEN(90,100))/100*(60/100))</f>
        <v>0.1154801869739509</v>
      </c>
      <c r="C3" s="1">
        <f ca="1">('Profiles, Pc, Summer, S1'!C3*(RANDBETWEEN(90,100))/100*(40/100))+('Profiles, Pc, Winter, S1'!C3*(RANDBETWEEN(90,100))/100*(60/100))</f>
        <v>0.10850454444475244</v>
      </c>
      <c r="D3" s="1">
        <f ca="1">('Profiles, Pc, Summer, S1'!D3*(RANDBETWEEN(90,100))/100*(40/100))+('Profiles, Pc, Winter, S1'!D3*(RANDBETWEEN(90,100))/100*(60/100))</f>
        <v>0.10327040636203511</v>
      </c>
      <c r="E3" s="1">
        <f ca="1">('Profiles, Pc, Summer, S1'!E3*(RANDBETWEEN(90,100))/100*(40/100))+('Profiles, Pc, Winter, S1'!E3*(RANDBETWEEN(90,100))/100*(60/100))</f>
        <v>0.10034973259741363</v>
      </c>
      <c r="F3" s="1">
        <f ca="1">('Profiles, Pc, Summer, S1'!F3*(RANDBETWEEN(90,100))/100*(40/100))+('Profiles, Pc, Winter, S1'!F3*(RANDBETWEEN(90,100))/100*(60/100))</f>
        <v>9.6083391510290703E-2</v>
      </c>
      <c r="G3" s="1">
        <f ca="1">('Profiles, Pc, Summer, S1'!G3*(RANDBETWEEN(90,100))/100*(40/100))+('Profiles, Pc, Winter, S1'!G3*(RANDBETWEEN(90,100))/100*(60/100))</f>
        <v>0.10392831017810526</v>
      </c>
      <c r="H3" s="1">
        <f ca="1">('Profiles, Pc, Summer, S1'!H3*(RANDBETWEEN(90,100))/100*(40/100))+('Profiles, Pc, Winter, S1'!H3*(RANDBETWEEN(90,100))/100*(60/100))</f>
        <v>0.12379155911559409</v>
      </c>
      <c r="I3" s="1">
        <f ca="1">('Profiles, Pc, Summer, S1'!I3*(RANDBETWEEN(90,100))/100*(40/100))+('Profiles, Pc, Winter, S1'!I3*(RANDBETWEEN(90,100))/100*(60/100))</f>
        <v>0.15524573309077755</v>
      </c>
      <c r="J3" s="1">
        <f ca="1">('Profiles, Pc, Summer, S1'!J3*(RANDBETWEEN(90,100))/100*(40/100))+('Profiles, Pc, Winter, S1'!J3*(RANDBETWEEN(90,100))/100*(60/100))</f>
        <v>0.1558421808465224</v>
      </c>
      <c r="K3" s="1">
        <f ca="1">('Profiles, Pc, Summer, S1'!K3*(RANDBETWEEN(90,100))/100*(40/100))+('Profiles, Pc, Winter, S1'!K3*(RANDBETWEEN(90,100))/100*(60/100))</f>
        <v>0.17030421022397568</v>
      </c>
      <c r="L3" s="1">
        <f ca="1">('Profiles, Pc, Summer, S1'!L3*(RANDBETWEEN(90,100))/100*(40/100))+('Profiles, Pc, Winter, S1'!L3*(RANDBETWEEN(90,100))/100*(60/100))</f>
        <v>0.16167699725084639</v>
      </c>
      <c r="M3" s="1">
        <f ca="1">('Profiles, Pc, Summer, S1'!M3*(RANDBETWEEN(90,100))/100*(40/100))+('Profiles, Pc, Winter, S1'!M3*(RANDBETWEEN(90,100))/100*(60/100))</f>
        <v>0.16224855401804178</v>
      </c>
      <c r="N3" s="1">
        <f ca="1">('Profiles, Pc, Summer, S1'!N3*(RANDBETWEEN(90,100))/100*(40/100))+('Profiles, Pc, Winter, S1'!N3*(RANDBETWEEN(90,100))/100*(60/100))</f>
        <v>0.15800280081280788</v>
      </c>
      <c r="O3" s="1">
        <f ca="1">('Profiles, Pc, Summer, S1'!O3*(RANDBETWEEN(90,100))/100*(40/100))+('Profiles, Pc, Winter, S1'!O3*(RANDBETWEEN(90,100))/100*(60/100))</f>
        <v>0.15731150597403942</v>
      </c>
      <c r="P3" s="1">
        <f ca="1">('Profiles, Pc, Summer, S1'!P3*(RANDBETWEEN(90,100))/100*(40/100))+('Profiles, Pc, Winter, S1'!P3*(RANDBETWEEN(90,100))/100*(60/100))</f>
        <v>0.14054307267885821</v>
      </c>
      <c r="Q3" s="1">
        <f ca="1">('Profiles, Pc, Summer, S1'!Q3*(RANDBETWEEN(90,100))/100*(40/100))+('Profiles, Pc, Winter, S1'!Q3*(RANDBETWEEN(90,100))/100*(60/100))</f>
        <v>0.14404246936754406</v>
      </c>
      <c r="R3" s="1">
        <f ca="1">('Profiles, Pc, Summer, S1'!R3*(RANDBETWEEN(90,100))/100*(40/100))+('Profiles, Pc, Winter, S1'!R3*(RANDBETWEEN(90,100))/100*(60/100))</f>
        <v>0.15311452731769681</v>
      </c>
      <c r="S3" s="1">
        <f ca="1">('Profiles, Pc, Summer, S1'!S3*(RANDBETWEEN(90,100))/100*(40/100))+('Profiles, Pc, Winter, S1'!S3*(RANDBETWEEN(90,100))/100*(60/100))</f>
        <v>0.17437043876860264</v>
      </c>
      <c r="T3" s="1">
        <f ca="1">('Profiles, Pc, Summer, S1'!T3*(RANDBETWEEN(90,100))/100*(40/100))+('Profiles, Pc, Winter, S1'!T3*(RANDBETWEEN(90,100))/100*(60/100))</f>
        <v>0.16430872935990198</v>
      </c>
      <c r="U3" s="1">
        <f ca="1">('Profiles, Pc, Summer, S1'!U3*(RANDBETWEEN(90,100))/100*(40/100))+('Profiles, Pc, Winter, S1'!U3*(RANDBETWEEN(90,100))/100*(60/100))</f>
        <v>0.1656329455518965</v>
      </c>
      <c r="V3" s="1">
        <f ca="1">('Profiles, Pc, Summer, S1'!V3*(RANDBETWEEN(90,100))/100*(40/100))+('Profiles, Pc, Winter, S1'!V3*(RANDBETWEEN(90,100))/100*(60/100))</f>
        <v>0.16914823252311767</v>
      </c>
      <c r="W3" s="1">
        <f ca="1">('Profiles, Pc, Summer, S1'!W3*(RANDBETWEEN(90,100))/100*(40/100))+('Profiles, Pc, Winter, S1'!W3*(RANDBETWEEN(90,100))/100*(60/100))</f>
        <v>0.15296040556576654</v>
      </c>
      <c r="X3" s="1">
        <f ca="1">('Profiles, Pc, Summer, S1'!X3*(RANDBETWEEN(90,100))/100*(40/100))+('Profiles, Pc, Winter, S1'!X3*(RANDBETWEEN(90,100))/100*(60/100))</f>
        <v>0.14385256583440359</v>
      </c>
      <c r="Y3" s="1">
        <f ca="1">('Profiles, Pc, Summer, S1'!Y3*(RANDBETWEEN(90,100))/100*(40/100))+('Profiles, Pc, Winter, S1'!Y3*(RANDBETWEEN(90,100))/100*(60/100))</f>
        <v>0.12258514801126075</v>
      </c>
    </row>
    <row r="4" spans="1:25" x14ac:dyDescent="0.3">
      <c r="A4">
        <v>3</v>
      </c>
      <c r="B4" s="1">
        <f ca="1">('Profiles, Pc, Summer, S1'!B4*(RANDBETWEEN(90,100))/100*(40/100))+('Profiles, Pc, Winter, S1'!B4*(RANDBETWEEN(90,100))/100*(60/100))</f>
        <v>0.26347622635718099</v>
      </c>
      <c r="C4" s="1">
        <f ca="1">('Profiles, Pc, Summer, S1'!C4*(RANDBETWEEN(90,100))/100*(40/100))+('Profiles, Pc, Winter, S1'!C4*(RANDBETWEEN(90,100))/100*(60/100))</f>
        <v>0.2570621480010189</v>
      </c>
      <c r="D4" s="1">
        <f ca="1">('Profiles, Pc, Summer, S1'!D4*(RANDBETWEEN(90,100))/100*(40/100))+('Profiles, Pc, Winter, S1'!D4*(RANDBETWEEN(90,100))/100*(60/100))</f>
        <v>0.23963829595664721</v>
      </c>
      <c r="E4" s="1">
        <f ca="1">('Profiles, Pc, Summer, S1'!E4*(RANDBETWEEN(90,100))/100*(40/100))+('Profiles, Pc, Winter, S1'!E4*(RANDBETWEEN(90,100))/100*(60/100))</f>
        <v>0.24380002400128523</v>
      </c>
      <c r="F4" s="1">
        <f ca="1">('Profiles, Pc, Summer, S1'!F4*(RANDBETWEEN(90,100))/100*(40/100))+('Profiles, Pc, Winter, S1'!F4*(RANDBETWEEN(90,100))/100*(60/100))</f>
        <v>0.24311264254641896</v>
      </c>
      <c r="G4" s="1">
        <f ca="1">('Profiles, Pc, Summer, S1'!G4*(RANDBETWEEN(90,100))/100*(40/100))+('Profiles, Pc, Winter, S1'!G4*(RANDBETWEEN(90,100))/100*(60/100))</f>
        <v>0.25435306213737341</v>
      </c>
      <c r="H4" s="1">
        <f ca="1">('Profiles, Pc, Summer, S1'!H4*(RANDBETWEEN(90,100))/100*(40/100))+('Profiles, Pc, Winter, S1'!H4*(RANDBETWEEN(90,100))/100*(60/100))</f>
        <v>0.41443588810264542</v>
      </c>
      <c r="I4" s="1">
        <f ca="1">('Profiles, Pc, Summer, S1'!I4*(RANDBETWEEN(90,100))/100*(40/100))+('Profiles, Pc, Winter, S1'!I4*(RANDBETWEEN(90,100))/100*(60/100))</f>
        <v>0.48690694257671607</v>
      </c>
      <c r="J4" s="1">
        <f ca="1">('Profiles, Pc, Summer, S1'!J4*(RANDBETWEEN(90,100))/100*(40/100))+('Profiles, Pc, Winter, S1'!J4*(RANDBETWEEN(90,100))/100*(60/100))</f>
        <v>0.49445175441380596</v>
      </c>
      <c r="K4" s="1">
        <f ca="1">('Profiles, Pc, Summer, S1'!K4*(RANDBETWEEN(90,100))/100*(40/100))+('Profiles, Pc, Winter, S1'!K4*(RANDBETWEEN(90,100))/100*(60/100))</f>
        <v>0.47555698667457752</v>
      </c>
      <c r="L4" s="1">
        <f ca="1">('Profiles, Pc, Summer, S1'!L4*(RANDBETWEEN(90,100))/100*(40/100))+('Profiles, Pc, Winter, S1'!L4*(RANDBETWEEN(90,100))/100*(60/100))</f>
        <v>0.49672779215849205</v>
      </c>
      <c r="M4" s="1">
        <f ca="1">('Profiles, Pc, Summer, S1'!M4*(RANDBETWEEN(90,100))/100*(40/100))+('Profiles, Pc, Winter, S1'!M4*(RANDBETWEEN(90,100))/100*(60/100))</f>
        <v>0.5278246543326417</v>
      </c>
      <c r="N4" s="1">
        <f ca="1">('Profiles, Pc, Summer, S1'!N4*(RANDBETWEEN(90,100))/100*(40/100))+('Profiles, Pc, Winter, S1'!N4*(RANDBETWEEN(90,100))/100*(60/100))</f>
        <v>0.50601004887339229</v>
      </c>
      <c r="O4" s="1">
        <f ca="1">('Profiles, Pc, Summer, S1'!O4*(RANDBETWEEN(90,100))/100*(40/100))+('Profiles, Pc, Winter, S1'!O4*(RANDBETWEEN(90,100))/100*(60/100))</f>
        <v>0.4878344324106621</v>
      </c>
      <c r="P4" s="1">
        <f ca="1">('Profiles, Pc, Summer, S1'!P4*(RANDBETWEEN(90,100))/100*(40/100))+('Profiles, Pc, Winter, S1'!P4*(RANDBETWEEN(90,100))/100*(60/100))</f>
        <v>0.42414214049304499</v>
      </c>
      <c r="Q4" s="1">
        <f ca="1">('Profiles, Pc, Summer, S1'!Q4*(RANDBETWEEN(90,100))/100*(40/100))+('Profiles, Pc, Winter, S1'!Q4*(RANDBETWEEN(90,100))/100*(60/100))</f>
        <v>0.41318582902896828</v>
      </c>
      <c r="R4" s="1">
        <f ca="1">('Profiles, Pc, Summer, S1'!R4*(RANDBETWEEN(90,100))/100*(40/100))+('Profiles, Pc, Winter, S1'!R4*(RANDBETWEEN(90,100))/100*(60/100))</f>
        <v>0.43510290433271182</v>
      </c>
      <c r="S4" s="1">
        <f ca="1">('Profiles, Pc, Summer, S1'!S4*(RANDBETWEEN(90,100))/100*(40/100))+('Profiles, Pc, Winter, S1'!S4*(RANDBETWEEN(90,100))/100*(60/100))</f>
        <v>0.42663231976425942</v>
      </c>
      <c r="T4" s="1">
        <f ca="1">('Profiles, Pc, Summer, S1'!T4*(RANDBETWEEN(90,100))/100*(40/100))+('Profiles, Pc, Winter, S1'!T4*(RANDBETWEEN(90,100))/100*(60/100))</f>
        <v>0.40268768021990048</v>
      </c>
      <c r="U4" s="1">
        <f ca="1">('Profiles, Pc, Summer, S1'!U4*(RANDBETWEEN(90,100))/100*(40/100))+('Profiles, Pc, Winter, S1'!U4*(RANDBETWEEN(90,100))/100*(60/100))</f>
        <v>0.42692680115662374</v>
      </c>
      <c r="V4" s="1">
        <f ca="1">('Profiles, Pc, Summer, S1'!V4*(RANDBETWEEN(90,100))/100*(40/100))+('Profiles, Pc, Winter, S1'!V4*(RANDBETWEEN(90,100))/100*(60/100))</f>
        <v>0.43687532056079048</v>
      </c>
      <c r="W4" s="1">
        <f ca="1">('Profiles, Pc, Summer, S1'!W4*(RANDBETWEEN(90,100))/100*(40/100))+('Profiles, Pc, Winter, S1'!W4*(RANDBETWEEN(90,100))/100*(60/100))</f>
        <v>0.41873440272735341</v>
      </c>
      <c r="X4" s="1">
        <f ca="1">('Profiles, Pc, Summer, S1'!X4*(RANDBETWEEN(90,100))/100*(40/100))+('Profiles, Pc, Winter, S1'!X4*(RANDBETWEEN(90,100))/100*(60/100))</f>
        <v>0.33529256606521007</v>
      </c>
      <c r="Y4" s="1">
        <f ca="1">('Profiles, Pc, Summer, S1'!Y4*(RANDBETWEEN(90,100))/100*(40/100))+('Profiles, Pc, Winter, S1'!Y4*(RANDBETWEEN(90,100))/100*(60/100))</f>
        <v>0.30299078125084028</v>
      </c>
    </row>
    <row r="5" spans="1:25" x14ac:dyDescent="0.3">
      <c r="A5">
        <v>4</v>
      </c>
      <c r="B5" s="1">
        <f ca="1">('Profiles, Pc, Summer, S1'!B5*(RANDBETWEEN(90,100))/100*(40/100))+('Profiles, Pc, Winter, S1'!B5*(RANDBETWEEN(90,100))/100*(60/100))</f>
        <v>2.6911241500811534E-2</v>
      </c>
      <c r="C5" s="1">
        <f ca="1">('Profiles, Pc, Summer, S1'!C5*(RANDBETWEEN(90,100))/100*(40/100))+('Profiles, Pc, Winter, S1'!C5*(RANDBETWEEN(90,100))/100*(60/100))</f>
        <v>1.8812661728757434E-2</v>
      </c>
      <c r="D5" s="1">
        <f ca="1">('Profiles, Pc, Summer, S1'!D5*(RANDBETWEEN(90,100))/100*(40/100))+('Profiles, Pc, Winter, S1'!D5*(RANDBETWEEN(90,100))/100*(60/100))</f>
        <v>1.6501357215432461E-2</v>
      </c>
      <c r="E5" s="1">
        <f ca="1">('Profiles, Pc, Summer, S1'!E5*(RANDBETWEEN(90,100))/100*(40/100))+('Profiles, Pc, Winter, S1'!E5*(RANDBETWEEN(90,100))/100*(60/100))</f>
        <v>1.5365976411563769E-2</v>
      </c>
      <c r="F5" s="1">
        <f ca="1">('Profiles, Pc, Summer, S1'!F5*(RANDBETWEEN(90,100))/100*(40/100))+('Profiles, Pc, Winter, S1'!F5*(RANDBETWEEN(90,100))/100*(60/100))</f>
        <v>1.6356386164755422E-2</v>
      </c>
      <c r="G5" s="1">
        <f ca="1">('Profiles, Pc, Summer, S1'!G5*(RANDBETWEEN(90,100))/100*(40/100))+('Profiles, Pc, Winter, S1'!G5*(RANDBETWEEN(90,100))/100*(60/100))</f>
        <v>2.4585338968960084E-2</v>
      </c>
      <c r="H5" s="1">
        <f ca="1">('Profiles, Pc, Summer, S1'!H5*(RANDBETWEEN(90,100))/100*(40/100))+('Profiles, Pc, Winter, S1'!H5*(RANDBETWEEN(90,100))/100*(60/100))</f>
        <v>4.9596990898839906E-2</v>
      </c>
      <c r="I5" s="1">
        <f ca="1">('Profiles, Pc, Summer, S1'!I5*(RANDBETWEEN(90,100))/100*(40/100))+('Profiles, Pc, Winter, S1'!I5*(RANDBETWEEN(90,100))/100*(60/100))</f>
        <v>7.3981908039599725E-2</v>
      </c>
      <c r="J5" s="1">
        <f ca="1">('Profiles, Pc, Summer, S1'!J5*(RANDBETWEEN(90,100))/100*(40/100))+('Profiles, Pc, Winter, S1'!J5*(RANDBETWEEN(90,100))/100*(60/100))</f>
        <v>8.2705705182336081E-2</v>
      </c>
      <c r="K5" s="1">
        <f ca="1">('Profiles, Pc, Summer, S1'!K5*(RANDBETWEEN(90,100))/100*(40/100))+('Profiles, Pc, Winter, S1'!K5*(RANDBETWEEN(90,100))/100*(60/100))</f>
        <v>7.8000701921481355E-2</v>
      </c>
      <c r="L5" s="1">
        <f ca="1">('Profiles, Pc, Summer, S1'!L5*(RANDBETWEEN(90,100))/100*(40/100))+('Profiles, Pc, Winter, S1'!L5*(RANDBETWEEN(90,100))/100*(60/100))</f>
        <v>7.4824107796673006E-2</v>
      </c>
      <c r="M5" s="1">
        <f ca="1">('Profiles, Pc, Summer, S1'!M5*(RANDBETWEEN(90,100))/100*(40/100))+('Profiles, Pc, Winter, S1'!M5*(RANDBETWEEN(90,100))/100*(60/100))</f>
        <v>7.0167539555794467E-2</v>
      </c>
      <c r="N5" s="1">
        <f ca="1">('Profiles, Pc, Summer, S1'!N5*(RANDBETWEEN(90,100))/100*(40/100))+('Profiles, Pc, Winter, S1'!N5*(RANDBETWEEN(90,100))/100*(60/100))</f>
        <v>7.2850806308458985E-2</v>
      </c>
      <c r="O5" s="1">
        <f ca="1">('Profiles, Pc, Summer, S1'!O5*(RANDBETWEEN(90,100))/100*(40/100))+('Profiles, Pc, Winter, S1'!O5*(RANDBETWEEN(90,100))/100*(60/100))</f>
        <v>6.9854782728979534E-2</v>
      </c>
      <c r="P5" s="1">
        <f ca="1">('Profiles, Pc, Summer, S1'!P5*(RANDBETWEEN(90,100))/100*(40/100))+('Profiles, Pc, Winter, S1'!P5*(RANDBETWEEN(90,100))/100*(60/100))</f>
        <v>6.3672248303500073E-2</v>
      </c>
      <c r="Q5" s="1">
        <f ca="1">('Profiles, Pc, Summer, S1'!Q5*(RANDBETWEEN(90,100))/100*(40/100))+('Profiles, Pc, Winter, S1'!Q5*(RANDBETWEEN(90,100))/100*(60/100))</f>
        <v>6.59381953865677E-2</v>
      </c>
      <c r="R5" s="1">
        <f ca="1">('Profiles, Pc, Summer, S1'!R5*(RANDBETWEEN(90,100))/100*(40/100))+('Profiles, Pc, Winter, S1'!R5*(RANDBETWEEN(90,100))/100*(60/100))</f>
        <v>7.036410208929797E-2</v>
      </c>
      <c r="S5" s="1">
        <f ca="1">('Profiles, Pc, Summer, S1'!S5*(RANDBETWEEN(90,100))/100*(40/100))+('Profiles, Pc, Winter, S1'!S5*(RANDBETWEEN(90,100))/100*(60/100))</f>
        <v>9.2609641971571358E-2</v>
      </c>
      <c r="T5" s="1">
        <f ca="1">('Profiles, Pc, Summer, S1'!T5*(RANDBETWEEN(90,100))/100*(40/100))+('Profiles, Pc, Winter, S1'!T5*(RANDBETWEEN(90,100))/100*(60/100))</f>
        <v>9.6442896638659931E-2</v>
      </c>
      <c r="U5" s="1">
        <f ca="1">('Profiles, Pc, Summer, S1'!U5*(RANDBETWEEN(90,100))/100*(40/100))+('Profiles, Pc, Winter, S1'!U5*(RANDBETWEEN(90,100))/100*(60/100))</f>
        <v>8.8127424786066652E-2</v>
      </c>
      <c r="V5" s="1">
        <f ca="1">('Profiles, Pc, Summer, S1'!V5*(RANDBETWEEN(90,100))/100*(40/100))+('Profiles, Pc, Winter, S1'!V5*(RANDBETWEEN(90,100))/100*(60/100))</f>
        <v>8.8936029954827134E-2</v>
      </c>
      <c r="W5" s="1">
        <f ca="1">('Profiles, Pc, Summer, S1'!W5*(RANDBETWEEN(90,100))/100*(40/100))+('Profiles, Pc, Winter, S1'!W5*(RANDBETWEEN(90,100))/100*(60/100))</f>
        <v>8.0049465510488971E-2</v>
      </c>
      <c r="X5" s="1">
        <f ca="1">('Profiles, Pc, Summer, S1'!X5*(RANDBETWEEN(90,100))/100*(40/100))+('Profiles, Pc, Winter, S1'!X5*(RANDBETWEEN(90,100))/100*(60/100))</f>
        <v>6.1976138128103125E-2</v>
      </c>
      <c r="Y5" s="1">
        <f ca="1">('Profiles, Pc, Summer, S1'!Y5*(RANDBETWEEN(90,100))/100*(40/100))+('Profiles, Pc, Winter, S1'!Y5*(RANDBETWEEN(90,100))/100*(60/100))</f>
        <v>4.5064667153484034E-2</v>
      </c>
    </row>
    <row r="6" spans="1:25" x14ac:dyDescent="0.3">
      <c r="A6">
        <v>5</v>
      </c>
      <c r="B6" s="1">
        <f ca="1">('Profiles, Pc, Summer, S1'!B6*(RANDBETWEEN(90,100))/100*(40/100))+('Profiles, Pc, Winter, S1'!B6*(RANDBETWEEN(90,100))/100*(60/100))</f>
        <v>0.24768605264032606</v>
      </c>
      <c r="C6" s="1">
        <f ca="1">('Profiles, Pc, Summer, S1'!C6*(RANDBETWEEN(90,100))/100*(40/100))+('Profiles, Pc, Winter, S1'!C6*(RANDBETWEEN(90,100))/100*(60/100))</f>
        <v>0.2291330479330338</v>
      </c>
      <c r="D6" s="1">
        <f ca="1">('Profiles, Pc, Summer, S1'!D6*(RANDBETWEEN(90,100))/100*(40/100))+('Profiles, Pc, Winter, S1'!D6*(RANDBETWEEN(90,100))/100*(60/100))</f>
        <v>0.21226945920647175</v>
      </c>
      <c r="E6" s="1">
        <f ca="1">('Profiles, Pc, Summer, S1'!E6*(RANDBETWEEN(90,100))/100*(40/100))+('Profiles, Pc, Winter, S1'!E6*(RANDBETWEEN(90,100))/100*(60/100))</f>
        <v>0.20755549952069252</v>
      </c>
      <c r="F6" s="1">
        <f ca="1">('Profiles, Pc, Summer, S1'!F6*(RANDBETWEEN(90,100))/100*(40/100))+('Profiles, Pc, Winter, S1'!F6*(RANDBETWEEN(90,100))/100*(60/100))</f>
        <v>0.21109871046756196</v>
      </c>
      <c r="G6" s="1">
        <f ca="1">('Profiles, Pc, Summer, S1'!G6*(RANDBETWEEN(90,100))/100*(40/100))+('Profiles, Pc, Winter, S1'!G6*(RANDBETWEEN(90,100))/100*(60/100))</f>
        <v>0.23022978023268145</v>
      </c>
      <c r="H6" s="1">
        <f ca="1">('Profiles, Pc, Summer, S1'!H6*(RANDBETWEEN(90,100))/100*(40/100))+('Profiles, Pc, Winter, S1'!H6*(RANDBETWEEN(90,100))/100*(60/100))</f>
        <v>0.28854643207324143</v>
      </c>
      <c r="I6" s="1">
        <f ca="1">('Profiles, Pc, Summer, S1'!I6*(RANDBETWEEN(90,100))/100*(40/100))+('Profiles, Pc, Winter, S1'!I6*(RANDBETWEEN(90,100))/100*(60/100))</f>
        <v>0.32654530555711447</v>
      </c>
      <c r="J6" s="1">
        <f ca="1">('Profiles, Pc, Summer, S1'!J6*(RANDBETWEEN(90,100))/100*(40/100))+('Profiles, Pc, Winter, S1'!J6*(RANDBETWEEN(90,100))/100*(60/100))</f>
        <v>0.33105650123239316</v>
      </c>
      <c r="K6" s="1">
        <f ca="1">('Profiles, Pc, Summer, S1'!K6*(RANDBETWEEN(90,100))/100*(40/100))+('Profiles, Pc, Winter, S1'!K6*(RANDBETWEEN(90,100))/100*(60/100))</f>
        <v>0.35871954188073929</v>
      </c>
      <c r="L6" s="1">
        <f ca="1">('Profiles, Pc, Summer, S1'!L6*(RANDBETWEEN(90,100))/100*(40/100))+('Profiles, Pc, Winter, S1'!L6*(RANDBETWEEN(90,100))/100*(60/100))</f>
        <v>0.35864763560559343</v>
      </c>
      <c r="M6" s="1">
        <f ca="1">('Profiles, Pc, Summer, S1'!M6*(RANDBETWEEN(90,100))/100*(40/100))+('Profiles, Pc, Winter, S1'!M6*(RANDBETWEEN(90,100))/100*(60/100))</f>
        <v>0.37887900249288708</v>
      </c>
      <c r="N6" s="1">
        <f ca="1">('Profiles, Pc, Summer, S1'!N6*(RANDBETWEEN(90,100))/100*(40/100))+('Profiles, Pc, Winter, S1'!N6*(RANDBETWEEN(90,100))/100*(60/100))</f>
        <v>0.38593893166173487</v>
      </c>
      <c r="O6" s="1">
        <f ca="1">('Profiles, Pc, Summer, S1'!O6*(RANDBETWEEN(90,100))/100*(40/100))+('Profiles, Pc, Winter, S1'!O6*(RANDBETWEEN(90,100))/100*(60/100))</f>
        <v>0.3676746589285862</v>
      </c>
      <c r="P6" s="1">
        <f ca="1">('Profiles, Pc, Summer, S1'!P6*(RANDBETWEEN(90,100))/100*(40/100))+('Profiles, Pc, Winter, S1'!P6*(RANDBETWEEN(90,100))/100*(60/100))</f>
        <v>0.36739564833984367</v>
      </c>
      <c r="Q6" s="1">
        <f ca="1">('Profiles, Pc, Summer, S1'!Q6*(RANDBETWEEN(90,100))/100*(40/100))+('Profiles, Pc, Winter, S1'!Q6*(RANDBETWEEN(90,100))/100*(60/100))</f>
        <v>0.35806021724428994</v>
      </c>
      <c r="R6" s="1">
        <f ca="1">('Profiles, Pc, Summer, S1'!R6*(RANDBETWEEN(90,100))/100*(40/100))+('Profiles, Pc, Winter, S1'!R6*(RANDBETWEEN(90,100))/100*(60/100))</f>
        <v>0.37220826901404835</v>
      </c>
      <c r="S6" s="1">
        <f ca="1">('Profiles, Pc, Summer, S1'!S6*(RANDBETWEEN(90,100))/100*(40/100))+('Profiles, Pc, Winter, S1'!S6*(RANDBETWEEN(90,100))/100*(60/100))</f>
        <v>0.38383484465051265</v>
      </c>
      <c r="T6" s="1">
        <f ca="1">('Profiles, Pc, Summer, S1'!T6*(RANDBETWEEN(90,100))/100*(40/100))+('Profiles, Pc, Winter, S1'!T6*(RANDBETWEEN(90,100))/100*(60/100))</f>
        <v>0.38139721108373337</v>
      </c>
      <c r="U6" s="1">
        <f ca="1">('Profiles, Pc, Summer, S1'!U6*(RANDBETWEEN(90,100))/100*(40/100))+('Profiles, Pc, Winter, S1'!U6*(RANDBETWEEN(90,100))/100*(60/100))</f>
        <v>0.39885534182123694</v>
      </c>
      <c r="V6" s="1">
        <f ca="1">('Profiles, Pc, Summer, S1'!V6*(RANDBETWEEN(90,100))/100*(40/100))+('Profiles, Pc, Winter, S1'!V6*(RANDBETWEEN(90,100))/100*(60/100))</f>
        <v>0.40461371222565867</v>
      </c>
      <c r="W6" s="1">
        <f ca="1">('Profiles, Pc, Summer, S1'!W6*(RANDBETWEEN(90,100))/100*(40/100))+('Profiles, Pc, Winter, S1'!W6*(RANDBETWEEN(90,100))/100*(60/100))</f>
        <v>0.36808729941932172</v>
      </c>
      <c r="X6" s="1">
        <f ca="1">('Profiles, Pc, Summer, S1'!X6*(RANDBETWEEN(90,100))/100*(40/100))+('Profiles, Pc, Winter, S1'!X6*(RANDBETWEEN(90,100))/100*(60/100))</f>
        <v>0.34312386750529067</v>
      </c>
      <c r="Y6" s="1">
        <f ca="1">('Profiles, Pc, Summer, S1'!Y6*(RANDBETWEEN(90,100))/100*(40/100))+('Profiles, Pc, Winter, S1'!Y6*(RANDBETWEEN(90,100))/100*(60/100))</f>
        <v>0.30974130005535161</v>
      </c>
    </row>
    <row r="7" spans="1:25" x14ac:dyDescent="0.3">
      <c r="A7">
        <v>6</v>
      </c>
      <c r="B7" s="1">
        <f ca="1">('Profiles, Pc, Summer, S1'!B7*(RANDBETWEEN(90,100))/100*(40/100))+('Profiles, Pc, Winter, S1'!B7*(RANDBETWEEN(90,100))/100*(60/100))</f>
        <v>0.41365179147414943</v>
      </c>
      <c r="C7" s="1">
        <f ca="1">('Profiles, Pc, Summer, S1'!C7*(RANDBETWEEN(90,100))/100*(40/100))+('Profiles, Pc, Winter, S1'!C7*(RANDBETWEEN(90,100))/100*(60/100))</f>
        <v>0.40311636796201145</v>
      </c>
      <c r="D7" s="1">
        <f ca="1">('Profiles, Pc, Summer, S1'!D7*(RANDBETWEEN(90,100))/100*(40/100))+('Profiles, Pc, Winter, S1'!D7*(RANDBETWEEN(90,100))/100*(60/100))</f>
        <v>0.37964833813385845</v>
      </c>
      <c r="E7" s="1">
        <f ca="1">('Profiles, Pc, Summer, S1'!E7*(RANDBETWEEN(90,100))/100*(40/100))+('Profiles, Pc, Winter, S1'!E7*(RANDBETWEEN(90,100))/100*(60/100))</f>
        <v>0.40229837576210747</v>
      </c>
      <c r="F7" s="1">
        <f ca="1">('Profiles, Pc, Summer, S1'!F7*(RANDBETWEEN(90,100))/100*(40/100))+('Profiles, Pc, Winter, S1'!F7*(RANDBETWEEN(90,100))/100*(60/100))</f>
        <v>0.41167854417834704</v>
      </c>
      <c r="G7" s="1">
        <f ca="1">('Profiles, Pc, Summer, S1'!G7*(RANDBETWEEN(90,100))/100*(40/100))+('Profiles, Pc, Winter, S1'!G7*(RANDBETWEEN(90,100))/100*(60/100))</f>
        <v>0.42165479260013106</v>
      </c>
      <c r="H7" s="1">
        <f ca="1">('Profiles, Pc, Summer, S1'!H7*(RANDBETWEEN(90,100))/100*(40/100))+('Profiles, Pc, Winter, S1'!H7*(RANDBETWEEN(90,100))/100*(60/100))</f>
        <v>0.45987841268930085</v>
      </c>
      <c r="I7" s="1">
        <f ca="1">('Profiles, Pc, Summer, S1'!I7*(RANDBETWEEN(90,100))/100*(40/100))+('Profiles, Pc, Winter, S1'!I7*(RANDBETWEEN(90,100))/100*(60/100))</f>
        <v>0.57734446886361346</v>
      </c>
      <c r="J7" s="1">
        <f ca="1">('Profiles, Pc, Summer, S1'!J7*(RANDBETWEEN(90,100))/100*(40/100))+('Profiles, Pc, Winter, S1'!J7*(RANDBETWEEN(90,100))/100*(60/100))</f>
        <v>0.60145988629292335</v>
      </c>
      <c r="K7" s="1">
        <f ca="1">('Profiles, Pc, Summer, S1'!K7*(RANDBETWEEN(90,100))/100*(40/100))+('Profiles, Pc, Winter, S1'!K7*(RANDBETWEEN(90,100))/100*(60/100))</f>
        <v>0.61948337152356259</v>
      </c>
      <c r="L7" s="1">
        <f ca="1">('Profiles, Pc, Summer, S1'!L7*(RANDBETWEEN(90,100))/100*(40/100))+('Profiles, Pc, Winter, S1'!L7*(RANDBETWEEN(90,100))/100*(60/100))</f>
        <v>0.61905865575931318</v>
      </c>
      <c r="M7" s="1">
        <f ca="1">('Profiles, Pc, Summer, S1'!M7*(RANDBETWEEN(90,100))/100*(40/100))+('Profiles, Pc, Winter, S1'!M7*(RANDBETWEEN(90,100))/100*(60/100))</f>
        <v>0.62403644968405902</v>
      </c>
      <c r="N7" s="1">
        <f ca="1">('Profiles, Pc, Summer, S1'!N7*(RANDBETWEEN(90,100))/100*(40/100))+('Profiles, Pc, Winter, S1'!N7*(RANDBETWEEN(90,100))/100*(60/100))</f>
        <v>0.62679246909549702</v>
      </c>
      <c r="O7" s="1">
        <f ca="1">('Profiles, Pc, Summer, S1'!O7*(RANDBETWEEN(90,100))/100*(40/100))+('Profiles, Pc, Winter, S1'!O7*(RANDBETWEEN(90,100))/100*(60/100))</f>
        <v>0.58941391976190061</v>
      </c>
      <c r="P7" s="1">
        <f ca="1">('Profiles, Pc, Summer, S1'!P7*(RANDBETWEEN(90,100))/100*(40/100))+('Profiles, Pc, Winter, S1'!P7*(RANDBETWEEN(90,100))/100*(60/100))</f>
        <v>0.53869279336249021</v>
      </c>
      <c r="Q7" s="1">
        <f ca="1">('Profiles, Pc, Summer, S1'!Q7*(RANDBETWEEN(90,100))/100*(40/100))+('Profiles, Pc, Winter, S1'!Q7*(RANDBETWEEN(90,100))/100*(60/100))</f>
        <v>0.53573653348956873</v>
      </c>
      <c r="R7" s="1">
        <f ca="1">('Profiles, Pc, Summer, S1'!R7*(RANDBETWEEN(90,100))/100*(40/100))+('Profiles, Pc, Winter, S1'!R7*(RANDBETWEEN(90,100))/100*(60/100))</f>
        <v>0.55746932979039032</v>
      </c>
      <c r="S7" s="1">
        <f ca="1">('Profiles, Pc, Summer, S1'!S7*(RANDBETWEEN(90,100))/100*(40/100))+('Profiles, Pc, Winter, S1'!S7*(RANDBETWEEN(90,100))/100*(60/100))</f>
        <v>0.58250682933081221</v>
      </c>
      <c r="T7" s="1">
        <f ca="1">('Profiles, Pc, Summer, S1'!T7*(RANDBETWEEN(90,100))/100*(40/100))+('Profiles, Pc, Winter, S1'!T7*(RANDBETWEEN(90,100))/100*(60/100))</f>
        <v>0.54856655218566319</v>
      </c>
      <c r="U7" s="1">
        <f ca="1">('Profiles, Pc, Summer, S1'!U7*(RANDBETWEEN(90,100))/100*(40/100))+('Profiles, Pc, Winter, S1'!U7*(RANDBETWEEN(90,100))/100*(60/100))</f>
        <v>0.53383893086860745</v>
      </c>
      <c r="V7" s="1">
        <f ca="1">('Profiles, Pc, Summer, S1'!V7*(RANDBETWEEN(90,100))/100*(40/100))+('Profiles, Pc, Winter, S1'!V7*(RANDBETWEEN(90,100))/100*(60/100))</f>
        <v>0.5374714576275188</v>
      </c>
      <c r="W7" s="1">
        <f ca="1">('Profiles, Pc, Summer, S1'!W7*(RANDBETWEEN(90,100))/100*(40/100))+('Profiles, Pc, Winter, S1'!W7*(RANDBETWEEN(90,100))/100*(60/100))</f>
        <v>0.51121149319792514</v>
      </c>
      <c r="X7" s="1">
        <f ca="1">('Profiles, Pc, Summer, S1'!X7*(RANDBETWEEN(90,100))/100*(40/100))+('Profiles, Pc, Winter, S1'!X7*(RANDBETWEEN(90,100))/100*(60/100))</f>
        <v>0.46393329822366663</v>
      </c>
      <c r="Y7" s="1">
        <f ca="1">('Profiles, Pc, Summer, S1'!Y7*(RANDBETWEEN(90,100))/100*(40/100))+('Profiles, Pc, Winter, S1'!Y7*(RANDBETWEEN(90,100))/100*(60/100))</f>
        <v>0.42743628592973648</v>
      </c>
    </row>
    <row r="8" spans="1:25" x14ac:dyDescent="0.3">
      <c r="A8">
        <v>7</v>
      </c>
      <c r="B8" s="1">
        <f ca="1">('Profiles, Pc, Summer, S1'!B8*(RANDBETWEEN(90,100))/100*(40/100))+('Profiles, Pc, Winter, S1'!B8*(RANDBETWEEN(90,100))/100*(60/100))</f>
        <v>0.19935693523515402</v>
      </c>
      <c r="C8" s="1">
        <f ca="1">('Profiles, Pc, Summer, S1'!C8*(RANDBETWEEN(90,100))/100*(40/100))+('Profiles, Pc, Winter, S1'!C8*(RANDBETWEEN(90,100))/100*(60/100))</f>
        <v>0.18077788275853415</v>
      </c>
      <c r="D8" s="1">
        <f ca="1">('Profiles, Pc, Summer, S1'!D8*(RANDBETWEEN(90,100))/100*(40/100))+('Profiles, Pc, Winter, S1'!D8*(RANDBETWEEN(90,100))/100*(60/100))</f>
        <v>0.17321436410736046</v>
      </c>
      <c r="E8" s="1">
        <f ca="1">('Profiles, Pc, Summer, S1'!E8*(RANDBETWEEN(90,100))/100*(40/100))+('Profiles, Pc, Winter, S1'!E8*(RANDBETWEEN(90,100))/100*(60/100))</f>
        <v>0.17719112301375384</v>
      </c>
      <c r="F8" s="1">
        <f ca="1">('Profiles, Pc, Summer, S1'!F8*(RANDBETWEEN(90,100))/100*(40/100))+('Profiles, Pc, Winter, S1'!F8*(RANDBETWEEN(90,100))/100*(60/100))</f>
        <v>0.18306804027403711</v>
      </c>
      <c r="G8" s="1">
        <f ca="1">('Profiles, Pc, Summer, S1'!G8*(RANDBETWEEN(90,100))/100*(40/100))+('Profiles, Pc, Winter, S1'!G8*(RANDBETWEEN(90,100))/100*(60/100))</f>
        <v>0.19730503762118298</v>
      </c>
      <c r="H8" s="1">
        <f ca="1">('Profiles, Pc, Summer, S1'!H8*(RANDBETWEEN(90,100))/100*(40/100))+('Profiles, Pc, Winter, S1'!H8*(RANDBETWEEN(90,100))/100*(60/100))</f>
        <v>0.26162062974955508</v>
      </c>
      <c r="I8" s="1">
        <f ca="1">('Profiles, Pc, Summer, S1'!I8*(RANDBETWEEN(90,100))/100*(40/100))+('Profiles, Pc, Winter, S1'!I8*(RANDBETWEEN(90,100))/100*(60/100))</f>
        <v>0.30829410513830369</v>
      </c>
      <c r="J8" s="1">
        <f ca="1">('Profiles, Pc, Summer, S1'!J8*(RANDBETWEEN(90,100))/100*(40/100))+('Profiles, Pc, Winter, S1'!J8*(RANDBETWEEN(90,100))/100*(60/100))</f>
        <v>0.35819887985297005</v>
      </c>
      <c r="K8" s="1">
        <f ca="1">('Profiles, Pc, Summer, S1'!K8*(RANDBETWEEN(90,100))/100*(40/100))+('Profiles, Pc, Winter, S1'!K8*(RANDBETWEEN(90,100))/100*(60/100))</f>
        <v>0.35611183758433734</v>
      </c>
      <c r="L8" s="1">
        <f ca="1">('Profiles, Pc, Summer, S1'!L8*(RANDBETWEEN(90,100))/100*(40/100))+('Profiles, Pc, Winter, S1'!L8*(RANDBETWEEN(90,100))/100*(60/100))</f>
        <v>0.37720538083004546</v>
      </c>
      <c r="M8" s="1">
        <f ca="1">('Profiles, Pc, Summer, S1'!M8*(RANDBETWEEN(90,100))/100*(40/100))+('Profiles, Pc, Winter, S1'!M8*(RANDBETWEEN(90,100))/100*(60/100))</f>
        <v>0.37587927099178536</v>
      </c>
      <c r="N8" s="1">
        <f ca="1">('Profiles, Pc, Summer, S1'!N8*(RANDBETWEEN(90,100))/100*(40/100))+('Profiles, Pc, Winter, S1'!N8*(RANDBETWEEN(90,100))/100*(60/100))</f>
        <v>0.35466468682078245</v>
      </c>
      <c r="O8" s="1">
        <f ca="1">('Profiles, Pc, Summer, S1'!O8*(RANDBETWEEN(90,100))/100*(40/100))+('Profiles, Pc, Winter, S1'!O8*(RANDBETWEEN(90,100))/100*(60/100))</f>
        <v>0.35491441305961058</v>
      </c>
      <c r="P8" s="1">
        <f ca="1">('Profiles, Pc, Summer, S1'!P8*(RANDBETWEEN(90,100))/100*(40/100))+('Profiles, Pc, Winter, S1'!P8*(RANDBETWEEN(90,100))/100*(60/100))</f>
        <v>0.35550887441567836</v>
      </c>
      <c r="Q8" s="1">
        <f ca="1">('Profiles, Pc, Summer, S1'!Q8*(RANDBETWEEN(90,100))/100*(40/100))+('Profiles, Pc, Winter, S1'!Q8*(RANDBETWEEN(90,100))/100*(60/100))</f>
        <v>0.31702153718759185</v>
      </c>
      <c r="R8" s="1">
        <f ca="1">('Profiles, Pc, Summer, S1'!R8*(RANDBETWEEN(90,100))/100*(40/100))+('Profiles, Pc, Winter, S1'!R8*(RANDBETWEEN(90,100))/100*(60/100))</f>
        <v>0.34687193249070558</v>
      </c>
      <c r="S8" s="1">
        <f ca="1">('Profiles, Pc, Summer, S1'!S8*(RANDBETWEEN(90,100))/100*(40/100))+('Profiles, Pc, Winter, S1'!S8*(RANDBETWEEN(90,100))/100*(60/100))</f>
        <v>0.34940509743157322</v>
      </c>
      <c r="T8" s="1">
        <f ca="1">('Profiles, Pc, Summer, S1'!T8*(RANDBETWEEN(90,100))/100*(40/100))+('Profiles, Pc, Winter, S1'!T8*(RANDBETWEEN(90,100))/100*(60/100))</f>
        <v>0.3318649010936795</v>
      </c>
      <c r="U8" s="1">
        <f ca="1">('Profiles, Pc, Summer, S1'!U8*(RANDBETWEEN(90,100))/100*(40/100))+('Profiles, Pc, Winter, S1'!U8*(RANDBETWEEN(90,100))/100*(60/100))</f>
        <v>0.33449642779647282</v>
      </c>
      <c r="V8" s="1">
        <f ca="1">('Profiles, Pc, Summer, S1'!V8*(RANDBETWEEN(90,100))/100*(40/100))+('Profiles, Pc, Winter, S1'!V8*(RANDBETWEEN(90,100))/100*(60/100))</f>
        <v>0.32803304606638028</v>
      </c>
      <c r="W8" s="1">
        <f ca="1">('Profiles, Pc, Summer, S1'!W8*(RANDBETWEEN(90,100))/100*(40/100))+('Profiles, Pc, Winter, S1'!W8*(RANDBETWEEN(90,100))/100*(60/100))</f>
        <v>0.26885417989256699</v>
      </c>
      <c r="X8" s="1">
        <f ca="1">('Profiles, Pc, Summer, S1'!X8*(RANDBETWEEN(90,100))/100*(40/100))+('Profiles, Pc, Winter, S1'!X8*(RANDBETWEEN(90,100))/100*(60/100))</f>
        <v>0.25771221132981514</v>
      </c>
      <c r="Y8" s="1">
        <f ca="1">('Profiles, Pc, Summer, S1'!Y8*(RANDBETWEEN(90,100))/100*(40/100))+('Profiles, Pc, Winter, S1'!Y8*(RANDBETWEEN(90,100))/100*(60/100))</f>
        <v>0.2196683903962483</v>
      </c>
    </row>
    <row r="9" spans="1:25" x14ac:dyDescent="0.3">
      <c r="A9">
        <v>8</v>
      </c>
      <c r="B9" s="1">
        <f ca="1">('Profiles, Pc, Summer, S1'!B9*(RANDBETWEEN(90,100))/100*(40/100))+('Profiles, Pc, Winter, S1'!B9*(RANDBETWEEN(90,100))/100*(60/100))</f>
        <v>0.13319994162434662</v>
      </c>
      <c r="C9" s="1">
        <f ca="1">('Profiles, Pc, Summer, S1'!C9*(RANDBETWEEN(90,100))/100*(40/100))+('Profiles, Pc, Winter, S1'!C9*(RANDBETWEEN(90,100))/100*(60/100))</f>
        <v>0.1310962483850997</v>
      </c>
      <c r="D9" s="1">
        <f ca="1">('Profiles, Pc, Summer, S1'!D9*(RANDBETWEEN(90,100))/100*(40/100))+('Profiles, Pc, Winter, S1'!D9*(RANDBETWEEN(90,100))/100*(60/100))</f>
        <v>0.12028902828376214</v>
      </c>
      <c r="E9" s="1">
        <f ca="1">('Profiles, Pc, Summer, S1'!E9*(RANDBETWEEN(90,100))/100*(40/100))+('Profiles, Pc, Winter, S1'!E9*(RANDBETWEEN(90,100))/100*(60/100))</f>
        <v>0.1213903878502697</v>
      </c>
      <c r="F9" s="1">
        <f ca="1">('Profiles, Pc, Summer, S1'!F9*(RANDBETWEEN(90,100))/100*(40/100))+('Profiles, Pc, Winter, S1'!F9*(RANDBETWEEN(90,100))/100*(60/100))</f>
        <v>0.13000416840794449</v>
      </c>
      <c r="G9" s="1">
        <f ca="1">('Profiles, Pc, Summer, S1'!G9*(RANDBETWEEN(90,100))/100*(40/100))+('Profiles, Pc, Winter, S1'!G9*(RANDBETWEEN(90,100))/100*(60/100))</f>
        <v>0.15230881059828344</v>
      </c>
      <c r="H9" s="1">
        <f ca="1">('Profiles, Pc, Summer, S1'!H9*(RANDBETWEEN(90,100))/100*(40/100))+('Profiles, Pc, Winter, S1'!H9*(RANDBETWEEN(90,100))/100*(60/100))</f>
        <v>0.24783830568006293</v>
      </c>
      <c r="I9" s="1">
        <f ca="1">('Profiles, Pc, Summer, S1'!I9*(RANDBETWEEN(90,100))/100*(40/100))+('Profiles, Pc, Winter, S1'!I9*(RANDBETWEEN(90,100))/100*(60/100))</f>
        <v>0.31275643619300975</v>
      </c>
      <c r="J9" s="1">
        <f ca="1">('Profiles, Pc, Summer, S1'!J9*(RANDBETWEEN(90,100))/100*(40/100))+('Profiles, Pc, Winter, S1'!J9*(RANDBETWEEN(90,100))/100*(60/100))</f>
        <v>0.31775592996079022</v>
      </c>
      <c r="K9" s="1">
        <f ca="1">('Profiles, Pc, Summer, S1'!K9*(RANDBETWEEN(90,100))/100*(40/100))+('Profiles, Pc, Winter, S1'!K9*(RANDBETWEEN(90,100))/100*(60/100))</f>
        <v>0.3132599981535652</v>
      </c>
      <c r="L9" s="1">
        <f ca="1">('Profiles, Pc, Summer, S1'!L9*(RANDBETWEEN(90,100))/100*(40/100))+('Profiles, Pc, Winter, S1'!L9*(RANDBETWEEN(90,100))/100*(60/100))</f>
        <v>0.32413002978121197</v>
      </c>
      <c r="M9" s="1">
        <f ca="1">('Profiles, Pc, Summer, S1'!M9*(RANDBETWEEN(90,100))/100*(40/100))+('Profiles, Pc, Winter, S1'!M9*(RANDBETWEEN(90,100))/100*(60/100))</f>
        <v>0.32429015708925918</v>
      </c>
      <c r="N9" s="1">
        <f ca="1">('Profiles, Pc, Summer, S1'!N9*(RANDBETWEEN(90,100))/100*(40/100))+('Profiles, Pc, Winter, S1'!N9*(RANDBETWEEN(90,100))/100*(60/100))</f>
        <v>0.32297828475127777</v>
      </c>
      <c r="O9" s="1">
        <f ca="1">('Profiles, Pc, Summer, S1'!O9*(RANDBETWEEN(90,100))/100*(40/100))+('Profiles, Pc, Winter, S1'!O9*(RANDBETWEEN(90,100))/100*(60/100))</f>
        <v>0.31012401310444893</v>
      </c>
      <c r="P9" s="1">
        <f ca="1">('Profiles, Pc, Summer, S1'!P9*(RANDBETWEEN(90,100))/100*(40/100))+('Profiles, Pc, Winter, S1'!P9*(RANDBETWEEN(90,100))/100*(60/100))</f>
        <v>0.27038332486402405</v>
      </c>
      <c r="Q9" s="1">
        <f ca="1">('Profiles, Pc, Summer, S1'!Q9*(RANDBETWEEN(90,100))/100*(40/100))+('Profiles, Pc, Winter, S1'!Q9*(RANDBETWEEN(90,100))/100*(60/100))</f>
        <v>0.24317719596183865</v>
      </c>
      <c r="R9" s="1">
        <f ca="1">('Profiles, Pc, Summer, S1'!R9*(RANDBETWEEN(90,100))/100*(40/100))+('Profiles, Pc, Winter, S1'!R9*(RANDBETWEEN(90,100))/100*(60/100))</f>
        <v>0.2399161333562731</v>
      </c>
      <c r="S9" s="1">
        <f ca="1">('Profiles, Pc, Summer, S1'!S9*(RANDBETWEEN(90,100))/100*(40/100))+('Profiles, Pc, Winter, S1'!S9*(RANDBETWEEN(90,100))/100*(60/100))</f>
        <v>0.26734978636102541</v>
      </c>
      <c r="T9" s="1">
        <f ca="1">('Profiles, Pc, Summer, S1'!T9*(RANDBETWEEN(90,100))/100*(40/100))+('Profiles, Pc, Winter, S1'!T9*(RANDBETWEEN(90,100))/100*(60/100))</f>
        <v>0.25194196109285932</v>
      </c>
      <c r="U9" s="1">
        <f ca="1">('Profiles, Pc, Summer, S1'!U9*(RANDBETWEEN(90,100))/100*(40/100))+('Profiles, Pc, Winter, S1'!U9*(RANDBETWEEN(90,100))/100*(60/100))</f>
        <v>0.24798450572889713</v>
      </c>
      <c r="V9" s="1">
        <f ca="1">('Profiles, Pc, Summer, S1'!V9*(RANDBETWEEN(90,100))/100*(40/100))+('Profiles, Pc, Winter, S1'!V9*(RANDBETWEEN(90,100))/100*(60/100))</f>
        <v>0.24522732499483915</v>
      </c>
      <c r="W9" s="1">
        <f ca="1">('Profiles, Pc, Summer, S1'!W9*(RANDBETWEEN(90,100))/100*(40/100))+('Profiles, Pc, Winter, S1'!W9*(RANDBETWEEN(90,100))/100*(60/100))</f>
        <v>0.21968401518719963</v>
      </c>
      <c r="X9" s="1">
        <f ca="1">('Profiles, Pc, Summer, S1'!X9*(RANDBETWEEN(90,100))/100*(40/100))+('Profiles, Pc, Winter, S1'!X9*(RANDBETWEEN(90,100))/100*(60/100))</f>
        <v>0.17624540876936501</v>
      </c>
      <c r="Y9" s="1">
        <f ca="1">('Profiles, Pc, Summer, S1'!Y9*(RANDBETWEEN(90,100))/100*(40/100))+('Profiles, Pc, Winter, S1'!Y9*(RANDBETWEEN(90,100))/100*(60/100))</f>
        <v>0.15535436968688793</v>
      </c>
    </row>
    <row r="10" spans="1:25" x14ac:dyDescent="0.3">
      <c r="A10">
        <v>9</v>
      </c>
      <c r="B10" s="1">
        <f ca="1">('Profiles, Pc, Summer, S1'!B10*(RANDBETWEEN(90,100))/100*(40/100))+('Profiles, Pc, Winter, S1'!B10*(RANDBETWEEN(90,100))/100*(60/100))</f>
        <v>0.14410749538780671</v>
      </c>
      <c r="C10" s="1">
        <f ca="1">('Profiles, Pc, Summer, S1'!C10*(RANDBETWEEN(90,100))/100*(40/100))+('Profiles, Pc, Winter, S1'!C10*(RANDBETWEEN(90,100))/100*(60/100))</f>
        <v>0.13354285918670958</v>
      </c>
      <c r="D10" s="1">
        <f ca="1">('Profiles, Pc, Summer, S1'!D10*(RANDBETWEEN(90,100))/100*(40/100))+('Profiles, Pc, Winter, S1'!D10*(RANDBETWEEN(90,100))/100*(60/100))</f>
        <v>0.13249640120876841</v>
      </c>
      <c r="E10" s="1">
        <f ca="1">('Profiles, Pc, Summer, S1'!E10*(RANDBETWEEN(90,100))/100*(40/100))+('Profiles, Pc, Winter, S1'!E10*(RANDBETWEEN(90,100))/100*(60/100))</f>
        <v>0.13335400908662232</v>
      </c>
      <c r="F10" s="1">
        <f ca="1">('Profiles, Pc, Summer, S1'!F10*(RANDBETWEEN(90,100))/100*(40/100))+('Profiles, Pc, Winter, S1'!F10*(RANDBETWEEN(90,100))/100*(60/100))</f>
        <v>0.13833452882562278</v>
      </c>
      <c r="G10" s="1">
        <f ca="1">('Profiles, Pc, Summer, S1'!G10*(RANDBETWEEN(90,100))/100*(40/100))+('Profiles, Pc, Winter, S1'!G10*(RANDBETWEEN(90,100))/100*(60/100))</f>
        <v>0.13747251426400062</v>
      </c>
      <c r="H10" s="1">
        <f ca="1">('Profiles, Pc, Summer, S1'!H10*(RANDBETWEEN(90,100))/100*(40/100))+('Profiles, Pc, Winter, S1'!H10*(RANDBETWEEN(90,100))/100*(60/100))</f>
        <v>0.12925677286968507</v>
      </c>
      <c r="I10" s="1">
        <f ca="1">('Profiles, Pc, Summer, S1'!I10*(RANDBETWEEN(90,100))/100*(40/100))+('Profiles, Pc, Winter, S1'!I10*(RANDBETWEEN(90,100))/100*(60/100))</f>
        <v>0.14128614465080835</v>
      </c>
      <c r="J10" s="1">
        <f ca="1">('Profiles, Pc, Summer, S1'!J10*(RANDBETWEEN(90,100))/100*(40/100))+('Profiles, Pc, Winter, S1'!J10*(RANDBETWEEN(90,100))/100*(60/100))</f>
        <v>0.13292660111037968</v>
      </c>
      <c r="K10" s="1">
        <f ca="1">('Profiles, Pc, Summer, S1'!K10*(RANDBETWEEN(90,100))/100*(40/100))+('Profiles, Pc, Winter, S1'!K10*(RANDBETWEEN(90,100))/100*(60/100))</f>
        <v>0.13442706052813</v>
      </c>
      <c r="L10" s="1">
        <f ca="1">('Profiles, Pc, Summer, S1'!L10*(RANDBETWEEN(90,100))/100*(40/100))+('Profiles, Pc, Winter, S1'!L10*(RANDBETWEEN(90,100))/100*(60/100))</f>
        <v>0.14074196651716855</v>
      </c>
      <c r="M10" s="1">
        <f ca="1">('Profiles, Pc, Summer, S1'!M10*(RANDBETWEEN(90,100))/100*(40/100))+('Profiles, Pc, Winter, S1'!M10*(RANDBETWEEN(90,100))/100*(60/100))</f>
        <v>0.14303016880746841</v>
      </c>
      <c r="N10" s="1">
        <f ca="1">('Profiles, Pc, Summer, S1'!N10*(RANDBETWEEN(90,100))/100*(40/100))+('Profiles, Pc, Winter, S1'!N10*(RANDBETWEEN(90,100))/100*(60/100))</f>
        <v>0.14428113336032217</v>
      </c>
      <c r="O10" s="1">
        <f ca="1">('Profiles, Pc, Summer, S1'!O10*(RANDBETWEEN(90,100))/100*(40/100))+('Profiles, Pc, Winter, S1'!O10*(RANDBETWEEN(90,100))/100*(60/100))</f>
        <v>0.14254820794471176</v>
      </c>
      <c r="P10" s="1">
        <f ca="1">('Profiles, Pc, Summer, S1'!P10*(RANDBETWEEN(90,100))/100*(40/100))+('Profiles, Pc, Winter, S1'!P10*(RANDBETWEEN(90,100))/100*(60/100))</f>
        <v>0.13958703155645197</v>
      </c>
      <c r="Q10" s="1">
        <f ca="1">('Profiles, Pc, Summer, S1'!Q10*(RANDBETWEEN(90,100))/100*(40/100))+('Profiles, Pc, Winter, S1'!Q10*(RANDBETWEEN(90,100))/100*(60/100))</f>
        <v>0.14315248525294183</v>
      </c>
      <c r="R10" s="1">
        <f ca="1">('Profiles, Pc, Summer, S1'!R10*(RANDBETWEEN(90,100))/100*(40/100))+('Profiles, Pc, Winter, S1'!R10*(RANDBETWEEN(90,100))/100*(60/100))</f>
        <v>0.1443504117355221</v>
      </c>
      <c r="S10" s="1">
        <f ca="1">('Profiles, Pc, Summer, S1'!S10*(RANDBETWEEN(90,100))/100*(40/100))+('Profiles, Pc, Winter, S1'!S10*(RANDBETWEEN(90,100))/100*(60/100))</f>
        <v>0.14435472437202448</v>
      </c>
      <c r="T10" s="1">
        <f ca="1">('Profiles, Pc, Summer, S1'!T10*(RANDBETWEEN(90,100))/100*(40/100))+('Profiles, Pc, Winter, S1'!T10*(RANDBETWEEN(90,100))/100*(60/100))</f>
        <v>0.14515933739283804</v>
      </c>
      <c r="U10" s="1">
        <f ca="1">('Profiles, Pc, Summer, S1'!U10*(RANDBETWEEN(90,100))/100*(40/100))+('Profiles, Pc, Winter, S1'!U10*(RANDBETWEEN(90,100))/100*(60/100))</f>
        <v>0.14938307499227843</v>
      </c>
      <c r="V10" s="1">
        <f ca="1">('Profiles, Pc, Summer, S1'!V10*(RANDBETWEEN(90,100))/100*(40/100))+('Profiles, Pc, Winter, S1'!V10*(RANDBETWEEN(90,100))/100*(60/100))</f>
        <v>0.15129847010301828</v>
      </c>
      <c r="W10" s="1">
        <f ca="1">('Profiles, Pc, Summer, S1'!W10*(RANDBETWEEN(90,100))/100*(40/100))+('Profiles, Pc, Winter, S1'!W10*(RANDBETWEEN(90,100))/100*(60/100))</f>
        <v>0.13996563324805195</v>
      </c>
      <c r="X10" s="1">
        <f ca="1">('Profiles, Pc, Summer, S1'!X10*(RANDBETWEEN(90,100))/100*(40/100))+('Profiles, Pc, Winter, S1'!X10*(RANDBETWEEN(90,100))/100*(60/100))</f>
        <v>0.14282532874574189</v>
      </c>
      <c r="Y10" s="1">
        <f ca="1">('Profiles, Pc, Summer, S1'!Y10*(RANDBETWEEN(90,100))/100*(40/100))+('Profiles, Pc, Winter, S1'!Y10*(RANDBETWEEN(90,100))/100*(60/100))</f>
        <v>0.13812418183995276</v>
      </c>
    </row>
    <row r="11" spans="1:25" x14ac:dyDescent="0.3">
      <c r="A11">
        <v>10</v>
      </c>
      <c r="B11" s="1">
        <f ca="1">('Profiles, Pc, Summer, S1'!B11*(RANDBETWEEN(90,100))/100*(40/100))+('Profiles, Pc, Winter, S1'!B11*(RANDBETWEEN(90,100))/100*(60/100))</f>
        <v>0.17548483875232354</v>
      </c>
      <c r="C11" s="1">
        <f ca="1">('Profiles, Pc, Summer, S1'!C11*(RANDBETWEEN(90,100))/100*(40/100))+('Profiles, Pc, Winter, S1'!C11*(RANDBETWEEN(90,100))/100*(60/100))</f>
        <v>0.15411859909537656</v>
      </c>
      <c r="D11" s="1">
        <f ca="1">('Profiles, Pc, Summer, S1'!D11*(RANDBETWEEN(90,100))/100*(40/100))+('Profiles, Pc, Winter, S1'!D11*(RANDBETWEEN(90,100))/100*(60/100))</f>
        <v>0.1605279746407276</v>
      </c>
      <c r="E11" s="1">
        <f ca="1">('Profiles, Pc, Summer, S1'!E11*(RANDBETWEEN(90,100))/100*(40/100))+('Profiles, Pc, Winter, S1'!E11*(RANDBETWEEN(90,100))/100*(60/100))</f>
        <v>0.15927639984941727</v>
      </c>
      <c r="F11" s="1">
        <f ca="1">('Profiles, Pc, Summer, S1'!F11*(RANDBETWEEN(90,100))/100*(40/100))+('Profiles, Pc, Winter, S1'!F11*(RANDBETWEEN(90,100))/100*(60/100))</f>
        <v>0.16232111526170317</v>
      </c>
      <c r="G11" s="1">
        <f ca="1">('Profiles, Pc, Summer, S1'!G11*(RANDBETWEEN(90,100))/100*(40/100))+('Profiles, Pc, Winter, S1'!G11*(RANDBETWEEN(90,100))/100*(60/100))</f>
        <v>0.16812588255996813</v>
      </c>
      <c r="H11" s="1">
        <f ca="1">('Profiles, Pc, Summer, S1'!H11*(RANDBETWEEN(90,100))/100*(40/100))+('Profiles, Pc, Winter, S1'!H11*(RANDBETWEEN(90,100))/100*(60/100))</f>
        <v>0.22130166582075667</v>
      </c>
      <c r="I11" s="1">
        <f ca="1">('Profiles, Pc, Summer, S1'!I11*(RANDBETWEEN(90,100))/100*(40/100))+('Profiles, Pc, Winter, S1'!I11*(RANDBETWEEN(90,100))/100*(60/100))</f>
        <v>0.26191029808490951</v>
      </c>
      <c r="J11" s="1">
        <f ca="1">('Profiles, Pc, Summer, S1'!J11*(RANDBETWEEN(90,100))/100*(40/100))+('Profiles, Pc, Winter, S1'!J11*(RANDBETWEEN(90,100))/100*(60/100))</f>
        <v>0.26805215413407646</v>
      </c>
      <c r="K11" s="1">
        <f ca="1">('Profiles, Pc, Summer, S1'!K11*(RANDBETWEEN(90,100))/100*(40/100))+('Profiles, Pc, Winter, S1'!K11*(RANDBETWEEN(90,100))/100*(60/100))</f>
        <v>0.27994561490763004</v>
      </c>
      <c r="L11" s="1">
        <f ca="1">('Profiles, Pc, Summer, S1'!L11*(RANDBETWEEN(90,100))/100*(40/100))+('Profiles, Pc, Winter, S1'!L11*(RANDBETWEEN(90,100))/100*(60/100))</f>
        <v>0.28139367458109016</v>
      </c>
      <c r="M11" s="1">
        <f ca="1">('Profiles, Pc, Summer, S1'!M11*(RANDBETWEEN(90,100))/100*(40/100))+('Profiles, Pc, Winter, S1'!M11*(RANDBETWEEN(90,100))/100*(60/100))</f>
        <v>0.28931188819085507</v>
      </c>
      <c r="N11" s="1">
        <f ca="1">('Profiles, Pc, Summer, S1'!N11*(RANDBETWEEN(90,100))/100*(40/100))+('Profiles, Pc, Winter, S1'!N11*(RANDBETWEEN(90,100))/100*(60/100))</f>
        <v>0.28203720144629507</v>
      </c>
      <c r="O11" s="1">
        <f ca="1">('Profiles, Pc, Summer, S1'!O11*(RANDBETWEEN(90,100))/100*(40/100))+('Profiles, Pc, Winter, S1'!O11*(RANDBETWEEN(90,100))/100*(60/100))</f>
        <v>0.28770534889944299</v>
      </c>
      <c r="P11" s="1">
        <f ca="1">('Profiles, Pc, Summer, S1'!P11*(RANDBETWEEN(90,100))/100*(40/100))+('Profiles, Pc, Winter, S1'!P11*(RANDBETWEEN(90,100))/100*(60/100))</f>
        <v>0.28540454859010167</v>
      </c>
      <c r="Q11" s="1">
        <f ca="1">('Profiles, Pc, Summer, S1'!Q11*(RANDBETWEEN(90,100))/100*(40/100))+('Profiles, Pc, Winter, S1'!Q11*(RANDBETWEEN(90,100))/100*(60/100))</f>
        <v>0.25308757946682281</v>
      </c>
      <c r="R11" s="1">
        <f ca="1">('Profiles, Pc, Summer, S1'!R11*(RANDBETWEEN(90,100))/100*(40/100))+('Profiles, Pc, Winter, S1'!R11*(RANDBETWEEN(90,100))/100*(60/100))</f>
        <v>0.26314362520788509</v>
      </c>
      <c r="S11" s="1">
        <f ca="1">('Profiles, Pc, Summer, S1'!S11*(RANDBETWEEN(90,100))/100*(40/100))+('Profiles, Pc, Winter, S1'!S11*(RANDBETWEEN(90,100))/100*(60/100))</f>
        <v>0.28000244117468293</v>
      </c>
      <c r="T11" s="1">
        <f ca="1">('Profiles, Pc, Summer, S1'!T11*(RANDBETWEEN(90,100))/100*(40/100))+('Profiles, Pc, Winter, S1'!T11*(RANDBETWEEN(90,100))/100*(60/100))</f>
        <v>0.27033850299580864</v>
      </c>
      <c r="U11" s="1">
        <f ca="1">('Profiles, Pc, Summer, S1'!U11*(RANDBETWEEN(90,100))/100*(40/100))+('Profiles, Pc, Winter, S1'!U11*(RANDBETWEEN(90,100))/100*(60/100))</f>
        <v>0.27669584443190531</v>
      </c>
      <c r="V11" s="1">
        <f ca="1">('Profiles, Pc, Summer, S1'!V11*(RANDBETWEEN(90,100))/100*(40/100))+('Profiles, Pc, Winter, S1'!V11*(RANDBETWEEN(90,100))/100*(60/100))</f>
        <v>0.29083382028213384</v>
      </c>
      <c r="W11" s="1">
        <f ca="1">('Profiles, Pc, Summer, S1'!W11*(RANDBETWEEN(90,100))/100*(40/100))+('Profiles, Pc, Winter, S1'!W11*(RANDBETWEEN(90,100))/100*(60/100))</f>
        <v>0.27058915413332718</v>
      </c>
      <c r="X11" s="1">
        <f ca="1">('Profiles, Pc, Summer, S1'!X11*(RANDBETWEEN(90,100))/100*(40/100))+('Profiles, Pc, Winter, S1'!X11*(RANDBETWEEN(90,100))/100*(60/100))</f>
        <v>0.23190218625742384</v>
      </c>
      <c r="Y11" s="1">
        <f ca="1">('Profiles, Pc, Summer, S1'!Y11*(RANDBETWEEN(90,100))/100*(40/100))+('Profiles, Pc, Winter, S1'!Y11*(RANDBETWEEN(90,100))/100*(60/100))</f>
        <v>0.20565633392735988</v>
      </c>
    </row>
    <row r="12" spans="1:25" x14ac:dyDescent="0.3">
      <c r="A12">
        <v>11</v>
      </c>
      <c r="B12" s="1">
        <f ca="1">('Profiles, Pc, Summer, S1'!B12*(RANDBETWEEN(90,100))/100*(40/100))+('Profiles, Pc, Winter, S1'!B12*(RANDBETWEEN(90,100))/100*(60/100))</f>
        <v>6.2992451953826092E-2</v>
      </c>
      <c r="C12" s="1">
        <f ca="1">('Profiles, Pc, Summer, S1'!C12*(RANDBETWEEN(90,100))/100*(40/100))+('Profiles, Pc, Winter, S1'!C12*(RANDBETWEEN(90,100))/100*(60/100))</f>
        <v>5.803572609417082E-2</v>
      </c>
      <c r="D12" s="1">
        <f ca="1">('Profiles, Pc, Summer, S1'!D12*(RANDBETWEEN(90,100))/100*(40/100))+('Profiles, Pc, Winter, S1'!D12*(RANDBETWEEN(90,100))/100*(60/100))</f>
        <v>5.3578791314895478E-2</v>
      </c>
      <c r="E12" s="1">
        <f ca="1">('Profiles, Pc, Summer, S1'!E12*(RANDBETWEEN(90,100))/100*(40/100))+('Profiles, Pc, Winter, S1'!E12*(RANDBETWEEN(90,100))/100*(60/100))</f>
        <v>5.2480225044975917E-2</v>
      </c>
      <c r="F12" s="1">
        <f ca="1">('Profiles, Pc, Summer, S1'!F12*(RANDBETWEEN(90,100))/100*(40/100))+('Profiles, Pc, Winter, S1'!F12*(RANDBETWEEN(90,100))/100*(60/100))</f>
        <v>5.2990580618024835E-2</v>
      </c>
      <c r="G12" s="1">
        <f ca="1">('Profiles, Pc, Summer, S1'!G12*(RANDBETWEEN(90,100))/100*(40/100))+('Profiles, Pc, Winter, S1'!G12*(RANDBETWEEN(90,100))/100*(60/100))</f>
        <v>6.5249895437221067E-2</v>
      </c>
      <c r="H12" s="1">
        <f ca="1">('Profiles, Pc, Summer, S1'!H12*(RANDBETWEEN(90,100))/100*(40/100))+('Profiles, Pc, Winter, S1'!H12*(RANDBETWEEN(90,100))/100*(60/100))</f>
        <v>8.1948323723054231E-2</v>
      </c>
      <c r="I12" s="1">
        <f ca="1">('Profiles, Pc, Summer, S1'!I12*(RANDBETWEEN(90,100))/100*(40/100))+('Profiles, Pc, Winter, S1'!I12*(RANDBETWEEN(90,100))/100*(60/100))</f>
        <v>9.2168100219906623E-2</v>
      </c>
      <c r="J12" s="1">
        <f ca="1">('Profiles, Pc, Summer, S1'!J12*(RANDBETWEEN(90,100))/100*(40/100))+('Profiles, Pc, Winter, S1'!J12*(RANDBETWEEN(90,100))/100*(60/100))</f>
        <v>8.0510894696678437E-2</v>
      </c>
      <c r="K12" s="1">
        <f ca="1">('Profiles, Pc, Summer, S1'!K12*(RANDBETWEEN(90,100))/100*(40/100))+('Profiles, Pc, Winter, S1'!K12*(RANDBETWEEN(90,100))/100*(60/100))</f>
        <v>7.10372825698668E-2</v>
      </c>
      <c r="L12" s="1">
        <f ca="1">('Profiles, Pc, Summer, S1'!L12*(RANDBETWEEN(90,100))/100*(40/100))+('Profiles, Pc, Winter, S1'!L12*(RANDBETWEEN(90,100))/100*(60/100))</f>
        <v>0.10595243700186022</v>
      </c>
      <c r="M12" s="1">
        <f ca="1">('Profiles, Pc, Summer, S1'!M12*(RANDBETWEEN(90,100))/100*(40/100))+('Profiles, Pc, Winter, S1'!M12*(RANDBETWEEN(90,100))/100*(60/100))</f>
        <v>0.10617065187106609</v>
      </c>
      <c r="N12" s="1">
        <f ca="1">('Profiles, Pc, Summer, S1'!N12*(RANDBETWEEN(90,100))/100*(40/100))+('Profiles, Pc, Winter, S1'!N12*(RANDBETWEEN(90,100))/100*(60/100))</f>
        <v>0.1047481368430607</v>
      </c>
      <c r="O12" s="1">
        <f ca="1">('Profiles, Pc, Summer, S1'!O12*(RANDBETWEEN(90,100))/100*(40/100))+('Profiles, Pc, Winter, S1'!O12*(RANDBETWEEN(90,100))/100*(60/100))</f>
        <v>0.1018548930531685</v>
      </c>
      <c r="P12" s="1">
        <f ca="1">('Profiles, Pc, Summer, S1'!P12*(RANDBETWEEN(90,100))/100*(40/100))+('Profiles, Pc, Winter, S1'!P12*(RANDBETWEEN(90,100))/100*(60/100))</f>
        <v>9.3104806117980152E-2</v>
      </c>
      <c r="Q12" s="1">
        <f ca="1">('Profiles, Pc, Summer, S1'!Q12*(RANDBETWEEN(90,100))/100*(40/100))+('Profiles, Pc, Winter, S1'!Q12*(RANDBETWEEN(90,100))/100*(60/100))</f>
        <v>9.4104343257933903E-2</v>
      </c>
      <c r="R12" s="1">
        <f ca="1">('Profiles, Pc, Summer, S1'!R12*(RANDBETWEEN(90,100))/100*(40/100))+('Profiles, Pc, Winter, S1'!R12*(RANDBETWEEN(90,100))/100*(60/100))</f>
        <v>9.8973134562461706E-2</v>
      </c>
      <c r="S12" s="1">
        <f ca="1">('Profiles, Pc, Summer, S1'!S12*(RANDBETWEEN(90,100))/100*(40/100))+('Profiles, Pc, Winter, S1'!S12*(RANDBETWEEN(90,100))/100*(60/100))</f>
        <v>0.10913375806449192</v>
      </c>
      <c r="T12" s="1">
        <f ca="1">('Profiles, Pc, Summer, S1'!T12*(RANDBETWEEN(90,100))/100*(40/100))+('Profiles, Pc, Winter, S1'!T12*(RANDBETWEEN(90,100))/100*(60/100))</f>
        <v>0.1064328712683132</v>
      </c>
      <c r="U12" s="1">
        <f ca="1">('Profiles, Pc, Summer, S1'!U12*(RANDBETWEEN(90,100))/100*(40/100))+('Profiles, Pc, Winter, S1'!U12*(RANDBETWEEN(90,100))/100*(60/100))</f>
        <v>0.10396648570798089</v>
      </c>
      <c r="V12" s="1">
        <f ca="1">('Profiles, Pc, Summer, S1'!V12*(RANDBETWEEN(90,100))/100*(40/100))+('Profiles, Pc, Winter, S1'!V12*(RANDBETWEEN(90,100))/100*(60/100))</f>
        <v>0.10779010241334576</v>
      </c>
      <c r="W12" s="1">
        <f ca="1">('Profiles, Pc, Summer, S1'!W12*(RANDBETWEEN(90,100))/100*(40/100))+('Profiles, Pc, Winter, S1'!W12*(RANDBETWEEN(90,100))/100*(60/100))</f>
        <v>0.10344296490982806</v>
      </c>
      <c r="X12" s="1">
        <f ca="1">('Profiles, Pc, Summer, S1'!X12*(RANDBETWEEN(90,100))/100*(40/100))+('Profiles, Pc, Winter, S1'!X12*(RANDBETWEEN(90,100))/100*(60/100))</f>
        <v>9.5167764988214096E-2</v>
      </c>
      <c r="Y12" s="1">
        <f ca="1">('Profiles, Pc, Summer, S1'!Y12*(RANDBETWEEN(90,100))/100*(40/100))+('Profiles, Pc, Winter, S1'!Y12*(RANDBETWEEN(90,100))/100*(60/100))</f>
        <v>8.0397344897785467E-2</v>
      </c>
    </row>
    <row r="13" spans="1:25" x14ac:dyDescent="0.3">
      <c r="A13">
        <v>12</v>
      </c>
      <c r="B13" s="1">
        <f ca="1">('Profiles, Pc, Summer, S1'!B13*(RANDBETWEEN(90,100))/100*(40/100))+('Profiles, Pc, Winter, S1'!B13*(RANDBETWEEN(90,100))/100*(60/100))</f>
        <v>0.3386888814796829</v>
      </c>
      <c r="C13" s="1">
        <f ca="1">('Profiles, Pc, Summer, S1'!C13*(RANDBETWEEN(90,100))/100*(40/100))+('Profiles, Pc, Winter, S1'!C13*(RANDBETWEEN(90,100))/100*(60/100))</f>
        <v>0.3456798977022113</v>
      </c>
      <c r="D13" s="1">
        <f ca="1">('Profiles, Pc, Summer, S1'!D13*(RANDBETWEEN(90,100))/100*(40/100))+('Profiles, Pc, Winter, S1'!D13*(RANDBETWEEN(90,100))/100*(60/100))</f>
        <v>0.36938458444699096</v>
      </c>
      <c r="E13" s="1">
        <f ca="1">('Profiles, Pc, Summer, S1'!E13*(RANDBETWEEN(90,100))/100*(40/100))+('Profiles, Pc, Winter, S1'!E13*(RANDBETWEEN(90,100))/100*(60/100))</f>
        <v>0.34545805891239878</v>
      </c>
      <c r="F13" s="1">
        <f ca="1">('Profiles, Pc, Summer, S1'!F13*(RANDBETWEEN(90,100))/100*(40/100))+('Profiles, Pc, Winter, S1'!F13*(RANDBETWEEN(90,100))/100*(60/100))</f>
        <v>0.33947080502465343</v>
      </c>
      <c r="G13" s="1">
        <f ca="1">('Profiles, Pc, Summer, S1'!G13*(RANDBETWEEN(90,100))/100*(40/100))+('Profiles, Pc, Winter, S1'!G13*(RANDBETWEEN(90,100))/100*(60/100))</f>
        <v>0.33295304667922421</v>
      </c>
      <c r="H13" s="1">
        <f ca="1">('Profiles, Pc, Summer, S1'!H13*(RANDBETWEEN(90,100))/100*(40/100))+('Profiles, Pc, Winter, S1'!H13*(RANDBETWEEN(90,100))/100*(60/100))</f>
        <v>0.34162419520621023</v>
      </c>
      <c r="I13" s="1">
        <f ca="1">('Profiles, Pc, Summer, S1'!I13*(RANDBETWEEN(90,100))/100*(40/100))+('Profiles, Pc, Winter, S1'!I13*(RANDBETWEEN(90,100))/100*(60/100))</f>
        <v>0.35308940857228721</v>
      </c>
      <c r="J13" s="1">
        <f ca="1">('Profiles, Pc, Summer, S1'!J13*(RANDBETWEEN(90,100))/100*(40/100))+('Profiles, Pc, Winter, S1'!J13*(RANDBETWEEN(90,100))/100*(60/100))</f>
        <v>0.29726608255261877</v>
      </c>
      <c r="K13" s="1">
        <f ca="1">('Profiles, Pc, Summer, S1'!K13*(RANDBETWEEN(90,100))/100*(40/100))+('Profiles, Pc, Winter, S1'!K13*(RANDBETWEEN(90,100))/100*(60/100))</f>
        <v>0.25562888679566698</v>
      </c>
      <c r="L13" s="1">
        <f ca="1">('Profiles, Pc, Summer, S1'!L13*(RANDBETWEEN(90,100))/100*(40/100))+('Profiles, Pc, Winter, S1'!L13*(RANDBETWEEN(90,100))/100*(60/100))</f>
        <v>0.36627769803604071</v>
      </c>
      <c r="M13" s="1">
        <f ca="1">('Profiles, Pc, Summer, S1'!M13*(RANDBETWEEN(90,100))/100*(40/100))+('Profiles, Pc, Winter, S1'!M13*(RANDBETWEEN(90,100))/100*(60/100))</f>
        <v>0.37089615797586917</v>
      </c>
      <c r="N13" s="1">
        <f ca="1">('Profiles, Pc, Summer, S1'!N13*(RANDBETWEEN(90,100))/100*(40/100))+('Profiles, Pc, Winter, S1'!N13*(RANDBETWEEN(90,100))/100*(60/100))</f>
        <v>0.37491000182998674</v>
      </c>
      <c r="O13" s="1">
        <f ca="1">('Profiles, Pc, Summer, S1'!O13*(RANDBETWEEN(90,100))/100*(40/100))+('Profiles, Pc, Winter, S1'!O13*(RANDBETWEEN(90,100))/100*(60/100))</f>
        <v>0.37768936671248032</v>
      </c>
      <c r="P13" s="1">
        <f ca="1">('Profiles, Pc, Summer, S1'!P13*(RANDBETWEEN(90,100))/100*(40/100))+('Profiles, Pc, Winter, S1'!P13*(RANDBETWEEN(90,100))/100*(60/100))</f>
        <v>0.32929680193770966</v>
      </c>
      <c r="Q13" s="1">
        <f ca="1">('Profiles, Pc, Summer, S1'!Q13*(RANDBETWEEN(90,100))/100*(40/100))+('Profiles, Pc, Winter, S1'!Q13*(RANDBETWEEN(90,100))/100*(60/100))</f>
        <v>0.40571049603551379</v>
      </c>
      <c r="R13" s="1">
        <f ca="1">('Profiles, Pc, Summer, S1'!R13*(RANDBETWEEN(90,100))/100*(40/100))+('Profiles, Pc, Winter, S1'!R13*(RANDBETWEEN(90,100))/100*(60/100))</f>
        <v>0.38707260124339438</v>
      </c>
      <c r="S13" s="1">
        <f ca="1">('Profiles, Pc, Summer, S1'!S13*(RANDBETWEEN(90,100))/100*(40/100))+('Profiles, Pc, Winter, S1'!S13*(RANDBETWEEN(90,100))/100*(60/100))</f>
        <v>0.40026710493863948</v>
      </c>
      <c r="T13" s="1">
        <f ca="1">('Profiles, Pc, Summer, S1'!T13*(RANDBETWEEN(90,100))/100*(40/100))+('Profiles, Pc, Winter, S1'!T13*(RANDBETWEEN(90,100))/100*(60/100))</f>
        <v>0.38704619282162933</v>
      </c>
      <c r="U13" s="1">
        <f ca="1">('Profiles, Pc, Summer, S1'!U13*(RANDBETWEEN(90,100))/100*(40/100))+('Profiles, Pc, Winter, S1'!U13*(RANDBETWEEN(90,100))/100*(60/100))</f>
        <v>0.40914086526445914</v>
      </c>
      <c r="V13" s="1">
        <f ca="1">('Profiles, Pc, Summer, S1'!V13*(RANDBETWEEN(90,100))/100*(40/100))+('Profiles, Pc, Winter, S1'!V13*(RANDBETWEEN(90,100))/100*(60/100))</f>
        <v>0.40711109895091224</v>
      </c>
      <c r="W13" s="1">
        <f ca="1">('Profiles, Pc, Summer, S1'!W13*(RANDBETWEEN(90,100))/100*(40/100))+('Profiles, Pc, Winter, S1'!W13*(RANDBETWEEN(90,100))/100*(60/100))</f>
        <v>0.42043110954423057</v>
      </c>
      <c r="X13" s="1">
        <f ca="1">('Profiles, Pc, Summer, S1'!X13*(RANDBETWEEN(90,100))/100*(40/100))+('Profiles, Pc, Winter, S1'!X13*(RANDBETWEEN(90,100))/100*(60/100))</f>
        <v>0.39757803190472896</v>
      </c>
      <c r="Y13" s="1">
        <f ca="1">('Profiles, Pc, Summer, S1'!Y13*(RANDBETWEEN(90,100))/100*(40/100))+('Profiles, Pc, Winter, S1'!Y13*(RANDBETWEEN(90,100))/100*(60/100))</f>
        <v>0.42079917899321584</v>
      </c>
    </row>
    <row r="14" spans="1:25" x14ac:dyDescent="0.3">
      <c r="A14">
        <v>13</v>
      </c>
      <c r="B14" s="1">
        <f ca="1">('Profiles, Pc, Summer, S1'!B14*(RANDBETWEEN(90,100))/100*(40/100))+('Profiles, Pc, Winter, S1'!B14*(RANDBETWEEN(90,100))/100*(60/100))</f>
        <v>0.68950070103858296</v>
      </c>
      <c r="C14" s="1">
        <f ca="1">('Profiles, Pc, Summer, S1'!C14*(RANDBETWEEN(90,100))/100*(40/100))+('Profiles, Pc, Winter, S1'!C14*(RANDBETWEEN(90,100))/100*(60/100))</f>
        <v>0.70900641457496805</v>
      </c>
      <c r="D14" s="1">
        <f ca="1">('Profiles, Pc, Summer, S1'!D14*(RANDBETWEEN(90,100))/100*(40/100))+('Profiles, Pc, Winter, S1'!D14*(RANDBETWEEN(90,100))/100*(60/100))</f>
        <v>0.6907146828977393</v>
      </c>
      <c r="E14" s="1">
        <f ca="1">('Profiles, Pc, Summer, S1'!E14*(RANDBETWEEN(90,100))/100*(40/100))+('Profiles, Pc, Winter, S1'!E14*(RANDBETWEEN(90,100))/100*(60/100))</f>
        <v>0.68678844439100217</v>
      </c>
      <c r="F14" s="1">
        <f ca="1">('Profiles, Pc, Summer, S1'!F14*(RANDBETWEEN(90,100))/100*(40/100))+('Profiles, Pc, Winter, S1'!F14*(RANDBETWEEN(90,100))/100*(60/100))</f>
        <v>0.70112589730581876</v>
      </c>
      <c r="G14" s="1">
        <f ca="1">('Profiles, Pc, Summer, S1'!G14*(RANDBETWEEN(90,100))/100*(40/100))+('Profiles, Pc, Winter, S1'!G14*(RANDBETWEEN(90,100))/100*(60/100))</f>
        <v>0.67620066005560664</v>
      </c>
      <c r="H14" s="1">
        <f ca="1">('Profiles, Pc, Summer, S1'!H14*(RANDBETWEEN(90,100))/100*(40/100))+('Profiles, Pc, Winter, S1'!H14*(RANDBETWEEN(90,100))/100*(60/100))</f>
        <v>0.85046876190578002</v>
      </c>
      <c r="I14" s="1">
        <f ca="1">('Profiles, Pc, Summer, S1'!I14*(RANDBETWEEN(90,100))/100*(40/100))+('Profiles, Pc, Winter, S1'!I14*(RANDBETWEEN(90,100))/100*(60/100))</f>
        <v>0.93308079029297442</v>
      </c>
      <c r="J14" s="1">
        <f ca="1">('Profiles, Pc, Summer, S1'!J14*(RANDBETWEEN(90,100))/100*(40/100))+('Profiles, Pc, Winter, S1'!J14*(RANDBETWEEN(90,100))/100*(60/100))</f>
        <v>0.92924387345008919</v>
      </c>
      <c r="K14" s="1">
        <f ca="1">('Profiles, Pc, Summer, S1'!K14*(RANDBETWEEN(90,100))/100*(40/100))+('Profiles, Pc, Winter, S1'!K14*(RANDBETWEEN(90,100))/100*(60/100))</f>
        <v>0.90793777293548283</v>
      </c>
      <c r="L14" s="1">
        <f ca="1">('Profiles, Pc, Summer, S1'!L14*(RANDBETWEEN(90,100))/100*(40/100))+('Profiles, Pc, Winter, S1'!L14*(RANDBETWEEN(90,100))/100*(60/100))</f>
        <v>0.88416292565900523</v>
      </c>
      <c r="M14" s="1">
        <f ca="1">('Profiles, Pc, Summer, S1'!M14*(RANDBETWEEN(90,100))/100*(40/100))+('Profiles, Pc, Winter, S1'!M14*(RANDBETWEEN(90,100))/100*(60/100))</f>
        <v>0.95218012825678933</v>
      </c>
      <c r="N14" s="1">
        <f ca="1">('Profiles, Pc, Summer, S1'!N14*(RANDBETWEEN(90,100))/100*(40/100))+('Profiles, Pc, Winter, S1'!N14*(RANDBETWEEN(90,100))/100*(60/100))</f>
        <v>0.93466062957807461</v>
      </c>
      <c r="O14" s="1">
        <f ca="1">('Profiles, Pc, Summer, S1'!O14*(RANDBETWEEN(90,100))/100*(40/100))+('Profiles, Pc, Winter, S1'!O14*(RANDBETWEEN(90,100))/100*(60/100))</f>
        <v>0.91671662508587082</v>
      </c>
      <c r="P14" s="1">
        <f ca="1">('Profiles, Pc, Summer, S1'!P14*(RANDBETWEEN(90,100))/100*(40/100))+('Profiles, Pc, Winter, S1'!P14*(RANDBETWEEN(90,100))/100*(60/100))</f>
        <v>0.89114494217436691</v>
      </c>
      <c r="Q14" s="1">
        <f ca="1">('Profiles, Pc, Summer, S1'!Q14*(RANDBETWEEN(90,100))/100*(40/100))+('Profiles, Pc, Winter, S1'!Q14*(RANDBETWEEN(90,100))/100*(60/100))</f>
        <v>0.88888319328792376</v>
      </c>
      <c r="R14" s="1">
        <f ca="1">('Profiles, Pc, Summer, S1'!R14*(RANDBETWEEN(90,100))/100*(40/100))+('Profiles, Pc, Winter, S1'!R14*(RANDBETWEEN(90,100))/100*(60/100))</f>
        <v>0.88603174528880546</v>
      </c>
      <c r="S14" s="1">
        <f ca="1">('Profiles, Pc, Summer, S1'!S14*(RANDBETWEEN(90,100))/100*(40/100))+('Profiles, Pc, Winter, S1'!S14*(RANDBETWEEN(90,100))/100*(60/100))</f>
        <v>0.94377946756992626</v>
      </c>
      <c r="T14" s="1">
        <f ca="1">('Profiles, Pc, Summer, S1'!T14*(RANDBETWEEN(90,100))/100*(40/100))+('Profiles, Pc, Winter, S1'!T14*(RANDBETWEEN(90,100))/100*(60/100))</f>
        <v>0.88526182361156425</v>
      </c>
      <c r="U14" s="1">
        <f ca="1">('Profiles, Pc, Summer, S1'!U14*(RANDBETWEEN(90,100))/100*(40/100))+('Profiles, Pc, Winter, S1'!U14*(RANDBETWEEN(90,100))/100*(60/100))</f>
        <v>0.87569921631822289</v>
      </c>
      <c r="V14" s="1">
        <f ca="1">('Profiles, Pc, Summer, S1'!V14*(RANDBETWEEN(90,100))/100*(40/100))+('Profiles, Pc, Winter, S1'!V14*(RANDBETWEEN(90,100))/100*(60/100))</f>
        <v>0.87195416182995955</v>
      </c>
      <c r="W14" s="1">
        <f ca="1">('Profiles, Pc, Summer, S1'!W14*(RANDBETWEEN(90,100))/100*(40/100))+('Profiles, Pc, Winter, S1'!W14*(RANDBETWEEN(90,100))/100*(60/100))</f>
        <v>0.82885964016471525</v>
      </c>
      <c r="X14" s="1">
        <f ca="1">('Profiles, Pc, Summer, S1'!X14*(RANDBETWEEN(90,100))/100*(40/100))+('Profiles, Pc, Winter, S1'!X14*(RANDBETWEEN(90,100))/100*(60/100))</f>
        <v>0.75678116190371902</v>
      </c>
      <c r="Y14" s="1">
        <f ca="1">('Profiles, Pc, Summer, S1'!Y14*(RANDBETWEEN(90,100))/100*(40/100))+('Profiles, Pc, Winter, S1'!Y14*(RANDBETWEEN(90,100))/100*(60/100))</f>
        <v>0.71600391432359012</v>
      </c>
    </row>
    <row r="15" spans="1:25" x14ac:dyDescent="0.3">
      <c r="A15">
        <v>14</v>
      </c>
      <c r="B15" s="1">
        <f ca="1">('Profiles, Pc, Summer, S1'!B15*(RANDBETWEEN(90,100))/100*(40/100))+('Profiles, Pc, Winter, S1'!B15*(RANDBETWEEN(90,100))/100*(60/100))</f>
        <v>0.41247918777660852</v>
      </c>
      <c r="C15" s="1">
        <f ca="1">('Profiles, Pc, Summer, S1'!C15*(RANDBETWEEN(90,100))/100*(40/100))+('Profiles, Pc, Winter, S1'!C15*(RANDBETWEEN(90,100))/100*(60/100))</f>
        <v>0.39672932657971399</v>
      </c>
      <c r="D15" s="1">
        <f ca="1">('Profiles, Pc, Summer, S1'!D15*(RANDBETWEEN(90,100))/100*(40/100))+('Profiles, Pc, Winter, S1'!D15*(RANDBETWEEN(90,100))/100*(60/100))</f>
        <v>0.37965597271380913</v>
      </c>
      <c r="E15" s="1">
        <f ca="1">('Profiles, Pc, Summer, S1'!E15*(RANDBETWEEN(90,100))/100*(40/100))+('Profiles, Pc, Winter, S1'!E15*(RANDBETWEEN(90,100))/100*(60/100))</f>
        <v>0.37306670313776896</v>
      </c>
      <c r="F15" s="1">
        <f ca="1">('Profiles, Pc, Summer, S1'!F15*(RANDBETWEEN(90,100))/100*(40/100))+('Profiles, Pc, Winter, S1'!F15*(RANDBETWEEN(90,100))/100*(60/100))</f>
        <v>0.38354879472309039</v>
      </c>
      <c r="G15" s="1">
        <f ca="1">('Profiles, Pc, Summer, S1'!G15*(RANDBETWEEN(90,100))/100*(40/100))+('Profiles, Pc, Winter, S1'!G15*(RANDBETWEEN(90,100))/100*(60/100))</f>
        <v>0.36620763570565984</v>
      </c>
      <c r="H15" s="1">
        <f ca="1">('Profiles, Pc, Summer, S1'!H15*(RANDBETWEEN(90,100))/100*(40/100))+('Profiles, Pc, Winter, S1'!H15*(RANDBETWEEN(90,100))/100*(60/100))</f>
        <v>0.38695425078458812</v>
      </c>
      <c r="I15" s="1">
        <f ca="1">('Profiles, Pc, Summer, S1'!I15*(RANDBETWEEN(90,100))/100*(40/100))+('Profiles, Pc, Winter, S1'!I15*(RANDBETWEEN(90,100))/100*(60/100))</f>
        <v>0.46505515465752978</v>
      </c>
      <c r="J15" s="1">
        <f ca="1">('Profiles, Pc, Summer, S1'!J15*(RANDBETWEEN(90,100))/100*(40/100))+('Profiles, Pc, Winter, S1'!J15*(RANDBETWEEN(90,100))/100*(60/100))</f>
        <v>0.49513285382762795</v>
      </c>
      <c r="K15" s="1">
        <f ca="1">('Profiles, Pc, Summer, S1'!K15*(RANDBETWEEN(90,100))/100*(40/100))+('Profiles, Pc, Winter, S1'!K15*(RANDBETWEEN(90,100))/100*(60/100))</f>
        <v>0.47786897289345298</v>
      </c>
      <c r="L15" s="1">
        <f ca="1">('Profiles, Pc, Summer, S1'!L15*(RANDBETWEEN(90,100))/100*(40/100))+('Profiles, Pc, Winter, S1'!L15*(RANDBETWEEN(90,100))/100*(60/100))</f>
        <v>0.48351921014052579</v>
      </c>
      <c r="M15" s="1">
        <f ca="1">('Profiles, Pc, Summer, S1'!M15*(RANDBETWEEN(90,100))/100*(40/100))+('Profiles, Pc, Winter, S1'!M15*(RANDBETWEEN(90,100))/100*(60/100))</f>
        <v>0.48519265560602653</v>
      </c>
      <c r="N15" s="1">
        <f ca="1">('Profiles, Pc, Summer, S1'!N15*(RANDBETWEEN(90,100))/100*(40/100))+('Profiles, Pc, Winter, S1'!N15*(RANDBETWEEN(90,100))/100*(60/100))</f>
        <v>0.4994245749261812</v>
      </c>
      <c r="O15" s="1">
        <f ca="1">('Profiles, Pc, Summer, S1'!O15*(RANDBETWEEN(90,100))/100*(40/100))+('Profiles, Pc, Winter, S1'!O15*(RANDBETWEEN(90,100))/100*(60/100))</f>
        <v>0.49671587244406867</v>
      </c>
      <c r="P15" s="1">
        <f ca="1">('Profiles, Pc, Summer, S1'!P15*(RANDBETWEEN(90,100))/100*(40/100))+('Profiles, Pc, Winter, S1'!P15*(RANDBETWEEN(90,100))/100*(60/100))</f>
        <v>0.43542254436100575</v>
      </c>
      <c r="Q15" s="1">
        <f ca="1">('Profiles, Pc, Summer, S1'!Q15*(RANDBETWEEN(90,100))/100*(40/100))+('Profiles, Pc, Winter, S1'!Q15*(RANDBETWEEN(90,100))/100*(60/100))</f>
        <v>0.49082728663488306</v>
      </c>
      <c r="R15" s="1">
        <f ca="1">('Profiles, Pc, Summer, S1'!R15*(RANDBETWEEN(90,100))/100*(40/100))+('Profiles, Pc, Winter, S1'!R15*(RANDBETWEEN(90,100))/100*(60/100))</f>
        <v>0.47167386876892015</v>
      </c>
      <c r="S15" s="1">
        <f ca="1">('Profiles, Pc, Summer, S1'!S15*(RANDBETWEEN(90,100))/100*(40/100))+('Profiles, Pc, Winter, S1'!S15*(RANDBETWEEN(90,100))/100*(60/100))</f>
        <v>0.46274568273587274</v>
      </c>
      <c r="T15" s="1">
        <f ca="1">('Profiles, Pc, Summer, S1'!T15*(RANDBETWEEN(90,100))/100*(40/100))+('Profiles, Pc, Winter, S1'!T15*(RANDBETWEEN(90,100))/100*(60/100))</f>
        <v>0.45809329115755382</v>
      </c>
      <c r="U15" s="1">
        <f ca="1">('Profiles, Pc, Summer, S1'!U15*(RANDBETWEEN(90,100))/100*(40/100))+('Profiles, Pc, Winter, S1'!U15*(RANDBETWEEN(90,100))/100*(60/100))</f>
        <v>0.42729746786542344</v>
      </c>
      <c r="V15" s="1">
        <f ca="1">('Profiles, Pc, Summer, S1'!V15*(RANDBETWEEN(90,100))/100*(40/100))+('Profiles, Pc, Winter, S1'!V15*(RANDBETWEEN(90,100))/100*(60/100))</f>
        <v>0.44968938323379659</v>
      </c>
      <c r="W15" s="1">
        <f ca="1">('Profiles, Pc, Summer, S1'!W15*(RANDBETWEEN(90,100))/100*(40/100))+('Profiles, Pc, Winter, S1'!W15*(RANDBETWEEN(90,100))/100*(60/100))</f>
        <v>0.43463517385907613</v>
      </c>
      <c r="X15" s="1">
        <f ca="1">('Profiles, Pc, Summer, S1'!X15*(RANDBETWEEN(90,100))/100*(40/100))+('Profiles, Pc, Winter, S1'!X15*(RANDBETWEEN(90,100))/100*(60/100))</f>
        <v>0.39606106649162698</v>
      </c>
      <c r="Y15" s="1">
        <f ca="1">('Profiles, Pc, Summer, S1'!Y15*(RANDBETWEEN(90,100))/100*(40/100))+('Profiles, Pc, Winter, S1'!Y15*(RANDBETWEEN(90,100))/100*(60/100))</f>
        <v>0.37418483156185778</v>
      </c>
    </row>
    <row r="16" spans="1:25" x14ac:dyDescent="0.3">
      <c r="A16">
        <v>15</v>
      </c>
      <c r="B16" s="1">
        <f ca="1">('Profiles, Pc, Summer, S1'!B16*(RANDBETWEEN(90,100))/100*(40/100))+('Profiles, Pc, Winter, S1'!B16*(RANDBETWEEN(90,100))/100*(60/100))</f>
        <v>0.11732640238948425</v>
      </c>
      <c r="C16" s="1">
        <f ca="1">('Profiles, Pc, Summer, S1'!C16*(RANDBETWEEN(90,100))/100*(40/100))+('Profiles, Pc, Winter, S1'!C16*(RANDBETWEEN(90,100))/100*(60/100))</f>
        <v>0.11058344793830766</v>
      </c>
      <c r="D16" s="1">
        <f ca="1">('Profiles, Pc, Summer, S1'!D16*(RANDBETWEEN(90,100))/100*(40/100))+('Profiles, Pc, Winter, S1'!D16*(RANDBETWEEN(90,100))/100*(60/100))</f>
        <v>0.10292118017138514</v>
      </c>
      <c r="E16" s="1">
        <f ca="1">('Profiles, Pc, Summer, S1'!E16*(RANDBETWEEN(90,100))/100*(40/100))+('Profiles, Pc, Winter, S1'!E16*(RANDBETWEEN(90,100))/100*(60/100))</f>
        <v>9.8867179679082845E-2</v>
      </c>
      <c r="F16" s="1">
        <f ca="1">('Profiles, Pc, Summer, S1'!F16*(RANDBETWEEN(90,100))/100*(40/100))+('Profiles, Pc, Winter, S1'!F16*(RANDBETWEEN(90,100))/100*(60/100))</f>
        <v>9.996624112379375E-2</v>
      </c>
      <c r="G16" s="1">
        <f ca="1">('Profiles, Pc, Summer, S1'!G16*(RANDBETWEEN(90,100))/100*(40/100))+('Profiles, Pc, Winter, S1'!G16*(RANDBETWEEN(90,100))/100*(60/100))</f>
        <v>0.10283591316471173</v>
      </c>
      <c r="H16" s="1">
        <f ca="1">('Profiles, Pc, Summer, S1'!H16*(RANDBETWEEN(90,100))/100*(40/100))+('Profiles, Pc, Winter, S1'!H16*(RANDBETWEEN(90,100))/100*(60/100))</f>
        <v>0.11930612095363712</v>
      </c>
      <c r="I16" s="1">
        <f ca="1">('Profiles, Pc, Summer, S1'!I16*(RANDBETWEEN(90,100))/100*(40/100))+('Profiles, Pc, Winter, S1'!I16*(RANDBETWEEN(90,100))/100*(60/100))</f>
        <v>0.14400245891649233</v>
      </c>
      <c r="J16" s="1">
        <f ca="1">('Profiles, Pc, Summer, S1'!J16*(RANDBETWEEN(90,100))/100*(40/100))+('Profiles, Pc, Winter, S1'!J16*(RANDBETWEEN(90,100))/100*(60/100))</f>
        <v>0.16639735059827573</v>
      </c>
      <c r="K16" s="1">
        <f ca="1">('Profiles, Pc, Summer, S1'!K16*(RANDBETWEEN(90,100))/100*(40/100))+('Profiles, Pc, Winter, S1'!K16*(RANDBETWEEN(90,100))/100*(60/100))</f>
        <v>0.16901945442187483</v>
      </c>
      <c r="L16" s="1">
        <f ca="1">('Profiles, Pc, Summer, S1'!L16*(RANDBETWEEN(90,100))/100*(40/100))+('Profiles, Pc, Winter, S1'!L16*(RANDBETWEEN(90,100))/100*(60/100))</f>
        <v>0.15826405435987029</v>
      </c>
      <c r="M16" s="1">
        <f ca="1">('Profiles, Pc, Summer, S1'!M16*(RANDBETWEEN(90,100))/100*(40/100))+('Profiles, Pc, Winter, S1'!M16*(RANDBETWEEN(90,100))/100*(60/100))</f>
        <v>0.15858839784793829</v>
      </c>
      <c r="N16" s="1">
        <f ca="1">('Profiles, Pc, Summer, S1'!N16*(RANDBETWEEN(90,100))/100*(40/100))+('Profiles, Pc, Winter, S1'!N16*(RANDBETWEEN(90,100))/100*(60/100))</f>
        <v>0.15562058321250216</v>
      </c>
      <c r="O16" s="1">
        <f ca="1">('Profiles, Pc, Summer, S1'!O16*(RANDBETWEEN(90,100))/100*(40/100))+('Profiles, Pc, Winter, S1'!O16*(RANDBETWEEN(90,100))/100*(60/100))</f>
        <v>0.15077119762765434</v>
      </c>
      <c r="P16" s="1">
        <f ca="1">('Profiles, Pc, Summer, S1'!P16*(RANDBETWEEN(90,100))/100*(40/100))+('Profiles, Pc, Winter, S1'!P16*(RANDBETWEEN(90,100))/100*(60/100))</f>
        <v>0.13794909600532354</v>
      </c>
      <c r="Q16" s="1">
        <f ca="1">('Profiles, Pc, Summer, S1'!Q16*(RANDBETWEEN(90,100))/100*(40/100))+('Profiles, Pc, Winter, S1'!Q16*(RANDBETWEEN(90,100))/100*(60/100))</f>
        <v>0.14020034514934349</v>
      </c>
      <c r="R16" s="1">
        <f ca="1">('Profiles, Pc, Summer, S1'!R16*(RANDBETWEEN(90,100))/100*(40/100))+('Profiles, Pc, Winter, S1'!R16*(RANDBETWEEN(90,100))/100*(60/100))</f>
        <v>0.16365332270120431</v>
      </c>
      <c r="S16" s="1">
        <f ca="1">('Profiles, Pc, Summer, S1'!S16*(RANDBETWEEN(90,100))/100*(40/100))+('Profiles, Pc, Winter, S1'!S16*(RANDBETWEEN(90,100))/100*(60/100))</f>
        <v>0.17511799625256347</v>
      </c>
      <c r="T16" s="1">
        <f ca="1">('Profiles, Pc, Summer, S1'!T16*(RANDBETWEEN(90,100))/100*(40/100))+('Profiles, Pc, Winter, S1'!T16*(RANDBETWEEN(90,100))/100*(60/100))</f>
        <v>0.17401892111237316</v>
      </c>
      <c r="U16" s="1">
        <f ca="1">('Profiles, Pc, Summer, S1'!U16*(RANDBETWEEN(90,100))/100*(40/100))+('Profiles, Pc, Winter, S1'!U16*(RANDBETWEEN(90,100))/100*(60/100))</f>
        <v>0.1695237441900212</v>
      </c>
      <c r="V16" s="1">
        <f ca="1">('Profiles, Pc, Summer, S1'!V16*(RANDBETWEEN(90,100))/100*(40/100))+('Profiles, Pc, Winter, S1'!V16*(RANDBETWEEN(90,100))/100*(60/100))</f>
        <v>0.16387897316718855</v>
      </c>
      <c r="W16" s="1">
        <f ca="1">('Profiles, Pc, Summer, S1'!W16*(RANDBETWEEN(90,100))/100*(40/100))+('Profiles, Pc, Winter, S1'!W16*(RANDBETWEEN(90,100))/100*(60/100))</f>
        <v>0.15689904252316239</v>
      </c>
      <c r="X16" s="1">
        <f ca="1">('Profiles, Pc, Summer, S1'!X16*(RANDBETWEEN(90,100))/100*(40/100))+('Profiles, Pc, Winter, S1'!X16*(RANDBETWEEN(90,100))/100*(60/100))</f>
        <v>0.14385256583440359</v>
      </c>
      <c r="Y16" s="1">
        <f ca="1">('Profiles, Pc, Summer, S1'!Y16*(RANDBETWEEN(90,100))/100*(40/100))+('Profiles, Pc, Winter, S1'!Y16*(RANDBETWEEN(90,100))/100*(60/100))</f>
        <v>0.12738740430848244</v>
      </c>
    </row>
    <row r="17" spans="1:25" x14ac:dyDescent="0.3">
      <c r="A17">
        <v>16</v>
      </c>
      <c r="B17" s="1">
        <f ca="1">('Profiles, Pc, Summer, S1'!B17*(RANDBETWEEN(90,100))/100*(40/100))+('Profiles, Pc, Winter, S1'!B17*(RANDBETWEEN(90,100))/100*(60/100))</f>
        <v>0.26473396028962282</v>
      </c>
      <c r="C17" s="1">
        <f ca="1">('Profiles, Pc, Summer, S1'!C17*(RANDBETWEEN(90,100))/100*(40/100))+('Profiles, Pc, Winter, S1'!C17*(RANDBETWEEN(90,100))/100*(60/100))</f>
        <v>0.25328675204263174</v>
      </c>
      <c r="D17" s="1">
        <f ca="1">('Profiles, Pc, Summer, S1'!D17*(RANDBETWEEN(90,100))/100*(40/100))+('Profiles, Pc, Winter, S1'!D17*(RANDBETWEEN(90,100))/100*(60/100))</f>
        <v>0.23403778474670772</v>
      </c>
      <c r="E17" s="1">
        <f ca="1">('Profiles, Pc, Summer, S1'!E17*(RANDBETWEEN(90,100))/100*(40/100))+('Profiles, Pc, Winter, S1'!E17*(RANDBETWEEN(90,100))/100*(60/100))</f>
        <v>0.25050040062866108</v>
      </c>
      <c r="F17" s="1">
        <f ca="1">('Profiles, Pc, Summer, S1'!F17*(RANDBETWEEN(90,100))/100*(40/100))+('Profiles, Pc, Winter, S1'!F17*(RANDBETWEEN(90,100))/100*(60/100))</f>
        <v>0.23439411624273404</v>
      </c>
      <c r="G17" s="1">
        <f ca="1">('Profiles, Pc, Summer, S1'!G17*(RANDBETWEEN(90,100))/100*(40/100))+('Profiles, Pc, Winter, S1'!G17*(RANDBETWEEN(90,100))/100*(60/100))</f>
        <v>0.26550608729034708</v>
      </c>
      <c r="H17" s="1">
        <f ca="1">('Profiles, Pc, Summer, S1'!H17*(RANDBETWEEN(90,100))/100*(40/100))+('Profiles, Pc, Winter, S1'!H17*(RANDBETWEEN(90,100))/100*(60/100))</f>
        <v>0.39791443437804874</v>
      </c>
      <c r="I17" s="1">
        <f ca="1">('Profiles, Pc, Summer, S1'!I17*(RANDBETWEEN(90,100))/100*(40/100))+('Profiles, Pc, Winter, S1'!I17*(RANDBETWEEN(90,100))/100*(60/100))</f>
        <v>0.49069770664824053</v>
      </c>
      <c r="J17" s="1">
        <f ca="1">('Profiles, Pc, Summer, S1'!J17*(RANDBETWEEN(90,100))/100*(40/100))+('Profiles, Pc, Winter, S1'!J17*(RANDBETWEEN(90,100))/100*(60/100))</f>
        <v>0.52574055859356916</v>
      </c>
      <c r="K17" s="1">
        <f ca="1">('Profiles, Pc, Summer, S1'!K17*(RANDBETWEEN(90,100))/100*(40/100))+('Profiles, Pc, Winter, S1'!K17*(RANDBETWEEN(90,100))/100*(60/100))</f>
        <v>0.50555144637994698</v>
      </c>
      <c r="L17" s="1">
        <f ca="1">('Profiles, Pc, Summer, S1'!L17*(RANDBETWEEN(90,100))/100*(40/100))+('Profiles, Pc, Winter, S1'!L17*(RANDBETWEEN(90,100))/100*(60/100))</f>
        <v>0.48349619763648921</v>
      </c>
      <c r="M17" s="1">
        <f ca="1">('Profiles, Pc, Summer, S1'!M17*(RANDBETWEEN(90,100))/100*(40/100))+('Profiles, Pc, Winter, S1'!M17*(RANDBETWEEN(90,100))/100*(60/100))</f>
        <v>0.50224676844322436</v>
      </c>
      <c r="N17" s="1">
        <f ca="1">('Profiles, Pc, Summer, S1'!N17*(RANDBETWEEN(90,100))/100*(40/100))+('Profiles, Pc, Winter, S1'!N17*(RANDBETWEEN(90,100))/100*(60/100))</f>
        <v>0.50422648508876944</v>
      </c>
      <c r="O17" s="1">
        <f ca="1">('Profiles, Pc, Summer, S1'!O17*(RANDBETWEEN(90,100))/100*(40/100))+('Profiles, Pc, Winter, S1'!O17*(RANDBETWEEN(90,100))/100*(60/100))</f>
        <v>0.45825815162378863</v>
      </c>
      <c r="P17" s="1">
        <f ca="1">('Profiles, Pc, Summer, S1'!P17*(RANDBETWEEN(90,100))/100*(40/100))+('Profiles, Pc, Winter, S1'!P17*(RANDBETWEEN(90,100))/100*(60/100))</f>
        <v>0.42262914556574516</v>
      </c>
      <c r="Q17" s="1">
        <f ca="1">('Profiles, Pc, Summer, S1'!Q17*(RANDBETWEEN(90,100))/100*(40/100))+('Profiles, Pc, Winter, S1'!Q17*(RANDBETWEEN(90,100))/100*(60/100))</f>
        <v>0.41656899165337125</v>
      </c>
      <c r="R17" s="1">
        <f ca="1">('Profiles, Pc, Summer, S1'!R17*(RANDBETWEEN(90,100))/100*(40/100))+('Profiles, Pc, Winter, S1'!R17*(RANDBETWEEN(90,100))/100*(60/100))</f>
        <v>0.42206412315131198</v>
      </c>
      <c r="S17" s="1">
        <f ca="1">('Profiles, Pc, Summer, S1'!S17*(RANDBETWEEN(90,100))/100*(40/100))+('Profiles, Pc, Winter, S1'!S17*(RANDBETWEEN(90,100))/100*(60/100))</f>
        <v>0.41113523785841599</v>
      </c>
      <c r="T17" s="1">
        <f ca="1">('Profiles, Pc, Summer, S1'!T17*(RANDBETWEEN(90,100))/100*(40/100))+('Profiles, Pc, Winter, S1'!T17*(RANDBETWEEN(90,100))/100*(60/100))</f>
        <v>0.39386590207812244</v>
      </c>
      <c r="U17" s="1">
        <f ca="1">('Profiles, Pc, Summer, S1'!U17*(RANDBETWEEN(90,100))/100*(40/100))+('Profiles, Pc, Winter, S1'!U17*(RANDBETWEEN(90,100))/100*(60/100))</f>
        <v>0.42148772550774261</v>
      </c>
      <c r="V17" s="1">
        <f ca="1">('Profiles, Pc, Summer, S1'!V17*(RANDBETWEEN(90,100))/100*(40/100))+('Profiles, Pc, Winter, S1'!V17*(RANDBETWEEN(90,100))/100*(60/100))</f>
        <v>0.41767946821493973</v>
      </c>
      <c r="W17" s="1">
        <f ca="1">('Profiles, Pc, Summer, S1'!W17*(RANDBETWEEN(90,100))/100*(40/100))+('Profiles, Pc, Winter, S1'!W17*(RANDBETWEEN(90,100))/100*(60/100))</f>
        <v>0.41274356896843534</v>
      </c>
      <c r="X17" s="1">
        <f ca="1">('Profiles, Pc, Summer, S1'!X17*(RANDBETWEEN(90,100))/100*(40/100))+('Profiles, Pc, Winter, S1'!X17*(RANDBETWEEN(90,100))/100*(60/100))</f>
        <v>0.33221897335922557</v>
      </c>
      <c r="Y17" s="1">
        <f ca="1">('Profiles, Pc, Summer, S1'!Y17*(RANDBETWEEN(90,100))/100*(40/100))+('Profiles, Pc, Winter, S1'!Y17*(RANDBETWEEN(90,100))/100*(60/100))</f>
        <v>0.29531146202318703</v>
      </c>
    </row>
    <row r="18" spans="1:25" x14ac:dyDescent="0.3">
      <c r="A18">
        <v>17</v>
      </c>
      <c r="B18" s="1">
        <f ca="1">('Profiles, Pc, Summer, S1'!B18*(RANDBETWEEN(90,100))/100*(40/100))+('Profiles, Pc, Winter, S1'!B18*(RANDBETWEEN(90,100))/100*(60/100))</f>
        <v>2.6450545278158391E-2</v>
      </c>
      <c r="C18" s="1">
        <f ca="1">('Profiles, Pc, Summer, S1'!C18*(RANDBETWEEN(90,100))/100*(40/100))+('Profiles, Pc, Winter, S1'!C18*(RANDBETWEEN(90,100))/100*(60/100))</f>
        <v>1.8798489356275181E-2</v>
      </c>
      <c r="D18" s="1">
        <f ca="1">('Profiles, Pc, Summer, S1'!D18*(RANDBETWEEN(90,100))/100*(40/100))+('Profiles, Pc, Winter, S1'!D18*(RANDBETWEEN(90,100))/100*(60/100))</f>
        <v>1.6746297197021295E-2</v>
      </c>
      <c r="E18" s="1">
        <f ca="1">('Profiles, Pc, Summer, S1'!E18*(RANDBETWEEN(90,100))/100*(40/100))+('Profiles, Pc, Winter, S1'!E18*(RANDBETWEEN(90,100))/100*(60/100))</f>
        <v>1.5590086052210291E-2</v>
      </c>
      <c r="F18" s="1">
        <f ca="1">('Profiles, Pc, Summer, S1'!F18*(RANDBETWEEN(90,100))/100*(40/100))+('Profiles, Pc, Winter, S1'!F18*(RANDBETWEEN(90,100))/100*(60/100))</f>
        <v>1.5654775820810506E-2</v>
      </c>
      <c r="G18" s="1">
        <f ca="1">('Profiles, Pc, Summer, S1'!G18*(RANDBETWEEN(90,100))/100*(40/100))+('Profiles, Pc, Winter, S1'!G18*(RANDBETWEEN(90,100))/100*(60/100))</f>
        <v>2.4389474965703251E-2</v>
      </c>
      <c r="H18" s="1">
        <f ca="1">('Profiles, Pc, Summer, S1'!H18*(RANDBETWEEN(90,100))/100*(40/100))+('Profiles, Pc, Winter, S1'!H18*(RANDBETWEEN(90,100))/100*(60/100))</f>
        <v>5.2470091484553595E-2</v>
      </c>
      <c r="I18" s="1">
        <f ca="1">('Profiles, Pc, Summer, S1'!I18*(RANDBETWEEN(90,100))/100*(40/100))+('Profiles, Pc, Winter, S1'!I18*(RANDBETWEEN(90,100))/100*(60/100))</f>
        <v>7.3450366006703072E-2</v>
      </c>
      <c r="J18" s="1">
        <f ca="1">('Profiles, Pc, Summer, S1'!J18*(RANDBETWEEN(90,100))/100*(40/100))+('Profiles, Pc, Winter, S1'!J18*(RANDBETWEEN(90,100))/100*(60/100))</f>
        <v>8.4208516126120736E-2</v>
      </c>
      <c r="K18" s="1">
        <f ca="1">('Profiles, Pc, Summer, S1'!K18*(RANDBETWEEN(90,100))/100*(40/100))+('Profiles, Pc, Winter, S1'!K18*(RANDBETWEEN(90,100))/100*(60/100))</f>
        <v>7.8501031817525713E-2</v>
      </c>
      <c r="L18" s="1">
        <f ca="1">('Profiles, Pc, Summer, S1'!L18*(RANDBETWEEN(90,100))/100*(40/100))+('Profiles, Pc, Winter, S1'!L18*(RANDBETWEEN(90,100))/100*(60/100))</f>
        <v>7.7304151141820932E-2</v>
      </c>
      <c r="M18" s="1">
        <f ca="1">('Profiles, Pc, Summer, S1'!M18*(RANDBETWEEN(90,100))/100*(40/100))+('Profiles, Pc, Winter, S1'!M18*(RANDBETWEEN(90,100))/100*(60/100))</f>
        <v>7.3343657035193133E-2</v>
      </c>
      <c r="N18" s="1">
        <f ca="1">('Profiles, Pc, Summer, S1'!N18*(RANDBETWEEN(90,100))/100*(40/100))+('Profiles, Pc, Winter, S1'!N18*(RANDBETWEEN(90,100))/100*(60/100))</f>
        <v>7.7072787749731947E-2</v>
      </c>
      <c r="O18" s="1">
        <f ca="1">('Profiles, Pc, Summer, S1'!O18*(RANDBETWEEN(90,100))/100*(40/100))+('Profiles, Pc, Winter, S1'!O18*(RANDBETWEEN(90,100))/100*(60/100))</f>
        <v>7.1235251641496272E-2</v>
      </c>
      <c r="P18" s="1">
        <f ca="1">('Profiles, Pc, Summer, S1'!P18*(RANDBETWEEN(90,100))/100*(40/100))+('Profiles, Pc, Winter, S1'!P18*(RANDBETWEEN(90,100))/100*(60/100))</f>
        <v>6.6258881241822706E-2</v>
      </c>
      <c r="Q18" s="1">
        <f ca="1">('Profiles, Pc, Summer, S1'!Q18*(RANDBETWEEN(90,100))/100*(40/100))+('Profiles, Pc, Winter, S1'!Q18*(RANDBETWEEN(90,100))/100*(60/100))</f>
        <v>6.5786267221507433E-2</v>
      </c>
      <c r="R18" s="1">
        <f ca="1">('Profiles, Pc, Summer, S1'!R18*(RANDBETWEEN(90,100))/100*(40/100))+('Profiles, Pc, Winter, S1'!R18*(RANDBETWEEN(90,100))/100*(60/100))</f>
        <v>7.4343846912319489E-2</v>
      </c>
      <c r="S18" s="1">
        <f ca="1">('Profiles, Pc, Summer, S1'!S18*(RANDBETWEEN(90,100))/100*(40/100))+('Profiles, Pc, Winter, S1'!S18*(RANDBETWEEN(90,100))/100*(60/100))</f>
        <v>9.3914082037355434E-2</v>
      </c>
      <c r="T18" s="1">
        <f ca="1">('Profiles, Pc, Summer, S1'!T18*(RANDBETWEEN(90,100))/100*(40/100))+('Profiles, Pc, Winter, S1'!T18*(RANDBETWEEN(90,100))/100*(60/100))</f>
        <v>9.0860375204366406E-2</v>
      </c>
      <c r="U18" s="1">
        <f ca="1">('Profiles, Pc, Summer, S1'!U18*(RANDBETWEEN(90,100))/100*(40/100))+('Profiles, Pc, Winter, S1'!U18*(RANDBETWEEN(90,100))/100*(60/100))</f>
        <v>8.2999015229676662E-2</v>
      </c>
      <c r="V18" s="1">
        <f ca="1">('Profiles, Pc, Summer, S1'!V18*(RANDBETWEEN(90,100))/100*(40/100))+('Profiles, Pc, Winter, S1'!V18*(RANDBETWEEN(90,100))/100*(60/100))</f>
        <v>8.7779611953377634E-2</v>
      </c>
      <c r="W18" s="1">
        <f ca="1">('Profiles, Pc, Summer, S1'!W18*(RANDBETWEEN(90,100))/100*(40/100))+('Profiles, Pc, Winter, S1'!W18*(RANDBETWEEN(90,100))/100*(60/100))</f>
        <v>8.2796737676018028E-2</v>
      </c>
      <c r="X18" s="1">
        <f ca="1">('Profiles, Pc, Summer, S1'!X18*(RANDBETWEEN(90,100))/100*(40/100))+('Profiles, Pc, Winter, S1'!X18*(RANDBETWEEN(90,100))/100*(60/100))</f>
        <v>6.0695712547100482E-2</v>
      </c>
      <c r="Y18" s="1">
        <f ca="1">('Profiles, Pc, Summer, S1'!Y18*(RANDBETWEEN(90,100))/100*(40/100))+('Profiles, Pc, Winter, S1'!Y18*(RANDBETWEEN(90,100))/100*(60/100))</f>
        <v>4.6514637293317548E-2</v>
      </c>
    </row>
    <row r="19" spans="1:25" x14ac:dyDescent="0.3">
      <c r="A19">
        <v>18</v>
      </c>
      <c r="B19" s="1">
        <f ca="1">('Profiles, Pc, Summer, S1'!B19*(RANDBETWEEN(90,100))/100*(40/100))+('Profiles, Pc, Winter, S1'!B19*(RANDBETWEEN(90,100))/100*(60/100))</f>
        <v>0.25912794950139995</v>
      </c>
      <c r="C19" s="1">
        <f ca="1">('Profiles, Pc, Summer, S1'!C19*(RANDBETWEEN(90,100))/100*(40/100))+('Profiles, Pc, Winter, S1'!C19*(RANDBETWEEN(90,100))/100*(60/100))</f>
        <v>0.23191746090766283</v>
      </c>
      <c r="D19" s="1">
        <f ca="1">('Profiles, Pc, Summer, S1'!D19*(RANDBETWEEN(90,100))/100*(40/100))+('Profiles, Pc, Winter, S1'!D19*(RANDBETWEEN(90,100))/100*(60/100))</f>
        <v>0.21114199400904171</v>
      </c>
      <c r="E19" s="1">
        <f ca="1">('Profiles, Pc, Summer, S1'!E19*(RANDBETWEEN(90,100))/100*(40/100))+('Profiles, Pc, Winter, S1'!E19*(RANDBETWEEN(90,100))/100*(60/100))</f>
        <v>0.19786118663906693</v>
      </c>
      <c r="F19" s="1">
        <f ca="1">('Profiles, Pc, Summer, S1'!F19*(RANDBETWEEN(90,100))/100*(40/100))+('Profiles, Pc, Winter, S1'!F19*(RANDBETWEEN(90,100))/100*(60/100))</f>
        <v>0.21923526426523679</v>
      </c>
      <c r="G19" s="1">
        <f ca="1">('Profiles, Pc, Summer, S1'!G19*(RANDBETWEEN(90,100))/100*(40/100))+('Profiles, Pc, Winter, S1'!G19*(RANDBETWEEN(90,100))/100*(60/100))</f>
        <v>0.23117564974216445</v>
      </c>
      <c r="H19" s="1">
        <f ca="1">('Profiles, Pc, Summer, S1'!H19*(RANDBETWEEN(90,100))/100*(40/100))+('Profiles, Pc, Winter, S1'!H19*(RANDBETWEEN(90,100))/100*(60/100))</f>
        <v>0.29587730427899078</v>
      </c>
      <c r="I19" s="1">
        <f ca="1">('Profiles, Pc, Summer, S1'!I19*(RANDBETWEEN(90,100))/100*(40/100))+('Profiles, Pc, Winter, S1'!I19*(RANDBETWEEN(90,100))/100*(60/100))</f>
        <v>0.32744301286459376</v>
      </c>
      <c r="J19" s="1">
        <f ca="1">('Profiles, Pc, Summer, S1'!J19*(RANDBETWEEN(90,100))/100*(40/100))+('Profiles, Pc, Winter, S1'!J19*(RANDBETWEEN(90,100))/100*(60/100))</f>
        <v>0.34048429727792257</v>
      </c>
      <c r="K19" s="1">
        <f ca="1">('Profiles, Pc, Summer, S1'!K19*(RANDBETWEEN(90,100))/100*(40/100))+('Profiles, Pc, Winter, S1'!K19*(RANDBETWEEN(90,100))/100*(60/100))</f>
        <v>0.34995445296456706</v>
      </c>
      <c r="L19" s="1">
        <f ca="1">('Profiles, Pc, Summer, S1'!L19*(RANDBETWEEN(90,100))/100*(40/100))+('Profiles, Pc, Winter, S1'!L19*(RANDBETWEEN(90,100))/100*(60/100))</f>
        <v>0.34830616563441474</v>
      </c>
      <c r="M19" s="1">
        <f ca="1">('Profiles, Pc, Summer, S1'!M19*(RANDBETWEEN(90,100))/100*(40/100))+('Profiles, Pc, Winter, S1'!M19*(RANDBETWEEN(90,100))/100*(60/100))</f>
        <v>0.36759284933217407</v>
      </c>
      <c r="N19" s="1">
        <f ca="1">('Profiles, Pc, Summer, S1'!N19*(RANDBETWEEN(90,100))/100*(40/100))+('Profiles, Pc, Winter, S1'!N19*(RANDBETWEEN(90,100))/100*(60/100))</f>
        <v>0.36396546537347546</v>
      </c>
      <c r="O19" s="1">
        <f ca="1">('Profiles, Pc, Summer, S1'!O19*(RANDBETWEEN(90,100))/100*(40/100))+('Profiles, Pc, Winter, S1'!O19*(RANDBETWEEN(90,100))/100*(60/100))</f>
        <v>0.34934942275343428</v>
      </c>
      <c r="P19" s="1">
        <f ca="1">('Profiles, Pc, Summer, S1'!P19*(RANDBETWEEN(90,100))/100*(40/100))+('Profiles, Pc, Winter, S1'!P19*(RANDBETWEEN(90,100))/100*(60/100))</f>
        <v>0.34880211418342805</v>
      </c>
      <c r="Q19" s="1">
        <f ca="1">('Profiles, Pc, Summer, S1'!Q19*(RANDBETWEEN(90,100))/100*(40/100))+('Profiles, Pc, Winter, S1'!Q19*(RANDBETWEEN(90,100))/100*(60/100))</f>
        <v>0.35428162193669438</v>
      </c>
      <c r="R19" s="1">
        <f ca="1">('Profiles, Pc, Summer, S1'!R19*(RANDBETWEEN(90,100))/100*(40/100))+('Profiles, Pc, Winter, S1'!R19*(RANDBETWEEN(90,100))/100*(60/100))</f>
        <v>0.36068619710786642</v>
      </c>
      <c r="S19" s="1">
        <f ca="1">('Profiles, Pc, Summer, S1'!S19*(RANDBETWEEN(90,100))/100*(40/100))+('Profiles, Pc, Winter, S1'!S19*(RANDBETWEEN(90,100))/100*(60/100))</f>
        <v>0.38692585096610504</v>
      </c>
      <c r="T19" s="1">
        <f ca="1">('Profiles, Pc, Summer, S1'!T19*(RANDBETWEEN(90,100))/100*(40/100))+('Profiles, Pc, Winter, S1'!T19*(RANDBETWEEN(90,100))/100*(60/100))</f>
        <v>0.38260367520714228</v>
      </c>
      <c r="U19" s="1">
        <f ca="1">('Profiles, Pc, Summer, S1'!U19*(RANDBETWEEN(90,100))/100*(40/100))+('Profiles, Pc, Winter, S1'!U19*(RANDBETWEEN(90,100))/100*(60/100))</f>
        <v>0.38384774007330336</v>
      </c>
      <c r="V19" s="1">
        <f ca="1">('Profiles, Pc, Summer, S1'!V19*(RANDBETWEEN(90,100))/100*(40/100))+('Profiles, Pc, Winter, S1'!V19*(RANDBETWEEN(90,100))/100*(60/100))</f>
        <v>0.416923709783661</v>
      </c>
      <c r="W19" s="1">
        <f ca="1">('Profiles, Pc, Summer, S1'!W19*(RANDBETWEEN(90,100))/100*(40/100))+('Profiles, Pc, Winter, S1'!W19*(RANDBETWEEN(90,100))/100*(60/100))</f>
        <v>0.38037114421838469</v>
      </c>
      <c r="X19" s="1">
        <f ca="1">('Profiles, Pc, Summer, S1'!X19*(RANDBETWEEN(90,100))/100*(40/100))+('Profiles, Pc, Winter, S1'!X19*(RANDBETWEEN(90,100))/100*(60/100))</f>
        <v>0.34096255315893437</v>
      </c>
      <c r="Y19" s="1">
        <f ca="1">('Profiles, Pc, Summer, S1'!Y19*(RANDBETWEEN(90,100))/100*(40/100))+('Profiles, Pc, Winter, S1'!Y19*(RANDBETWEEN(90,100))/100*(60/100))</f>
        <v>0.32017429233784855</v>
      </c>
    </row>
    <row r="20" spans="1:25" x14ac:dyDescent="0.3">
      <c r="A20">
        <v>19</v>
      </c>
      <c r="B20" s="1">
        <f ca="1">('Profiles, Pc, Summer, S1'!B20*(RANDBETWEEN(90,100))/100*(40/100))+('Profiles, Pc, Winter, S1'!B20*(RANDBETWEEN(90,100))/100*(60/100))</f>
        <v>0.41964493061282937</v>
      </c>
      <c r="C20" s="1">
        <f ca="1">('Profiles, Pc, Summer, S1'!C20*(RANDBETWEEN(90,100))/100*(40/100))+('Profiles, Pc, Winter, S1'!C20*(RANDBETWEEN(90,100))/100*(60/100))</f>
        <v>0.39723057126278793</v>
      </c>
      <c r="D20" s="1">
        <f ca="1">('Profiles, Pc, Summer, S1'!D20*(RANDBETWEEN(90,100))/100*(40/100))+('Profiles, Pc, Winter, S1'!D20*(RANDBETWEEN(90,100))/100*(60/100))</f>
        <v>0.36931062514629343</v>
      </c>
      <c r="E20" s="1">
        <f ca="1">('Profiles, Pc, Summer, S1'!E20*(RANDBETWEEN(90,100))/100*(40/100))+('Profiles, Pc, Winter, S1'!E20*(RANDBETWEEN(90,100))/100*(60/100))</f>
        <v>0.39994046683083528</v>
      </c>
      <c r="F20" s="1">
        <f ca="1">('Profiles, Pc, Summer, S1'!F20*(RANDBETWEEN(90,100))/100*(40/100))+('Profiles, Pc, Winter, S1'!F20*(RANDBETWEEN(90,100))/100*(60/100))</f>
        <v>0.39325624224298955</v>
      </c>
      <c r="G20" s="1">
        <f ca="1">('Profiles, Pc, Summer, S1'!G20*(RANDBETWEEN(90,100))/100*(40/100))+('Profiles, Pc, Winter, S1'!G20*(RANDBETWEEN(90,100))/100*(60/100))</f>
        <v>0.41409771375612597</v>
      </c>
      <c r="H20" s="1">
        <f ca="1">('Profiles, Pc, Summer, S1'!H20*(RANDBETWEEN(90,100))/100*(40/100))+('Profiles, Pc, Winter, S1'!H20*(RANDBETWEEN(90,100))/100*(60/100))</f>
        <v>0.44721995032401063</v>
      </c>
      <c r="I20" s="1">
        <f ca="1">('Profiles, Pc, Summer, S1'!I20*(RANDBETWEEN(90,100))/100*(40/100))+('Profiles, Pc, Winter, S1'!I20*(RANDBETWEEN(90,100))/100*(60/100))</f>
        <v>0.57197724990369703</v>
      </c>
      <c r="J20" s="1">
        <f ca="1">('Profiles, Pc, Summer, S1'!J20*(RANDBETWEEN(90,100))/100*(40/100))+('Profiles, Pc, Winter, S1'!J20*(RANDBETWEEN(90,100))/100*(60/100))</f>
        <v>0.60467704392269328</v>
      </c>
      <c r="K20" s="1">
        <f ca="1">('Profiles, Pc, Summer, S1'!K20*(RANDBETWEEN(90,100))/100*(40/100))+('Profiles, Pc, Winter, S1'!K20*(RANDBETWEEN(90,100))/100*(60/100))</f>
        <v>0.62153062466637343</v>
      </c>
      <c r="L20" s="1">
        <f ca="1">('Profiles, Pc, Summer, S1'!L20*(RANDBETWEEN(90,100))/100*(40/100))+('Profiles, Pc, Winter, S1'!L20*(RANDBETWEEN(90,100))/100*(60/100))</f>
        <v>0.59199791033211357</v>
      </c>
      <c r="M20" s="1">
        <f ca="1">('Profiles, Pc, Summer, S1'!M20*(RANDBETWEEN(90,100))/100*(40/100))+('Profiles, Pc, Winter, S1'!M20*(RANDBETWEEN(90,100))/100*(60/100))</f>
        <v>0.63172650632820504</v>
      </c>
      <c r="N20" s="1">
        <f ca="1">('Profiles, Pc, Summer, S1'!N20*(RANDBETWEEN(90,100))/100*(40/100))+('Profiles, Pc, Winter, S1'!N20*(RANDBETWEEN(90,100))/100*(60/100))</f>
        <v>0.60298636244298265</v>
      </c>
      <c r="O20" s="1">
        <f ca="1">('Profiles, Pc, Summer, S1'!O20*(RANDBETWEEN(90,100))/100*(40/100))+('Profiles, Pc, Winter, S1'!O20*(RANDBETWEEN(90,100))/100*(60/100))</f>
        <v>0.61710123757558732</v>
      </c>
      <c r="P20" s="1">
        <f ca="1">('Profiles, Pc, Summer, S1'!P20*(RANDBETWEEN(90,100))/100*(40/100))+('Profiles, Pc, Winter, S1'!P20*(RANDBETWEEN(90,100))/100*(60/100))</f>
        <v>0.56233679773451584</v>
      </c>
      <c r="Q20" s="1">
        <f ca="1">('Profiles, Pc, Summer, S1'!Q20*(RANDBETWEEN(90,100))/100*(40/100))+('Profiles, Pc, Winter, S1'!Q20*(RANDBETWEEN(90,100))/100*(60/100))</f>
        <v>0.55887702147315022</v>
      </c>
      <c r="R20" s="1">
        <f ca="1">('Profiles, Pc, Summer, S1'!R20*(RANDBETWEEN(90,100))/100*(40/100))+('Profiles, Pc, Winter, S1'!R20*(RANDBETWEEN(90,100))/100*(60/100))</f>
        <v>0.57003784557831505</v>
      </c>
      <c r="S20" s="1">
        <f ca="1">('Profiles, Pc, Summer, S1'!S20*(RANDBETWEEN(90,100))/100*(40/100))+('Profiles, Pc, Winter, S1'!S20*(RANDBETWEEN(90,100))/100*(60/100))</f>
        <v>0.53623242518833858</v>
      </c>
      <c r="T20" s="1">
        <f ca="1">('Profiles, Pc, Summer, S1'!T20*(RANDBETWEEN(90,100))/100*(40/100))+('Profiles, Pc, Winter, S1'!T20*(RANDBETWEEN(90,100))/100*(60/100))</f>
        <v>0.54883173430136445</v>
      </c>
      <c r="U20" s="1">
        <f ca="1">('Profiles, Pc, Summer, S1'!U20*(RANDBETWEEN(90,100))/100*(40/100))+('Profiles, Pc, Winter, S1'!U20*(RANDBETWEEN(90,100))/100*(60/100))</f>
        <v>0.55118279335428233</v>
      </c>
      <c r="V20" s="1">
        <f ca="1">('Profiles, Pc, Summer, S1'!V20*(RANDBETWEEN(90,100))/100*(40/100))+('Profiles, Pc, Winter, S1'!V20*(RANDBETWEEN(90,100))/100*(60/100))</f>
        <v>0.56662619837584871</v>
      </c>
      <c r="W20" s="1">
        <f ca="1">('Profiles, Pc, Summer, S1'!W20*(RANDBETWEEN(90,100))/100*(40/100))+('Profiles, Pc, Winter, S1'!W20*(RANDBETWEEN(90,100))/100*(60/100))</f>
        <v>0.50642338989196634</v>
      </c>
      <c r="X20" s="1">
        <f ca="1">('Profiles, Pc, Summer, S1'!X20*(RANDBETWEEN(90,100))/100*(40/100))+('Profiles, Pc, Winter, S1'!X20*(RANDBETWEEN(90,100))/100*(60/100))</f>
        <v>0.43660723650713484</v>
      </c>
      <c r="Y20" s="1">
        <f ca="1">('Profiles, Pc, Summer, S1'!Y20*(RANDBETWEEN(90,100))/100*(40/100))+('Profiles, Pc, Winter, S1'!Y20*(RANDBETWEEN(90,100))/100*(60/100))</f>
        <v>0.4179567433153174</v>
      </c>
    </row>
    <row r="21" spans="1:25" x14ac:dyDescent="0.3">
      <c r="A21">
        <v>20</v>
      </c>
      <c r="B21" s="1">
        <f ca="1">('Profiles, Pc, Summer, S1'!B21*(RANDBETWEEN(90,100))/100*(40/100))+('Profiles, Pc, Winter, S1'!B21*(RANDBETWEEN(90,100))/100*(60/100))</f>
        <v>0.19924827387391975</v>
      </c>
      <c r="C21" s="1">
        <f ca="1">('Profiles, Pc, Summer, S1'!C21*(RANDBETWEEN(90,100))/100*(40/100))+('Profiles, Pc, Winter, S1'!C21*(RANDBETWEEN(90,100))/100*(60/100))</f>
        <v>0.18402161107203785</v>
      </c>
      <c r="D21" s="1">
        <f ca="1">('Profiles, Pc, Summer, S1'!D21*(RANDBETWEEN(90,100))/100*(40/100))+('Profiles, Pc, Winter, S1'!D21*(RANDBETWEEN(90,100))/100*(60/100))</f>
        <v>0.18383105890845014</v>
      </c>
      <c r="E21" s="1">
        <f ca="1">('Profiles, Pc, Summer, S1'!E21*(RANDBETWEEN(90,100))/100*(40/100))+('Profiles, Pc, Winter, S1'!E21*(RANDBETWEEN(90,100))/100*(60/100))</f>
        <v>0.17648046338373391</v>
      </c>
      <c r="F21" s="1">
        <f ca="1">('Profiles, Pc, Summer, S1'!F21*(RANDBETWEEN(90,100))/100*(40/100))+('Profiles, Pc, Winter, S1'!F21*(RANDBETWEEN(90,100))/100*(60/100))</f>
        <v>0.18646857348804768</v>
      </c>
      <c r="G21" s="1">
        <f ca="1">('Profiles, Pc, Summer, S1'!G21*(RANDBETWEEN(90,100))/100*(40/100))+('Profiles, Pc, Winter, S1'!G21*(RANDBETWEEN(90,100))/100*(60/100))</f>
        <v>0.20974643967940237</v>
      </c>
      <c r="H21" s="1">
        <f ca="1">('Profiles, Pc, Summer, S1'!H21*(RANDBETWEEN(90,100))/100*(40/100))+('Profiles, Pc, Winter, S1'!H21*(RANDBETWEEN(90,100))/100*(60/100))</f>
        <v>0.26321811653588006</v>
      </c>
      <c r="I21" s="1">
        <f ca="1">('Profiles, Pc, Summer, S1'!I21*(RANDBETWEEN(90,100))/100*(40/100))+('Profiles, Pc, Winter, S1'!I21*(RANDBETWEEN(90,100))/100*(60/100))</f>
        <v>0.30081400372810863</v>
      </c>
      <c r="J21" s="1">
        <f ca="1">('Profiles, Pc, Summer, S1'!J21*(RANDBETWEEN(90,100))/100*(40/100))+('Profiles, Pc, Winter, S1'!J21*(RANDBETWEEN(90,100))/100*(60/100))</f>
        <v>0.35534090269727719</v>
      </c>
      <c r="K21" s="1">
        <f ca="1">('Profiles, Pc, Summer, S1'!K21*(RANDBETWEEN(90,100))/100*(40/100))+('Profiles, Pc, Winter, S1'!K21*(RANDBETWEEN(90,100))/100*(60/100))</f>
        <v>0.36621471798731614</v>
      </c>
      <c r="L21" s="1">
        <f ca="1">('Profiles, Pc, Summer, S1'!L21*(RANDBETWEEN(90,100))/100*(40/100))+('Profiles, Pc, Winter, S1'!L21*(RANDBETWEEN(90,100))/100*(60/100))</f>
        <v>0.37688963819381294</v>
      </c>
      <c r="M21" s="1">
        <f ca="1">('Profiles, Pc, Summer, S1'!M21*(RANDBETWEEN(90,100))/100*(40/100))+('Profiles, Pc, Winter, S1'!M21*(RANDBETWEEN(90,100))/100*(60/100))</f>
        <v>0.38615562715201446</v>
      </c>
      <c r="N21" s="1">
        <f ca="1">('Profiles, Pc, Summer, S1'!N21*(RANDBETWEEN(90,100))/100*(40/100))+('Profiles, Pc, Winter, S1'!N21*(RANDBETWEEN(90,100))/100*(60/100))</f>
        <v>0.38119405395669287</v>
      </c>
      <c r="O21" s="1">
        <f ca="1">('Profiles, Pc, Summer, S1'!O21*(RANDBETWEEN(90,100))/100*(40/100))+('Profiles, Pc, Winter, S1'!O21*(RANDBETWEEN(90,100))/100*(60/100))</f>
        <v>0.36106774893470728</v>
      </c>
      <c r="P21" s="1">
        <f ca="1">('Profiles, Pc, Summer, S1'!P21*(RANDBETWEEN(90,100))/100*(40/100))+('Profiles, Pc, Winter, S1'!P21*(RANDBETWEEN(90,100))/100*(60/100))</f>
        <v>0.32700195609467519</v>
      </c>
      <c r="Q21" s="1">
        <f ca="1">('Profiles, Pc, Summer, S1'!Q21*(RANDBETWEEN(90,100))/100*(40/100))+('Profiles, Pc, Winter, S1'!Q21*(RANDBETWEEN(90,100))/100*(60/100))</f>
        <v>0.31784030322229728</v>
      </c>
      <c r="R21" s="1">
        <f ca="1">('Profiles, Pc, Summer, S1'!R21*(RANDBETWEEN(90,100))/100*(40/100))+('Profiles, Pc, Winter, S1'!R21*(RANDBETWEEN(90,100))/100*(60/100))</f>
        <v>0.36375124769503425</v>
      </c>
      <c r="S21" s="1">
        <f ca="1">('Profiles, Pc, Summer, S1'!S21*(RANDBETWEEN(90,100))/100*(40/100))+('Profiles, Pc, Winter, S1'!S21*(RANDBETWEEN(90,100))/100*(60/100))</f>
        <v>0.3404805357765045</v>
      </c>
      <c r="T21" s="1">
        <f ca="1">('Profiles, Pc, Summer, S1'!T21*(RANDBETWEEN(90,100))/100*(40/100))+('Profiles, Pc, Winter, S1'!T21*(RANDBETWEEN(90,100))/100*(60/100))</f>
        <v>0.35332676694554521</v>
      </c>
      <c r="U21" s="1">
        <f ca="1">('Profiles, Pc, Summer, S1'!U21*(RANDBETWEEN(90,100))/100*(40/100))+('Profiles, Pc, Winter, S1'!U21*(RANDBETWEEN(90,100))/100*(60/100))</f>
        <v>0.34376882670534181</v>
      </c>
      <c r="V21" s="1">
        <f ca="1">('Profiles, Pc, Summer, S1'!V21*(RANDBETWEEN(90,100))/100*(40/100))+('Profiles, Pc, Winter, S1'!V21*(RANDBETWEEN(90,100))/100*(60/100))</f>
        <v>0.31551210818918629</v>
      </c>
      <c r="W21" s="1">
        <f ca="1">('Profiles, Pc, Summer, S1'!W21*(RANDBETWEEN(90,100))/100*(40/100))+('Profiles, Pc, Winter, S1'!W21*(RANDBETWEEN(90,100))/100*(60/100))</f>
        <v>0.26148416420719156</v>
      </c>
      <c r="X21" s="1">
        <f ca="1">('Profiles, Pc, Summer, S1'!X21*(RANDBETWEEN(90,100))/100*(40/100))+('Profiles, Pc, Winter, S1'!X21*(RANDBETWEEN(90,100))/100*(60/100))</f>
        <v>0.24173937425830114</v>
      </c>
      <c r="Y21" s="1">
        <f ca="1">('Profiles, Pc, Summer, S1'!Y21*(RANDBETWEEN(90,100))/100*(40/100))+('Profiles, Pc, Winter, S1'!Y21*(RANDBETWEEN(90,100))/100*(60/100))</f>
        <v>0.22822426665917356</v>
      </c>
    </row>
    <row r="22" spans="1:25" x14ac:dyDescent="0.3">
      <c r="A22">
        <v>21</v>
      </c>
      <c r="B22" s="1">
        <f ca="1">('Profiles, Pc, Summer, S1'!B22*(RANDBETWEEN(90,100))/100*(40/100))+('Profiles, Pc, Winter, S1'!B22*(RANDBETWEEN(90,100))/100*(60/100))</f>
        <v>0.13719896068045911</v>
      </c>
      <c r="C22" s="1">
        <f ca="1">('Profiles, Pc, Summer, S1'!C22*(RANDBETWEEN(90,100))/100*(40/100))+('Profiles, Pc, Winter, S1'!C22*(RANDBETWEEN(90,100))/100*(60/100))</f>
        <v>0.1251798710776999</v>
      </c>
      <c r="D22" s="1">
        <f ca="1">('Profiles, Pc, Summer, S1'!D22*(RANDBETWEEN(90,100))/100*(40/100))+('Profiles, Pc, Winter, S1'!D22*(RANDBETWEEN(90,100))/100*(60/100))</f>
        <v>0.13025850387246141</v>
      </c>
      <c r="E22" s="1">
        <f ca="1">('Profiles, Pc, Summer, S1'!E22*(RANDBETWEEN(90,100))/100*(40/100))+('Profiles, Pc, Winter, S1'!E22*(RANDBETWEEN(90,100))/100*(60/100))</f>
        <v>0.12513650483740082</v>
      </c>
      <c r="F22" s="1">
        <f ca="1">('Profiles, Pc, Summer, S1'!F22*(RANDBETWEEN(90,100))/100*(40/100))+('Profiles, Pc, Winter, S1'!F22*(RANDBETWEEN(90,100))/100*(60/100))</f>
        <v>0.12886766974465019</v>
      </c>
      <c r="G22" s="1">
        <f ca="1">('Profiles, Pc, Summer, S1'!G22*(RANDBETWEEN(90,100))/100*(40/100))+('Profiles, Pc, Winter, S1'!G22*(RANDBETWEEN(90,100))/100*(60/100))</f>
        <v>0.14782924075263026</v>
      </c>
      <c r="H22" s="1">
        <f ca="1">('Profiles, Pc, Summer, S1'!H22*(RANDBETWEEN(90,100))/100*(40/100))+('Profiles, Pc, Winter, S1'!H22*(RANDBETWEEN(90,100))/100*(60/100))</f>
        <v>0.24717338161876798</v>
      </c>
      <c r="I22" s="1">
        <f ca="1">('Profiles, Pc, Summer, S1'!I22*(RANDBETWEEN(90,100))/100*(40/100))+('Profiles, Pc, Winter, S1'!I22*(RANDBETWEEN(90,100))/100*(60/100))</f>
        <v>0.30488046661561202</v>
      </c>
      <c r="J22" s="1">
        <f ca="1">('Profiles, Pc, Summer, S1'!J22*(RANDBETWEEN(90,100))/100*(40/100))+('Profiles, Pc, Winter, S1'!J22*(RANDBETWEEN(90,100))/100*(60/100))</f>
        <v>0.32397476429540545</v>
      </c>
      <c r="K22" s="1">
        <f ca="1">('Profiles, Pc, Summer, S1'!K22*(RANDBETWEEN(90,100))/100*(40/100))+('Profiles, Pc, Winter, S1'!K22*(RANDBETWEEN(90,100))/100*(60/100))</f>
        <v>0.31864194892373071</v>
      </c>
      <c r="L22" s="1">
        <f ca="1">('Profiles, Pc, Summer, S1'!L22*(RANDBETWEEN(90,100))/100*(40/100))+('Profiles, Pc, Winter, S1'!L22*(RANDBETWEEN(90,100))/100*(60/100))</f>
        <v>0.33399906643301841</v>
      </c>
      <c r="M22" s="1">
        <f ca="1">('Profiles, Pc, Summer, S1'!M22*(RANDBETWEEN(90,100))/100*(40/100))+('Profiles, Pc, Winter, S1'!M22*(RANDBETWEEN(90,100))/100*(60/100))</f>
        <v>0.33332140237506225</v>
      </c>
      <c r="N22" s="1">
        <f ca="1">('Profiles, Pc, Summer, S1'!N22*(RANDBETWEEN(90,100))/100*(40/100))+('Profiles, Pc, Winter, S1'!N22*(RANDBETWEEN(90,100))/100*(60/100))</f>
        <v>0.31541364917132203</v>
      </c>
      <c r="O22" s="1">
        <f ca="1">('Profiles, Pc, Summer, S1'!O22*(RANDBETWEEN(90,100))/100*(40/100))+('Profiles, Pc, Winter, S1'!O22*(RANDBETWEEN(90,100))/100*(60/100))</f>
        <v>0.31669799356442485</v>
      </c>
      <c r="P22" s="1">
        <f ca="1">('Profiles, Pc, Summer, S1'!P22*(RANDBETWEEN(90,100))/100*(40/100))+('Profiles, Pc, Winter, S1'!P22*(RANDBETWEEN(90,100))/100*(60/100))</f>
        <v>0.27086017258852213</v>
      </c>
      <c r="Q22" s="1">
        <f ca="1">('Profiles, Pc, Summer, S1'!Q22*(RANDBETWEEN(90,100))/100*(40/100))+('Profiles, Pc, Winter, S1'!Q22*(RANDBETWEEN(90,100))/100*(60/100))</f>
        <v>0.23895165495178855</v>
      </c>
      <c r="R22" s="1">
        <f ca="1">('Profiles, Pc, Summer, S1'!R22*(RANDBETWEEN(90,100))/100*(40/100))+('Profiles, Pc, Winter, S1'!R22*(RANDBETWEEN(90,100))/100*(60/100))</f>
        <v>0.25457156188029573</v>
      </c>
      <c r="S22" s="1">
        <f ca="1">('Profiles, Pc, Summer, S1'!S22*(RANDBETWEEN(90,100))/100*(40/100))+('Profiles, Pc, Winter, S1'!S22*(RANDBETWEEN(90,100))/100*(60/100))</f>
        <v>0.2686866993490315</v>
      </c>
      <c r="T22" s="1">
        <f ca="1">('Profiles, Pc, Summer, S1'!T22*(RANDBETWEEN(90,100))/100*(40/100))+('Profiles, Pc, Winter, S1'!T22*(RANDBETWEEN(90,100))/100*(60/100))</f>
        <v>0.25870666728127534</v>
      </c>
      <c r="U22" s="1">
        <f ca="1">('Profiles, Pc, Summer, S1'!U22*(RANDBETWEEN(90,100))/100*(40/100))+('Profiles, Pc, Winter, S1'!U22*(RANDBETWEEN(90,100))/100*(60/100))</f>
        <v>0.2496555887137005</v>
      </c>
      <c r="V22" s="1">
        <f ca="1">('Profiles, Pc, Summer, S1'!V22*(RANDBETWEEN(90,100))/100*(40/100))+('Profiles, Pc, Winter, S1'!V22*(RANDBETWEEN(90,100))/100*(60/100))</f>
        <v>0.25164980648816238</v>
      </c>
      <c r="W22" s="1">
        <f ca="1">('Profiles, Pc, Summer, S1'!W22*(RANDBETWEEN(90,100))/100*(40/100))+('Profiles, Pc, Winter, S1'!W22*(RANDBETWEEN(90,100))/100*(60/100))</f>
        <v>0.22268873500445713</v>
      </c>
      <c r="X22" s="1">
        <f ca="1">('Profiles, Pc, Summer, S1'!X22*(RANDBETWEEN(90,100))/100*(40/100))+('Profiles, Pc, Winter, S1'!X22*(RANDBETWEEN(90,100))/100*(60/100))</f>
        <v>0.17150053907545643</v>
      </c>
      <c r="Y22" s="1">
        <f ca="1">('Profiles, Pc, Summer, S1'!Y22*(RANDBETWEEN(90,100))/100*(40/100))+('Profiles, Pc, Winter, S1'!Y22*(RANDBETWEEN(90,100))/100*(60/100))</f>
        <v>0.16152910993766711</v>
      </c>
    </row>
    <row r="23" spans="1:25" x14ac:dyDescent="0.3">
      <c r="A23">
        <v>22</v>
      </c>
      <c r="B23" s="1">
        <f ca="1">('Profiles, Pc, Summer, S1'!B23*(RANDBETWEEN(90,100))/100*(40/100))+('Profiles, Pc, Winter, S1'!B23*(RANDBETWEEN(90,100))/100*(60/100))</f>
        <v>0.13912464069930128</v>
      </c>
      <c r="C23" s="1">
        <f ca="1">('Profiles, Pc, Summer, S1'!C23*(RANDBETWEEN(90,100))/100*(40/100))+('Profiles, Pc, Winter, S1'!C23*(RANDBETWEEN(90,100))/100*(60/100))</f>
        <v>0.1385429543727677</v>
      </c>
      <c r="D23" s="1">
        <f ca="1">('Profiles, Pc, Summer, S1'!D23*(RANDBETWEEN(90,100))/100*(40/100))+('Profiles, Pc, Winter, S1'!D23*(RANDBETWEEN(90,100))/100*(60/100))</f>
        <v>0.13690826905992487</v>
      </c>
      <c r="E23" s="1">
        <f ca="1">('Profiles, Pc, Summer, S1'!E23*(RANDBETWEEN(90,100))/100*(40/100))+('Profiles, Pc, Winter, S1'!E23*(RANDBETWEEN(90,100))/100*(60/100))</f>
        <v>0.13522725965331087</v>
      </c>
      <c r="F23" s="1">
        <f ca="1">('Profiles, Pc, Summer, S1'!F23*(RANDBETWEEN(90,100))/100*(40/100))+('Profiles, Pc, Winter, S1'!F23*(RANDBETWEEN(90,100))/100*(60/100))</f>
        <v>0.12804814823469154</v>
      </c>
      <c r="G23" s="1">
        <f ca="1">('Profiles, Pc, Summer, S1'!G23*(RANDBETWEEN(90,100))/100*(40/100))+('Profiles, Pc, Winter, S1'!G23*(RANDBETWEEN(90,100))/100*(60/100))</f>
        <v>0.12910410139881418</v>
      </c>
      <c r="H23" s="1">
        <f ca="1">('Profiles, Pc, Summer, S1'!H23*(RANDBETWEEN(90,100))/100*(40/100))+('Profiles, Pc, Winter, S1'!H23*(RANDBETWEEN(90,100))/100*(60/100))</f>
        <v>0.13251803600718862</v>
      </c>
      <c r="I23" s="1">
        <f ca="1">('Profiles, Pc, Summer, S1'!I23*(RANDBETWEEN(90,100))/100*(40/100))+('Profiles, Pc, Winter, S1'!I23*(RANDBETWEEN(90,100))/100*(60/100))</f>
        <v>0.14058834386453772</v>
      </c>
      <c r="J23" s="1">
        <f ca="1">('Profiles, Pc, Summer, S1'!J23*(RANDBETWEEN(90,100))/100*(40/100))+('Profiles, Pc, Winter, S1'!J23*(RANDBETWEEN(90,100))/100*(60/100))</f>
        <v>0.1305893668916917</v>
      </c>
      <c r="K23" s="1">
        <f ca="1">('Profiles, Pc, Summer, S1'!K23*(RANDBETWEEN(90,100))/100*(40/100))+('Profiles, Pc, Winter, S1'!K23*(RANDBETWEEN(90,100))/100*(60/100))</f>
        <v>0.13027613073130878</v>
      </c>
      <c r="L23" s="1">
        <f ca="1">('Profiles, Pc, Summer, S1'!L23*(RANDBETWEEN(90,100))/100*(40/100))+('Profiles, Pc, Winter, S1'!L23*(RANDBETWEEN(90,100))/100*(60/100))</f>
        <v>0.1363765823288145</v>
      </c>
      <c r="M23" s="1">
        <f ca="1">('Profiles, Pc, Summer, S1'!M23*(RANDBETWEEN(90,100))/100*(40/100))+('Profiles, Pc, Winter, S1'!M23*(RANDBETWEEN(90,100))/100*(60/100))</f>
        <v>0.13744841790027659</v>
      </c>
      <c r="N23" s="1">
        <f ca="1">('Profiles, Pc, Summer, S1'!N23*(RANDBETWEEN(90,100))/100*(40/100))+('Profiles, Pc, Winter, S1'!N23*(RANDBETWEEN(90,100))/100*(60/100))</f>
        <v>0.14805347579703582</v>
      </c>
      <c r="O23" s="1">
        <f ca="1">('Profiles, Pc, Summer, S1'!O23*(RANDBETWEEN(90,100))/100*(40/100))+('Profiles, Pc, Winter, S1'!O23*(RANDBETWEEN(90,100))/100*(60/100))</f>
        <v>0.14199663939215199</v>
      </c>
      <c r="P23" s="1">
        <f ca="1">('Profiles, Pc, Summer, S1'!P23*(RANDBETWEEN(90,100))/100*(40/100))+('Profiles, Pc, Winter, S1'!P23*(RANDBETWEEN(90,100))/100*(60/100))</f>
        <v>0.14248539034373456</v>
      </c>
      <c r="Q23" s="1">
        <f ca="1">('Profiles, Pc, Summer, S1'!Q23*(RANDBETWEEN(90,100))/100*(40/100))+('Profiles, Pc, Winter, S1'!Q23*(RANDBETWEEN(90,100))/100*(60/100))</f>
        <v>0.14344015786930164</v>
      </c>
      <c r="R23" s="1">
        <f ca="1">('Profiles, Pc, Summer, S1'!R23*(RANDBETWEEN(90,100))/100*(40/100))+('Profiles, Pc, Winter, S1'!R23*(RANDBETWEEN(90,100))/100*(60/100))</f>
        <v>0.14715566908330904</v>
      </c>
      <c r="S23" s="1">
        <f ca="1">('Profiles, Pc, Summer, S1'!S23*(RANDBETWEEN(90,100))/100*(40/100))+('Profiles, Pc, Winter, S1'!S23*(RANDBETWEEN(90,100))/100*(60/100))</f>
        <v>0.1479993657453075</v>
      </c>
      <c r="T23" s="1">
        <f ca="1">('Profiles, Pc, Summer, S1'!T23*(RANDBETWEEN(90,100))/100*(40/100))+('Profiles, Pc, Winter, S1'!T23*(RANDBETWEEN(90,100))/100*(60/100))</f>
        <v>0.13979781327940732</v>
      </c>
      <c r="U23" s="1">
        <f ca="1">('Profiles, Pc, Summer, S1'!U23*(RANDBETWEEN(90,100))/100*(40/100))+('Profiles, Pc, Winter, S1'!U23*(RANDBETWEEN(90,100))/100*(60/100))</f>
        <v>0.14703266800701054</v>
      </c>
      <c r="V23" s="1">
        <f ca="1">('Profiles, Pc, Summer, S1'!V23*(RANDBETWEEN(90,100))/100*(40/100))+('Profiles, Pc, Winter, S1'!V23*(RANDBETWEEN(90,100))/100*(60/100))</f>
        <v>0.14464731889795146</v>
      </c>
      <c r="W23" s="1">
        <f ca="1">('Profiles, Pc, Summer, S1'!W23*(RANDBETWEEN(90,100))/100*(40/100))+('Profiles, Pc, Winter, S1'!W23*(RANDBETWEEN(90,100))/100*(60/100))</f>
        <v>0.1474501538478</v>
      </c>
      <c r="X23" s="1">
        <f ca="1">('Profiles, Pc, Summer, S1'!X23*(RANDBETWEEN(90,100))/100*(40/100))+('Profiles, Pc, Winter, S1'!X23*(RANDBETWEEN(90,100))/100*(60/100))</f>
        <v>0.14303958456664509</v>
      </c>
      <c r="Y23" s="1">
        <f ca="1">('Profiles, Pc, Summer, S1'!Y23*(RANDBETWEEN(90,100))/100*(40/100))+('Profiles, Pc, Winter, S1'!Y23*(RANDBETWEEN(90,100))/100*(60/100))</f>
        <v>0.13685842928426573</v>
      </c>
    </row>
    <row r="24" spans="1:25" x14ac:dyDescent="0.3">
      <c r="A24">
        <v>23</v>
      </c>
      <c r="B24" s="1">
        <f ca="1">('Profiles, Pc, Summer, S1'!B24*(RANDBETWEEN(90,100))/100*(40/100))+('Profiles, Pc, Winter, S1'!B24*(RANDBETWEEN(90,100))/100*(60/100))</f>
        <v>0.17105419699956279</v>
      </c>
      <c r="C24" s="1">
        <f ca="1">('Profiles, Pc, Summer, S1'!C24*(RANDBETWEEN(90,100))/100*(40/100))+('Profiles, Pc, Winter, S1'!C24*(RANDBETWEEN(90,100))/100*(60/100))</f>
        <v>0.16391676258712423</v>
      </c>
      <c r="D24" s="1">
        <f ca="1">('Profiles, Pc, Summer, S1'!D24*(RANDBETWEEN(90,100))/100*(40/100))+('Profiles, Pc, Winter, S1'!D24*(RANDBETWEEN(90,100))/100*(60/100))</f>
        <v>0.15738630022076611</v>
      </c>
      <c r="E24" s="1">
        <f ca="1">('Profiles, Pc, Summer, S1'!E24*(RANDBETWEEN(90,100))/100*(40/100))+('Profiles, Pc, Winter, S1'!E24*(RANDBETWEEN(90,100))/100*(60/100))</f>
        <v>0.16002476040228486</v>
      </c>
      <c r="F24" s="1">
        <f ca="1">('Profiles, Pc, Summer, S1'!F24*(RANDBETWEEN(90,100))/100*(40/100))+('Profiles, Pc, Winter, S1'!F24*(RANDBETWEEN(90,100))/100*(60/100))</f>
        <v>0.16125115429234227</v>
      </c>
      <c r="G24" s="1">
        <f ca="1">('Profiles, Pc, Summer, S1'!G24*(RANDBETWEEN(90,100))/100*(40/100))+('Profiles, Pc, Winter, S1'!G24*(RANDBETWEEN(90,100))/100*(60/100))</f>
        <v>0.1748477113117301</v>
      </c>
      <c r="H24" s="1">
        <f ca="1">('Profiles, Pc, Summer, S1'!H24*(RANDBETWEEN(90,100))/100*(40/100))+('Profiles, Pc, Winter, S1'!H24*(RANDBETWEEN(90,100))/100*(60/100))</f>
        <v>0.21718492989479199</v>
      </c>
      <c r="I24" s="1">
        <f ca="1">('Profiles, Pc, Summer, S1'!I24*(RANDBETWEEN(90,100))/100*(40/100))+('Profiles, Pc, Winter, S1'!I24*(RANDBETWEEN(90,100))/100*(60/100))</f>
        <v>0.25172801761346275</v>
      </c>
      <c r="J24" s="1">
        <f ca="1">('Profiles, Pc, Summer, S1'!J24*(RANDBETWEEN(90,100))/100*(40/100))+('Profiles, Pc, Winter, S1'!J24*(RANDBETWEEN(90,100))/100*(60/100))</f>
        <v>0.26629820310180841</v>
      </c>
      <c r="K24" s="1">
        <f ca="1">('Profiles, Pc, Summer, S1'!K24*(RANDBETWEEN(90,100))/100*(40/100))+('Profiles, Pc, Winter, S1'!K24*(RANDBETWEEN(90,100))/100*(60/100))</f>
        <v>0.28354129600011624</v>
      </c>
      <c r="L24" s="1">
        <f ca="1">('Profiles, Pc, Summer, S1'!L24*(RANDBETWEEN(90,100))/100*(40/100))+('Profiles, Pc, Winter, S1'!L24*(RANDBETWEEN(90,100))/100*(60/100))</f>
        <v>0.2918440559453615</v>
      </c>
      <c r="M24" s="1">
        <f ca="1">('Profiles, Pc, Summer, S1'!M24*(RANDBETWEEN(90,100))/100*(40/100))+('Profiles, Pc, Winter, S1'!M24*(RANDBETWEEN(90,100))/100*(60/100))</f>
        <v>0.2838491240959603</v>
      </c>
      <c r="N24" s="1">
        <f ca="1">('Profiles, Pc, Summer, S1'!N24*(RANDBETWEEN(90,100))/100*(40/100))+('Profiles, Pc, Winter, S1'!N24*(RANDBETWEEN(90,100))/100*(60/100))</f>
        <v>0.30545264831444102</v>
      </c>
      <c r="O24" s="1">
        <f ca="1">('Profiles, Pc, Summer, S1'!O24*(RANDBETWEEN(90,100))/100*(40/100))+('Profiles, Pc, Winter, S1'!O24*(RANDBETWEEN(90,100))/100*(60/100))</f>
        <v>0.28483273015472343</v>
      </c>
      <c r="P24" s="1">
        <f ca="1">('Profiles, Pc, Summer, S1'!P24*(RANDBETWEEN(90,100))/100*(40/100))+('Profiles, Pc, Winter, S1'!P24*(RANDBETWEEN(90,100))/100*(60/100))</f>
        <v>0.28133260322160869</v>
      </c>
      <c r="Q24" s="1">
        <f ca="1">('Profiles, Pc, Summer, S1'!Q24*(RANDBETWEEN(90,100))/100*(40/100))+('Profiles, Pc, Winter, S1'!Q24*(RANDBETWEEN(90,100))/100*(60/100))</f>
        <v>0.24721838470193039</v>
      </c>
      <c r="R24" s="1">
        <f ca="1">('Profiles, Pc, Summer, S1'!R24*(RANDBETWEEN(90,100))/100*(40/100))+('Profiles, Pc, Winter, S1'!R24*(RANDBETWEEN(90,100))/100*(60/100))</f>
        <v>0.27160415735319188</v>
      </c>
      <c r="S24" s="1">
        <f ca="1">('Profiles, Pc, Summer, S1'!S24*(RANDBETWEEN(90,100))/100*(40/100))+('Profiles, Pc, Winter, S1'!S24*(RANDBETWEEN(90,100))/100*(60/100))</f>
        <v>0.27703250396239137</v>
      </c>
      <c r="T24" s="1">
        <f ca="1">('Profiles, Pc, Summer, S1'!T24*(RANDBETWEEN(90,100))/100*(40/100))+('Profiles, Pc, Winter, S1'!T24*(RANDBETWEEN(90,100))/100*(60/100))</f>
        <v>0.28947037270270515</v>
      </c>
      <c r="U24" s="1">
        <f ca="1">('Profiles, Pc, Summer, S1'!U24*(RANDBETWEEN(90,100))/100*(40/100))+('Profiles, Pc, Winter, S1'!U24*(RANDBETWEEN(90,100))/100*(60/100))</f>
        <v>0.28275846818443995</v>
      </c>
      <c r="V24" s="1">
        <f ca="1">('Profiles, Pc, Summer, S1'!V24*(RANDBETWEEN(90,100))/100*(40/100))+('Profiles, Pc, Winter, S1'!V24*(RANDBETWEEN(90,100))/100*(60/100))</f>
        <v>0.27423121987827265</v>
      </c>
      <c r="W24" s="1">
        <f ca="1">('Profiles, Pc, Summer, S1'!W24*(RANDBETWEEN(90,100))/100*(40/100))+('Profiles, Pc, Winter, S1'!W24*(RANDBETWEEN(90,100))/100*(60/100))</f>
        <v>0.26640442930144609</v>
      </c>
      <c r="X24" s="1">
        <f ca="1">('Profiles, Pc, Summer, S1'!X24*(RANDBETWEEN(90,100))/100*(40/100))+('Profiles, Pc, Winter, S1'!X24*(RANDBETWEEN(90,100))/100*(60/100))</f>
        <v>0.23344456442579564</v>
      </c>
      <c r="Y24" s="1">
        <f ca="1">('Profiles, Pc, Summer, S1'!Y24*(RANDBETWEEN(90,100))/100*(40/100))+('Profiles, Pc, Winter, S1'!Y24*(RANDBETWEEN(90,100))/100*(60/100))</f>
        <v>0.19563394689641611</v>
      </c>
    </row>
    <row r="25" spans="1:25" x14ac:dyDescent="0.3">
      <c r="A25">
        <v>24</v>
      </c>
      <c r="B25" s="1">
        <f ca="1">('Profiles, Pc, Summer, S1'!B25*(RANDBETWEEN(90,100))/100*(40/100))+('Profiles, Pc, Winter, S1'!B25*(RANDBETWEEN(90,100))/100*(60/100))</f>
        <v>6.065304655769925E-2</v>
      </c>
      <c r="C25" s="1">
        <f ca="1">('Profiles, Pc, Summer, S1'!C25*(RANDBETWEEN(90,100))/100*(40/100))+('Profiles, Pc, Winter, S1'!C25*(RANDBETWEEN(90,100))/100*(60/100))</f>
        <v>5.8140050256029106E-2</v>
      </c>
      <c r="D25" s="1">
        <f ca="1">('Profiles, Pc, Summer, S1'!D25*(RANDBETWEEN(90,100))/100*(40/100))+('Profiles, Pc, Winter, S1'!D25*(RANDBETWEEN(90,100))/100*(60/100))</f>
        <v>5.143543143627724E-2</v>
      </c>
      <c r="E25" s="1">
        <f ca="1">('Profiles, Pc, Summer, S1'!E25*(RANDBETWEEN(90,100))/100*(40/100))+('Profiles, Pc, Winter, S1'!E25*(RANDBETWEEN(90,100))/100*(60/100))</f>
        <v>5.1045665072462609E-2</v>
      </c>
      <c r="F25" s="1">
        <f ca="1">('Profiles, Pc, Summer, S1'!F25*(RANDBETWEEN(90,100))/100*(40/100))+('Profiles, Pc, Winter, S1'!F25*(RANDBETWEEN(90,100))/100*(60/100))</f>
        <v>5.4688897516898025E-2</v>
      </c>
      <c r="G25" s="1">
        <f ca="1">('Profiles, Pc, Summer, S1'!G25*(RANDBETWEEN(90,100))/100*(40/100))+('Profiles, Pc, Winter, S1'!G25*(RANDBETWEEN(90,100))/100*(60/100))</f>
        <v>6.1899248118426814E-2</v>
      </c>
      <c r="H25" s="1">
        <f ca="1">('Profiles, Pc, Summer, S1'!H25*(RANDBETWEEN(90,100))/100*(40/100))+('Profiles, Pc, Winter, S1'!H25*(RANDBETWEEN(90,100))/100*(60/100))</f>
        <v>8.1571564776529118E-2</v>
      </c>
      <c r="I25" s="1">
        <f ca="1">('Profiles, Pc, Summer, S1'!I25*(RANDBETWEEN(90,100))/100*(40/100))+('Profiles, Pc, Winter, S1'!I25*(RANDBETWEEN(90,100))/100*(60/100))</f>
        <v>9.4254842430419788E-2</v>
      </c>
      <c r="J25" s="1">
        <f ca="1">('Profiles, Pc, Summer, S1'!J25*(RANDBETWEEN(90,100))/100*(40/100))+('Profiles, Pc, Winter, S1'!J25*(RANDBETWEEN(90,100))/100*(60/100))</f>
        <v>8.2524748183751759E-2</v>
      </c>
      <c r="K25" s="1">
        <f ca="1">('Profiles, Pc, Summer, S1'!K25*(RANDBETWEEN(90,100))/100*(40/100))+('Profiles, Pc, Winter, S1'!K25*(RANDBETWEEN(90,100))/100*(60/100))</f>
        <v>6.7712266892754835E-2</v>
      </c>
      <c r="L25" s="1">
        <f ca="1">('Profiles, Pc, Summer, S1'!L25*(RANDBETWEEN(90,100))/100*(40/100))+('Profiles, Pc, Winter, S1'!L25*(RANDBETWEEN(90,100))/100*(60/100))</f>
        <v>0.10494391515139687</v>
      </c>
      <c r="M25" s="1">
        <f ca="1">('Profiles, Pc, Summer, S1'!M25*(RANDBETWEEN(90,100))/100*(40/100))+('Profiles, Pc, Winter, S1'!M25*(RANDBETWEEN(90,100))/100*(60/100))</f>
        <v>0.10660258518443624</v>
      </c>
      <c r="N25" s="1">
        <f ca="1">('Profiles, Pc, Summer, S1'!N25*(RANDBETWEEN(90,100))/100*(40/100))+('Profiles, Pc, Winter, S1'!N25*(RANDBETWEEN(90,100))/100*(60/100))</f>
        <v>0.10311245240632018</v>
      </c>
      <c r="O25" s="1">
        <f ca="1">('Profiles, Pc, Summer, S1'!O25*(RANDBETWEEN(90,100))/100*(40/100))+('Profiles, Pc, Winter, S1'!O25*(RANDBETWEEN(90,100))/100*(60/100))</f>
        <v>9.6825440424077064E-2</v>
      </c>
      <c r="P25" s="1">
        <f ca="1">('Profiles, Pc, Summer, S1'!P25*(RANDBETWEEN(90,100))/100*(40/100))+('Profiles, Pc, Winter, S1'!P25*(RANDBETWEEN(90,100))/100*(60/100))</f>
        <v>8.8436792515330043E-2</v>
      </c>
      <c r="Q25" s="1">
        <f ca="1">('Profiles, Pc, Summer, S1'!Q25*(RANDBETWEEN(90,100))/100*(40/100))+('Profiles, Pc, Winter, S1'!Q25*(RANDBETWEEN(90,100))/100*(60/100))</f>
        <v>9.2539218334387191E-2</v>
      </c>
      <c r="R25" s="1">
        <f ca="1">('Profiles, Pc, Summer, S1'!R25*(RANDBETWEEN(90,100))/100*(40/100))+('Profiles, Pc, Winter, S1'!R25*(RANDBETWEEN(90,100))/100*(60/100))</f>
        <v>9.1757406416566781E-2</v>
      </c>
      <c r="S25" s="1">
        <f ca="1">('Profiles, Pc, Summer, S1'!S25*(RANDBETWEEN(90,100))/100*(40/100))+('Profiles, Pc, Winter, S1'!S25*(RANDBETWEEN(90,100))/100*(60/100))</f>
        <v>0.1138636218415756</v>
      </c>
      <c r="T25" s="1">
        <f ca="1">('Profiles, Pc, Summer, S1'!T25*(RANDBETWEEN(90,100))/100*(40/100))+('Profiles, Pc, Winter, S1'!T25*(RANDBETWEEN(90,100))/100*(60/100))</f>
        <v>0.10890043897689947</v>
      </c>
      <c r="U25" s="1">
        <f ca="1">('Profiles, Pc, Summer, S1'!U25*(RANDBETWEEN(90,100))/100*(40/100))+('Profiles, Pc, Winter, S1'!U25*(RANDBETWEEN(90,100))/100*(60/100))</f>
        <v>0.10908474565416018</v>
      </c>
      <c r="V25" s="1">
        <f ca="1">('Profiles, Pc, Summer, S1'!V25*(RANDBETWEEN(90,100))/100*(40/100))+('Profiles, Pc, Winter, S1'!V25*(RANDBETWEEN(90,100))/100*(60/100))</f>
        <v>0.10799013644618101</v>
      </c>
      <c r="W25" s="1">
        <f ca="1">('Profiles, Pc, Summer, S1'!W25*(RANDBETWEEN(90,100))/100*(40/100))+('Profiles, Pc, Winter, S1'!W25*(RANDBETWEEN(90,100))/100*(60/100))</f>
        <v>0.10277634079905609</v>
      </c>
      <c r="X25" s="1">
        <f ca="1">('Profiles, Pc, Summer, S1'!X25*(RANDBETWEEN(90,100))/100*(40/100))+('Profiles, Pc, Winter, S1'!X25*(RANDBETWEEN(90,100))/100*(60/100))</f>
        <v>9.3671696350343558E-2</v>
      </c>
      <c r="Y25" s="1">
        <f ca="1">('Profiles, Pc, Summer, S1'!Y25*(RANDBETWEEN(90,100))/100*(40/100))+('Profiles, Pc, Winter, S1'!Y25*(RANDBETWEEN(90,100))/100*(60/100))</f>
        <v>7.8058267152589234E-2</v>
      </c>
    </row>
    <row r="26" spans="1:25" x14ac:dyDescent="0.3">
      <c r="A26">
        <v>25</v>
      </c>
      <c r="B26" s="1">
        <f ca="1">('Profiles, Pc, Summer, S1'!B26*(RANDBETWEEN(90,100))/100*(40/100))+('Profiles, Pc, Winter, S1'!B26*(RANDBETWEEN(90,100))/100*(60/100))</f>
        <v>0.35519567048419054</v>
      </c>
      <c r="C26" s="1">
        <f ca="1">('Profiles, Pc, Summer, S1'!C26*(RANDBETWEEN(90,100))/100*(40/100))+('Profiles, Pc, Winter, S1'!C26*(RANDBETWEEN(90,100))/100*(60/100))</f>
        <v>0.33755345583016594</v>
      </c>
      <c r="D26" s="1">
        <f ca="1">('Profiles, Pc, Summer, S1'!D26*(RANDBETWEEN(90,100))/100*(40/100))+('Profiles, Pc, Winter, S1'!D26*(RANDBETWEEN(90,100))/100*(60/100))</f>
        <v>0.34869872326907164</v>
      </c>
      <c r="E26" s="1">
        <f ca="1">('Profiles, Pc, Summer, S1'!E26*(RANDBETWEEN(90,100))/100*(40/100))+('Profiles, Pc, Winter, S1'!E26*(RANDBETWEEN(90,100))/100*(60/100))</f>
        <v>0.33672854192296608</v>
      </c>
      <c r="F26" s="1">
        <f ca="1">('Profiles, Pc, Summer, S1'!F26*(RANDBETWEEN(90,100))/100*(40/100))+('Profiles, Pc, Winter, S1'!F26*(RANDBETWEEN(90,100))/100*(60/100))</f>
        <v>0.34485848765685356</v>
      </c>
      <c r="G26" s="1">
        <f ca="1">('Profiles, Pc, Summer, S1'!G26*(RANDBETWEEN(90,100))/100*(40/100))+('Profiles, Pc, Winter, S1'!G26*(RANDBETWEEN(90,100))/100*(60/100))</f>
        <v>0.34719440620227249</v>
      </c>
      <c r="H26" s="1">
        <f ca="1">('Profiles, Pc, Summer, S1'!H26*(RANDBETWEEN(90,100))/100*(40/100))+('Profiles, Pc, Winter, S1'!H26*(RANDBETWEEN(90,100))/100*(60/100))</f>
        <v>0.35767568948440681</v>
      </c>
      <c r="I26" s="1">
        <f ca="1">('Profiles, Pc, Summer, S1'!I26*(RANDBETWEEN(90,100))/100*(40/100))+('Profiles, Pc, Winter, S1'!I26*(RANDBETWEEN(90,100))/100*(60/100))</f>
        <v>0.34552991920801324</v>
      </c>
      <c r="J26" s="1">
        <f ca="1">('Profiles, Pc, Summer, S1'!J26*(RANDBETWEEN(90,100))/100*(40/100))+('Profiles, Pc, Winter, S1'!J26*(RANDBETWEEN(90,100))/100*(60/100))</f>
        <v>0.31208148209121744</v>
      </c>
      <c r="K26" s="1">
        <f ca="1">('Profiles, Pc, Summer, S1'!K26*(RANDBETWEEN(90,100))/100*(40/100))+('Profiles, Pc, Winter, S1'!K26*(RANDBETWEEN(90,100))/100*(60/100))</f>
        <v>0.27165143380756518</v>
      </c>
      <c r="L26" s="1">
        <f ca="1">('Profiles, Pc, Summer, S1'!L26*(RANDBETWEEN(90,100))/100*(40/100))+('Profiles, Pc, Winter, S1'!L26*(RANDBETWEEN(90,100))/100*(60/100))</f>
        <v>0.36601552086660538</v>
      </c>
      <c r="M26" s="1">
        <f ca="1">('Profiles, Pc, Summer, S1'!M26*(RANDBETWEEN(90,100))/100*(40/100))+('Profiles, Pc, Winter, S1'!M26*(RANDBETWEEN(90,100))/100*(60/100))</f>
        <v>0.35120954329696757</v>
      </c>
      <c r="N26" s="1">
        <f ca="1">('Profiles, Pc, Summer, S1'!N26*(RANDBETWEEN(90,100))/100*(40/100))+('Profiles, Pc, Winter, S1'!N26*(RANDBETWEEN(90,100))/100*(60/100))</f>
        <v>0.35885119080876948</v>
      </c>
      <c r="O26" s="1">
        <f ca="1">('Profiles, Pc, Summer, S1'!O26*(RANDBETWEEN(90,100))/100*(40/100))+('Profiles, Pc, Winter, S1'!O26*(RANDBETWEEN(90,100))/100*(60/100))</f>
        <v>0.37512428528148867</v>
      </c>
      <c r="P26" s="1">
        <f ca="1">('Profiles, Pc, Summer, S1'!P26*(RANDBETWEEN(90,100))/100*(40/100))+('Profiles, Pc, Winter, S1'!P26*(RANDBETWEEN(90,100))/100*(60/100))</f>
        <v>0.33349530635632735</v>
      </c>
      <c r="Q26" s="1">
        <f ca="1">('Profiles, Pc, Summer, S1'!Q26*(RANDBETWEEN(90,100))/100*(40/100))+('Profiles, Pc, Winter, S1'!Q26*(RANDBETWEEN(90,100))/100*(60/100))</f>
        <v>0.39105659710646312</v>
      </c>
      <c r="R26" s="1">
        <f ca="1">('Profiles, Pc, Summer, S1'!R26*(RANDBETWEEN(90,100))/100*(40/100))+('Profiles, Pc, Winter, S1'!R26*(RANDBETWEEN(90,100))/100*(60/100))</f>
        <v>0.41023362116856543</v>
      </c>
      <c r="S26" s="1">
        <f ca="1">('Profiles, Pc, Summer, S1'!S26*(RANDBETWEEN(90,100))/100*(40/100))+('Profiles, Pc, Winter, S1'!S26*(RANDBETWEEN(90,100))/100*(60/100))</f>
        <v>0.42346413236035946</v>
      </c>
      <c r="T26" s="1">
        <f ca="1">('Profiles, Pc, Summer, S1'!T26*(RANDBETWEEN(90,100))/100*(40/100))+('Profiles, Pc, Winter, S1'!T26*(RANDBETWEEN(90,100))/100*(60/100))</f>
        <v>0.39309029620552471</v>
      </c>
      <c r="U26" s="1">
        <f ca="1">('Profiles, Pc, Summer, S1'!U26*(RANDBETWEEN(90,100))/100*(40/100))+('Profiles, Pc, Winter, S1'!U26*(RANDBETWEEN(90,100))/100*(60/100))</f>
        <v>0.41351632947438388</v>
      </c>
      <c r="V26" s="1">
        <f ca="1">('Profiles, Pc, Summer, S1'!V26*(RANDBETWEEN(90,100))/100*(40/100))+('Profiles, Pc, Winter, S1'!V26*(RANDBETWEEN(90,100))/100*(60/100))</f>
        <v>0.41161071487434359</v>
      </c>
      <c r="W26" s="1">
        <f ca="1">('Profiles, Pc, Summer, S1'!W26*(RANDBETWEEN(90,100))/100*(40/100))+('Profiles, Pc, Winter, S1'!W26*(RANDBETWEEN(90,100))/100*(60/100))</f>
        <v>0.43142384963818387</v>
      </c>
      <c r="X26" s="1">
        <f ca="1">('Profiles, Pc, Summer, S1'!X26*(RANDBETWEEN(90,100))/100*(40/100))+('Profiles, Pc, Winter, S1'!X26*(RANDBETWEEN(90,100))/100*(60/100))</f>
        <v>0.4285124771444444</v>
      </c>
      <c r="Y26" s="1">
        <f ca="1">('Profiles, Pc, Summer, S1'!Y26*(RANDBETWEEN(90,100))/100*(40/100))+('Profiles, Pc, Winter, S1'!Y26*(RANDBETWEEN(90,100))/100*(60/100))</f>
        <v>0.43129786187587638</v>
      </c>
    </row>
    <row r="27" spans="1:25" x14ac:dyDescent="0.3">
      <c r="A27">
        <v>26</v>
      </c>
      <c r="B27" s="1">
        <f ca="1">('Profiles, Pc, Summer, S1'!B27*(RANDBETWEEN(90,100))/100*(40/100))+('Profiles, Pc, Winter, S1'!B27*(RANDBETWEEN(90,100))/100*(60/100))</f>
        <v>0.71998417631598421</v>
      </c>
      <c r="C27" s="1">
        <f ca="1">('Profiles, Pc, Summer, S1'!C27*(RANDBETWEEN(90,100))/100*(40/100))+('Profiles, Pc, Winter, S1'!C27*(RANDBETWEEN(90,100))/100*(60/100))</f>
        <v>0.68634986742124693</v>
      </c>
      <c r="D27" s="1">
        <f ca="1">('Profiles, Pc, Summer, S1'!D27*(RANDBETWEEN(90,100))/100*(40/100))+('Profiles, Pc, Winter, S1'!D27*(RANDBETWEEN(90,100))/100*(60/100))</f>
        <v>0.69024944742858918</v>
      </c>
      <c r="E27" s="1">
        <f ca="1">('Profiles, Pc, Summer, S1'!E27*(RANDBETWEEN(90,100))/100*(40/100))+('Profiles, Pc, Winter, S1'!E27*(RANDBETWEEN(90,100))/100*(60/100))</f>
        <v>0.71463759424597728</v>
      </c>
      <c r="F27" s="1">
        <f ca="1">('Profiles, Pc, Summer, S1'!F27*(RANDBETWEEN(90,100))/100*(40/100))+('Profiles, Pc, Winter, S1'!F27*(RANDBETWEEN(90,100))/100*(60/100))</f>
        <v>0.70107647061140077</v>
      </c>
      <c r="G27" s="1">
        <f ca="1">('Profiles, Pc, Summer, S1'!G27*(RANDBETWEEN(90,100))/100*(40/100))+('Profiles, Pc, Winter, S1'!G27*(RANDBETWEEN(90,100))/100*(60/100))</f>
        <v>0.72943006295175361</v>
      </c>
      <c r="H27" s="1">
        <f ca="1">('Profiles, Pc, Summer, S1'!H27*(RANDBETWEEN(90,100))/100*(40/100))+('Profiles, Pc, Winter, S1'!H27*(RANDBETWEEN(90,100))/100*(60/100))</f>
        <v>0.8469167875897945</v>
      </c>
      <c r="I27" s="1">
        <f ca="1">('Profiles, Pc, Summer, S1'!I27*(RANDBETWEEN(90,100))/100*(40/100))+('Profiles, Pc, Winter, S1'!I27*(RANDBETWEEN(90,100))/100*(60/100))</f>
        <v>0.86684008951040048</v>
      </c>
      <c r="J27" s="1">
        <f ca="1">('Profiles, Pc, Summer, S1'!J27*(RANDBETWEEN(90,100))/100*(40/100))+('Profiles, Pc, Winter, S1'!J27*(RANDBETWEEN(90,100))/100*(60/100))</f>
        <v>0.94050734041492823</v>
      </c>
      <c r="K27" s="1">
        <f ca="1">('Profiles, Pc, Summer, S1'!K27*(RANDBETWEEN(90,100))/100*(40/100))+('Profiles, Pc, Winter, S1'!K27*(RANDBETWEEN(90,100))/100*(60/100))</f>
        <v>0.89077008561548499</v>
      </c>
      <c r="L27" s="1">
        <f ca="1">('Profiles, Pc, Summer, S1'!L27*(RANDBETWEEN(90,100))/100*(40/100))+('Profiles, Pc, Winter, S1'!L27*(RANDBETWEEN(90,100))/100*(60/100))</f>
        <v>0.90094428145194505</v>
      </c>
      <c r="M27" s="1">
        <f ca="1">('Profiles, Pc, Summer, S1'!M27*(RANDBETWEEN(90,100))/100*(40/100))+('Profiles, Pc, Winter, S1'!M27*(RANDBETWEEN(90,100))/100*(60/100))</f>
        <v>0.88842601754681672</v>
      </c>
      <c r="N27" s="1">
        <f ca="1">('Profiles, Pc, Summer, S1'!N27*(RANDBETWEEN(90,100))/100*(40/100))+('Profiles, Pc, Winter, S1'!N27*(RANDBETWEEN(90,100))/100*(60/100))</f>
        <v>0.96470248490375965</v>
      </c>
      <c r="O27" s="1">
        <f ca="1">('Profiles, Pc, Summer, S1'!O27*(RANDBETWEEN(90,100))/100*(40/100))+('Profiles, Pc, Winter, S1'!O27*(RANDBETWEEN(90,100))/100*(60/100))</f>
        <v>0.9459805313104277</v>
      </c>
      <c r="P27" s="1">
        <f ca="1">('Profiles, Pc, Summer, S1'!P27*(RANDBETWEEN(90,100))/100*(40/100))+('Profiles, Pc, Winter, S1'!P27*(RANDBETWEEN(90,100))/100*(60/100))</f>
        <v>0.94483063951852064</v>
      </c>
      <c r="Q27" s="1">
        <f ca="1">('Profiles, Pc, Summer, S1'!Q27*(RANDBETWEEN(90,100))/100*(40/100))+('Profiles, Pc, Winter, S1'!Q27*(RANDBETWEEN(90,100))/100*(60/100))</f>
        <v>0.94459225289075377</v>
      </c>
      <c r="R27" s="1">
        <f ca="1">('Profiles, Pc, Summer, S1'!R27*(RANDBETWEEN(90,100))/100*(40/100))+('Profiles, Pc, Winter, S1'!R27*(RANDBETWEEN(90,100))/100*(60/100))</f>
        <v>0.86322908000222753</v>
      </c>
      <c r="S27" s="1">
        <f ca="1">('Profiles, Pc, Summer, S1'!S27*(RANDBETWEEN(90,100))/100*(40/100))+('Profiles, Pc, Winter, S1'!S27*(RANDBETWEEN(90,100))/100*(60/100))</f>
        <v>0.9086186299286424</v>
      </c>
      <c r="T27" s="1">
        <f ca="1">('Profiles, Pc, Summer, S1'!T27*(RANDBETWEEN(90,100))/100*(40/100))+('Profiles, Pc, Winter, S1'!T27*(RANDBETWEEN(90,100))/100*(60/100))</f>
        <v>0.86274419119161772</v>
      </c>
      <c r="U27" s="1">
        <f ca="1">('Profiles, Pc, Summer, S1'!U27*(RANDBETWEEN(90,100))/100*(40/100))+('Profiles, Pc, Winter, S1'!U27*(RANDBETWEEN(90,100))/100*(60/100))</f>
        <v>0.82943955885056786</v>
      </c>
      <c r="V27" s="1">
        <f ca="1">('Profiles, Pc, Summer, S1'!V27*(RANDBETWEEN(90,100))/100*(40/100))+('Profiles, Pc, Winter, S1'!V27*(RANDBETWEEN(90,100))/100*(60/100))</f>
        <v>0.87504521823288361</v>
      </c>
      <c r="W27" s="1">
        <f ca="1">('Profiles, Pc, Summer, S1'!W27*(RANDBETWEEN(90,100))/100*(40/100))+('Profiles, Pc, Winter, S1'!W27*(RANDBETWEEN(90,100))/100*(60/100))</f>
        <v>0.86734037591766389</v>
      </c>
      <c r="X27" s="1">
        <f ca="1">('Profiles, Pc, Summer, S1'!X27*(RANDBETWEEN(90,100))/100*(40/100))+('Profiles, Pc, Winter, S1'!X27*(RANDBETWEEN(90,100))/100*(60/100))</f>
        <v>0.74053556969758239</v>
      </c>
      <c r="Y27" s="1">
        <f ca="1">('Profiles, Pc, Summer, S1'!Y27*(RANDBETWEEN(90,100))/100*(40/100))+('Profiles, Pc, Winter, S1'!Y27*(RANDBETWEEN(90,100))/100*(60/100))</f>
        <v>0.73573213844948648</v>
      </c>
    </row>
    <row r="28" spans="1:25" x14ac:dyDescent="0.3">
      <c r="A28">
        <v>27</v>
      </c>
      <c r="B28" s="1">
        <f ca="1">('Profiles, Pc, Summer, S1'!B28*(RANDBETWEEN(90,100))/100*(40/100))+('Profiles, Pc, Winter, S1'!B28*(RANDBETWEEN(90,100))/100*(60/100))</f>
        <v>0.39286501547930008</v>
      </c>
      <c r="C28" s="1">
        <f ca="1">('Profiles, Pc, Summer, S1'!C28*(RANDBETWEEN(90,100))/100*(40/100))+('Profiles, Pc, Winter, S1'!C28*(RANDBETWEEN(90,100))/100*(60/100))</f>
        <v>0.39303771180327579</v>
      </c>
      <c r="D28" s="1">
        <f ca="1">('Profiles, Pc, Summer, S1'!D28*(RANDBETWEEN(90,100))/100*(40/100))+('Profiles, Pc, Winter, S1'!D28*(RANDBETWEEN(90,100))/100*(60/100))</f>
        <v>0.37928171151480861</v>
      </c>
      <c r="E28" s="1">
        <f ca="1">('Profiles, Pc, Summer, S1'!E28*(RANDBETWEEN(90,100))/100*(40/100))+('Profiles, Pc, Winter, S1'!E28*(RANDBETWEEN(90,100))/100*(60/100))</f>
        <v>0.3822141070638484</v>
      </c>
      <c r="F28" s="1">
        <f ca="1">('Profiles, Pc, Summer, S1'!F28*(RANDBETWEEN(90,100))/100*(40/100))+('Profiles, Pc, Winter, S1'!F28*(RANDBETWEEN(90,100))/100*(60/100))</f>
        <v>0.38205213627573797</v>
      </c>
      <c r="G28" s="1">
        <f ca="1">('Profiles, Pc, Summer, S1'!G28*(RANDBETWEEN(90,100))/100*(40/100))+('Profiles, Pc, Winter, S1'!G28*(RANDBETWEEN(90,100))/100*(60/100))</f>
        <v>0.37771687288525257</v>
      </c>
      <c r="H28" s="1">
        <f ca="1">('Profiles, Pc, Summer, S1'!H28*(RANDBETWEEN(90,100))/100*(40/100))+('Profiles, Pc, Winter, S1'!H28*(RANDBETWEEN(90,100))/100*(60/100))</f>
        <v>0.38079259650556929</v>
      </c>
      <c r="I28" s="1">
        <f ca="1">('Profiles, Pc, Summer, S1'!I28*(RANDBETWEEN(90,100))/100*(40/100))+('Profiles, Pc, Winter, S1'!I28*(RANDBETWEEN(90,100))/100*(60/100))</f>
        <v>0.49555902468062174</v>
      </c>
      <c r="J28" s="1">
        <f ca="1">('Profiles, Pc, Summer, S1'!J28*(RANDBETWEEN(90,100))/100*(40/100))+('Profiles, Pc, Winter, S1'!J28*(RANDBETWEEN(90,100))/100*(60/100))</f>
        <v>0.50195828597582182</v>
      </c>
      <c r="K28" s="1">
        <f ca="1">('Profiles, Pc, Summer, S1'!K28*(RANDBETWEEN(90,100))/100*(40/100))+('Profiles, Pc, Winter, S1'!K28*(RANDBETWEEN(90,100))/100*(60/100))</f>
        <v>0.49065401685269183</v>
      </c>
      <c r="L28" s="1">
        <f ca="1">('Profiles, Pc, Summer, S1'!L28*(RANDBETWEEN(90,100))/100*(40/100))+('Profiles, Pc, Winter, S1'!L28*(RANDBETWEEN(90,100))/100*(60/100))</f>
        <v>0.48147054114652155</v>
      </c>
      <c r="M28" s="1">
        <f ca="1">('Profiles, Pc, Summer, S1'!M28*(RANDBETWEEN(90,100))/100*(40/100))+('Profiles, Pc, Winter, S1'!M28*(RANDBETWEEN(90,100))/100*(60/100))</f>
        <v>0.49725756964400769</v>
      </c>
      <c r="N28" s="1">
        <f ca="1">('Profiles, Pc, Summer, S1'!N28*(RANDBETWEEN(90,100))/100*(40/100))+('Profiles, Pc, Winter, S1'!N28*(RANDBETWEEN(90,100))/100*(60/100))</f>
        <v>0.48247344921504332</v>
      </c>
      <c r="O28" s="1">
        <f ca="1">('Profiles, Pc, Summer, S1'!O28*(RANDBETWEEN(90,100))/100*(40/100))+('Profiles, Pc, Winter, S1'!O28*(RANDBETWEEN(90,100))/100*(60/100))</f>
        <v>0.51037531362232313</v>
      </c>
      <c r="P28" s="1">
        <f ca="1">('Profiles, Pc, Summer, S1'!P28*(RANDBETWEEN(90,100))/100*(40/100))+('Profiles, Pc, Winter, S1'!P28*(RANDBETWEEN(90,100))/100*(60/100))</f>
        <v>0.43962234375305598</v>
      </c>
      <c r="Q28" s="1">
        <f ca="1">('Profiles, Pc, Summer, S1'!Q28*(RANDBETWEEN(90,100))/100*(40/100))+('Profiles, Pc, Winter, S1'!Q28*(RANDBETWEEN(90,100))/100*(60/100))</f>
        <v>0.48414866563039871</v>
      </c>
      <c r="R28" s="1">
        <f ca="1">('Profiles, Pc, Summer, S1'!R28*(RANDBETWEEN(90,100))/100*(40/100))+('Profiles, Pc, Winter, S1'!R28*(RANDBETWEEN(90,100))/100*(60/100))</f>
        <v>0.48494587532364253</v>
      </c>
      <c r="S28" s="1">
        <f ca="1">('Profiles, Pc, Summer, S1'!S28*(RANDBETWEEN(90,100))/100*(40/100))+('Profiles, Pc, Winter, S1'!S28*(RANDBETWEEN(90,100))/100*(60/100))</f>
        <v>0.48539492550617869</v>
      </c>
      <c r="T28" s="1">
        <f ca="1">('Profiles, Pc, Summer, S1'!T28*(RANDBETWEEN(90,100))/100*(40/100))+('Profiles, Pc, Winter, S1'!T28*(RANDBETWEEN(90,100))/100*(60/100))</f>
        <v>0.4447587455265074</v>
      </c>
      <c r="U28" s="1">
        <f ca="1">('Profiles, Pc, Summer, S1'!U28*(RANDBETWEEN(90,100))/100*(40/100))+('Profiles, Pc, Winter, S1'!U28*(RANDBETWEEN(90,100))/100*(60/100))</f>
        <v>0.43652650928449066</v>
      </c>
      <c r="V28" s="1">
        <f ca="1">('Profiles, Pc, Summer, S1'!V28*(RANDBETWEEN(90,100))/100*(40/100))+('Profiles, Pc, Winter, S1'!V28*(RANDBETWEEN(90,100))/100*(60/100))</f>
        <v>0.42918143905310369</v>
      </c>
      <c r="W28" s="1">
        <f ca="1">('Profiles, Pc, Summer, S1'!W28*(RANDBETWEEN(90,100))/100*(40/100))+('Profiles, Pc, Winter, S1'!W28*(RANDBETWEEN(90,100))/100*(60/100))</f>
        <v>0.40873170085960853</v>
      </c>
      <c r="X28" s="1">
        <f ca="1">('Profiles, Pc, Summer, S1'!X28*(RANDBETWEEN(90,100))/100*(40/100))+('Profiles, Pc, Winter, S1'!X28*(RANDBETWEEN(90,100))/100*(60/100))</f>
        <v>0.40238800588969442</v>
      </c>
      <c r="Y28" s="1">
        <f ca="1">('Profiles, Pc, Summer, S1'!Y28*(RANDBETWEEN(90,100))/100*(40/100))+('Profiles, Pc, Winter, S1'!Y28*(RANDBETWEEN(90,100))/100*(60/100))</f>
        <v>0.3640729747662429</v>
      </c>
    </row>
    <row r="29" spans="1:25" x14ac:dyDescent="0.3">
      <c r="A29">
        <v>28</v>
      </c>
      <c r="B29" s="1">
        <f ca="1">('Profiles, Pc, Summer, S1'!B29*(RANDBETWEEN(90,100))/100*(40/100))+('Profiles, Pc, Winter, S1'!B29*(RANDBETWEEN(90,100))/100*(60/100))</f>
        <v>0.11216477292688279</v>
      </c>
      <c r="C29" s="1">
        <f ca="1">('Profiles, Pc, Summer, S1'!C29*(RANDBETWEEN(90,100))/100*(40/100))+('Profiles, Pc, Winter, S1'!C29*(RANDBETWEEN(90,100))/100*(60/100))</f>
        <v>0.10923589213360752</v>
      </c>
      <c r="D29" s="1">
        <f ca="1">('Profiles, Pc, Summer, S1'!D29*(RANDBETWEEN(90,100))/100*(40/100))+('Profiles, Pc, Winter, S1'!D29*(RANDBETWEEN(90,100))/100*(60/100))</f>
        <v>0.10353802792798159</v>
      </c>
      <c r="E29" s="1">
        <f ca="1">('Profiles, Pc, Summer, S1'!E29*(RANDBETWEEN(90,100))/100*(40/100))+('Profiles, Pc, Winter, S1'!E29*(RANDBETWEEN(90,100))/100*(60/100))</f>
        <v>0.10104421164919097</v>
      </c>
      <c r="F29" s="1">
        <f ca="1">('Profiles, Pc, Summer, S1'!F29*(RANDBETWEEN(90,100))/100*(40/100))+('Profiles, Pc, Winter, S1'!F29*(RANDBETWEEN(90,100))/100*(60/100))</f>
        <v>9.6678452389437827E-2</v>
      </c>
      <c r="G29" s="1">
        <f ca="1">('Profiles, Pc, Summer, S1'!G29*(RANDBETWEEN(90,100))/100*(40/100))+('Profiles, Pc, Winter, S1'!G29*(RANDBETWEEN(90,100))/100*(60/100))</f>
        <v>0.10150788712919787</v>
      </c>
      <c r="H29" s="1">
        <f ca="1">('Profiles, Pc, Summer, S1'!H29*(RANDBETWEEN(90,100))/100*(40/100))+('Profiles, Pc, Winter, S1'!H29*(RANDBETWEEN(90,100))/100*(60/100))</f>
        <v>0.12238363619061723</v>
      </c>
      <c r="I29" s="1">
        <f ca="1">('Profiles, Pc, Summer, S1'!I29*(RANDBETWEEN(90,100))/100*(40/100))+('Profiles, Pc, Winter, S1'!I29*(RANDBETWEEN(90,100))/100*(60/100))</f>
        <v>0.14496465369456035</v>
      </c>
      <c r="J29" s="1">
        <f ca="1">('Profiles, Pc, Summer, S1'!J29*(RANDBETWEEN(90,100))/100*(40/100))+('Profiles, Pc, Winter, S1'!J29*(RANDBETWEEN(90,100))/100*(60/100))</f>
        <v>0.16226633258438911</v>
      </c>
      <c r="K29" s="1">
        <f ca="1">('Profiles, Pc, Summer, S1'!K29*(RANDBETWEEN(90,100))/100*(40/100))+('Profiles, Pc, Winter, S1'!K29*(RANDBETWEEN(90,100))/100*(60/100))</f>
        <v>0.17005937190375231</v>
      </c>
      <c r="L29" s="1">
        <f ca="1">('Profiles, Pc, Summer, S1'!L29*(RANDBETWEEN(90,100))/100*(40/100))+('Profiles, Pc, Winter, S1'!L29*(RANDBETWEEN(90,100))/100*(60/100))</f>
        <v>0.16797193068255262</v>
      </c>
      <c r="M29" s="1">
        <f ca="1">('Profiles, Pc, Summer, S1'!M29*(RANDBETWEEN(90,100))/100*(40/100))+('Profiles, Pc, Winter, S1'!M29*(RANDBETWEEN(90,100))/100*(60/100))</f>
        <v>0.15749440994829389</v>
      </c>
      <c r="N29" s="1">
        <f ca="1">('Profiles, Pc, Summer, S1'!N29*(RANDBETWEEN(90,100))/100*(40/100))+('Profiles, Pc, Winter, S1'!N29*(RANDBETWEEN(90,100))/100*(60/100))</f>
        <v>0.16792150897848176</v>
      </c>
      <c r="O29" s="1">
        <f ca="1">('Profiles, Pc, Summer, S1'!O29*(RANDBETWEEN(90,100))/100*(40/100))+('Profiles, Pc, Winter, S1'!O29*(RANDBETWEEN(90,100))/100*(60/100))</f>
        <v>0.15678488680115105</v>
      </c>
      <c r="P29" s="1">
        <f ca="1">('Profiles, Pc, Summer, S1'!P29*(RANDBETWEEN(90,100))/100*(40/100))+('Profiles, Pc, Winter, S1'!P29*(RANDBETWEEN(90,100))/100*(60/100))</f>
        <v>0.13685175878371772</v>
      </c>
      <c r="Q29" s="1">
        <f ca="1">('Profiles, Pc, Summer, S1'!Q29*(RANDBETWEEN(90,100))/100*(40/100))+('Profiles, Pc, Winter, S1'!Q29*(RANDBETWEEN(90,100))/100*(60/100))</f>
        <v>0.14266177017134324</v>
      </c>
      <c r="R29" s="1">
        <f ca="1">('Profiles, Pc, Summer, S1'!R29*(RANDBETWEEN(90,100))/100*(40/100))+('Profiles, Pc, Winter, S1'!R29*(RANDBETWEEN(90,100))/100*(60/100))</f>
        <v>0.15708113397241547</v>
      </c>
      <c r="S29" s="1">
        <f ca="1">('Profiles, Pc, Summer, S1'!S29*(RANDBETWEEN(90,100))/100*(40/100))+('Profiles, Pc, Winter, S1'!S29*(RANDBETWEEN(90,100))/100*(60/100))</f>
        <v>0.16983750460004526</v>
      </c>
      <c r="T29" s="1">
        <f ca="1">('Profiles, Pc, Summer, S1'!T29*(RANDBETWEEN(90,100))/100*(40/100))+('Profiles, Pc, Winter, S1'!T29*(RANDBETWEEN(90,100))/100*(60/100))</f>
        <v>0.16702005396734404</v>
      </c>
      <c r="U29" s="1">
        <f ca="1">('Profiles, Pc, Summer, S1'!U29*(RANDBETWEEN(90,100))/100*(40/100))+('Profiles, Pc, Winter, S1'!U29*(RANDBETWEEN(90,100))/100*(60/100))</f>
        <v>0.17550069561924253</v>
      </c>
      <c r="V29" s="1">
        <f ca="1">('Profiles, Pc, Summer, S1'!V29*(RANDBETWEEN(90,100))/100*(40/100))+('Profiles, Pc, Winter, S1'!V29*(RANDBETWEEN(90,100))/100*(60/100))</f>
        <v>0.1698934591324259</v>
      </c>
      <c r="W29" s="1">
        <f ca="1">('Profiles, Pc, Summer, S1'!W29*(RANDBETWEEN(90,100))/100*(40/100))+('Profiles, Pc, Winter, S1'!W29*(RANDBETWEEN(90,100))/100*(60/100))</f>
        <v>0.16272383570826227</v>
      </c>
      <c r="X29" s="1">
        <f ca="1">('Profiles, Pc, Summer, S1'!X29*(RANDBETWEEN(90,100))/100*(40/100))+('Profiles, Pc, Winter, S1'!X29*(RANDBETWEEN(90,100))/100*(60/100))</f>
        <v>0.13577338727266339</v>
      </c>
      <c r="Y29" s="1">
        <f ca="1">('Profiles, Pc, Summer, S1'!Y29*(RANDBETWEEN(90,100))/100*(40/100))+('Profiles, Pc, Winter, S1'!Y29*(RANDBETWEEN(90,100))/100*(60/100))</f>
        <v>0.12204320372164472</v>
      </c>
    </row>
    <row r="30" spans="1:25" x14ac:dyDescent="0.3">
      <c r="A30">
        <v>29</v>
      </c>
      <c r="B30" s="1">
        <f ca="1">('Profiles, Pc, Summer, S1'!B30*(RANDBETWEEN(90,100))/100*(40/100))+('Profiles, Pc, Winter, S1'!B30*(RANDBETWEEN(90,100))/100*(60/100))</f>
        <v>0.26152423657644636</v>
      </c>
      <c r="C30" s="1">
        <f ca="1">('Profiles, Pc, Summer, S1'!C30*(RANDBETWEEN(90,100))/100*(40/100))+('Profiles, Pc, Winter, S1'!C30*(RANDBETWEEN(90,100))/100*(60/100))</f>
        <v>0.24169134172565065</v>
      </c>
      <c r="D30" s="1">
        <f ca="1">('Profiles, Pc, Summer, S1'!D30*(RANDBETWEEN(90,100))/100*(40/100))+('Profiles, Pc, Winter, S1'!D30*(RANDBETWEEN(90,100))/100*(60/100))</f>
        <v>0.23092268948331873</v>
      </c>
      <c r="E30" s="1">
        <f ca="1">('Profiles, Pc, Summer, S1'!E30*(RANDBETWEEN(90,100))/100*(40/100))+('Profiles, Pc, Winter, S1'!E30*(RANDBETWEEN(90,100))/100*(60/100))</f>
        <v>0.233563653497948</v>
      </c>
      <c r="F30" s="1">
        <f ca="1">('Profiles, Pc, Summer, S1'!F30*(RANDBETWEEN(90,100))/100*(40/100))+('Profiles, Pc, Winter, S1'!F30*(RANDBETWEEN(90,100))/100*(60/100))</f>
        <v>0.23800777046088095</v>
      </c>
      <c r="G30" s="1">
        <f ca="1">('Profiles, Pc, Summer, S1'!G30*(RANDBETWEEN(90,100))/100*(40/100))+('Profiles, Pc, Winter, S1'!G30*(RANDBETWEEN(90,100))/100*(60/100))</f>
        <v>0.25714131842561683</v>
      </c>
      <c r="H30" s="1">
        <f ca="1">('Profiles, Pc, Summer, S1'!H30*(RANDBETWEEN(90,100))/100*(40/100))+('Profiles, Pc, Winter, S1'!H30*(RANDBETWEEN(90,100))/100*(60/100))</f>
        <v>0.39362607695636243</v>
      </c>
      <c r="I30" s="1">
        <f ca="1">('Profiles, Pc, Summer, S1'!I30*(RANDBETWEEN(90,100))/100*(40/100))+('Profiles, Pc, Winter, S1'!I30*(RANDBETWEEN(90,100))/100*(60/100))</f>
        <v>0.47581906581991029</v>
      </c>
      <c r="J30" s="1">
        <f ca="1">('Profiles, Pc, Summer, S1'!J30*(RANDBETWEEN(90,100))/100*(40/100))+('Profiles, Pc, Winter, S1'!J30*(RANDBETWEEN(90,100))/100*(60/100))</f>
        <v>0.52218369133878484</v>
      </c>
      <c r="K30" s="1">
        <f ca="1">('Profiles, Pc, Summer, S1'!K30*(RANDBETWEEN(90,100))/100*(40/100))+('Profiles, Pc, Winter, S1'!K30*(RANDBETWEEN(90,100))/100*(60/100))</f>
        <v>0.4880253733091075</v>
      </c>
      <c r="L30" s="1">
        <f ca="1">('Profiles, Pc, Summer, S1'!L30*(RANDBETWEEN(90,100))/100*(40/100))+('Profiles, Pc, Winter, S1'!L30*(RANDBETWEEN(90,100))/100*(60/100))</f>
        <v>0.48161815519039053</v>
      </c>
      <c r="M30" s="1">
        <f ca="1">('Profiles, Pc, Summer, S1'!M30*(RANDBETWEEN(90,100))/100*(40/100))+('Profiles, Pc, Winter, S1'!M30*(RANDBETWEEN(90,100))/100*(60/100))</f>
        <v>0.50762542586628501</v>
      </c>
      <c r="N30" s="1">
        <f ca="1">('Profiles, Pc, Summer, S1'!N30*(RANDBETWEEN(90,100))/100*(40/100))+('Profiles, Pc, Winter, S1'!N30*(RANDBETWEEN(90,100))/100*(60/100))</f>
        <v>0.48934745450002959</v>
      </c>
      <c r="O30" s="1">
        <f ca="1">('Profiles, Pc, Summer, S1'!O30*(RANDBETWEEN(90,100))/100*(40/100))+('Profiles, Pc, Winter, S1'!O30*(RANDBETWEEN(90,100))/100*(60/100))</f>
        <v>0.47600603161800664</v>
      </c>
      <c r="P30" s="1">
        <f ca="1">('Profiles, Pc, Summer, S1'!P30*(RANDBETWEEN(90,100))/100*(40/100))+('Profiles, Pc, Winter, S1'!P30*(RANDBETWEEN(90,100))/100*(60/100))</f>
        <v>0.41827509029164395</v>
      </c>
      <c r="Q30" s="1">
        <f ca="1">('Profiles, Pc, Summer, S1'!Q30*(RANDBETWEEN(90,100))/100*(40/100))+('Profiles, Pc, Winter, S1'!Q30*(RANDBETWEEN(90,100))/100*(60/100))</f>
        <v>0.40719914225875953</v>
      </c>
      <c r="R30" s="1">
        <f ca="1">('Profiles, Pc, Summer, S1'!R30*(RANDBETWEEN(90,100))/100*(40/100))+('Profiles, Pc, Winter, S1'!R30*(RANDBETWEEN(90,100))/100*(60/100))</f>
        <v>0.41138463417318971</v>
      </c>
      <c r="S30" s="1">
        <f ca="1">('Profiles, Pc, Summer, S1'!S30*(RANDBETWEEN(90,100))/100*(40/100))+('Profiles, Pc, Winter, S1'!S30*(RANDBETWEEN(90,100))/100*(60/100))</f>
        <v>0.4429813168338928</v>
      </c>
      <c r="T30" s="1">
        <f ca="1">('Profiles, Pc, Summer, S1'!T30*(RANDBETWEEN(90,100))/100*(40/100))+('Profiles, Pc, Winter, S1'!T30*(RANDBETWEEN(90,100))/100*(60/100))</f>
        <v>0.40403866629435881</v>
      </c>
      <c r="U30" s="1">
        <f ca="1">('Profiles, Pc, Summer, S1'!U30*(RANDBETWEEN(90,100))/100*(40/100))+('Profiles, Pc, Winter, S1'!U30*(RANDBETWEEN(90,100))/100*(60/100))</f>
        <v>0.4304542525202304</v>
      </c>
      <c r="V30" s="1">
        <f ca="1">('Profiles, Pc, Summer, S1'!V30*(RANDBETWEEN(90,100))/100*(40/100))+('Profiles, Pc, Winter, S1'!V30*(RANDBETWEEN(90,100))/100*(60/100))</f>
        <v>0.41051937629763391</v>
      </c>
      <c r="W30" s="1">
        <f ca="1">('Profiles, Pc, Summer, S1'!W30*(RANDBETWEEN(90,100))/100*(40/100))+('Profiles, Pc, Winter, S1'!W30*(RANDBETWEEN(90,100))/100*(60/100))</f>
        <v>0.42019311364227585</v>
      </c>
      <c r="X30" s="1">
        <f ca="1">('Profiles, Pc, Summer, S1'!X30*(RANDBETWEEN(90,100))/100*(40/100))+('Profiles, Pc, Winter, S1'!X30*(RANDBETWEEN(90,100))/100*(60/100))</f>
        <v>0.34503939146410673</v>
      </c>
      <c r="Y30" s="1">
        <f ca="1">('Profiles, Pc, Summer, S1'!Y30*(RANDBETWEEN(90,100))/100*(40/100))+('Profiles, Pc, Winter, S1'!Y30*(RANDBETWEEN(90,100))/100*(60/100))</f>
        <v>0.29167264033412871</v>
      </c>
    </row>
    <row r="31" spans="1:25" x14ac:dyDescent="0.3">
      <c r="A31">
        <v>30</v>
      </c>
      <c r="B31" s="1">
        <f ca="1">('Profiles, Pc, Summer, S1'!B31*(RANDBETWEEN(90,100))/100*(40/100))+('Profiles, Pc, Winter, S1'!B31*(RANDBETWEEN(90,100))/100*(60/100))</f>
        <v>2.7157933935900051E-2</v>
      </c>
      <c r="C31" s="1">
        <f ca="1">('Profiles, Pc, Summer, S1'!C31*(RANDBETWEEN(90,100))/100*(40/100))+('Profiles, Pc, Winter, S1'!C31*(RANDBETWEEN(90,100))/100*(60/100))</f>
        <v>1.8223301798325844E-2</v>
      </c>
      <c r="D31" s="1">
        <f ca="1">('Profiles, Pc, Summer, S1'!D31*(RANDBETWEEN(90,100))/100*(40/100))+('Profiles, Pc, Winter, S1'!D31*(RANDBETWEEN(90,100))/100*(60/100))</f>
        <v>1.6820928513575414E-2</v>
      </c>
      <c r="E31" s="1">
        <f ca="1">('Profiles, Pc, Summer, S1'!E31*(RANDBETWEEN(90,100))/100*(40/100))+('Profiles, Pc, Winter, S1'!E31*(RANDBETWEEN(90,100))/100*(60/100))</f>
        <v>1.577079415359477E-2</v>
      </c>
      <c r="F31" s="1">
        <f ca="1">('Profiles, Pc, Summer, S1'!F31*(RANDBETWEEN(90,100))/100*(40/100))+('Profiles, Pc, Winter, S1'!F31*(RANDBETWEEN(90,100))/100*(60/100))</f>
        <v>1.5811227394257166E-2</v>
      </c>
      <c r="G31" s="1">
        <f ca="1">('Profiles, Pc, Summer, S1'!G31*(RANDBETWEEN(90,100))/100*(40/100))+('Profiles, Pc, Winter, S1'!G31*(RANDBETWEEN(90,100))/100*(60/100))</f>
        <v>2.4844801468595225E-2</v>
      </c>
      <c r="H31" s="1">
        <f ca="1">('Profiles, Pc, Summer, S1'!H31*(RANDBETWEEN(90,100))/100*(40/100))+('Profiles, Pc, Winter, S1'!H31*(RANDBETWEEN(90,100))/100*(60/100))</f>
        <v>4.9637967517944345E-2</v>
      </c>
      <c r="I31" s="1">
        <f ca="1">('Profiles, Pc, Summer, S1'!I31*(RANDBETWEEN(90,100))/100*(40/100))+('Profiles, Pc, Winter, S1'!I31*(RANDBETWEEN(90,100))/100*(60/100))</f>
        <v>7.2387281940909792E-2</v>
      </c>
      <c r="J31" s="1">
        <f ca="1">('Profiles, Pc, Summer, S1'!J31*(RANDBETWEEN(90,100))/100*(40/100))+('Profiles, Pc, Winter, S1'!J31*(RANDBETWEEN(90,100))/100*(60/100))</f>
        <v>8.1214345118796633E-2</v>
      </c>
      <c r="K31" s="1">
        <f ca="1">('Profiles, Pc, Summer, S1'!K31*(RANDBETWEEN(90,100))/100*(40/100))+('Profiles, Pc, Winter, S1'!K31*(RANDBETWEEN(90,100))/100*(60/100))</f>
        <v>7.7182666807818448E-2</v>
      </c>
      <c r="L31" s="1">
        <f ca="1">('Profiles, Pc, Summer, S1'!L31*(RANDBETWEEN(90,100))/100*(40/100))+('Profiles, Pc, Winter, S1'!L31*(RANDBETWEEN(90,100))/100*(60/100))</f>
        <v>8.1082402124990821E-2</v>
      </c>
      <c r="M31" s="1">
        <f ca="1">('Profiles, Pc, Summer, S1'!M31*(RANDBETWEEN(90,100))/100*(40/100))+('Profiles, Pc, Winter, S1'!M31*(RANDBETWEEN(90,100))/100*(60/100))</f>
        <v>7.0969841800812672E-2</v>
      </c>
      <c r="N31" s="1">
        <f ca="1">('Profiles, Pc, Summer, S1'!N31*(RANDBETWEEN(90,100))/100*(40/100))+('Profiles, Pc, Winter, S1'!N31*(RANDBETWEEN(90,100))/100*(60/100))</f>
        <v>7.1742876897478242E-2</v>
      </c>
      <c r="O31" s="1">
        <f ca="1">('Profiles, Pc, Summer, S1'!O31*(RANDBETWEEN(90,100))/100*(40/100))+('Profiles, Pc, Winter, S1'!O31*(RANDBETWEEN(90,100))/100*(60/100))</f>
        <v>6.7763187758837926E-2</v>
      </c>
      <c r="P31" s="1">
        <f ca="1">('Profiles, Pc, Summer, S1'!P31*(RANDBETWEEN(90,100))/100*(40/100))+('Profiles, Pc, Winter, S1'!P31*(RANDBETWEEN(90,100))/100*(60/100))</f>
        <v>6.4000591535531504E-2</v>
      </c>
      <c r="Q31" s="1">
        <f ca="1">('Profiles, Pc, Summer, S1'!Q31*(RANDBETWEEN(90,100))/100*(40/100))+('Profiles, Pc, Winter, S1'!Q31*(RANDBETWEEN(90,100))/100*(60/100))</f>
        <v>6.3655328074365303E-2</v>
      </c>
      <c r="R31" s="1">
        <f ca="1">('Profiles, Pc, Summer, S1'!R31*(RANDBETWEEN(90,100))/100*(40/100))+('Profiles, Pc, Winter, S1'!R31*(RANDBETWEEN(90,100))/100*(60/100))</f>
        <v>6.9463574729570626E-2</v>
      </c>
      <c r="S31" s="1">
        <f ca="1">('Profiles, Pc, Summer, S1'!S31*(RANDBETWEEN(90,100))/100*(40/100))+('Profiles, Pc, Winter, S1'!S31*(RANDBETWEEN(90,100))/100*(60/100))</f>
        <v>9.328179774624934E-2</v>
      </c>
      <c r="T31" s="1">
        <f ca="1">('Profiles, Pc, Summer, S1'!T31*(RANDBETWEEN(90,100))/100*(40/100))+('Profiles, Pc, Winter, S1'!T31*(RANDBETWEEN(90,100))/100*(60/100))</f>
        <v>9.0619769037545622E-2</v>
      </c>
      <c r="U31" s="1">
        <f ca="1">('Profiles, Pc, Summer, S1'!U31*(RANDBETWEEN(90,100))/100*(40/100))+('Profiles, Pc, Winter, S1'!U31*(RANDBETWEEN(90,100))/100*(60/100))</f>
        <v>8.4195104372217638E-2</v>
      </c>
      <c r="V31" s="1">
        <f ca="1">('Profiles, Pc, Summer, S1'!V31*(RANDBETWEEN(90,100))/100*(40/100))+('Profiles, Pc, Winter, S1'!V31*(RANDBETWEEN(90,100))/100*(60/100))</f>
        <v>9.1101947991169552E-2</v>
      </c>
      <c r="W31" s="1">
        <f ca="1">('Profiles, Pc, Summer, S1'!W31*(RANDBETWEEN(90,100))/100*(40/100))+('Profiles, Pc, Winter, S1'!W31*(RANDBETWEEN(90,100))/100*(60/100))</f>
        <v>8.1934698755344676E-2</v>
      </c>
      <c r="X31" s="1">
        <f ca="1">('Profiles, Pc, Summer, S1'!X31*(RANDBETWEEN(90,100))/100*(40/100))+('Profiles, Pc, Winter, S1'!X31*(RANDBETWEEN(90,100))/100*(60/100))</f>
        <v>5.9919853115375746E-2</v>
      </c>
      <c r="Y31" s="1">
        <f ca="1">('Profiles, Pc, Summer, S1'!Y31*(RANDBETWEEN(90,100))/100*(40/100))+('Profiles, Pc, Winter, S1'!Y31*(RANDBETWEEN(90,100))/100*(60/100))</f>
        <v>4.6630230111962642E-2</v>
      </c>
    </row>
    <row r="32" spans="1:25" x14ac:dyDescent="0.3">
      <c r="A32">
        <v>31</v>
      </c>
      <c r="B32" s="1">
        <f ca="1">('Profiles, Pc, Summer, S1'!B32*(RANDBETWEEN(90,100))/100*(40/100))+('Profiles, Pc, Winter, S1'!B32*(RANDBETWEEN(90,100))/100*(60/100))</f>
        <v>0.252379559317917</v>
      </c>
      <c r="C32" s="1">
        <f ca="1">('Profiles, Pc, Summer, S1'!C32*(RANDBETWEEN(90,100))/100*(40/100))+('Profiles, Pc, Winter, S1'!C32*(RANDBETWEEN(90,100))/100*(60/100))</f>
        <v>0.22074454013899653</v>
      </c>
      <c r="D32" s="1">
        <f ca="1">('Profiles, Pc, Summer, S1'!D32*(RANDBETWEEN(90,100))/100*(40/100))+('Profiles, Pc, Winter, S1'!D32*(RANDBETWEEN(90,100))/100*(60/100))</f>
        <v>0.21283319180518678</v>
      </c>
      <c r="E32" s="1">
        <f ca="1">('Profiles, Pc, Summer, S1'!E32*(RANDBETWEEN(90,100))/100*(40/100))+('Profiles, Pc, Winter, S1'!E32*(RANDBETWEEN(90,100))/100*(60/100))</f>
        <v>0.21444286874629437</v>
      </c>
      <c r="F32" s="1">
        <f ca="1">('Profiles, Pc, Summer, S1'!F32*(RANDBETWEEN(90,100))/100*(40/100))+('Profiles, Pc, Winter, S1'!F32*(RANDBETWEEN(90,100))/100*(60/100))</f>
        <v>0.22168018881324628</v>
      </c>
      <c r="G32" s="1">
        <f ca="1">('Profiles, Pc, Summer, S1'!G32*(RANDBETWEEN(90,100))/100*(40/100))+('Profiles, Pc, Winter, S1'!G32*(RANDBETWEEN(90,100))/100*(60/100))</f>
        <v>0.23486687650332733</v>
      </c>
      <c r="H32" s="1">
        <f ca="1">('Profiles, Pc, Summer, S1'!H32*(RANDBETWEEN(90,100))/100*(40/100))+('Profiles, Pc, Winter, S1'!H32*(RANDBETWEEN(90,100))/100*(60/100))</f>
        <v>0.28081662833730142</v>
      </c>
      <c r="I32" s="1">
        <f ca="1">('Profiles, Pc, Summer, S1'!I32*(RANDBETWEEN(90,100))/100*(40/100))+('Profiles, Pc, Winter, S1'!I32*(RANDBETWEEN(90,100))/100*(60/100))</f>
        <v>0.32744301286459376</v>
      </c>
      <c r="J32" s="1">
        <f ca="1">('Profiles, Pc, Summer, S1'!J32*(RANDBETWEEN(90,100))/100*(40/100))+('Profiles, Pc, Winter, S1'!J32*(RANDBETWEEN(90,100))/100*(60/100))</f>
        <v>0.33384553932219668</v>
      </c>
      <c r="K32" s="1">
        <f ca="1">('Profiles, Pc, Summer, S1'!K32*(RANDBETWEEN(90,100))/100*(40/100))+('Profiles, Pc, Winter, S1'!K32*(RANDBETWEEN(90,100))/100*(60/100))</f>
        <v>0.34118936404839484</v>
      </c>
      <c r="L32" s="1">
        <f ca="1">('Profiles, Pc, Summer, S1'!L32*(RANDBETWEEN(90,100))/100*(40/100))+('Profiles, Pc, Winter, S1'!L32*(RANDBETWEEN(90,100))/100*(60/100))</f>
        <v>0.36642716864894193</v>
      </c>
      <c r="M32" s="1">
        <f ca="1">('Profiles, Pc, Summer, S1'!M32*(RANDBETWEEN(90,100))/100*(40/100))+('Profiles, Pc, Winter, S1'!M32*(RANDBETWEEN(90,100))/100*(60/100))</f>
        <v>0.36204128605316388</v>
      </c>
      <c r="N32" s="1">
        <f ca="1">('Profiles, Pc, Summer, S1'!N32*(RANDBETWEEN(90,100))/100*(40/100))+('Profiles, Pc, Winter, S1'!N32*(RANDBETWEEN(90,100))/100*(60/100))</f>
        <v>0.36719273272841024</v>
      </c>
      <c r="O32" s="1">
        <f ca="1">('Profiles, Pc, Summer, S1'!O32*(RANDBETWEEN(90,100))/100*(40/100))+('Profiles, Pc, Winter, S1'!O32*(RANDBETWEEN(90,100))/100*(60/100))</f>
        <v>0.35574467703797663</v>
      </c>
      <c r="P32" s="1">
        <f ca="1">('Profiles, Pc, Summer, S1'!P32*(RANDBETWEEN(90,100))/100*(40/100))+('Profiles, Pc, Winter, S1'!P32*(RANDBETWEEN(90,100))/100*(60/100))</f>
        <v>0.34883358066075265</v>
      </c>
      <c r="Q32" s="1">
        <f ca="1">('Profiles, Pc, Summer, S1'!Q32*(RANDBETWEEN(90,100))/100*(40/100))+('Profiles, Pc, Winter, S1'!Q32*(RANDBETWEEN(90,100))/100*(60/100))</f>
        <v>0.34696327190839438</v>
      </c>
      <c r="R32" s="1">
        <f ca="1">('Profiles, Pc, Summer, S1'!R32*(RANDBETWEEN(90,100))/100*(40/100))+('Profiles, Pc, Winter, S1'!R32*(RANDBETWEEN(90,100))/100*(60/100))</f>
        <v>0.36746395120390818</v>
      </c>
      <c r="S32" s="1">
        <f ca="1">('Profiles, Pc, Summer, S1'!S32*(RANDBETWEEN(90,100))/100*(40/100))+('Profiles, Pc, Winter, S1'!S32*(RANDBETWEEN(90,100))/100*(60/100))</f>
        <v>0.41177280158721996</v>
      </c>
      <c r="T32" s="1">
        <f ca="1">('Profiles, Pc, Summer, S1'!T32*(RANDBETWEEN(90,100))/100*(40/100))+('Profiles, Pc, Winter, S1'!T32*(RANDBETWEEN(90,100))/100*(60/100))</f>
        <v>0.40663845329909198</v>
      </c>
      <c r="U32" s="1">
        <f ca="1">('Profiles, Pc, Summer, S1'!U32*(RANDBETWEEN(90,100))/100*(40/100))+('Profiles, Pc, Winter, S1'!U32*(RANDBETWEEN(90,100))/100*(60/100))</f>
        <v>0.3924688875838781</v>
      </c>
      <c r="V32" s="1">
        <f ca="1">('Profiles, Pc, Summer, S1'!V32*(RANDBETWEEN(90,100))/100*(40/100))+('Profiles, Pc, Winter, S1'!V32*(RANDBETWEEN(90,100))/100*(60/100))</f>
        <v>0.40956387782137982</v>
      </c>
      <c r="W32" s="1">
        <f ca="1">('Profiles, Pc, Summer, S1'!W32*(RANDBETWEEN(90,100))/100*(40/100))+('Profiles, Pc, Winter, S1'!W32*(RANDBETWEEN(90,100))/100*(60/100))</f>
        <v>0.39295779717256296</v>
      </c>
      <c r="X32" s="1">
        <f ca="1">('Profiles, Pc, Summer, S1'!X32*(RANDBETWEEN(90,100))/100*(40/100))+('Profiles, Pc, Winter, S1'!X32*(RANDBETWEEN(90,100))/100*(60/100))</f>
        <v>0.35921382270708813</v>
      </c>
      <c r="Y32" s="1">
        <f ca="1">('Profiles, Pc, Summer, S1'!Y32*(RANDBETWEEN(90,100))/100*(40/100))+('Profiles, Pc, Winter, S1'!Y32*(RANDBETWEEN(90,100))/100*(60/100))</f>
        <v>0.29992145129855063</v>
      </c>
    </row>
    <row r="33" spans="1:25" x14ac:dyDescent="0.3">
      <c r="A33">
        <v>32</v>
      </c>
      <c r="B33" s="1">
        <f ca="1">('Profiles, Pc, Summer, S1'!B33*(RANDBETWEEN(90,100))/100*(40/100))+('Profiles, Pc, Winter, S1'!B33*(RANDBETWEEN(90,100))/100*(60/100))</f>
        <v>0.433028062212795</v>
      </c>
      <c r="C33" s="1">
        <f ca="1">('Profiles, Pc, Summer, S1'!C33*(RANDBETWEEN(90,100))/100*(40/100))+('Profiles, Pc, Winter, S1'!C33*(RANDBETWEEN(90,100))/100*(60/100))</f>
        <v>0.41813744343451353</v>
      </c>
      <c r="D33" s="1">
        <f ca="1">('Profiles, Pc, Summer, S1'!D33*(RANDBETWEEN(90,100))/100*(40/100))+('Profiles, Pc, Winter, S1'!D33*(RANDBETWEEN(90,100))/100*(60/100))</f>
        <v>0.37976401525151604</v>
      </c>
      <c r="E33" s="1">
        <f ca="1">('Profiles, Pc, Summer, S1'!E33*(RANDBETWEEN(90,100))/100*(40/100))+('Profiles, Pc, Winter, S1'!E33*(RANDBETWEEN(90,100))/100*(60/100))</f>
        <v>0.38591350955996562</v>
      </c>
      <c r="F33" s="1">
        <f ca="1">('Profiles, Pc, Summer, S1'!F33*(RANDBETWEEN(90,100))/100*(40/100))+('Profiles, Pc, Winter, S1'!F33*(RANDBETWEEN(90,100))/100*(60/100))</f>
        <v>0.38918950522984674</v>
      </c>
      <c r="G33" s="1">
        <f ca="1">('Profiles, Pc, Summer, S1'!G33*(RANDBETWEEN(90,100))/100*(40/100))+('Profiles, Pc, Winter, S1'!G33*(RANDBETWEEN(90,100))/100*(60/100))</f>
        <v>0.43147583571628834</v>
      </c>
      <c r="H33" s="1">
        <f ca="1">('Profiles, Pc, Summer, S1'!H33*(RANDBETWEEN(90,100))/100*(40/100))+('Profiles, Pc, Winter, S1'!H33*(RANDBETWEEN(90,100))/100*(60/100))</f>
        <v>0.44469187256183684</v>
      </c>
      <c r="I33" s="1">
        <f ca="1">('Profiles, Pc, Summer, S1'!I33*(RANDBETWEEN(90,100))/100*(40/100))+('Profiles, Pc, Winter, S1'!I33*(RANDBETWEEN(90,100))/100*(60/100))</f>
        <v>0.58043846896643791</v>
      </c>
      <c r="J33" s="1">
        <f ca="1">('Profiles, Pc, Summer, S1'!J33*(RANDBETWEEN(90,100))/100*(40/100))+('Profiles, Pc, Winter, S1'!J33*(RANDBETWEEN(90,100))/100*(60/100))</f>
        <v>0.62336739075647452</v>
      </c>
      <c r="K33" s="1">
        <f ca="1">('Profiles, Pc, Summer, S1'!K33*(RANDBETWEEN(90,100))/100*(40/100))+('Profiles, Pc, Winter, S1'!K33*(RANDBETWEEN(90,100))/100*(60/100))</f>
        <v>0.6279311216452611</v>
      </c>
      <c r="L33" s="1">
        <f ca="1">('Profiles, Pc, Summer, S1'!L33*(RANDBETWEEN(90,100))/100*(40/100))+('Profiles, Pc, Winter, S1'!L33*(RANDBETWEEN(90,100))/100*(60/100))</f>
        <v>0.61280651797192653</v>
      </c>
      <c r="M33" s="1">
        <f ca="1">('Profiles, Pc, Summer, S1'!M33*(RANDBETWEEN(90,100))/100*(40/100))+('Profiles, Pc, Winter, S1'!M33*(RANDBETWEEN(90,100))/100*(60/100))</f>
        <v>0.62519408474131211</v>
      </c>
      <c r="N33" s="1">
        <f ca="1">('Profiles, Pc, Summer, S1'!N33*(RANDBETWEEN(90,100))/100*(40/100))+('Profiles, Pc, Winter, S1'!N33*(RANDBETWEEN(90,100))/100*(60/100))</f>
        <v>0.60763411604861506</v>
      </c>
      <c r="O33" s="1">
        <f ca="1">('Profiles, Pc, Summer, S1'!O33*(RANDBETWEEN(90,100))/100*(40/100))+('Profiles, Pc, Winter, S1'!O33*(RANDBETWEEN(90,100))/100*(60/100))</f>
        <v>0.59504305296127424</v>
      </c>
      <c r="P33" s="1">
        <f ca="1">('Profiles, Pc, Summer, S1'!P33*(RANDBETWEEN(90,100))/100*(40/100))+('Profiles, Pc, Winter, S1'!P33*(RANDBETWEEN(90,100))/100*(60/100))</f>
        <v>0.56749126099291192</v>
      </c>
      <c r="Q33" s="1">
        <f ca="1">('Profiles, Pc, Summer, S1'!Q33*(RANDBETWEEN(90,100))/100*(40/100))+('Profiles, Pc, Winter, S1'!Q33*(RANDBETWEEN(90,100))/100*(60/100))</f>
        <v>0.54254252492446042</v>
      </c>
      <c r="R33" s="1">
        <f ca="1">('Profiles, Pc, Summer, S1'!R33*(RANDBETWEEN(90,100))/100*(40/100))+('Profiles, Pc, Winter, S1'!R33*(RANDBETWEEN(90,100))/100*(60/100))</f>
        <v>0.55837710851839051</v>
      </c>
      <c r="S33" s="1">
        <f ca="1">('Profiles, Pc, Summer, S1'!S33*(RANDBETWEEN(90,100))/100*(40/100))+('Profiles, Pc, Winter, S1'!S33*(RANDBETWEEN(90,100))/100*(60/100))</f>
        <v>0.58032932409615623</v>
      </c>
      <c r="T33" s="1">
        <f ca="1">('Profiles, Pc, Summer, S1'!T33*(RANDBETWEEN(90,100))/100*(40/100))+('Profiles, Pc, Winter, S1'!T33*(RANDBETWEEN(90,100))/100*(60/100))</f>
        <v>0.53950150013024289</v>
      </c>
      <c r="U33" s="1">
        <f ca="1">('Profiles, Pc, Summer, S1'!U33*(RANDBETWEEN(90,100))/100*(40/100))+('Profiles, Pc, Winter, S1'!U33*(RANDBETWEEN(90,100))/100*(60/100))</f>
        <v>0.52667443272117653</v>
      </c>
      <c r="V33" s="1">
        <f ca="1">('Profiles, Pc, Summer, S1'!V33*(RANDBETWEEN(90,100))/100*(40/100))+('Profiles, Pc, Winter, S1'!V33*(RANDBETWEEN(90,100))/100*(60/100))</f>
        <v>0.5272694260403864</v>
      </c>
      <c r="W33" s="1">
        <f ca="1">('Profiles, Pc, Summer, S1'!W33*(RANDBETWEEN(90,100))/100*(40/100))+('Profiles, Pc, Winter, S1'!W33*(RANDBETWEEN(90,100))/100*(60/100))</f>
        <v>0.5227652369956608</v>
      </c>
      <c r="X33" s="1">
        <f ca="1">('Profiles, Pc, Summer, S1'!X33*(RANDBETWEEN(90,100))/100*(40/100))+('Profiles, Pc, Winter, S1'!X33*(RANDBETWEEN(90,100))/100*(60/100))</f>
        <v>0.4638655481172918</v>
      </c>
      <c r="Y33" s="1">
        <f ca="1">('Profiles, Pc, Summer, S1'!Y33*(RANDBETWEEN(90,100))/100*(40/100))+('Profiles, Pc, Winter, S1'!Y33*(RANDBETWEEN(90,100))/100*(60/100))</f>
        <v>0.445931997464459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B366-ED39-425D-9ADD-2C9DF2EE3361}">
  <dimension ref="A1:Y40"/>
  <sheetViews>
    <sheetView workbookViewId="0">
      <selection activeCell="I10" sqref="I10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Summer, S1'!B2*(RANDBETWEEN(90,100))/100*(40/100))+('Profiles, Pc, Winter, S1'!B2*(RANDBETWEEN(90,100))/100*(60/100))</f>
        <v>0.39872295030596061</v>
      </c>
      <c r="C2" s="1">
        <f ca="1">('Profiles, Pc, Summer, S1'!C2*(RANDBETWEEN(90,100))/100*(40/100))+('Profiles, Pc, Winter, S1'!C2*(RANDBETWEEN(90,100))/100*(60/100))</f>
        <v>0.37793260172266796</v>
      </c>
      <c r="D2" s="1">
        <f ca="1">('Profiles, Pc, Summer, S1'!D2*(RANDBETWEEN(90,100))/100*(40/100))+('Profiles, Pc, Winter, S1'!D2*(RANDBETWEEN(90,100))/100*(60/100))</f>
        <v>0.36434710306107387</v>
      </c>
      <c r="E2" s="1">
        <f ca="1">('Profiles, Pc, Summer, S1'!E2*(RANDBETWEEN(90,100))/100*(40/100))+('Profiles, Pc, Winter, S1'!E2*(RANDBETWEEN(90,100))/100*(60/100))</f>
        <v>0.3971535622256378</v>
      </c>
      <c r="F2" s="1">
        <f ca="1">('Profiles, Pc, Summer, S1'!F2*(RANDBETWEEN(90,100))/100*(40/100))+('Profiles, Pc, Winter, S1'!F2*(RANDBETWEEN(90,100))/100*(60/100))</f>
        <v>0.37288471559429004</v>
      </c>
      <c r="G2" s="1">
        <f ca="1">('Profiles, Pc, Summer, S1'!G2*(RANDBETWEEN(90,100))/100*(40/100))+('Profiles, Pc, Winter, S1'!G2*(RANDBETWEEN(90,100))/100*(60/100))</f>
        <v>0.38394686096510522</v>
      </c>
      <c r="H2" s="1">
        <f ca="1">('Profiles, Pc, Summer, S1'!H2*(RANDBETWEEN(90,100))/100*(40/100))+('Profiles, Pc, Winter, S1'!H2*(RANDBETWEEN(90,100))/100*(60/100))</f>
        <v>0.3786833694242473</v>
      </c>
      <c r="I2" s="1">
        <f ca="1">('Profiles, Pc, Summer, S1'!I2*(RANDBETWEEN(90,100))/100*(40/100))+('Profiles, Pc, Winter, S1'!I2*(RANDBETWEEN(90,100))/100*(60/100))</f>
        <v>0.47933773583152628</v>
      </c>
      <c r="J2" s="1">
        <f ca="1">('Profiles, Pc, Summer, S1'!J2*(RANDBETWEEN(90,100))/100*(40/100))+('Profiles, Pc, Winter, S1'!J2*(RANDBETWEEN(90,100))/100*(60/100))</f>
        <v>0.51370451671060247</v>
      </c>
      <c r="K2" s="1">
        <f ca="1">('Profiles, Pc, Summer, S1'!K2*(RANDBETWEEN(90,100))/100*(40/100))+('Profiles, Pc, Winter, S1'!K2*(RANDBETWEEN(90,100))/100*(60/100))</f>
        <v>0.47786897289345298</v>
      </c>
      <c r="L2" s="1">
        <f ca="1">('Profiles, Pc, Summer, S1'!L2*(RANDBETWEEN(90,100))/100*(40/100))+('Profiles, Pc, Winter, S1'!L2*(RANDBETWEEN(90,100))/100*(60/100))</f>
        <v>0.50406543654375369</v>
      </c>
      <c r="M2" s="1">
        <f ca="1">('Profiles, Pc, Summer, S1'!M2*(RANDBETWEEN(90,100))/100*(40/100))+('Profiles, Pc, Winter, S1'!M2*(RANDBETWEEN(90,100))/100*(60/100))</f>
        <v>0.48241997906813761</v>
      </c>
      <c r="N2" s="1">
        <f ca="1">('Profiles, Pc, Summer, S1'!N2*(RANDBETWEEN(90,100))/100*(40/100))+('Profiles, Pc, Winter, S1'!N2*(RANDBETWEEN(90,100))/100*(60/100))</f>
        <v>0.52000562939605466</v>
      </c>
      <c r="O2" s="1">
        <f ca="1">('Profiles, Pc, Summer, S1'!O2*(RANDBETWEEN(90,100))/100*(40/100))+('Profiles, Pc, Winter, S1'!O2*(RANDBETWEEN(90,100))/100*(60/100))</f>
        <v>0.49328280003262881</v>
      </c>
      <c r="P2" s="1">
        <f ca="1">('Profiles, Pc, Summer, S1'!P2*(RANDBETWEEN(90,100))/100*(40/100))+('Profiles, Pc, Winter, S1'!P2*(RANDBETWEEN(90,100))/100*(60/100))</f>
        <v>0.46191291324092765</v>
      </c>
      <c r="Q2" s="1">
        <f ca="1">('Profiles, Pc, Summer, S1'!Q2*(RANDBETWEEN(90,100))/100*(40/100))+('Profiles, Pc, Winter, S1'!Q2*(RANDBETWEEN(90,100))/100*(60/100))</f>
        <v>0.46583006343977962</v>
      </c>
      <c r="R2" s="1">
        <f ca="1">('Profiles, Pc, Summer, S1'!R2*(RANDBETWEEN(90,100))/100*(40/100))+('Profiles, Pc, Winter, S1'!R2*(RANDBETWEEN(90,100))/100*(60/100))</f>
        <v>0.49308463141498854</v>
      </c>
      <c r="S2" s="1">
        <f ca="1">('Profiles, Pc, Summer, S1'!S2*(RANDBETWEEN(90,100))/100*(40/100))+('Profiles, Pc, Winter, S1'!S2*(RANDBETWEEN(90,100))/100*(60/100))</f>
        <v>0.46250607171810165</v>
      </c>
      <c r="T2" s="1">
        <f ca="1">('Profiles, Pc, Summer, S1'!T2*(RANDBETWEEN(90,100))/100*(40/100))+('Profiles, Pc, Winter, S1'!T2*(RANDBETWEEN(90,100))/100*(60/100))</f>
        <v>0.4510819965068667</v>
      </c>
      <c r="U2" s="1">
        <f ca="1">('Profiles, Pc, Summer, S1'!U2*(RANDBETWEEN(90,100))/100*(40/100))+('Profiles, Pc, Winter, S1'!U2*(RANDBETWEEN(90,100))/100*(60/100))</f>
        <v>0.44420546073806183</v>
      </c>
      <c r="V2" s="1">
        <f ca="1">('Profiles, Pc, Summer, S1'!V2*(RANDBETWEEN(90,100))/100*(40/100))+('Profiles, Pc, Winter, S1'!V2*(RANDBETWEEN(90,100))/100*(60/100))</f>
        <v>0.42275965076348476</v>
      </c>
      <c r="W2" s="1">
        <f ca="1">('Profiles, Pc, Summer, S1'!W2*(RANDBETWEEN(90,100))/100*(40/100))+('Profiles, Pc, Winter, S1'!W2*(RANDBETWEEN(90,100))/100*(60/100))</f>
        <v>0.43054424734271413</v>
      </c>
      <c r="X2" s="1">
        <f ca="1">('Profiles, Pc, Summer, S1'!X2*(RANDBETWEEN(90,100))/100*(40/100))+('Profiles, Pc, Winter, S1'!X2*(RANDBETWEEN(90,100))/100*(60/100))</f>
        <v>0.38827919802337374</v>
      </c>
      <c r="Y2" s="1">
        <f ca="1">('Profiles, Pc, Summer, S1'!Y2*(RANDBETWEEN(90,100))/100*(40/100))+('Profiles, Pc, Winter, S1'!Y2*(RANDBETWEEN(90,100))/100*(60/100))</f>
        <v>0.37203448014997964</v>
      </c>
    </row>
    <row r="3" spans="1:25" x14ac:dyDescent="0.3">
      <c r="A3">
        <v>2</v>
      </c>
      <c r="B3" s="1">
        <f ca="1">('Profiles, Pc, Summer, S1'!B3*(RANDBETWEEN(90,100))/100*(40/100))+('Profiles, Pc, Winter, S1'!B3*(RANDBETWEEN(90,100))/100*(60/100))</f>
        <v>0.11256783083794339</v>
      </c>
      <c r="C3" s="1">
        <f ca="1">('Profiles, Pc, Summer, S1'!C3*(RANDBETWEEN(90,100))/100*(40/100))+('Profiles, Pc, Winter, S1'!C3*(RANDBETWEEN(90,100))/100*(60/100))</f>
        <v>0.10958756437666023</v>
      </c>
      <c r="D3" s="1">
        <f ca="1">('Profiles, Pc, Summer, S1'!D3*(RANDBETWEEN(90,100))/100*(40/100))+('Profiles, Pc, Winter, S1'!D3*(RANDBETWEEN(90,100))/100*(60/100))</f>
        <v>0.10628144008215203</v>
      </c>
      <c r="E3" s="1">
        <f ca="1">('Profiles, Pc, Summer, S1'!E3*(RANDBETWEEN(90,100))/100*(40/100))+('Profiles, Pc, Winter, S1'!E3*(RANDBETWEEN(90,100))/100*(60/100))</f>
        <v>9.8172700627305515E-2</v>
      </c>
      <c r="F3" s="1">
        <f ca="1">('Profiles, Pc, Summer, S1'!F3*(RANDBETWEEN(90,100))/100*(40/100))+('Profiles, Pc, Winter, S1'!F3*(RANDBETWEEN(90,100))/100*(60/100))</f>
        <v>9.5221498577418434E-2</v>
      </c>
      <c r="G3" s="1">
        <f ca="1">('Profiles, Pc, Summer, S1'!G3*(RANDBETWEEN(90,100))/100*(40/100))+('Profiles, Pc, Winter, S1'!G3*(RANDBETWEEN(90,100))/100*(60/100))</f>
        <v>0.10085244892116176</v>
      </c>
      <c r="H3" s="1">
        <f ca="1">('Profiles, Pc, Summer, S1'!H3*(RANDBETWEEN(90,100))/100*(40/100))+('Profiles, Pc, Winter, S1'!H3*(RANDBETWEEN(90,100))/100*(60/100))</f>
        <v>0.12093625070071286</v>
      </c>
      <c r="I3" s="1">
        <f ca="1">('Profiles, Pc, Summer, S1'!I3*(RANDBETWEEN(90,100))/100*(40/100))+('Profiles, Pc, Winter, S1'!I3*(RANDBETWEEN(90,100))/100*(60/100))</f>
        <v>0.14964093284599778</v>
      </c>
      <c r="J3" s="1">
        <f ca="1">('Profiles, Pc, Summer, S1'!J3*(RANDBETWEEN(90,100))/100*(40/100))+('Profiles, Pc, Winter, S1'!J3*(RANDBETWEEN(90,100))/100*(60/100))</f>
        <v>0.16465276773566553</v>
      </c>
      <c r="K3" s="1">
        <f ca="1">('Profiles, Pc, Summer, S1'!K3*(RANDBETWEEN(90,100))/100*(40/100))+('Profiles, Pc, Winter, S1'!K3*(RANDBETWEEN(90,100))/100*(60/100))</f>
        <v>0.16381986701248724</v>
      </c>
      <c r="L3" s="1">
        <f ca="1">('Profiles, Pc, Summer, S1'!L3*(RANDBETWEEN(90,100))/100*(40/100))+('Profiles, Pc, Winter, S1'!L3*(RANDBETWEEN(90,100))/100*(60/100))</f>
        <v>0.16181484836716387</v>
      </c>
      <c r="M3" s="1">
        <f ca="1">('Profiles, Pc, Summer, S1'!M3*(RANDBETWEEN(90,100))/100*(40/100))+('Profiles, Pc, Winter, S1'!M3*(RANDBETWEEN(90,100))/100*(60/100))</f>
        <v>0.15929071289934796</v>
      </c>
      <c r="N3" s="1">
        <f ca="1">('Profiles, Pc, Summer, S1'!N3*(RANDBETWEEN(90,100))/100*(40/100))+('Profiles, Pc, Winter, S1'!N3*(RANDBETWEEN(90,100))/100*(60/100))</f>
        <v>0.16401665866142623</v>
      </c>
      <c r="O3" s="1">
        <f ca="1">('Profiles, Pc, Summer, S1'!O3*(RANDBETWEEN(90,100))/100*(40/100))+('Profiles, Pc, Winter, S1'!O3*(RANDBETWEEN(90,100))/100*(60/100))</f>
        <v>0.15307134946247533</v>
      </c>
      <c r="P3" s="1">
        <f ca="1">('Profiles, Pc, Summer, S1'!P3*(RANDBETWEEN(90,100))/100*(40/100))+('Profiles, Pc, Winter, S1'!P3*(RANDBETWEEN(90,100))/100*(60/100))</f>
        <v>0.13790744003034966</v>
      </c>
      <c r="Q3" s="1">
        <f ca="1">('Profiles, Pc, Summer, S1'!Q3*(RANDBETWEEN(90,100))/100*(40/100))+('Profiles, Pc, Winter, S1'!Q3*(RANDBETWEEN(90,100))/100*(60/100))</f>
        <v>0.14007419199530427</v>
      </c>
      <c r="R3" s="1">
        <f ca="1">('Profiles, Pc, Summer, S1'!R3*(RANDBETWEEN(90,100))/100*(40/100))+('Profiles, Pc, Winter, S1'!R3*(RANDBETWEEN(90,100))/100*(60/100))</f>
        <v>0.14951729357994689</v>
      </c>
      <c r="S3" s="1">
        <f ca="1">('Profiles, Pc, Summer, S1'!S3*(RANDBETWEEN(90,100))/100*(40/100))+('Profiles, Pc, Winter, S1'!S3*(RANDBETWEEN(90,100))/100*(60/100))</f>
        <v>0.16918994257596565</v>
      </c>
      <c r="T3" s="1">
        <f ca="1">('Profiles, Pc, Summer, S1'!T3*(RANDBETWEEN(90,100))/100*(40/100))+('Profiles, Pc, Winter, S1'!T3*(RANDBETWEEN(90,100))/100*(60/100))</f>
        <v>0.17040774024732039</v>
      </c>
      <c r="U3" s="1">
        <f ca="1">('Profiles, Pc, Summer, S1'!U3*(RANDBETWEEN(90,100))/100*(40/100))+('Profiles, Pc, Winter, S1'!U3*(RANDBETWEEN(90,100))/100*(60/100))</f>
        <v>0.16914295946428137</v>
      </c>
      <c r="V3" s="1">
        <f ca="1">('Profiles, Pc, Summer, S1'!V3*(RANDBETWEEN(90,100))/100*(40/100))+('Profiles, Pc, Winter, S1'!V3*(RANDBETWEEN(90,100))/100*(60/100))</f>
        <v>0.16553004677095529</v>
      </c>
      <c r="W3" s="1">
        <f ca="1">('Profiles, Pc, Summer, S1'!W3*(RANDBETWEEN(90,100))/100*(40/100))+('Profiles, Pc, Winter, S1'!W3*(RANDBETWEEN(90,100))/100*(60/100))</f>
        <v>0.15296040556576654</v>
      </c>
      <c r="X3" s="1">
        <f ca="1">('Profiles, Pc, Summer, S1'!X3*(RANDBETWEEN(90,100))/100*(40/100))+('Profiles, Pc, Winter, S1'!X3*(RANDBETWEEN(90,100))/100*(60/100))</f>
        <v>0.14150391740631313</v>
      </c>
      <c r="Y3" s="1">
        <f ca="1">('Profiles, Pc, Summer, S1'!Y3*(RANDBETWEEN(90,100))/100*(40/100))+('Profiles, Pc, Winter, S1'!Y3*(RANDBETWEEN(90,100))/100*(60/100))</f>
        <v>0.12041737085279665</v>
      </c>
    </row>
    <row r="4" spans="1:25" x14ac:dyDescent="0.3">
      <c r="A4">
        <v>3</v>
      </c>
      <c r="B4" s="1">
        <f ca="1">('Profiles, Pc, Summer, S1'!B4*(RANDBETWEEN(90,100))/100*(40/100))+('Profiles, Pc, Winter, S1'!B4*(RANDBETWEEN(90,100))/100*(60/100))</f>
        <v>0.2698956737835338</v>
      </c>
      <c r="C4" s="1">
        <f ca="1">('Profiles, Pc, Summer, S1'!C4*(RANDBETWEEN(90,100))/100*(40/100))+('Profiles, Pc, Winter, S1'!C4*(RANDBETWEEN(90,100))/100*(60/100))</f>
        <v>0.24132364914381366</v>
      </c>
      <c r="D4" s="1">
        <f ca="1">('Profiles, Pc, Summer, S1'!D4*(RANDBETWEEN(90,100))/100*(40/100))+('Profiles, Pc, Winter, S1'!D4*(RANDBETWEEN(90,100))/100*(60/100))</f>
        <v>0.23548483560546191</v>
      </c>
      <c r="E4" s="1">
        <f ca="1">('Profiles, Pc, Summer, S1'!E4*(RANDBETWEEN(90,100))/100*(40/100))+('Profiles, Pc, Winter, S1'!E4*(RANDBETWEEN(90,100))/100*(60/100))</f>
        <v>0.24498666753306567</v>
      </c>
      <c r="F4" s="1">
        <f ca="1">('Profiles, Pc, Summer, S1'!F4*(RANDBETWEEN(90,100))/100*(40/100))+('Profiles, Pc, Winter, S1'!F4*(RANDBETWEEN(90,100))/100*(60/100))</f>
        <v>0.24546385979783625</v>
      </c>
      <c r="G4" s="1">
        <f ca="1">('Profiles, Pc, Summer, S1'!G4*(RANDBETWEEN(90,100))/100*(40/100))+('Profiles, Pc, Winter, S1'!G4*(RANDBETWEEN(90,100))/100*(60/100))</f>
        <v>0.26117305452830564</v>
      </c>
      <c r="H4" s="1">
        <f ca="1">('Profiles, Pc, Summer, S1'!H4*(RANDBETWEEN(90,100))/100*(40/100))+('Profiles, Pc, Winter, S1'!H4*(RANDBETWEEN(90,100))/100*(60/100))</f>
        <v>0.40251877978080908</v>
      </c>
      <c r="I4" s="1">
        <f ca="1">('Profiles, Pc, Summer, S1'!I4*(RANDBETWEEN(90,100))/100*(40/100))+('Profiles, Pc, Winter, S1'!I4*(RANDBETWEEN(90,100))/100*(60/100))</f>
        <v>0.49406510384033614</v>
      </c>
      <c r="J4" s="1">
        <f ca="1">('Profiles, Pc, Summer, S1'!J4*(RANDBETWEEN(90,100))/100*(40/100))+('Profiles, Pc, Winter, S1'!J4*(RANDBETWEEN(90,100))/100*(60/100))</f>
        <v>0.50550272011428832</v>
      </c>
      <c r="K4" s="1">
        <f ca="1">('Profiles, Pc, Summer, S1'!K4*(RANDBETWEEN(90,100))/100*(40/100))+('Profiles, Pc, Winter, S1'!K4*(RANDBETWEEN(90,100))/100*(60/100))</f>
        <v>0.48655031415466321</v>
      </c>
      <c r="L4" s="1">
        <f ca="1">('Profiles, Pc, Summer, S1'!L4*(RANDBETWEEN(90,100))/100*(40/100))+('Profiles, Pc, Winter, S1'!L4*(RANDBETWEEN(90,100))/100*(60/100))</f>
        <v>0.49736192986903088</v>
      </c>
      <c r="M4" s="1">
        <f ca="1">('Profiles, Pc, Summer, S1'!M4*(RANDBETWEEN(90,100))/100*(40/100))+('Profiles, Pc, Winter, S1'!M4*(RANDBETWEEN(90,100))/100*(60/100))</f>
        <v>0.50164759409004023</v>
      </c>
      <c r="N4" s="1">
        <f ca="1">('Profiles, Pc, Summer, S1'!N4*(RANDBETWEEN(90,100))/100*(40/100))+('Profiles, Pc, Winter, S1'!N4*(RANDBETWEEN(90,100))/100*(60/100))</f>
        <v>0.51974078855949435</v>
      </c>
      <c r="O4" s="1">
        <f ca="1">('Profiles, Pc, Summer, S1'!O4*(RANDBETWEEN(90,100))/100*(40/100))+('Profiles, Pc, Winter, S1'!O4*(RANDBETWEEN(90,100))/100*(60/100))</f>
        <v>0.49078889320620855</v>
      </c>
      <c r="P4" s="1">
        <f ca="1">('Profiles, Pc, Summer, S1'!P4*(RANDBETWEEN(90,100))/100*(40/100))+('Profiles, Pc, Winter, S1'!P4*(RANDBETWEEN(90,100))/100*(60/100))</f>
        <v>0.42083036666051948</v>
      </c>
      <c r="Q4" s="1">
        <f ca="1">('Profiles, Pc, Summer, S1'!Q4*(RANDBETWEEN(90,100))/100*(40/100))+('Profiles, Pc, Winter, S1'!Q4*(RANDBETWEEN(90,100))/100*(60/100))</f>
        <v>0.40896422599040921</v>
      </c>
      <c r="R4" s="1">
        <f ca="1">('Profiles, Pc, Summer, S1'!R4*(RANDBETWEEN(90,100))/100*(40/100))+('Profiles, Pc, Winter, S1'!R4*(RANDBETWEEN(90,100))/100*(60/100))</f>
        <v>0.42456957066812034</v>
      </c>
      <c r="S4" s="1">
        <f ca="1">('Profiles, Pc, Summer, S1'!S4*(RANDBETWEEN(90,100))/100*(40/100))+('Profiles, Pc, Winter, S1'!S4*(RANDBETWEEN(90,100))/100*(60/100))</f>
        <v>0.4321967860957574</v>
      </c>
      <c r="T4" s="1">
        <f ca="1">('Profiles, Pc, Summer, S1'!T4*(RANDBETWEEN(90,100))/100*(40/100))+('Profiles, Pc, Winter, S1'!T4*(RANDBETWEEN(90,100))/100*(60/100))</f>
        <v>0.39124889503229598</v>
      </c>
      <c r="U4" s="1">
        <f ca="1">('Profiles, Pc, Summer, S1'!U4*(RANDBETWEEN(90,100))/100*(40/100))+('Profiles, Pc, Winter, S1'!U4*(RANDBETWEEN(90,100))/100*(60/100))</f>
        <v>0.41610780930024993</v>
      </c>
      <c r="V4" s="1">
        <f ca="1">('Profiles, Pc, Summer, S1'!V4*(RANDBETWEEN(90,100))/100*(40/100))+('Profiles, Pc, Winter, S1'!V4*(RANDBETWEEN(90,100))/100*(60/100))</f>
        <v>0.4282415567295994</v>
      </c>
      <c r="W4" s="1">
        <f ca="1">('Profiles, Pc, Summer, S1'!W4*(RANDBETWEEN(90,100))/100*(40/100))+('Profiles, Pc, Winter, S1'!W4*(RANDBETWEEN(90,100))/100*(60/100))</f>
        <v>0.40354019819410925</v>
      </c>
      <c r="X4" s="1">
        <f ca="1">('Profiles, Pc, Summer, S1'!X4*(RANDBETWEEN(90,100))/100*(40/100))+('Profiles, Pc, Winter, S1'!X4*(RANDBETWEEN(90,100))/100*(60/100))</f>
        <v>0.34402864239205755</v>
      </c>
      <c r="Y4" s="1">
        <f ca="1">('Profiles, Pc, Summer, S1'!Y4*(RANDBETWEEN(90,100))/100*(40/100))+('Profiles, Pc, Winter, S1'!Y4*(RANDBETWEEN(90,100))/100*(60/100))</f>
        <v>0.29699302441066583</v>
      </c>
    </row>
    <row r="5" spans="1:25" x14ac:dyDescent="0.3">
      <c r="A5">
        <v>4</v>
      </c>
      <c r="B5" s="1">
        <f ca="1">('Profiles, Pc, Summer, S1'!B5*(RANDBETWEEN(90,100))/100*(40/100))+('Profiles, Pc, Winter, S1'!B5*(RANDBETWEEN(90,100))/100*(60/100))</f>
        <v>2.684586420576375E-2</v>
      </c>
      <c r="C5" s="1">
        <f ca="1">('Profiles, Pc, Summer, S1'!C5*(RANDBETWEEN(90,100))/100*(40/100))+('Profiles, Pc, Winter, S1'!C5*(RANDBETWEEN(90,100))/100*(60/100))</f>
        <v>1.8319953745344189E-2</v>
      </c>
      <c r="D5" s="1">
        <f ca="1">('Profiles, Pc, Summer, S1'!D5*(RANDBETWEEN(90,100))/100*(40/100))+('Profiles, Pc, Winter, S1'!D5*(RANDBETWEEN(90,100))/100*(60/100))</f>
        <v>1.723237095943448E-2</v>
      </c>
      <c r="E5" s="1">
        <f ca="1">('Profiles, Pc, Summer, S1'!E5*(RANDBETWEEN(90,100))/100*(40/100))+('Profiles, Pc, Winter, S1'!E5*(RANDBETWEEN(90,100))/100*(60/100))</f>
        <v>1.5334674737276975E-2</v>
      </c>
      <c r="F5" s="1">
        <f ca="1">('Profiles, Pc, Summer, S1'!F5*(RANDBETWEEN(90,100))/100*(40/100))+('Profiles, Pc, Winter, S1'!F5*(RANDBETWEEN(90,100))/100*(60/100))</f>
        <v>1.56628397172629E-2</v>
      </c>
      <c r="G5" s="1">
        <f ca="1">('Profiles, Pc, Summer, S1'!G5*(RANDBETWEEN(90,100))/100*(40/100))+('Profiles, Pc, Winter, S1'!G5*(RANDBETWEEN(90,100))/100*(60/100))</f>
        <v>2.5104263968230366E-2</v>
      </c>
      <c r="H5" s="1">
        <f ca="1">('Profiles, Pc, Summer, S1'!H5*(RANDBETWEEN(90,100))/100*(40/100))+('Profiles, Pc, Winter, S1'!H5*(RANDBETWEEN(90,100))/100*(60/100))</f>
        <v>5.0080618721000801E-2</v>
      </c>
      <c r="I5" s="1">
        <f ca="1">('Profiles, Pc, Summer, S1'!I5*(RANDBETWEEN(90,100))/100*(40/100))+('Profiles, Pc, Winter, S1'!I5*(RANDBETWEEN(90,100))/100*(60/100))</f>
        <v>7.4513450072496351E-2</v>
      </c>
      <c r="J5" s="1">
        <f ca="1">('Profiles, Pc, Summer, S1'!J5*(RANDBETWEEN(90,100))/100*(40/100))+('Profiles, Pc, Winter, S1'!J5*(RANDBETWEEN(90,100))/100*(60/100))</f>
        <v>8.2171440748179836E-2</v>
      </c>
      <c r="K5" s="1">
        <f ca="1">('Profiles, Pc, Summer, S1'!K5*(RANDBETWEEN(90,100))/100*(40/100))+('Profiles, Pc, Winter, S1'!K5*(RANDBETWEEN(90,100))/100*(60/100))</f>
        <v>8.1491125158983546E-2</v>
      </c>
      <c r="L5" s="1">
        <f ca="1">('Profiles, Pc, Summer, S1'!L5*(RANDBETWEEN(90,100))/100*(40/100))+('Profiles, Pc, Winter, S1'!L5*(RANDBETWEEN(90,100))/100*(60/100))</f>
        <v>7.8602358779842896E-2</v>
      </c>
      <c r="M5" s="1">
        <f ca="1">('Profiles, Pc, Summer, S1'!M5*(RANDBETWEEN(90,100))/100*(40/100))+('Profiles, Pc, Winter, S1'!M5*(RANDBETWEEN(90,100))/100*(60/100))</f>
        <v>6.9826244768347423E-2</v>
      </c>
      <c r="N5" s="1">
        <f ca="1">('Profiles, Pc, Summer, S1'!N5*(RANDBETWEEN(90,100))/100*(40/100))+('Profiles, Pc, Winter, S1'!N5*(RANDBETWEEN(90,100))/100*(60/100))</f>
        <v>7.1503516495962954E-2</v>
      </c>
      <c r="O5" s="1">
        <f ca="1">('Profiles, Pc, Summer, S1'!O5*(RANDBETWEEN(90,100))/100*(40/100))+('Profiles, Pc, Winter, S1'!O5*(RANDBETWEEN(90,100))/100*(60/100))</f>
        <v>6.838601465389714E-2</v>
      </c>
      <c r="P5" s="1">
        <f ca="1">('Profiles, Pc, Summer, S1'!P5*(RANDBETWEEN(90,100))/100*(40/100))+('Profiles, Pc, Winter, S1'!P5*(RANDBETWEEN(90,100))/100*(60/100))</f>
        <v>6.8770113858458964E-2</v>
      </c>
      <c r="Q5" s="1">
        <f ca="1">('Profiles, Pc, Summer, S1'!Q5*(RANDBETWEEN(90,100))/100*(40/100))+('Profiles, Pc, Winter, S1'!Q5*(RANDBETWEEN(90,100))/100*(60/100))</f>
        <v>6.3265782746009913E-2</v>
      </c>
      <c r="R5" s="1">
        <f ca="1">('Profiles, Pc, Summer, S1'!R5*(RANDBETWEEN(90,100))/100*(40/100))+('Profiles, Pc, Winter, S1'!R5*(RANDBETWEEN(90,100))/100*(60/100))</f>
        <v>7.1406457031153309E-2</v>
      </c>
      <c r="S5" s="1">
        <f ca="1">('Profiles, Pc, Summer, S1'!S5*(RANDBETWEEN(90,100))/100*(40/100))+('Profiles, Pc, Winter, S1'!S5*(RANDBETWEEN(90,100))/100*(60/100))</f>
        <v>9.1345073389359197E-2</v>
      </c>
      <c r="T5" s="1">
        <f ca="1">('Profiles, Pc, Summer, S1'!T5*(RANDBETWEEN(90,100))/100*(40/100))+('Profiles, Pc, Winter, S1'!T5*(RANDBETWEEN(90,100))/100*(60/100))</f>
        <v>9.1227656403202628E-2</v>
      </c>
      <c r="U5" s="1">
        <f ca="1">('Profiles, Pc, Summer, S1'!U5*(RANDBETWEEN(90,100))/100*(40/100))+('Profiles, Pc, Winter, S1'!U5*(RANDBETWEEN(90,100))/100*(60/100))</f>
        <v>8.9951578966938672E-2</v>
      </c>
      <c r="V5" s="1">
        <f ca="1">('Profiles, Pc, Summer, S1'!V5*(RANDBETWEEN(90,100))/100*(40/100))+('Profiles, Pc, Winter, S1'!V5*(RANDBETWEEN(90,100))/100*(60/100))</f>
        <v>8.4527580610363501E-2</v>
      </c>
      <c r="W5" s="1">
        <f ca="1">('Profiles, Pc, Summer, S1'!W5*(RANDBETWEEN(90,100))/100*(40/100))+('Profiles, Pc, Winter, S1'!W5*(RANDBETWEEN(90,100))/100*(60/100))</f>
        <v>8.0055716833058774E-2</v>
      </c>
      <c r="X5" s="1">
        <f ca="1">('Profiles, Pc, Summer, S1'!X5*(RANDBETWEEN(90,100))/100*(40/100))+('Profiles, Pc, Winter, S1'!X5*(RANDBETWEEN(90,100))/100*(60/100))</f>
        <v>5.9789637962097443E-2</v>
      </c>
      <c r="Y5" s="1">
        <f ca="1">('Profiles, Pc, Summer, S1'!Y5*(RANDBETWEEN(90,100))/100*(40/100))+('Profiles, Pc, Winter, S1'!Y5*(RANDBETWEEN(90,100))/100*(60/100))</f>
        <v>4.6745822930607736E-2</v>
      </c>
    </row>
    <row r="6" spans="1:25" x14ac:dyDescent="0.3">
      <c r="A6">
        <v>5</v>
      </c>
      <c r="B6" s="1">
        <f ca="1">('Profiles, Pc, Summer, S1'!B6*(RANDBETWEEN(90,100))/100*(40/100))+('Profiles, Pc, Winter, S1'!B6*(RANDBETWEEN(90,100))/100*(60/100))</f>
        <v>0.24947797082925532</v>
      </c>
      <c r="C6" s="1">
        <f ca="1">('Profiles, Pc, Summer, S1'!C6*(RANDBETWEEN(90,100))/100*(40/100))+('Profiles, Pc, Winter, S1'!C6*(RANDBETWEEN(90,100))/100*(60/100))</f>
        <v>0.21555333383174258</v>
      </c>
      <c r="D6" s="1">
        <f ca="1">('Profiles, Pc, Summer, S1'!D6*(RANDBETWEEN(90,100))/100*(40/100))+('Profiles, Pc, Winter, S1'!D6*(RANDBETWEEN(90,100))/100*(60/100))</f>
        <v>0.2165230573759529</v>
      </c>
      <c r="E6" s="1">
        <f ca="1">('Profiles, Pc, Summer, S1'!E6*(RANDBETWEEN(90,100))/100*(40/100))+('Profiles, Pc, Winter, S1'!E6*(RANDBETWEEN(90,100))/100*(60/100))</f>
        <v>0.21634933003798437</v>
      </c>
      <c r="F6" s="1">
        <f ca="1">('Profiles, Pc, Summer, S1'!F6*(RANDBETWEEN(90,100))/100*(40/100))+('Profiles, Pc, Winter, S1'!F6*(RANDBETWEEN(90,100))/100*(60/100))</f>
        <v>0.21923526426523679</v>
      </c>
      <c r="G6" s="1">
        <f ca="1">('Profiles, Pc, Summer, S1'!G6*(RANDBETWEEN(90,100))/100*(40/100))+('Profiles, Pc, Winter, S1'!G6*(RANDBETWEEN(90,100))/100*(60/100))</f>
        <v>0.22455456317578337</v>
      </c>
      <c r="H6" s="1">
        <f ca="1">('Profiles, Pc, Summer, S1'!H6*(RANDBETWEEN(90,100))/100*(40/100))+('Profiles, Pc, Winter, S1'!H6*(RANDBETWEEN(90,100))/100*(60/100))</f>
        <v>0.27864732985506913</v>
      </c>
      <c r="I6" s="1">
        <f ca="1">('Profiles, Pc, Summer, S1'!I6*(RANDBETWEEN(90,100))/100*(40/100))+('Profiles, Pc, Winter, S1'!I6*(RANDBETWEEN(90,100))/100*(60/100))</f>
        <v>0.31738570458299753</v>
      </c>
      <c r="J6" s="1">
        <f ca="1">('Profiles, Pc, Summer, S1'!J6*(RANDBETWEEN(90,100))/100*(40/100))+('Profiles, Pc, Winter, S1'!J6*(RANDBETWEEN(90,100))/100*(60/100))</f>
        <v>0.34048429727792257</v>
      </c>
      <c r="K6" s="1">
        <f ca="1">('Profiles, Pc, Summer, S1'!K6*(RANDBETWEEN(90,100))/100*(40/100))+('Profiles, Pc, Winter, S1'!K6*(RANDBETWEEN(90,100))/100*(60/100))</f>
        <v>0.34122434327435491</v>
      </c>
      <c r="L6" s="1">
        <f ca="1">('Profiles, Pc, Summer, S1'!L6*(RANDBETWEEN(90,100))/100*(40/100))+('Profiles, Pc, Winter, S1'!L6*(RANDBETWEEN(90,100))/100*(60/100))</f>
        <v>0.35959822273094255</v>
      </c>
      <c r="M6" s="1">
        <f ca="1">('Profiles, Pc, Summer, S1'!M6*(RANDBETWEEN(90,100))/100*(40/100))+('Profiles, Pc, Winter, S1'!M6*(RANDBETWEEN(90,100))/100*(60/100))</f>
        <v>0.37314441261118425</v>
      </c>
      <c r="N6" s="1">
        <f ca="1">('Profiles, Pc, Summer, S1'!N6*(RANDBETWEEN(90,100))/100*(40/100))+('Profiles, Pc, Winter, S1'!N6*(RANDBETWEEN(90,100))/100*(60/100))</f>
        <v>0.38283514534605689</v>
      </c>
      <c r="O6" s="1">
        <f ca="1">('Profiles, Pc, Summer, S1'!O6*(RANDBETWEEN(90,100))/100*(40/100))+('Profiles, Pc, Winter, S1'!O6*(RANDBETWEEN(90,100))/100*(60/100))</f>
        <v>0.35100970251588953</v>
      </c>
      <c r="P6" s="1">
        <f ca="1">('Profiles, Pc, Summer, S1'!P6*(RANDBETWEEN(90,100))/100*(40/100))+('Profiles, Pc, Winter, S1'!P6*(RANDBETWEEN(90,100))/100*(60/100))</f>
        <v>0.37038949369126495</v>
      </c>
      <c r="Q6" s="1">
        <f ca="1">('Profiles, Pc, Summer, S1'!Q6*(RANDBETWEEN(90,100))/100*(40/100))+('Profiles, Pc, Winter, S1'!Q6*(RANDBETWEEN(90,100))/100*(60/100))</f>
        <v>0.35281795193103438</v>
      </c>
      <c r="R6" s="1">
        <f ca="1">('Profiles, Pc, Summer, S1'!R6*(RANDBETWEEN(90,100))/100*(40/100))+('Profiles, Pc, Winter, S1'!R6*(RANDBETWEEN(90,100))/100*(60/100))</f>
        <v>0.37198208707763913</v>
      </c>
      <c r="S6" s="1">
        <f ca="1">('Profiles, Pc, Summer, S1'!S6*(RANDBETWEEN(90,100))/100*(40/100))+('Profiles, Pc, Winter, S1'!S6*(RANDBETWEEN(90,100))/100*(60/100))</f>
        <v>0.3896453440042954</v>
      </c>
      <c r="T6" s="1">
        <f ca="1">('Profiles, Pc, Summer, S1'!T6*(RANDBETWEEN(90,100))/100*(40/100))+('Profiles, Pc, Winter, S1'!T6*(RANDBETWEEN(90,100))/100*(60/100))</f>
        <v>0.377506673483199</v>
      </c>
      <c r="U6" s="1">
        <f ca="1">('Profiles, Pc, Summer, S1'!U6*(RANDBETWEEN(90,100))/100*(40/100))+('Profiles, Pc, Winter, S1'!U6*(RANDBETWEEN(90,100))/100*(60/100))</f>
        <v>0.38609461630131492</v>
      </c>
      <c r="V6" s="1">
        <f ca="1">('Profiles, Pc, Summer, S1'!V6*(RANDBETWEEN(90,100))/100*(40/100))+('Profiles, Pc, Winter, S1'!V6*(RANDBETWEEN(90,100))/100*(60/100))</f>
        <v>0.4027104533044229</v>
      </c>
      <c r="W6" s="1">
        <f ca="1">('Profiles, Pc, Summer, S1'!W6*(RANDBETWEEN(90,100))/100*(40/100))+('Profiles, Pc, Winter, S1'!W6*(RANDBETWEEN(90,100))/100*(60/100))</f>
        <v>0.37308378436543621</v>
      </c>
      <c r="X6" s="1">
        <f ca="1">('Profiles, Pc, Summer, S1'!X6*(RANDBETWEEN(90,100))/100*(40/100))+('Profiles, Pc, Winter, S1'!X6*(RANDBETWEEN(90,100))/100*(60/100))</f>
        <v>0.34557356184586829</v>
      </c>
      <c r="Y6" s="1">
        <f ca="1">('Profiles, Pc, Summer, S1'!Y6*(RANDBETWEEN(90,100))/100*(40/100))+('Profiles, Pc, Winter, S1'!Y6*(RANDBETWEEN(90,100))/100*(60/100))</f>
        <v>0.32345062768752419</v>
      </c>
    </row>
    <row r="7" spans="1:25" x14ac:dyDescent="0.3">
      <c r="A7">
        <v>6</v>
      </c>
      <c r="B7" s="1">
        <f ca="1">('Profiles, Pc, Summer, S1'!B7*(RANDBETWEEN(90,100))/100*(40/100))+('Profiles, Pc, Winter, S1'!B7*(RANDBETWEEN(90,100))/100*(60/100))</f>
        <v>0.42861748280106726</v>
      </c>
      <c r="C7" s="1">
        <f ca="1">('Profiles, Pc, Summer, S1'!C7*(RANDBETWEEN(90,100))/100*(40/100))+('Profiles, Pc, Winter, S1'!C7*(RANDBETWEEN(90,100))/100*(60/100))</f>
        <v>0.40063941579254464</v>
      </c>
      <c r="D7" s="1">
        <f ca="1">('Profiles, Pc, Summer, S1'!D7*(RANDBETWEEN(90,100))/100*(40/100))+('Profiles, Pc, Winter, S1'!D7*(RANDBETWEEN(90,100))/100*(60/100))</f>
        <v>0.3984812019610553</v>
      </c>
      <c r="E7" s="1">
        <f ca="1">('Profiles, Pc, Summer, S1'!E7*(RANDBETWEEN(90,100))/100*(40/100))+('Profiles, Pc, Winter, S1'!E7*(RANDBETWEEN(90,100))/100*(60/100))</f>
        <v>0.39336156510021625</v>
      </c>
      <c r="F7" s="1">
        <f ca="1">('Profiles, Pc, Summer, S1'!F7*(RANDBETWEEN(90,100))/100*(40/100))+('Profiles, Pc, Winter, S1'!F7*(RANDBETWEEN(90,100))/100*(60/100))</f>
        <v>0.38999287793289927</v>
      </c>
      <c r="G7" s="1">
        <f ca="1">('Profiles, Pc, Summer, S1'!G7*(RANDBETWEEN(90,100))/100*(40/100))+('Profiles, Pc, Winter, S1'!G7*(RANDBETWEEN(90,100))/100*(60/100))</f>
        <v>0.40473262287544853</v>
      </c>
      <c r="H7" s="1">
        <f ca="1">('Profiles, Pc, Summer, S1'!H7*(RANDBETWEEN(90,100))/100*(40/100))+('Profiles, Pc, Winter, S1'!H7*(RANDBETWEEN(90,100))/100*(60/100))</f>
        <v>0.46312621644717844</v>
      </c>
      <c r="I7" s="1">
        <f ca="1">('Profiles, Pc, Summer, S1'!I7*(RANDBETWEEN(90,100))/100*(40/100))+('Profiles, Pc, Winter, S1'!I7*(RANDBETWEEN(90,100))/100*(60/100))</f>
        <v>0.59761431369733853</v>
      </c>
      <c r="J7" s="1">
        <f ca="1">('Profiles, Pc, Summer, S1'!J7*(RANDBETWEEN(90,100))/100*(40/100))+('Profiles, Pc, Winter, S1'!J7*(RANDBETWEEN(90,100))/100*(60/100))</f>
        <v>0.61317964049808893</v>
      </c>
      <c r="K7" s="1">
        <f ca="1">('Profiles, Pc, Summer, S1'!K7*(RANDBETWEEN(90,100))/100*(40/100))+('Profiles, Pc, Winter, S1'!K7*(RANDBETWEEN(90,100))/100*(60/100))</f>
        <v>0.58716716820754922</v>
      </c>
      <c r="L7" s="1">
        <f ca="1">('Profiles, Pc, Summer, S1'!L7*(RANDBETWEEN(90,100))/100*(40/100))+('Profiles, Pc, Winter, S1'!L7*(RANDBETWEEN(90,100))/100*(60/100))</f>
        <v>0.62700723522012991</v>
      </c>
      <c r="M7" s="1">
        <f ca="1">('Profiles, Pc, Summer, S1'!M7*(RANDBETWEEN(90,100))/100*(40/100))+('Profiles, Pc, Winter, S1'!M7*(RANDBETWEEN(90,100))/100*(60/100))</f>
        <v>0.6292293011991732</v>
      </c>
      <c r="N7" s="1">
        <f ca="1">('Profiles, Pc, Summer, S1'!N7*(RANDBETWEEN(90,100))/100*(40/100))+('Profiles, Pc, Winter, S1'!N7*(RANDBETWEEN(90,100))/100*(60/100))</f>
        <v>0.63264035227033255</v>
      </c>
      <c r="O7" s="1">
        <f ca="1">('Profiles, Pc, Summer, S1'!O7*(RANDBETWEEN(90,100))/100*(40/100))+('Profiles, Pc, Winter, S1'!O7*(RANDBETWEEN(90,100))/100*(60/100))</f>
        <v>0.59580356263897705</v>
      </c>
      <c r="P7" s="1">
        <f ca="1">('Profiles, Pc, Summer, S1'!P7*(RANDBETWEEN(90,100))/100*(40/100))+('Profiles, Pc, Winter, S1'!P7*(RANDBETWEEN(90,100))/100*(60/100))</f>
        <v>0.56674216008376876</v>
      </c>
      <c r="Q7" s="1">
        <f ca="1">('Profiles, Pc, Summer, S1'!Q7*(RANDBETWEEN(90,100))/100*(40/100))+('Profiles, Pc, Winter, S1'!Q7*(RANDBETWEEN(90,100))/100*(60/100))</f>
        <v>0.57598963001213443</v>
      </c>
      <c r="R7" s="1">
        <f ca="1">('Profiles, Pc, Summer, S1'!R7*(RANDBETWEEN(90,100))/100*(40/100))+('Profiles, Pc, Winter, S1'!R7*(RANDBETWEEN(90,100))/100*(60/100))</f>
        <v>0.56062315760437809</v>
      </c>
      <c r="S7" s="1">
        <f ca="1">('Profiles, Pc, Summer, S1'!S7*(RANDBETWEEN(90,100))/100*(40/100))+('Profiles, Pc, Winter, S1'!S7*(RANDBETWEEN(90,100))/100*(60/100))</f>
        <v>0.55125817846987857</v>
      </c>
      <c r="T7" s="1">
        <f ca="1">('Profiles, Pc, Summer, S1'!T7*(RANDBETWEEN(90,100))/100*(40/100))+('Profiles, Pc, Winter, S1'!T7*(RANDBETWEEN(90,100))/100*(60/100))</f>
        <v>0.54724367385191308</v>
      </c>
      <c r="U7" s="1">
        <f ca="1">('Profiles, Pc, Summer, S1'!U7*(RANDBETWEEN(90,100))/100*(40/100))+('Profiles, Pc, Winter, S1'!U7*(RANDBETWEEN(90,100))/100*(60/100))</f>
        <v>0.52346485097706252</v>
      </c>
      <c r="V7" s="1">
        <f ca="1">('Profiles, Pc, Summer, S1'!V7*(RANDBETWEEN(90,100))/100*(40/100))+('Profiles, Pc, Winter, S1'!V7*(RANDBETWEEN(90,100))/100*(60/100))</f>
        <v>0.55096721253280112</v>
      </c>
      <c r="W7" s="1">
        <f ca="1">('Profiles, Pc, Summer, S1'!W7*(RANDBETWEEN(90,100))/100*(40/100))+('Profiles, Pc, Winter, S1'!W7*(RANDBETWEEN(90,100))/100*(60/100))</f>
        <v>0.51235600144942028</v>
      </c>
      <c r="X7" s="1">
        <f ca="1">('Profiles, Pc, Summer, S1'!X7*(RANDBETWEEN(90,100))/100*(40/100))+('Profiles, Pc, Winter, S1'!X7*(RANDBETWEEN(90,100))/100*(60/100))</f>
        <v>0.46086319409086457</v>
      </c>
      <c r="Y7" s="1">
        <f ca="1">('Profiles, Pc, Summer, S1'!Y7*(RANDBETWEEN(90,100))/100*(40/100))+('Profiles, Pc, Winter, S1'!Y7*(RANDBETWEEN(90,100))/100*(60/100))</f>
        <v>0.44287961651778129</v>
      </c>
    </row>
    <row r="8" spans="1:25" x14ac:dyDescent="0.3">
      <c r="A8">
        <v>7</v>
      </c>
      <c r="B8" s="1">
        <f ca="1">('Profiles, Pc, Summer, S1'!B8*(RANDBETWEEN(90,100))/100*(40/100))+('Profiles, Pc, Winter, S1'!B8*(RANDBETWEEN(90,100))/100*(60/100))</f>
        <v>0.20436267380670425</v>
      </c>
      <c r="C8" s="1">
        <f ca="1">('Profiles, Pc, Summer, S1'!C8*(RANDBETWEEN(90,100))/100*(40/100))+('Profiles, Pc, Winter, S1'!C8*(RANDBETWEEN(90,100))/100*(60/100))</f>
        <v>0.17758674180302259</v>
      </c>
      <c r="D8" s="1">
        <f ca="1">('Profiles, Pc, Summer, S1'!D8*(RANDBETWEEN(90,100))/100*(40/100))+('Profiles, Pc, Winter, S1'!D8*(RANDBETWEEN(90,100))/100*(60/100))</f>
        <v>0.1834950533007331</v>
      </c>
      <c r="E8" s="1">
        <f ca="1">('Profiles, Pc, Summer, S1'!E8*(RANDBETWEEN(90,100))/100*(40/100))+('Profiles, Pc, Winter, S1'!E8*(RANDBETWEEN(90,100))/100*(60/100))</f>
        <v>0.17799037689495095</v>
      </c>
      <c r="F8" s="1">
        <f ca="1">('Profiles, Pc, Summer, S1'!F8*(RANDBETWEEN(90,100))/100*(40/100))+('Profiles, Pc, Winter, S1'!F8*(RANDBETWEEN(90,100))/100*(60/100))</f>
        <v>0.17416937813872926</v>
      </c>
      <c r="G8" s="1">
        <f ca="1">('Profiles, Pc, Summer, S1'!G8*(RANDBETWEEN(90,100))/100*(40/100))+('Profiles, Pc, Winter, S1'!G8*(RANDBETWEEN(90,100))/100*(60/100))</f>
        <v>0.20603407353447906</v>
      </c>
      <c r="H8" s="1">
        <f ca="1">('Profiles, Pc, Summer, S1'!H8*(RANDBETWEEN(90,100))/100*(40/100))+('Profiles, Pc, Winter, S1'!H8*(RANDBETWEEN(90,100))/100*(60/100))</f>
        <v>0.27311551108488419</v>
      </c>
      <c r="I8" s="1">
        <f ca="1">('Profiles, Pc, Summer, S1'!I8*(RANDBETWEEN(90,100))/100*(40/100))+('Profiles, Pc, Winter, S1'!I8*(RANDBETWEEN(90,100))/100*(60/100))</f>
        <v>0.31062315602359042</v>
      </c>
      <c r="J8" s="1">
        <f ca="1">('Profiles, Pc, Summer, S1'!J8*(RANDBETWEEN(90,100))/100*(40/100))+('Profiles, Pc, Winter, S1'!J8*(RANDBETWEEN(90,100))/100*(60/100))</f>
        <v>0.36510631444423636</v>
      </c>
      <c r="K8" s="1">
        <f ca="1">('Profiles, Pc, Summer, S1'!K8*(RANDBETWEEN(90,100))/100*(40/100))+('Profiles, Pc, Winter, S1'!K8*(RANDBETWEEN(90,100))/100*(60/100))</f>
        <v>0.38490546663627467</v>
      </c>
      <c r="L8" s="1">
        <f ca="1">('Profiles, Pc, Summer, S1'!L8*(RANDBETWEEN(90,100))/100*(40/100))+('Profiles, Pc, Winter, S1'!L8*(RANDBETWEEN(90,100))/100*(60/100))</f>
        <v>0.3654557109956702</v>
      </c>
      <c r="M8" s="1">
        <f ca="1">('Profiles, Pc, Summer, S1'!M8*(RANDBETWEEN(90,100))/100*(40/100))+('Profiles, Pc, Winter, S1'!M8*(RANDBETWEEN(90,100))/100*(60/100))</f>
        <v>0.37282805498945359</v>
      </c>
      <c r="N8" s="1">
        <f ca="1">('Profiles, Pc, Summer, S1'!N8*(RANDBETWEEN(90,100))/100*(40/100))+('Profiles, Pc, Winter, S1'!N8*(RANDBETWEEN(90,100))/100*(60/100))</f>
        <v>0.37883382365214946</v>
      </c>
      <c r="O8" s="1">
        <f ca="1">('Profiles, Pc, Summer, S1'!O8*(RANDBETWEEN(90,100))/100*(40/100))+('Profiles, Pc, Winter, S1'!O8*(RANDBETWEEN(90,100))/100*(60/100))</f>
        <v>0.36868783615412892</v>
      </c>
      <c r="P8" s="1">
        <f ca="1">('Profiles, Pc, Summer, S1'!P8*(RANDBETWEEN(90,100))/100*(40/100))+('Profiles, Pc, Winter, S1'!P8*(RANDBETWEEN(90,100))/100*(60/100))</f>
        <v>0.35914222948339691</v>
      </c>
      <c r="Q8" s="1">
        <f ca="1">('Profiles, Pc, Summer, S1'!Q8*(RANDBETWEEN(90,100))/100*(40/100))+('Profiles, Pc, Winter, S1'!Q8*(RANDBETWEEN(90,100))/100*(60/100))</f>
        <v>0.32397556743308226</v>
      </c>
      <c r="R8" s="1">
        <f ca="1">('Profiles, Pc, Summer, S1'!R8*(RANDBETWEEN(90,100))/100*(40/100))+('Profiles, Pc, Winter, S1'!R8*(RANDBETWEEN(90,100))/100*(60/100))</f>
        <v>0.34908490914897305</v>
      </c>
      <c r="S8" s="1">
        <f ca="1">('Profiles, Pc, Summer, S1'!S8*(RANDBETWEEN(90,100))/100*(40/100))+('Profiles, Pc, Winter, S1'!S8*(RANDBETWEEN(90,100))/100*(60/100))</f>
        <v>0.35478578839481972</v>
      </c>
      <c r="T8" s="1">
        <f ca="1">('Profiles, Pc, Summer, S1'!T8*(RANDBETWEEN(90,100))/100*(40/100))+('Profiles, Pc, Winter, S1'!T8*(RANDBETWEEN(90,100))/100*(60/100))</f>
        <v>0.33345294031415962</v>
      </c>
      <c r="U8" s="1">
        <f ca="1">('Profiles, Pc, Summer, S1'!U8*(RANDBETWEEN(90,100))/100*(40/100))+('Profiles, Pc, Winter, S1'!U8*(RANDBETWEEN(90,100))/100*(60/100))</f>
        <v>0.33935606915751448</v>
      </c>
      <c r="V8" s="1">
        <f ca="1">('Profiles, Pc, Summer, S1'!V8*(RANDBETWEEN(90,100))/100*(40/100))+('Profiles, Pc, Winter, S1'!V8*(RANDBETWEEN(90,100))/100*(60/100))</f>
        <v>0.33179474870106085</v>
      </c>
      <c r="W8" s="1">
        <f ca="1">('Profiles, Pc, Summer, S1'!W8*(RANDBETWEEN(90,100))/100*(40/100))+('Profiles, Pc, Winter, S1'!W8*(RANDBETWEEN(90,100))/100*(60/100))</f>
        <v>0.27151315798161879</v>
      </c>
      <c r="X8" s="1">
        <f ca="1">('Profiles, Pc, Summer, S1'!X8*(RANDBETWEEN(90,100))/100*(40/100))+('Profiles, Pc, Winter, S1'!X8*(RANDBETWEEN(90,100))/100*(60/100))</f>
        <v>0.2519812343467322</v>
      </c>
      <c r="Y8" s="1">
        <f ca="1">('Profiles, Pc, Summer, S1'!Y8*(RANDBETWEEN(90,100))/100*(40/100))+('Profiles, Pc, Winter, S1'!Y8*(RANDBETWEEN(90,100))/100*(60/100))</f>
        <v>0.21826157194051349</v>
      </c>
    </row>
    <row r="9" spans="1:25" x14ac:dyDescent="0.3">
      <c r="A9">
        <v>8</v>
      </c>
      <c r="B9" s="1">
        <f ca="1">('Profiles, Pc, Summer, S1'!B9*(RANDBETWEEN(90,100))/100*(40/100))+('Profiles, Pc, Winter, S1'!B9*(RANDBETWEEN(90,100))/100*(60/100))</f>
        <v>0.13605840034435063</v>
      </c>
      <c r="C9" s="1">
        <f ca="1">('Profiles, Pc, Summer, S1'!C9*(RANDBETWEEN(90,100))/100*(40/100))+('Profiles, Pc, Winter, S1'!C9*(RANDBETWEEN(90,100))/100*(60/100))</f>
        <v>0.1251798710776999</v>
      </c>
      <c r="D9" s="1">
        <f ca="1">('Profiles, Pc, Summer, S1'!D9*(RANDBETWEEN(90,100))/100*(40/100))+('Profiles, Pc, Winter, S1'!D9*(RANDBETWEEN(90,100))/100*(60/100))</f>
        <v>0.12557798284707666</v>
      </c>
      <c r="E9" s="1">
        <f ca="1">('Profiles, Pc, Summer, S1'!E9*(RANDBETWEEN(90,100))/100*(40/100))+('Profiles, Pc, Winter, S1'!E9*(RANDBETWEEN(90,100))/100*(60/100))</f>
        <v>0.1193497352770251</v>
      </c>
      <c r="F9" s="1">
        <f ca="1">('Profiles, Pc, Summer, S1'!F9*(RANDBETWEEN(90,100))/100*(40/100))+('Profiles, Pc, Winter, S1'!F9*(RANDBETWEEN(90,100))/100*(60/100))</f>
        <v>0.12765737991904497</v>
      </c>
      <c r="G9" s="1">
        <f ca="1">('Profiles, Pc, Summer, S1'!G9*(RANDBETWEEN(90,100))/100*(40/100))+('Profiles, Pc, Winter, S1'!G9*(RANDBETWEEN(90,100))/100*(60/100))</f>
        <v>0.14450378088535029</v>
      </c>
      <c r="H9" s="1">
        <f ca="1">('Profiles, Pc, Summer, S1'!H9*(RANDBETWEEN(90,100))/100*(40/100))+('Profiles, Pc, Winter, S1'!H9*(RANDBETWEEN(90,100))/100*(60/100))</f>
        <v>0.25815837428322103</v>
      </c>
      <c r="I9" s="1">
        <f ca="1">('Profiles, Pc, Summer, S1'!I9*(RANDBETWEEN(90,100))/100*(40/100))+('Profiles, Pc, Winter, S1'!I9*(RANDBETWEEN(90,100))/100*(60/100))</f>
        <v>0.30923660288670801</v>
      </c>
      <c r="J9" s="1">
        <f ca="1">('Profiles, Pc, Summer, S1'!J9*(RANDBETWEEN(90,100))/100*(40/100))+('Profiles, Pc, Winter, S1'!J9*(RANDBETWEEN(90,100))/100*(60/100))</f>
        <v>0.32775876425735856</v>
      </c>
      <c r="K9" s="1">
        <f ca="1">('Profiles, Pc, Summer, S1'!K9*(RANDBETWEEN(90,100))/100*(40/100))+('Profiles, Pc, Winter, S1'!K9*(RANDBETWEEN(90,100))/100*(60/100))</f>
        <v>0.31530935846690411</v>
      </c>
      <c r="L9" s="1">
        <f ca="1">('Profiles, Pc, Summer, S1'!L9*(RANDBETWEEN(90,100))/100*(40/100))+('Profiles, Pc, Winter, S1'!L9*(RANDBETWEEN(90,100))/100*(60/100))</f>
        <v>0.31592514930536952</v>
      </c>
      <c r="M9" s="1">
        <f ca="1">('Profiles, Pc, Summer, S1'!M9*(RANDBETWEEN(90,100))/100*(40/100))+('Profiles, Pc, Winter, S1'!M9*(RANDBETWEEN(90,100))/100*(60/100))</f>
        <v>0.32001418134360027</v>
      </c>
      <c r="N9" s="1">
        <f ca="1">('Profiles, Pc, Summer, S1'!N9*(RANDBETWEEN(90,100))/100*(40/100))+('Profiles, Pc, Winter, S1'!N9*(RANDBETWEEN(90,100))/100*(60/100))</f>
        <v>0.32627250837658939</v>
      </c>
      <c r="O9" s="1">
        <f ca="1">('Profiles, Pc, Summer, S1'!O9*(RANDBETWEEN(90,100))/100*(40/100))+('Profiles, Pc, Winter, S1'!O9*(RANDBETWEEN(90,100))/100*(60/100))</f>
        <v>0.31288651261026124</v>
      </c>
      <c r="P9" s="1">
        <f ca="1">('Profiles, Pc, Summer, S1'!P9*(RANDBETWEEN(90,100))/100*(40/100))+('Profiles, Pc, Winter, S1'!P9*(RANDBETWEEN(90,100))/100*(60/100))</f>
        <v>0.26297021191399828</v>
      </c>
      <c r="Q9" s="1">
        <f ca="1">('Profiles, Pc, Summer, S1'!Q9*(RANDBETWEEN(90,100))/100*(40/100))+('Profiles, Pc, Winter, S1'!Q9*(RANDBETWEEN(90,100))/100*(60/100))</f>
        <v>0.24528996646686371</v>
      </c>
      <c r="R9" s="1">
        <f ca="1">('Profiles, Pc, Summer, S1'!R9*(RANDBETWEEN(90,100))/100*(40/100))+('Profiles, Pc, Winter, S1'!R9*(RANDBETWEEN(90,100))/100*(60/100))</f>
        <v>0.25256309133070226</v>
      </c>
      <c r="S9" s="1">
        <f ca="1">('Profiles, Pc, Summer, S1'!S9*(RANDBETWEEN(90,100))/100*(40/100))+('Profiles, Pc, Winter, S1'!S9*(RANDBETWEEN(90,100))/100*(60/100))</f>
        <v>0.2681211841008484</v>
      </c>
      <c r="T9" s="1">
        <f ca="1">('Profiles, Pc, Summer, S1'!T9*(RANDBETWEEN(90,100))/100*(40/100))+('Profiles, Pc, Winter, S1'!T9*(RANDBETWEEN(90,100))/100*(60/100))</f>
        <v>0.24453067293528247</v>
      </c>
      <c r="U9" s="1">
        <f ca="1">('Profiles, Pc, Summer, S1'!U9*(RANDBETWEEN(90,100))/100*(40/100))+('Profiles, Pc, Winter, S1'!U9*(RANDBETWEEN(90,100))/100*(60/100))</f>
        <v>0.24831394981481242</v>
      </c>
      <c r="V9" s="1">
        <f ca="1">('Profiles, Pc, Summer, S1'!V9*(RANDBETWEEN(90,100))/100*(40/100))+('Profiles, Pc, Winter, S1'!V9*(RANDBETWEEN(90,100))/100*(60/100))</f>
        <v>0.24973227664116993</v>
      </c>
      <c r="W9" s="1">
        <f ca="1">('Profiles, Pc, Summer, S1'!W9*(RANDBETWEEN(90,100))/100*(40/100))+('Profiles, Pc, Winter, S1'!W9*(RANDBETWEEN(90,100))/100*(60/100))</f>
        <v>0.22587845370396969</v>
      </c>
      <c r="X9" s="1">
        <f ca="1">('Profiles, Pc, Summer, S1'!X9*(RANDBETWEEN(90,100))/100*(40/100))+('Profiles, Pc, Winter, S1'!X9*(RANDBETWEEN(90,100))/100*(60/100))</f>
        <v>0.17644081642282344</v>
      </c>
      <c r="Y9" s="1">
        <f ca="1">('Profiles, Pc, Summer, S1'!Y9*(RANDBETWEEN(90,100))/100*(40/100))+('Profiles, Pc, Winter, S1'!Y9*(RANDBETWEEN(90,100))/100*(60/100))</f>
        <v>0.15493757590943125</v>
      </c>
    </row>
    <row r="10" spans="1:25" x14ac:dyDescent="0.3">
      <c r="A10">
        <v>9</v>
      </c>
      <c r="B10" s="1">
        <f ca="1">('Profiles, Pc, Summer, S1'!B10*(RANDBETWEEN(90,100))/100*(40/100))+('Profiles, Pc, Winter, S1'!B10*(RANDBETWEEN(90,100))/100*(60/100))</f>
        <v>0.1379777496718875</v>
      </c>
      <c r="C10" s="1">
        <f ca="1">('Profiles, Pc, Summer, S1'!C10*(RANDBETWEEN(90,100))/100*(40/100))+('Profiles, Pc, Winter, S1'!C10*(RANDBETWEEN(90,100))/100*(60/100))</f>
        <v>0.13625606143217145</v>
      </c>
      <c r="D10" s="1">
        <f ca="1">('Profiles, Pc, Summer, S1'!D10*(RANDBETWEEN(90,100))/100*(40/100))+('Profiles, Pc, Winter, S1'!D10*(RANDBETWEEN(90,100))/100*(60/100))</f>
        <v>0.13680802253958593</v>
      </c>
      <c r="E10" s="1">
        <f ca="1">('Profiles, Pc, Summer, S1'!E10*(RANDBETWEEN(90,100))/100*(40/100))+('Profiles, Pc, Winter, S1'!E10*(RANDBETWEEN(90,100))/100*(60/100))</f>
        <v>0.12868988306633786</v>
      </c>
      <c r="F10" s="1">
        <f ca="1">('Profiles, Pc, Summer, S1'!F10*(RANDBETWEEN(90,100))/100*(40/100))+('Profiles, Pc, Winter, S1'!F10*(RANDBETWEEN(90,100))/100*(60/100))</f>
        <v>0.12807473353189799</v>
      </c>
      <c r="G10" s="1">
        <f ca="1">('Profiles, Pc, Summer, S1'!G10*(RANDBETWEEN(90,100))/100*(40/100))+('Profiles, Pc, Winter, S1'!G10*(RANDBETWEEN(90,100))/100*(60/100))</f>
        <v>0.12818223657215144</v>
      </c>
      <c r="H10" s="1">
        <f ca="1">('Profiles, Pc, Summer, S1'!H10*(RANDBETWEEN(90,100))/100*(40/100))+('Profiles, Pc, Winter, S1'!H10*(RANDBETWEEN(90,100))/100*(60/100))</f>
        <v>0.12880735228567738</v>
      </c>
      <c r="I10" s="1">
        <f ca="1">('Profiles, Pc, Summer, S1'!I10*(RANDBETWEEN(90,100))/100*(40/100))+('Profiles, Pc, Winter, S1'!I10*(RANDBETWEEN(90,100))/100*(60/100))</f>
        <v>0.13425083325891993</v>
      </c>
      <c r="J10" s="1">
        <f ca="1">('Profiles, Pc, Summer, S1'!J10*(RANDBETWEEN(90,100))/100*(40/100))+('Profiles, Pc, Winter, S1'!J10*(RANDBETWEEN(90,100))/100*(60/100))</f>
        <v>0.13839330527732438</v>
      </c>
      <c r="K10" s="1">
        <f ca="1">('Profiles, Pc, Summer, S1'!K10*(RANDBETWEEN(90,100))/100*(40/100))+('Profiles, Pc, Winter, S1'!K10*(RANDBETWEEN(90,100))/100*(60/100))</f>
        <v>0.13119631301101048</v>
      </c>
      <c r="L10" s="1">
        <f ca="1">('Profiles, Pc, Summer, S1'!L10*(RANDBETWEEN(90,100))/100*(40/100))+('Profiles, Pc, Winter, S1'!L10*(RANDBETWEEN(90,100))/100*(60/100))</f>
        <v>0.13334694553127166</v>
      </c>
      <c r="M10" s="1">
        <f ca="1">('Profiles, Pc, Summer, S1'!M10*(RANDBETWEEN(90,100))/100*(40/100))+('Profiles, Pc, Winter, S1'!M10*(RANDBETWEEN(90,100))/100*(60/100))</f>
        <v>0.14341503528402652</v>
      </c>
      <c r="N10" s="1">
        <f ca="1">('Profiles, Pc, Summer, S1'!N10*(RANDBETWEEN(90,100))/100*(40/100))+('Profiles, Pc, Winter, S1'!N10*(RANDBETWEEN(90,100))/100*(60/100))</f>
        <v>0.14584867811184848</v>
      </c>
      <c r="O10" s="1">
        <f ca="1">('Profiles, Pc, Summer, S1'!O10*(RANDBETWEEN(90,100))/100*(40/100))+('Profiles, Pc, Winter, S1'!O10*(RANDBETWEEN(90,100))/100*(60/100))</f>
        <v>0.14473604535123508</v>
      </c>
      <c r="P10" s="1">
        <f ca="1">('Profiles, Pc, Summer, S1'!P10*(RANDBETWEEN(90,100))/100*(40/100))+('Profiles, Pc, Winter, S1'!P10*(RANDBETWEEN(90,100))/100*(60/100))</f>
        <v>0.14902090811824897</v>
      </c>
      <c r="Q10" s="1">
        <f ca="1">('Profiles, Pc, Summer, S1'!Q10*(RANDBETWEEN(90,100))/100*(40/100))+('Profiles, Pc, Winter, S1'!Q10*(RANDBETWEEN(90,100))/100*(60/100))</f>
        <v>0.15238812946280905</v>
      </c>
      <c r="R10" s="1">
        <f ca="1">('Profiles, Pc, Summer, S1'!R10*(RANDBETWEEN(90,100))/100*(40/100))+('Profiles, Pc, Winter, S1'!R10*(RANDBETWEEN(90,100))/100*(60/100))</f>
        <v>0.14529508544757844</v>
      </c>
      <c r="S10" s="1">
        <f ca="1">('Profiles, Pc, Summer, S1'!S10*(RANDBETWEEN(90,100))/100*(40/100))+('Profiles, Pc, Winter, S1'!S10*(RANDBETWEEN(90,100))/100*(60/100))</f>
        <v>0.14479635848818559</v>
      </c>
      <c r="T10" s="1">
        <f ca="1">('Profiles, Pc, Summer, S1'!T10*(RANDBETWEEN(90,100))/100*(40/100))+('Profiles, Pc, Winter, S1'!T10*(RANDBETWEEN(90,100))/100*(60/100))</f>
        <v>0.14750130580744902</v>
      </c>
      <c r="U10" s="1">
        <f ca="1">('Profiles, Pc, Summer, S1'!U10*(RANDBETWEEN(90,100))/100*(40/100))+('Profiles, Pc, Winter, S1'!U10*(RANDBETWEEN(90,100))/100*(60/100))</f>
        <v>0.15202681716788538</v>
      </c>
      <c r="V10" s="1">
        <f ca="1">('Profiles, Pc, Summer, S1'!V10*(RANDBETWEEN(90,100))/100*(40/100))+('Profiles, Pc, Winter, S1'!V10*(RANDBETWEEN(90,100))/100*(60/100))</f>
        <v>0.14929877798727798</v>
      </c>
      <c r="W10" s="1">
        <f ca="1">('Profiles, Pc, Summer, S1'!W10*(RANDBETWEEN(90,100))/100*(40/100))+('Profiles, Pc, Winter, S1'!W10*(RANDBETWEEN(90,100))/100*(60/100))</f>
        <v>0.14679714792502541</v>
      </c>
      <c r="X10" s="1">
        <f ca="1">('Profiles, Pc, Summer, S1'!X10*(RANDBETWEEN(90,100))/100*(40/100))+('Profiles, Pc, Winter, S1'!X10*(RANDBETWEEN(90,100))/100*(60/100))</f>
        <v>0.14014158120259756</v>
      </c>
      <c r="Y10" s="1">
        <f ca="1">('Profiles, Pc, Summer, S1'!Y10*(RANDBETWEEN(90,100))/100*(40/100))+('Profiles, Pc, Winter, S1'!Y10*(RANDBETWEEN(90,100))/100*(60/100))</f>
        <v>0.13900865367116255</v>
      </c>
    </row>
    <row r="11" spans="1:25" x14ac:dyDescent="0.3">
      <c r="A11">
        <v>10</v>
      </c>
      <c r="B11" s="1">
        <f ca="1">('Profiles, Pc, Summer, S1'!B11*(RANDBETWEEN(90,100))/100*(40/100))+('Profiles, Pc, Winter, S1'!B11*(RANDBETWEEN(90,100))/100*(60/100))</f>
        <v>0.17751575809726516</v>
      </c>
      <c r="C11" s="1">
        <f ca="1">('Profiles, Pc, Summer, S1'!C11*(RANDBETWEEN(90,100))/100*(40/100))+('Profiles, Pc, Winter, S1'!C11*(RANDBETWEEN(90,100))/100*(60/100))</f>
        <v>0.16229683007993723</v>
      </c>
      <c r="D11" s="1">
        <f ca="1">('Profiles, Pc, Summer, S1'!D11*(RANDBETWEEN(90,100))/100*(40/100))+('Profiles, Pc, Winter, S1'!D11*(RANDBETWEEN(90,100))/100*(60/100))</f>
        <v>0.15873988179086804</v>
      </c>
      <c r="E11" s="1">
        <f ca="1">('Profiles, Pc, Summer, S1'!E11*(RANDBETWEEN(90,100))/100*(40/100))+('Profiles, Pc, Winter, S1'!E11*(RANDBETWEEN(90,100))/100*(60/100))</f>
        <v>0.15311020015772087</v>
      </c>
      <c r="F11" s="1">
        <f ca="1">('Profiles, Pc, Summer, S1'!F11*(RANDBETWEEN(90,100))/100*(40/100))+('Profiles, Pc, Winter, S1'!F11*(RANDBETWEEN(90,100))/100*(60/100))</f>
        <v>0.16366239454932718</v>
      </c>
      <c r="G11" s="1">
        <f ca="1">('Profiles, Pc, Summer, S1'!G11*(RANDBETWEEN(90,100))/100*(40/100))+('Profiles, Pc, Winter, S1'!G11*(RANDBETWEEN(90,100))/100*(60/100))</f>
        <v>0.17022219524546511</v>
      </c>
      <c r="H11" s="1">
        <f ca="1">('Profiles, Pc, Summer, S1'!H11*(RANDBETWEEN(90,100))/100*(40/100))+('Profiles, Pc, Winter, S1'!H11*(RANDBETWEEN(90,100))/100*(60/100))</f>
        <v>0.21261647822113006</v>
      </c>
      <c r="I11" s="1">
        <f ca="1">('Profiles, Pc, Summer, S1'!I11*(RANDBETWEEN(90,100))/100*(40/100))+('Profiles, Pc, Winter, S1'!I11*(RANDBETWEEN(90,100))/100*(60/100))</f>
        <v>0.25220746338851036</v>
      </c>
      <c r="J11" s="1">
        <f ca="1">('Profiles, Pc, Summer, S1'!J11*(RANDBETWEEN(90,100))/100*(40/100))+('Profiles, Pc, Winter, S1'!J11*(RANDBETWEEN(90,100))/100*(60/100))</f>
        <v>0.27857586032768439</v>
      </c>
      <c r="K11" s="1">
        <f ca="1">('Profiles, Pc, Summer, S1'!K11*(RANDBETWEEN(90,100))/100*(40/100))+('Profiles, Pc, Winter, S1'!K11*(RANDBETWEEN(90,100))/100*(60/100))</f>
        <v>0.28129248309131832</v>
      </c>
      <c r="L11" s="1">
        <f ca="1">('Profiles, Pc, Summer, S1'!L11*(RANDBETWEEN(90,100))/100*(40/100))+('Profiles, Pc, Winter, S1'!L11*(RANDBETWEEN(90,100))/100*(60/100))</f>
        <v>0.3001953618409805</v>
      </c>
      <c r="M11" s="1">
        <f ca="1">('Profiles, Pc, Summer, S1'!M11*(RANDBETWEEN(90,100))/100*(40/100))+('Profiles, Pc, Winter, S1'!M11*(RANDBETWEEN(90,100))/100*(60/100))</f>
        <v>0.2929575744958029</v>
      </c>
      <c r="N11" s="1">
        <f ca="1">('Profiles, Pc, Summer, S1'!N11*(RANDBETWEEN(90,100))/100*(40/100))+('Profiles, Pc, Winter, S1'!N11*(RANDBETWEEN(90,100))/100*(60/100))</f>
        <v>0.28021941658018029</v>
      </c>
      <c r="O11" s="1">
        <f ca="1">('Profiles, Pc, Summer, S1'!O11*(RANDBETWEEN(90,100))/100*(40/100))+('Profiles, Pc, Winter, S1'!O11*(RANDBETWEEN(90,100))/100*(60/100))</f>
        <v>0.28677822982051204</v>
      </c>
      <c r="P11" s="1">
        <f ca="1">('Profiles, Pc, Summer, S1'!P11*(RANDBETWEEN(90,100))/100*(40/100))+('Profiles, Pc, Winter, S1'!P11*(RANDBETWEEN(90,100))/100*(60/100))</f>
        <v>0.27606663836037831</v>
      </c>
      <c r="Q11" s="1">
        <f ca="1">('Profiles, Pc, Summer, S1'!Q11*(RANDBETWEEN(90,100))/100*(40/100))+('Profiles, Pc, Winter, S1'!Q11*(RANDBETWEEN(90,100))/100*(60/100))</f>
        <v>0.26559474172225062</v>
      </c>
      <c r="R11" s="1">
        <f ca="1">('Profiles, Pc, Summer, S1'!R11*(RANDBETWEEN(90,100))/100*(40/100))+('Profiles, Pc, Winter, S1'!R11*(RANDBETWEEN(90,100))/100*(60/100))</f>
        <v>0.26405948809007473</v>
      </c>
      <c r="S11" s="1">
        <f ca="1">('Profiles, Pc, Summer, S1'!S11*(RANDBETWEEN(90,100))/100*(40/100))+('Profiles, Pc, Winter, S1'!S11*(RANDBETWEEN(90,100))/100*(60/100))</f>
        <v>0.28297237838697437</v>
      </c>
      <c r="T11" s="1">
        <f ca="1">('Profiles, Pc, Summer, S1'!T11*(RANDBETWEEN(90,100))/100*(40/100))+('Profiles, Pc, Winter, S1'!T11*(RANDBETWEEN(90,100))/100*(60/100))</f>
        <v>0.28223095658129782</v>
      </c>
      <c r="U11" s="1">
        <f ca="1">('Profiles, Pc, Summer, S1'!U11*(RANDBETWEEN(90,100))/100*(40/100))+('Profiles, Pc, Winter, S1'!U11*(RANDBETWEEN(90,100))/100*(60/100))</f>
        <v>0.28400080203319567</v>
      </c>
      <c r="V11" s="1">
        <f ca="1">('Profiles, Pc, Summer, S1'!V11*(RANDBETWEEN(90,100))/100*(40/100))+('Profiles, Pc, Winter, S1'!V11*(RANDBETWEEN(90,100))/100*(60/100))</f>
        <v>0.28316232542571212</v>
      </c>
      <c r="W11" s="1">
        <f ca="1">('Profiles, Pc, Summer, S1'!W11*(RANDBETWEEN(90,100))/100*(40/100))+('Profiles, Pc, Winter, S1'!W11*(RANDBETWEEN(90,100))/100*(60/100))</f>
        <v>0.27032032209952411</v>
      </c>
      <c r="X11" s="1">
        <f ca="1">('Profiles, Pc, Summer, S1'!X11*(RANDBETWEEN(90,100))/100*(40/100))+('Profiles, Pc, Winter, S1'!X11*(RANDBETWEEN(90,100))/100*(60/100))</f>
        <v>0.23099131211123036</v>
      </c>
      <c r="Y11" s="1">
        <f ca="1">('Profiles, Pc, Summer, S1'!Y11*(RANDBETWEEN(90,100))/100*(40/100))+('Profiles, Pc, Winter, S1'!Y11*(RANDBETWEEN(90,100))/100*(60/100))</f>
        <v>0.19383843127193923</v>
      </c>
    </row>
    <row r="12" spans="1:25" x14ac:dyDescent="0.3">
      <c r="A12">
        <v>11</v>
      </c>
      <c r="B12" s="1">
        <f ca="1">('Profiles, Pc, Summer, S1'!B12*(RANDBETWEEN(90,100))/100*(40/100))+('Profiles, Pc, Winter, S1'!B12*(RANDBETWEEN(90,100))/100*(60/100))</f>
        <v>6.5003110454770072E-2</v>
      </c>
      <c r="C12" s="1">
        <f ca="1">('Profiles, Pc, Summer, S1'!C12*(RANDBETWEEN(90,100))/100*(40/100))+('Profiles, Pc, Winter, S1'!C12*(RANDBETWEEN(90,100))/100*(60/100))</f>
        <v>5.8420710999699213E-2</v>
      </c>
      <c r="D12" s="1">
        <f ca="1">('Profiles, Pc, Summer, S1'!D12*(RANDBETWEEN(90,100))/100*(40/100))+('Profiles, Pc, Winter, S1'!D12*(RANDBETWEEN(90,100))/100*(60/100))</f>
        <v>5.5338385819543243E-2</v>
      </c>
      <c r="E12" s="1">
        <f ca="1">('Profiles, Pc, Summer, S1'!E12*(RANDBETWEEN(90,100))/100*(40/100))+('Profiles, Pc, Winter, S1'!E12*(RANDBETWEEN(90,100))/100*(60/100))</f>
        <v>4.9710854089618735E-2</v>
      </c>
      <c r="F12" s="1">
        <f ca="1">('Profiles, Pc, Summer, S1'!F12*(RANDBETWEEN(90,100))/100*(40/100))+('Profiles, Pc, Winter, S1'!F12*(RANDBETWEEN(90,100))/100*(60/100))</f>
        <v>5.2193392672111476E-2</v>
      </c>
      <c r="G12" s="1">
        <f ca="1">('Profiles, Pc, Summer, S1'!G12*(RANDBETWEEN(90,100))/100*(40/100))+('Profiles, Pc, Winter, S1'!G12*(RANDBETWEEN(90,100))/100*(60/100))</f>
        <v>6.3909636509703383E-2</v>
      </c>
      <c r="H12" s="1">
        <f ca="1">('Profiles, Pc, Summer, S1'!H12*(RANDBETWEEN(90,100))/100*(40/100))+('Profiles, Pc, Winter, S1'!H12*(RANDBETWEEN(90,100))/100*(60/100))</f>
        <v>8.2699119165818874E-2</v>
      </c>
      <c r="I12" s="1">
        <f ca="1">('Profiles, Pc, Summer, S1'!I12*(RANDBETWEEN(90,100))/100*(40/100))+('Profiles, Pc, Winter, S1'!I12*(RANDBETWEEN(90,100))/100*(60/100))</f>
        <v>9.0226194567299051E-2</v>
      </c>
      <c r="J12" s="1">
        <f ca="1">('Profiles, Pc, Summer, S1'!J12*(RANDBETWEEN(90,100))/100*(40/100))+('Profiles, Pc, Winter, S1'!J12*(RANDBETWEEN(90,100))/100*(60/100))</f>
        <v>7.9890979624695838E-2</v>
      </c>
      <c r="K12" s="1">
        <f ca="1">('Profiles, Pc, Summer, S1'!K12*(RANDBETWEEN(90,100))/100*(40/100))+('Profiles, Pc, Winter, S1'!K12*(RANDBETWEEN(90,100))/100*(60/100))</f>
        <v>7.2232156673627979E-2</v>
      </c>
      <c r="L12" s="1">
        <f ca="1">('Profiles, Pc, Summer, S1'!L12*(RANDBETWEEN(90,100))/100*(40/100))+('Profiles, Pc, Winter, S1'!L12*(RANDBETWEEN(90,100))/100*(60/100))</f>
        <v>0.10334386208435256</v>
      </c>
      <c r="M12" s="1">
        <f ca="1">('Profiles, Pc, Summer, S1'!M12*(RANDBETWEEN(90,100))/100*(40/100))+('Profiles, Pc, Winter, S1'!M12*(RANDBETWEEN(90,100))/100*(60/100))</f>
        <v>0.10401098530421526</v>
      </c>
      <c r="N12" s="1">
        <f ca="1">('Profiles, Pc, Summer, S1'!N12*(RANDBETWEEN(90,100))/100*(40/100))+('Profiles, Pc, Winter, S1'!N12*(RANDBETWEEN(90,100))/100*(60/100))</f>
        <v>9.8070636713665491E-2</v>
      </c>
      <c r="O12" s="1">
        <f ca="1">('Profiles, Pc, Summer, S1'!O12*(RANDBETWEEN(90,100))/100*(40/100))+('Profiles, Pc, Winter, S1'!O12*(RANDBETWEEN(90,100))/100*(60/100))</f>
        <v>9.7312297377789653E-2</v>
      </c>
      <c r="P12" s="1">
        <f ca="1">('Profiles, Pc, Summer, S1'!P12*(RANDBETWEEN(90,100))/100*(40/100))+('Profiles, Pc, Winter, S1'!P12*(RANDBETWEEN(90,100))/100*(60/100))</f>
        <v>9.5052917255484343E-2</v>
      </c>
      <c r="Q12" s="1">
        <f ca="1">('Profiles, Pc, Summer, S1'!Q12*(RANDBETWEEN(90,100))/100*(40/100))+('Profiles, Pc, Winter, S1'!Q12*(RANDBETWEEN(90,100))/100*(60/100))</f>
        <v>9.0592935047822856E-2</v>
      </c>
      <c r="R12" s="1">
        <f ca="1">('Profiles, Pc, Summer, S1'!R12*(RANDBETWEEN(90,100))/100*(40/100))+('Profiles, Pc, Winter, S1'!R12*(RANDBETWEEN(90,100))/100*(60/100))</f>
        <v>9.7350295644639387E-2</v>
      </c>
      <c r="S12" s="1">
        <f ca="1">('Profiles, Pc, Summer, S1'!S12*(RANDBETWEEN(90,100))/100*(40/100))+('Profiles, Pc, Winter, S1'!S12*(RANDBETWEEN(90,100))/100*(60/100))</f>
        <v>0.11505059206582555</v>
      </c>
      <c r="T12" s="1">
        <f ca="1">('Profiles, Pc, Summer, S1'!T12*(RANDBETWEEN(90,100))/100*(40/100))+('Profiles, Pc, Winter, S1'!T12*(RANDBETWEEN(90,100))/100*(60/100))</f>
        <v>0.1062631101323043</v>
      </c>
      <c r="U12" s="1">
        <f ca="1">('Profiles, Pc, Summer, S1'!U12*(RANDBETWEEN(90,100))/100*(40/100))+('Profiles, Pc, Winter, S1'!U12*(RANDBETWEEN(90,100))/100*(60/100))</f>
        <v>0.10608416159187384</v>
      </c>
      <c r="V12" s="1">
        <f ca="1">('Profiles, Pc, Summer, S1'!V12*(RANDBETWEEN(90,100))/100*(40/100))+('Profiles, Pc, Winter, S1'!V12*(RANDBETWEEN(90,100))/100*(60/100))</f>
        <v>0.11362449437356734</v>
      </c>
      <c r="W12" s="1">
        <f ca="1">('Profiles, Pc, Summer, S1'!W12*(RANDBETWEEN(90,100))/100*(40/100))+('Profiles, Pc, Winter, S1'!W12*(RANDBETWEEN(90,100))/100*(60/100))</f>
        <v>0.10169006721726584</v>
      </c>
      <c r="X12" s="1">
        <f ca="1">('Profiles, Pc, Summer, S1'!X12*(RANDBETWEEN(90,100))/100*(40/100))+('Profiles, Pc, Winter, S1'!X12*(RANDBETWEEN(90,100))/100*(60/100))</f>
        <v>9.2641472782194673E-2</v>
      </c>
      <c r="Y12" s="1">
        <f ca="1">('Profiles, Pc, Summer, S1'!Y12*(RANDBETWEEN(90,100))/100*(40/100))+('Profiles, Pc, Winter, S1'!Y12*(RANDBETWEEN(90,100))/100*(60/100))</f>
        <v>7.9599055699015084E-2</v>
      </c>
    </row>
    <row r="13" spans="1:25" x14ac:dyDescent="0.3">
      <c r="A13">
        <v>12</v>
      </c>
      <c r="B13" s="1">
        <f ca="1">('Profiles, Pc, Summer, S1'!B13*(RANDBETWEEN(90,100))/100*(40/100))+('Profiles, Pc, Winter, S1'!B13*(RANDBETWEEN(90,100))/100*(60/100))</f>
        <v>0.34165182738965028</v>
      </c>
      <c r="C13" s="1">
        <f ca="1">('Profiles, Pc, Summer, S1'!C13*(RANDBETWEEN(90,100))/100*(40/100))+('Profiles, Pc, Winter, S1'!C13*(RANDBETWEEN(90,100))/100*(60/100))</f>
        <v>0.34494737433098233</v>
      </c>
      <c r="D13" s="1">
        <f ca="1">('Profiles, Pc, Summer, S1'!D13*(RANDBETWEEN(90,100))/100*(40/100))+('Profiles, Pc, Winter, S1'!D13*(RANDBETWEEN(90,100))/100*(60/100))</f>
        <v>0.35433242422885691</v>
      </c>
      <c r="E13" s="1">
        <f ca="1">('Profiles, Pc, Summer, S1'!E13*(RANDBETWEEN(90,100))/100*(40/100))+('Profiles, Pc, Winter, S1'!E13*(RANDBETWEEN(90,100))/100*(60/100))</f>
        <v>0.34837149041074222</v>
      </c>
      <c r="F13" s="1">
        <f ca="1">('Profiles, Pc, Summer, S1'!F13*(RANDBETWEEN(90,100))/100*(40/100))+('Profiles, Pc, Winter, S1'!F13*(RANDBETWEEN(90,100))/100*(60/100))</f>
        <v>0.33211565983940566</v>
      </c>
      <c r="G13" s="1">
        <f ca="1">('Profiles, Pc, Summer, S1'!G13*(RANDBETWEEN(90,100))/100*(40/100))+('Profiles, Pc, Winter, S1'!G13*(RANDBETWEEN(90,100))/100*(60/100))</f>
        <v>0.35257925863555639</v>
      </c>
      <c r="H13" s="1">
        <f ca="1">('Profiles, Pc, Summer, S1'!H13*(RANDBETWEEN(90,100))/100*(40/100))+('Profiles, Pc, Winter, S1'!H13*(RANDBETWEEN(90,100))/100*(60/100))</f>
        <v>0.34903290005013454</v>
      </c>
      <c r="I13" s="1">
        <f ca="1">('Profiles, Pc, Summer, S1'!I13*(RANDBETWEEN(90,100))/100*(40/100))+('Profiles, Pc, Winter, S1'!I13*(RANDBETWEEN(90,100))/100*(60/100))</f>
        <v>0.35109396316204439</v>
      </c>
      <c r="J13" s="1">
        <f ca="1">('Profiles, Pc, Summer, S1'!J13*(RANDBETWEEN(90,100))/100*(40/100))+('Profiles, Pc, Winter, S1'!J13*(RANDBETWEEN(90,100))/100*(60/100))</f>
        <v>0.31192640255619586</v>
      </c>
      <c r="K13" s="1">
        <f ca="1">('Profiles, Pc, Summer, S1'!K13*(RANDBETWEEN(90,100))/100*(40/100))+('Profiles, Pc, Winter, S1'!K13*(RANDBETWEEN(90,100))/100*(60/100))</f>
        <v>0.264437845706195</v>
      </c>
      <c r="L13" s="1">
        <f ca="1">('Profiles, Pc, Summer, S1'!L13*(RANDBETWEEN(90,100))/100*(40/100))+('Profiles, Pc, Winter, S1'!L13*(RANDBETWEEN(90,100))/100*(60/100))</f>
        <v>0.35444175959445678</v>
      </c>
      <c r="M13" s="1">
        <f ca="1">('Profiles, Pc, Summer, S1'!M13*(RANDBETWEEN(90,100))/100*(40/100))+('Profiles, Pc, Winter, S1'!M13*(RANDBETWEEN(90,100))/100*(60/100))</f>
        <v>0.36817799063967127</v>
      </c>
      <c r="N13" s="1">
        <f ca="1">('Profiles, Pc, Summer, S1'!N13*(RANDBETWEEN(90,100))/100*(40/100))+('Profiles, Pc, Winter, S1'!N13*(RANDBETWEEN(90,100))/100*(60/100))</f>
        <v>0.3784662993610427</v>
      </c>
      <c r="O13" s="1">
        <f ca="1">('Profiles, Pc, Summer, S1'!O13*(RANDBETWEEN(90,100))/100*(40/100))+('Profiles, Pc, Winter, S1'!O13*(RANDBETWEEN(90,100))/100*(60/100))</f>
        <v>0.37730453827326654</v>
      </c>
      <c r="P13" s="1">
        <f ca="1">('Profiles, Pc, Summer, S1'!P13*(RANDBETWEEN(90,100))/100*(40/100))+('Profiles, Pc, Winter, S1'!P13*(RANDBETWEEN(90,100))/100*(60/100))</f>
        <v>0.33539958902901018</v>
      </c>
      <c r="Q13" s="1">
        <f ca="1">('Profiles, Pc, Summer, S1'!Q13*(RANDBETWEEN(90,100))/100*(40/100))+('Profiles, Pc, Winter, S1'!Q13*(RANDBETWEEN(90,100))/100*(60/100))</f>
        <v>0.41615948531825842</v>
      </c>
      <c r="R13" s="1">
        <f ca="1">('Profiles, Pc, Summer, S1'!R13*(RANDBETWEEN(90,100))/100*(40/100))+('Profiles, Pc, Winter, S1'!R13*(RANDBETWEEN(90,100))/100*(60/100))</f>
        <v>0.40597423915115222</v>
      </c>
      <c r="S13" s="1">
        <f ca="1">('Profiles, Pc, Summer, S1'!S13*(RANDBETWEEN(90,100))/100*(40/100))+('Profiles, Pc, Winter, S1'!S13*(RANDBETWEEN(90,100))/100*(60/100))</f>
        <v>0.40306689335269863</v>
      </c>
      <c r="T13" s="1">
        <f ca="1">('Profiles, Pc, Summer, S1'!T13*(RANDBETWEEN(90,100))/100*(40/100))+('Profiles, Pc, Winter, S1'!T13*(RANDBETWEEN(90,100))/100*(60/100))</f>
        <v>0.37701570353704095</v>
      </c>
      <c r="U13" s="1">
        <f ca="1">('Profiles, Pc, Summer, S1'!U13*(RANDBETWEEN(90,100))/100*(40/100))+('Profiles, Pc, Winter, S1'!U13*(RANDBETWEEN(90,100))/100*(60/100))</f>
        <v>0.41132859736942151</v>
      </c>
      <c r="V13" s="1">
        <f ca="1">('Profiles, Pc, Summer, S1'!V13*(RANDBETWEEN(90,100))/100*(40/100))+('Profiles, Pc, Winter, S1'!V13*(RANDBETWEEN(90,100))/100*(60/100))</f>
        <v>0.42481319222280961</v>
      </c>
      <c r="W13" s="1">
        <f ca="1">('Profiles, Pc, Summer, S1'!W13*(RANDBETWEEN(90,100))/100*(40/100))+('Profiles, Pc, Winter, S1'!W13*(RANDBETWEEN(90,100))/100*(60/100))</f>
        <v>0.44028737416178498</v>
      </c>
      <c r="X13" s="1">
        <f ca="1">('Profiles, Pc, Summer, S1'!X13*(RANDBETWEEN(90,100))/100*(40/100))+('Profiles, Pc, Winter, S1'!X13*(RANDBETWEEN(90,100))/100*(60/100))</f>
        <v>0.42171201996075319</v>
      </c>
      <c r="Y13" s="1">
        <f ca="1">('Profiles, Pc, Summer, S1'!Y13*(RANDBETWEEN(90,100))/100*(40/100))+('Profiles, Pc, Winter, S1'!Y13*(RANDBETWEEN(90,100))/100*(60/100))</f>
        <v>0.41598179563497351</v>
      </c>
    </row>
    <row r="14" spans="1:25" x14ac:dyDescent="0.3">
      <c r="A14">
        <v>13</v>
      </c>
      <c r="B14" s="1">
        <f ca="1">('Profiles, Pc, Summer, S1'!B14*(RANDBETWEEN(90,100))/100*(40/100))+('Profiles, Pc, Winter, S1'!B14*(RANDBETWEEN(90,100))/100*(60/100))</f>
        <v>0.70656420468203596</v>
      </c>
      <c r="C14" s="1">
        <f ca="1">('Profiles, Pc, Summer, S1'!C14*(RANDBETWEEN(90,100))/100*(40/100))+('Profiles, Pc, Winter, S1'!C14*(RANDBETWEEN(90,100))/100*(60/100))</f>
        <v>0.68426715245738445</v>
      </c>
      <c r="D14" s="1">
        <f ca="1">('Profiles, Pc, Summer, S1'!D14*(RANDBETWEEN(90,100))/100*(40/100))+('Profiles, Pc, Winter, S1'!D14*(RANDBETWEEN(90,100))/100*(60/100))</f>
        <v>0.6838156317389944</v>
      </c>
      <c r="E14" s="1">
        <f ca="1">('Profiles, Pc, Summer, S1'!E14*(RANDBETWEEN(90,100))/100*(40/100))+('Profiles, Pc, Winter, S1'!E14*(RANDBETWEEN(90,100))/100*(60/100))</f>
        <v>0.70921303275310099</v>
      </c>
      <c r="F14" s="1">
        <f ca="1">('Profiles, Pc, Summer, S1'!F14*(RANDBETWEEN(90,100))/100*(40/100))+('Profiles, Pc, Winter, S1'!F14*(RANDBETWEEN(90,100))/100*(60/100))</f>
        <v>0.69336909021915005</v>
      </c>
      <c r="G14" s="1">
        <f ca="1">('Profiles, Pc, Summer, S1'!G14*(RANDBETWEEN(90,100))/100*(40/100))+('Profiles, Pc, Winter, S1'!G14*(RANDBETWEEN(90,100))/100*(60/100))</f>
        <v>0.68236116111780309</v>
      </c>
      <c r="H14" s="1">
        <f ca="1">('Profiles, Pc, Summer, S1'!H14*(RANDBETWEEN(90,100))/100*(40/100))+('Profiles, Pc, Winter, S1'!H14*(RANDBETWEEN(90,100))/100*(60/100))</f>
        <v>0.8793330225057161</v>
      </c>
      <c r="I14" s="1">
        <f ca="1">('Profiles, Pc, Summer, S1'!I14*(RANDBETWEEN(90,100))/100*(40/100))+('Profiles, Pc, Winter, S1'!I14*(RANDBETWEEN(90,100))/100*(60/100))</f>
        <v>0.87059206742811579</v>
      </c>
      <c r="J14" s="1">
        <f ca="1">('Profiles, Pc, Summer, S1'!J14*(RANDBETWEEN(90,100))/100*(40/100))+('Profiles, Pc, Winter, S1'!J14*(RANDBETWEEN(90,100))/100*(60/100))</f>
        <v>0.89905974019129897</v>
      </c>
      <c r="K14" s="1">
        <f ca="1">('Profiles, Pc, Summer, S1'!K14*(RANDBETWEEN(90,100))/100*(40/100))+('Profiles, Pc, Winter, S1'!K14*(RANDBETWEEN(90,100))/100*(60/100))</f>
        <v>0.8738357518330867</v>
      </c>
      <c r="L14" s="1">
        <f ca="1">('Profiles, Pc, Summer, S1'!L14*(RANDBETWEEN(90,100))/100*(40/100))+('Profiles, Pc, Winter, S1'!L14*(RANDBETWEEN(90,100))/100*(60/100))</f>
        <v>0.9106743233909107</v>
      </c>
      <c r="M14" s="1">
        <f ca="1">('Profiles, Pc, Summer, S1'!M14*(RANDBETWEEN(90,100))/100*(40/100))+('Profiles, Pc, Winter, S1'!M14*(RANDBETWEEN(90,100))/100*(60/100))</f>
        <v>0.91739692348953861</v>
      </c>
      <c r="N14" s="1">
        <f ca="1">('Profiles, Pc, Summer, S1'!N14*(RANDBETWEEN(90,100))/100*(40/100))+('Profiles, Pc, Winter, S1'!N14*(RANDBETWEEN(90,100))/100*(60/100))</f>
        <v>0.91473038845421661</v>
      </c>
      <c r="O14" s="1">
        <f ca="1">('Profiles, Pc, Summer, S1'!O14*(RANDBETWEEN(90,100))/100*(40/100))+('Profiles, Pc, Winter, S1'!O14*(RANDBETWEEN(90,100))/100*(60/100))</f>
        <v>0.88372614732490051</v>
      </c>
      <c r="P14" s="1">
        <f ca="1">('Profiles, Pc, Summer, S1'!P14*(RANDBETWEEN(90,100))/100*(40/100))+('Profiles, Pc, Winter, S1'!P14*(RANDBETWEEN(90,100))/100*(60/100))</f>
        <v>0.89718928734290737</v>
      </c>
      <c r="Q14" s="1">
        <f ca="1">('Profiles, Pc, Summer, S1'!Q14*(RANDBETWEEN(90,100))/100*(40/100))+('Profiles, Pc, Winter, S1'!Q14*(RANDBETWEEN(90,100))/100*(60/100))</f>
        <v>0.87545414429312962</v>
      </c>
      <c r="R14" s="1">
        <f ca="1">('Profiles, Pc, Summer, S1'!R14*(RANDBETWEEN(90,100))/100*(40/100))+('Profiles, Pc, Winter, S1'!R14*(RANDBETWEEN(90,100))/100*(60/100))</f>
        <v>0.88649920255848125</v>
      </c>
      <c r="S14" s="1">
        <f ca="1">('Profiles, Pc, Summer, S1'!S14*(RANDBETWEEN(90,100))/100*(40/100))+('Profiles, Pc, Winter, S1'!S14*(RANDBETWEEN(90,100))/100*(60/100))</f>
        <v>0.92028660212113567</v>
      </c>
      <c r="T14" s="1">
        <f ca="1">('Profiles, Pc, Summer, S1'!T14*(RANDBETWEEN(90,100))/100*(40/100))+('Profiles, Pc, Winter, S1'!T14*(RANDBETWEEN(90,100))/100*(60/100))</f>
        <v>0.93028345524388889</v>
      </c>
      <c r="U14" s="1">
        <f ca="1">('Profiles, Pc, Summer, S1'!U14*(RANDBETWEEN(90,100))/100*(40/100))+('Profiles, Pc, Winter, S1'!U14*(RANDBETWEEN(90,100))/100*(60/100))</f>
        <v>0.86508914207480836</v>
      </c>
      <c r="V14" s="1">
        <f ca="1">('Profiles, Pc, Summer, S1'!V14*(RANDBETWEEN(90,100))/100*(40/100))+('Profiles, Pc, Winter, S1'!V14*(RANDBETWEEN(90,100))/100*(60/100))</f>
        <v>0.88188244169522156</v>
      </c>
      <c r="W14" s="1">
        <f ca="1">('Profiles, Pc, Summer, S1'!W14*(RANDBETWEEN(90,100))/100*(40/100))+('Profiles, Pc, Winter, S1'!W14*(RANDBETWEEN(90,100))/100*(60/100))</f>
        <v>0.83891204693776877</v>
      </c>
      <c r="X14" s="1">
        <f ca="1">('Profiles, Pc, Summer, S1'!X14*(RANDBETWEEN(90,100))/100*(40/100))+('Profiles, Pc, Winter, S1'!X14*(RANDBETWEEN(90,100))/100*(60/100))</f>
        <v>0.73627222655713009</v>
      </c>
      <c r="Y14" s="1">
        <f ca="1">('Profiles, Pc, Summer, S1'!Y14*(RANDBETWEEN(90,100))/100*(40/100))+('Profiles, Pc, Winter, S1'!Y14*(RANDBETWEEN(90,100))/100*(60/100))</f>
        <v>0.69627569019769386</v>
      </c>
    </row>
    <row r="15" spans="1:25" x14ac:dyDescent="0.3">
      <c r="A15">
        <v>14</v>
      </c>
      <c r="B15" s="1">
        <f ca="1">('Profiles, Pc, Summer, S1'!B15*(RANDBETWEEN(90,100))/100*(40/100))+('Profiles, Pc, Winter, S1'!B15*(RANDBETWEEN(90,100))/100*(60/100))</f>
        <v>0.40424082382973336</v>
      </c>
      <c r="C15" s="1">
        <f ca="1">('Profiles, Pc, Summer, S1'!C15*(RANDBETWEEN(90,100))/100*(40/100))+('Profiles, Pc, Winter, S1'!C15*(RANDBETWEEN(90,100))/100*(60/100))</f>
        <v>0.38888888629573148</v>
      </c>
      <c r="D15" s="1">
        <f ca="1">('Profiles, Pc, Summer, S1'!D15*(RANDBETWEEN(90,100))/100*(40/100))+('Profiles, Pc, Winter, S1'!D15*(RANDBETWEEN(90,100))/100*(60/100))</f>
        <v>0.38146869289377083</v>
      </c>
      <c r="E15" s="1">
        <f ca="1">('Profiles, Pc, Summer, S1'!E15*(RANDBETWEEN(90,100))/100*(40/100))+('Profiles, Pc, Winter, S1'!E15*(RANDBETWEEN(90,100))/100*(60/100))</f>
        <v>0.38352231351067717</v>
      </c>
      <c r="F15" s="1">
        <f ca="1">('Profiles, Pc, Summer, S1'!F15*(RANDBETWEEN(90,100))/100*(40/100))+('Profiles, Pc, Winter, S1'!F15*(RANDBETWEEN(90,100))/100*(60/100))</f>
        <v>0.36744050418462126</v>
      </c>
      <c r="G15" s="1">
        <f ca="1">('Profiles, Pc, Summer, S1'!G15*(RANDBETWEEN(90,100))/100*(40/100))+('Profiles, Pc, Winter, S1'!G15*(RANDBETWEEN(90,100))/100*(60/100))</f>
        <v>0.38758116924872144</v>
      </c>
      <c r="H15" s="1">
        <f ca="1">('Profiles, Pc, Summer, S1'!H15*(RANDBETWEEN(90,100))/100*(40/100))+('Profiles, Pc, Winter, S1'!H15*(RANDBETWEEN(90,100))/100*(60/100))</f>
        <v>0.38356169847602506</v>
      </c>
      <c r="I15" s="1">
        <f ca="1">('Profiles, Pc, Summer, S1'!I15*(RANDBETWEEN(90,100))/100*(40/100))+('Profiles, Pc, Winter, S1'!I15*(RANDBETWEEN(90,100))/100*(60/100))</f>
        <v>0.470543030427024</v>
      </c>
      <c r="J15" s="1">
        <f ca="1">('Profiles, Pc, Summer, S1'!J15*(RANDBETWEEN(90,100))/100*(40/100))+('Profiles, Pc, Winter, S1'!J15*(RANDBETWEEN(90,100))/100*(60/100))</f>
        <v>0.4967083648307995</v>
      </c>
      <c r="K15" s="1">
        <f ca="1">('Profiles, Pc, Summer, S1'!K15*(RANDBETWEEN(90,100))/100*(40/100))+('Profiles, Pc, Winter, S1'!K15*(RANDBETWEEN(90,100))/100*(60/100))</f>
        <v>0.48343944543756878</v>
      </c>
      <c r="L15" s="1">
        <f ca="1">('Profiles, Pc, Summer, S1'!L15*(RANDBETWEEN(90,100))/100*(40/100))+('Profiles, Pc, Winter, S1'!L15*(RANDBETWEEN(90,100))/100*(60/100))</f>
        <v>0.48523387636009419</v>
      </c>
      <c r="M15" s="1">
        <f ca="1">('Profiles, Pc, Summer, S1'!M15*(RANDBETWEEN(90,100))/100*(40/100))+('Profiles, Pc, Winter, S1'!M15*(RANDBETWEEN(90,100))/100*(60/100))</f>
        <v>0.5147178896363801</v>
      </c>
      <c r="N15" s="1">
        <f ca="1">('Profiles, Pc, Summer, S1'!N15*(RANDBETWEEN(90,100))/100*(40/100))+('Profiles, Pc, Winter, S1'!N15*(RANDBETWEEN(90,100))/100*(60/100))</f>
        <v>0.50229990540832858</v>
      </c>
      <c r="O15" s="1">
        <f ca="1">('Profiles, Pc, Summer, S1'!O15*(RANDBETWEEN(90,100))/100*(40/100))+('Profiles, Pc, Winter, S1'!O15*(RANDBETWEEN(90,100))/100*(60/100))</f>
        <v>0.49063405560672202</v>
      </c>
      <c r="P15" s="1">
        <f ca="1">('Profiles, Pc, Summer, S1'!P15*(RANDBETWEEN(90,100))/100*(40/100))+('Profiles, Pc, Winter, S1'!P15*(RANDBETWEEN(90,100))/100*(60/100))</f>
        <v>0.43601644280391982</v>
      </c>
      <c r="Q15" s="1">
        <f ca="1">('Profiles, Pc, Summer, S1'!Q15*(RANDBETWEEN(90,100))/100*(40/100))+('Profiles, Pc, Winter, S1'!Q15*(RANDBETWEEN(90,100))/100*(60/100))</f>
        <v>0.47655832689919586</v>
      </c>
      <c r="R15" s="1">
        <f ca="1">('Profiles, Pc, Summer, S1'!R15*(RANDBETWEEN(90,100))/100*(40/100))+('Profiles, Pc, Winter, S1'!R15*(RANDBETWEEN(90,100))/100*(60/100))</f>
        <v>0.48281813048823585</v>
      </c>
      <c r="S15" s="1">
        <f ca="1">('Profiles, Pc, Summer, S1'!S15*(RANDBETWEEN(90,100))/100*(40/100))+('Profiles, Pc, Winter, S1'!S15*(RANDBETWEEN(90,100))/100*(60/100))</f>
        <v>0.48349068224378211</v>
      </c>
      <c r="T15" s="1">
        <f ca="1">('Profiles, Pc, Summer, S1'!T15*(RANDBETWEEN(90,100))/100*(40/100))+('Profiles, Pc, Winter, S1'!T15*(RANDBETWEEN(90,100))/100*(60/100))</f>
        <v>0.43207941358488877</v>
      </c>
      <c r="U15" s="1">
        <f ca="1">('Profiles, Pc, Summer, S1'!U15*(RANDBETWEEN(90,100))/100*(40/100))+('Profiles, Pc, Winter, S1'!U15*(RANDBETWEEN(90,100))/100*(60/100))</f>
        <v>0.44575555070355793</v>
      </c>
      <c r="V15" s="1">
        <f ca="1">('Profiles, Pc, Summer, S1'!V15*(RANDBETWEEN(90,100))/100*(40/100))+('Profiles, Pc, Winter, S1'!V15*(RANDBETWEEN(90,100))/100*(60/100))</f>
        <v>0.45673246117933364</v>
      </c>
      <c r="W15" s="1">
        <f ca="1">('Profiles, Pc, Summer, S1'!W15*(RANDBETWEEN(90,100))/100*(40/100))+('Profiles, Pc, Winter, S1'!W15*(RANDBETWEEN(90,100))/100*(60/100))</f>
        <v>0.41244447435825082</v>
      </c>
      <c r="X15" s="1">
        <f ca="1">('Profiles, Pc, Summer, S1'!X15*(RANDBETWEEN(90,100))/100*(40/100))+('Profiles, Pc, Winter, S1'!X15*(RANDBETWEEN(90,100))/100*(60/100))</f>
        <v>0.3885568357810536</v>
      </c>
      <c r="Y15" s="1">
        <f ca="1">('Profiles, Pc, Summer, S1'!Y15*(RANDBETWEEN(90,100))/100*(40/100))+('Profiles, Pc, Winter, S1'!Y15*(RANDBETWEEN(90,100))/100*(60/100))</f>
        <v>0.38286312074955375</v>
      </c>
    </row>
    <row r="16" spans="1:25" x14ac:dyDescent="0.3">
      <c r="A16">
        <v>15</v>
      </c>
      <c r="B16" s="1">
        <f ca="1">('Profiles, Pc, Summer, S1'!B16*(RANDBETWEEN(90,100))/100*(40/100))+('Profiles, Pc, Winter, S1'!B16*(RANDBETWEEN(90,100))/100*(60/100))</f>
        <v>0.1120304202898626</v>
      </c>
      <c r="C16" s="1">
        <f ca="1">('Profiles, Pc, Summer, S1'!C16*(RANDBETWEEN(90,100))/100*(40/100))+('Profiles, Pc, Winter, S1'!C16*(RANDBETWEEN(90,100))/100*(60/100))</f>
        <v>0.10542975738954978</v>
      </c>
      <c r="D16" s="1">
        <f ca="1">('Profiles, Pc, Summer, S1'!D16*(RANDBETWEEN(90,100))/100*(40/100))+('Profiles, Pc, Winter, S1'!D16*(RANDBETWEEN(90,100))/100*(60/100))</f>
        <v>0.10703629840264081</v>
      </c>
      <c r="E16" s="1">
        <f ca="1">('Profiles, Pc, Summer, S1'!E16*(RANDBETWEEN(90,100))/100*(40/100))+('Profiles, Pc, Winter, S1'!E16*(RANDBETWEEN(90,100))/100*(60/100))</f>
        <v>9.9737992467126099E-2</v>
      </c>
      <c r="F16" s="1">
        <f ca="1">('Profiles, Pc, Summer, S1'!F16*(RANDBETWEEN(90,100))/100*(40/100))+('Profiles, Pc, Winter, S1'!F16*(RANDBETWEEN(90,100))/100*(60/100))</f>
        <v>9.8112580059009608E-2</v>
      </c>
      <c r="G16" s="1">
        <f ca="1">('Profiles, Pc, Summer, S1'!G16*(RANDBETWEEN(90,100))/100*(40/100))+('Profiles, Pc, Winter, S1'!G16*(RANDBETWEEN(90,100))/100*(60/100))</f>
        <v>0.10745399245498738</v>
      </c>
      <c r="H16" s="1">
        <f ca="1">('Profiles, Pc, Summer, S1'!H16*(RANDBETWEEN(90,100))/100*(40/100))+('Profiles, Pc, Winter, S1'!H16*(RANDBETWEEN(90,100))/100*(60/100))</f>
        <v>0.12252691788286105</v>
      </c>
      <c r="I16" s="1">
        <f ca="1">('Profiles, Pc, Summer, S1'!I16*(RANDBETWEEN(90,100))/100*(40/100))+('Profiles, Pc, Winter, S1'!I16*(RANDBETWEEN(90,100))/100*(60/100))</f>
        <v>0.15494745062123866</v>
      </c>
      <c r="J16" s="1">
        <f ca="1">('Profiles, Pc, Summer, S1'!J16*(RANDBETWEEN(90,100))/100*(40/100))+('Profiles, Pc, Winter, S1'!J16*(RANDBETWEEN(90,100))/100*(60/100))</f>
        <v>0.16199205715370418</v>
      </c>
      <c r="K16" s="1">
        <f ca="1">('Profiles, Pc, Summer, S1'!K16*(RANDBETWEEN(90,100))/100*(40/100))+('Profiles, Pc, Winter, S1'!K16*(RANDBETWEEN(90,100))/100*(60/100))</f>
        <v>0.17354638182971988</v>
      </c>
      <c r="L16" s="1">
        <f ca="1">('Profiles, Pc, Summer, S1'!L16*(RANDBETWEEN(90,100))/100*(40/100))+('Profiles, Pc, Winter, S1'!L16*(RANDBETWEEN(90,100))/100*(60/100))</f>
        <v>0.16114604490060036</v>
      </c>
      <c r="M16" s="1">
        <f ca="1">('Profiles, Pc, Summer, S1'!M16*(RANDBETWEEN(90,100))/100*(40/100))+('Profiles, Pc, Winter, S1'!M16*(RANDBETWEEN(90,100))/100*(60/100))</f>
        <v>0.16365318412086111</v>
      </c>
      <c r="N16" s="1">
        <f ca="1">('Profiles, Pc, Summer, S1'!N16*(RANDBETWEEN(90,100))/100*(40/100))+('Profiles, Pc, Winter, S1'!N16*(RANDBETWEEN(90,100))/100*(60/100))</f>
        <v>0.16147785868808545</v>
      </c>
      <c r="O16" s="1">
        <f ca="1">('Profiles, Pc, Summer, S1'!O16*(RANDBETWEEN(90,100))/100*(40/100))+('Profiles, Pc, Winter, S1'!O16*(RANDBETWEEN(90,100))/100*(60/100))</f>
        <v>0.15614062105477761</v>
      </c>
      <c r="P16" s="1">
        <f ca="1">('Profiles, Pc, Summer, S1'!P16*(RANDBETWEEN(90,100))/100*(40/100))+('Profiles, Pc, Winter, S1'!P16*(RANDBETWEEN(90,100))/100*(60/100))</f>
        <v>0.14199805615581323</v>
      </c>
      <c r="Q16" s="1">
        <f ca="1">('Profiles, Pc, Summer, S1'!Q16*(RANDBETWEEN(90,100))/100*(40/100))+('Profiles, Pc, Winter, S1'!Q16*(RANDBETWEEN(90,100))/100*(60/100))</f>
        <v>0.14561239829480371</v>
      </c>
      <c r="R16" s="1">
        <f ca="1">('Profiles, Pc, Summer, S1'!R16*(RANDBETWEEN(90,100))/100*(40/100))+('Profiles, Pc, Winter, S1'!R16*(RANDBETWEEN(90,100))/100*(60/100))</f>
        <v>0.1574505068893842</v>
      </c>
      <c r="S16" s="1">
        <f ca="1">('Profiles, Pc, Summer, S1'!S16*(RANDBETWEEN(90,100))/100*(40/100))+('Profiles, Pc, Winter, S1'!S16*(RANDBETWEEN(90,100))/100*(60/100))</f>
        <v>0.16800433184064606</v>
      </c>
      <c r="T16" s="1">
        <f ca="1">('Profiles, Pc, Summer, S1'!T16*(RANDBETWEEN(90,100))/100*(40/100))+('Profiles, Pc, Winter, S1'!T16*(RANDBETWEEN(90,100))/100*(60/100))</f>
        <v>0.171754585675084</v>
      </c>
      <c r="U16" s="1">
        <f ca="1">('Profiles, Pc, Summer, S1'!U16*(RANDBETWEEN(90,100))/100*(40/100))+('Profiles, Pc, Winter, S1'!U16*(RANDBETWEEN(90,100))/100*(60/100))</f>
        <v>0.16255335525608702</v>
      </c>
      <c r="V16" s="1">
        <f ca="1">('Profiles, Pc, Summer, S1'!V16*(RANDBETWEEN(90,100))/100*(40/100))+('Profiles, Pc, Winter, S1'!V16*(RANDBETWEEN(90,100))/100*(60/100))</f>
        <v>0.16212255338187886</v>
      </c>
      <c r="W16" s="1">
        <f ca="1">('Profiles, Pc, Summer, S1'!W16*(RANDBETWEEN(90,100))/100*(40/100))+('Profiles, Pc, Winter, S1'!W16*(RANDBETWEEN(90,100))/100*(60/100))</f>
        <v>0.1506490069654533</v>
      </c>
      <c r="X16" s="1">
        <f ca="1">('Profiles, Pc, Summer, S1'!X16*(RANDBETWEEN(90,100))/100*(40/100))+('Profiles, Pc, Winter, S1'!X16*(RANDBETWEEN(90,100))/100*(60/100))</f>
        <v>0.13725892890729197</v>
      </c>
      <c r="Y16" s="1">
        <f ca="1">('Profiles, Pc, Summer, S1'!Y16*(RANDBETWEEN(90,100))/100*(40/100))+('Profiles, Pc, Winter, S1'!Y16*(RANDBETWEEN(90,100))/100*(60/100))</f>
        <v>0.12672286549725723</v>
      </c>
    </row>
    <row r="17" spans="1:25" x14ac:dyDescent="0.3">
      <c r="A17">
        <v>16</v>
      </c>
      <c r="B17" s="1">
        <f ca="1">('Profiles, Pc, Summer, S1'!B17*(RANDBETWEEN(90,100))/100*(40/100))+('Profiles, Pc, Winter, S1'!B17*(RANDBETWEEN(90,100))/100*(60/100))</f>
        <v>0.2682475418949451</v>
      </c>
      <c r="C17" s="1">
        <f ca="1">('Profiles, Pc, Summer, S1'!C17*(RANDBETWEEN(90,100))/100*(40/100))+('Profiles, Pc, Winter, S1'!C17*(RANDBETWEEN(90,100))/100*(60/100))</f>
        <v>0.24394673228668123</v>
      </c>
      <c r="D17" s="1">
        <f ca="1">('Profiles, Pc, Summer, S1'!D17*(RANDBETWEEN(90,100))/100*(40/100))+('Profiles, Pc, Winter, S1'!D17*(RANDBETWEEN(90,100))/100*(60/100))</f>
        <v>0.23218204811699567</v>
      </c>
      <c r="E17" s="1">
        <f ca="1">('Profiles, Pc, Summer, S1'!E17*(RANDBETWEEN(90,100))/100*(40/100))+('Profiles, Pc, Winter, S1'!E17*(RANDBETWEEN(90,100))/100*(60/100))</f>
        <v>0.23395920134187484</v>
      </c>
      <c r="F17" s="1">
        <f ca="1">('Profiles, Pc, Summer, S1'!F17*(RANDBETWEEN(90,100))/100*(40/100))+('Profiles, Pc, Winter, S1'!F17*(RANDBETWEEN(90,100))/100*(60/100))</f>
        <v>0.25076995067472596</v>
      </c>
      <c r="G17" s="1">
        <f ca="1">('Profiles, Pc, Summer, S1'!G17*(RANDBETWEEN(90,100))/100*(40/100))+('Profiles, Pc, Winter, S1'!G17*(RANDBETWEEN(90,100))/100*(60/100))</f>
        <v>0.26504456900705942</v>
      </c>
      <c r="H17" s="1">
        <f ca="1">('Profiles, Pc, Summer, S1'!H17*(RANDBETWEEN(90,100))/100*(40/100))+('Profiles, Pc, Winter, S1'!H17*(RANDBETWEEN(90,100))/100*(60/100))</f>
        <v>0.42301260294601783</v>
      </c>
      <c r="I17" s="1">
        <f ca="1">('Profiles, Pc, Summer, S1'!I17*(RANDBETWEEN(90,100))/100*(40/100))+('Profiles, Pc, Winter, S1'!I17*(RANDBETWEEN(90,100))/100*(60/100))</f>
        <v>0.49392615241867477</v>
      </c>
      <c r="J17" s="1">
        <f ca="1">('Profiles, Pc, Summer, S1'!J17*(RANDBETWEEN(90,100))/100*(40/100))+('Profiles, Pc, Winter, S1'!J17*(RANDBETWEEN(90,100))/100*(60/100))</f>
        <v>0.51224866627404864</v>
      </c>
      <c r="K17" s="1">
        <f ca="1">('Profiles, Pc, Summer, S1'!K17*(RANDBETWEEN(90,100))/100*(40/100))+('Profiles, Pc, Winter, S1'!K17*(RANDBETWEEN(90,100))/100*(60/100))</f>
        <v>0.51327840106465583</v>
      </c>
      <c r="L17" s="1">
        <f ca="1">('Profiles, Pc, Summer, S1'!L17*(RANDBETWEEN(90,100))/100*(40/100))+('Profiles, Pc, Winter, S1'!L17*(RANDBETWEEN(90,100))/100*(60/100))</f>
        <v>0.4715450638783229</v>
      </c>
      <c r="M17" s="1">
        <f ca="1">('Profiles, Pc, Summer, S1'!M17*(RANDBETWEEN(90,100))/100*(40/100))+('Profiles, Pc, Winter, S1'!M17*(RANDBETWEEN(90,100))/100*(60/100))</f>
        <v>0.51431948451523146</v>
      </c>
      <c r="N17" s="1">
        <f ca="1">('Profiles, Pc, Summer, S1'!N17*(RANDBETWEEN(90,100))/100*(40/100))+('Profiles, Pc, Winter, S1'!N17*(RANDBETWEEN(90,100))/100*(60/100))</f>
        <v>0.48543831491701522</v>
      </c>
      <c r="O17" s="1">
        <f ca="1">('Profiles, Pc, Summer, S1'!O17*(RANDBETWEEN(90,100))/100*(40/100))+('Profiles, Pc, Winter, S1'!O17*(RANDBETWEEN(90,100))/100*(60/100))</f>
        <v>0.45827926684472797</v>
      </c>
      <c r="P17" s="1">
        <f ca="1">('Profiles, Pc, Summer, S1'!P17*(RANDBETWEEN(90,100))/100*(40/100))+('Profiles, Pc, Winter, S1'!P17*(RANDBETWEEN(90,100))/100*(60/100))</f>
        <v>0.40057308521731316</v>
      </c>
      <c r="Q17" s="1">
        <f ca="1">('Profiles, Pc, Summer, S1'!Q17*(RANDBETWEEN(90,100))/100*(40/100))+('Profiles, Pc, Winter, S1'!Q17*(RANDBETWEEN(90,100))/100*(60/100))</f>
        <v>0.41315642806118896</v>
      </c>
      <c r="R17" s="1">
        <f ca="1">('Profiles, Pc, Summer, S1'!R17*(RANDBETWEEN(90,100))/100*(40/100))+('Profiles, Pc, Winter, S1'!R17*(RANDBETWEEN(90,100))/100*(60/100))</f>
        <v>0.41403623700352887</v>
      </c>
      <c r="S17" s="1">
        <f ca="1">('Profiles, Pc, Summer, S1'!S17*(RANDBETWEEN(90,100))/100*(40/100))+('Profiles, Pc, Winter, S1'!S17*(RANDBETWEEN(90,100))/100*(60/100))</f>
        <v>0.43286741064875517</v>
      </c>
      <c r="T17" s="1">
        <f ca="1">('Profiles, Pc, Summer, S1'!T17*(RANDBETWEEN(90,100))/100*(40/100))+('Profiles, Pc, Winter, S1'!T17*(RANDBETWEEN(90,100))/100*(60/100))</f>
        <v>0.39580741608671971</v>
      </c>
      <c r="U17" s="1">
        <f ca="1">('Profiles, Pc, Summer, S1'!U17*(RANDBETWEEN(90,100))/100*(40/100))+('Profiles, Pc, Winter, S1'!U17*(RANDBETWEEN(90,100))/100*(60/100))</f>
        <v>0.43873118487632889</v>
      </c>
      <c r="V17" s="1">
        <f ca="1">('Profiles, Pc, Summer, S1'!V17*(RANDBETWEEN(90,100))/100*(40/100))+('Profiles, Pc, Winter, S1'!V17*(RANDBETWEEN(90,100))/100*(60/100))</f>
        <v>0.40940180310634683</v>
      </c>
      <c r="W17" s="1">
        <f ca="1">('Profiles, Pc, Summer, S1'!W17*(RANDBETWEEN(90,100))/100*(40/100))+('Profiles, Pc, Winter, S1'!W17*(RANDBETWEEN(90,100))/100*(60/100))</f>
        <v>0.40383531337967238</v>
      </c>
      <c r="X17" s="1">
        <f ca="1">('Profiles, Pc, Summer, S1'!X17*(RANDBETWEEN(90,100))/100*(40/100))+('Profiles, Pc, Winter, S1'!X17*(RANDBETWEEN(90,100))/100*(60/100))</f>
        <v>0.34762828237898513</v>
      </c>
      <c r="Y17" s="1">
        <f ca="1">('Profiles, Pc, Summer, S1'!Y17*(RANDBETWEEN(90,100))/100*(40/100))+('Profiles, Pc, Winter, S1'!Y17*(RANDBETWEEN(90,100))/100*(60/100))</f>
        <v>0.29113311602754177</v>
      </c>
    </row>
    <row r="18" spans="1:25" x14ac:dyDescent="0.3">
      <c r="A18">
        <v>17</v>
      </c>
      <c r="B18" s="1">
        <f ca="1">('Profiles, Pc, Summer, S1'!B18*(RANDBETWEEN(90,100))/100*(40/100))+('Profiles, Pc, Winter, S1'!B18*(RANDBETWEEN(90,100))/100*(60/100))</f>
        <v>2.5826405817885791E-2</v>
      </c>
      <c r="C18" s="1">
        <f ca="1">('Profiles, Pc, Summer, S1'!C18*(RANDBETWEEN(90,100))/100*(40/100))+('Profiles, Pc, Winter, S1'!C18*(RANDBETWEEN(90,100))/100*(60/100))</f>
        <v>1.8209129425843587E-2</v>
      </c>
      <c r="D18" s="1">
        <f ca="1">('Profiles, Pc, Summer, S1'!D18*(RANDBETWEEN(90,100))/100*(40/100))+('Profiles, Pc, Winter, S1'!D18*(RANDBETWEEN(90,100))/100*(60/100))</f>
        <v>1.662382720622688E-2</v>
      </c>
      <c r="E18" s="1">
        <f ca="1">('Profiles, Pc, Summer, S1'!E18*(RANDBETWEEN(90,100))/100*(40/100))+('Profiles, Pc, Winter, S1'!E18*(RANDBETWEEN(90,100))/100*(60/100))</f>
        <v>1.5876799041430405E-2</v>
      </c>
      <c r="F18" s="1">
        <f ca="1">('Profiles, Pc, Summer, S1'!F18*(RANDBETWEEN(90,100))/100*(40/100))+('Profiles, Pc, Winter, S1'!F18*(RANDBETWEEN(90,100))/100*(60/100))</f>
        <v>1.5516066531312003E-2</v>
      </c>
      <c r="G18" s="1">
        <f ca="1">('Profiles, Pc, Summer, S1'!G18*(RANDBETWEEN(90,100))/100*(40/100))+('Profiles, Pc, Winter, S1'!G18*(RANDBETWEEN(90,100))/100*(60/100))</f>
        <v>2.5231460960986989E-2</v>
      </c>
      <c r="H18" s="1">
        <f ca="1">('Profiles, Pc, Summer, S1'!H18*(RANDBETWEEN(90,100))/100*(40/100))+('Profiles, Pc, Winter, S1'!H18*(RANDBETWEEN(90,100))/100*(60/100))</f>
        <v>5.1006897746218159E-2</v>
      </c>
      <c r="I18" s="1">
        <f ca="1">('Profiles, Pc, Summer, S1'!I18*(RANDBETWEEN(90,100))/100*(40/100))+('Profiles, Pc, Winter, S1'!I18*(RANDBETWEEN(90,100))/100*(60/100))</f>
        <v>7.0636018835651487E-2</v>
      </c>
      <c r="J18" s="1">
        <f ca="1">('Profiles, Pc, Summer, S1'!J18*(RANDBETWEEN(90,100))/100*(40/100))+('Profiles, Pc, Winter, S1'!J18*(RANDBETWEEN(90,100))/100*(60/100))</f>
        <v>7.8108740872543214E-2</v>
      </c>
      <c r="K18" s="1">
        <f ca="1">('Profiles, Pc, Summer, S1'!K18*(RANDBETWEEN(90,100))/100*(40/100))+('Profiles, Pc, Winter, S1'!K18*(RANDBETWEEN(90,100))/100*(60/100))</f>
        <v>7.6023154406920479E-2</v>
      </c>
      <c r="L18" s="1">
        <f ca="1">('Profiles, Pc, Summer, S1'!L18*(RANDBETWEEN(90,100))/100*(40/100))+('Profiles, Pc, Winter, S1'!L18*(RANDBETWEEN(90,100))/100*(60/100))</f>
        <v>7.9918928027407549E-2</v>
      </c>
      <c r="M18" s="1">
        <f ca="1">('Profiles, Pc, Summer, S1'!M18*(RANDBETWEEN(90,100))/100*(40/100))+('Profiles, Pc, Winter, S1'!M18*(RANDBETWEEN(90,100))/100*(60/100))</f>
        <v>6.9877179491946842E-2</v>
      </c>
      <c r="N18" s="1">
        <f ca="1">('Profiles, Pc, Summer, S1'!N18*(RANDBETWEEN(90,100))/100*(40/100))+('Profiles, Pc, Winter, S1'!N18*(RANDBETWEEN(90,100))/100*(60/100))</f>
        <v>7.1174100092555259E-2</v>
      </c>
      <c r="O18" s="1">
        <f ca="1">('Profiles, Pc, Summer, S1'!O18*(RANDBETWEEN(90,100))/100*(40/100))+('Profiles, Pc, Winter, S1'!O18*(RANDBETWEEN(90,100))/100*(60/100))</f>
        <v>6.8832243223825029E-2</v>
      </c>
      <c r="P18" s="1">
        <f ca="1">('Profiles, Pc, Summer, S1'!P18*(RANDBETWEEN(90,100))/100*(40/100))+('Profiles, Pc, Winter, S1'!P18*(RANDBETWEEN(90,100))/100*(60/100))</f>
        <v>6.6782410764391592E-2</v>
      </c>
      <c r="Q18" s="1">
        <f ca="1">('Profiles, Pc, Summer, S1'!Q18*(RANDBETWEEN(90,100))/100*(40/100))+('Profiles, Pc, Winter, S1'!Q18*(RANDBETWEEN(90,100))/100*(60/100))</f>
        <v>6.3265782746009913E-2</v>
      </c>
      <c r="R18" s="1">
        <f ca="1">('Profiles, Pc, Summer, S1'!R18*(RANDBETWEEN(90,100))/100*(40/100))+('Profiles, Pc, Winter, S1'!R18*(RANDBETWEEN(90,100))/100*(60/100))</f>
        <v>7.3728117719973146E-2</v>
      </c>
      <c r="S18" s="1">
        <f ca="1">('Profiles, Pc, Summer, S1'!S18*(RANDBETWEEN(90,100))/100*(40/100))+('Profiles, Pc, Winter, S1'!S18*(RANDBETWEEN(90,100))/100*(60/100))</f>
        <v>9.700144834525988E-2</v>
      </c>
      <c r="T18" s="1">
        <f ca="1">('Profiles, Pc, Summer, S1'!T18*(RANDBETWEEN(90,100))/100*(40/100))+('Profiles, Pc, Winter, S1'!T18*(RANDBETWEEN(90,100))/100*(60/100))</f>
        <v>9.2711921087182542E-2</v>
      </c>
      <c r="U18" s="1">
        <f ca="1">('Profiles, Pc, Summer, S1'!U18*(RANDBETWEEN(90,100))/100*(40/100))+('Profiles, Pc, Winter, S1'!U18*(RANDBETWEEN(90,100))/100*(60/100))</f>
        <v>8.6423352473436799E-2</v>
      </c>
      <c r="V18" s="1">
        <f ca="1">('Profiles, Pc, Summer, S1'!V18*(RANDBETWEEN(90,100))/100*(40/100))+('Profiles, Pc, Winter, S1'!V18*(RANDBETWEEN(90,100))/100*(60/100))</f>
        <v>8.8715653004992234E-2</v>
      </c>
      <c r="W18" s="1">
        <f ca="1">('Profiles, Pc, Summer, S1'!W18*(RANDBETWEEN(90,100))/100*(40/100))+('Profiles, Pc, Winter, S1'!W18*(RANDBETWEEN(90,100))/100*(60/100))</f>
        <v>8.2452547240005669E-2</v>
      </c>
      <c r="X18" s="1">
        <f ca="1">('Profiles, Pc, Summer, S1'!X18*(RANDBETWEEN(90,100))/100*(40/100))+('Profiles, Pc, Winter, S1'!X18*(RANDBETWEEN(90,100))/100*(60/100))</f>
        <v>5.8378997227816504E-2</v>
      </c>
      <c r="Y18" s="1">
        <f ca="1">('Profiles, Pc, Summer, S1'!Y18*(RANDBETWEEN(90,100))/100*(40/100))+('Profiles, Pc, Winter, S1'!Y18*(RANDBETWEEN(90,100))/100*(60/100))</f>
        <v>4.6351724118031956E-2</v>
      </c>
    </row>
    <row r="19" spans="1:25" x14ac:dyDescent="0.3">
      <c r="A19">
        <v>18</v>
      </c>
      <c r="B19" s="1">
        <f ca="1">('Profiles, Pc, Summer, S1'!B19*(RANDBETWEEN(90,100))/100*(40/100))+('Profiles, Pc, Winter, S1'!B19*(RANDBETWEEN(90,100))/100*(60/100))</f>
        <v>0.25084246660764886</v>
      </c>
      <c r="C19" s="1">
        <f ca="1">('Profiles, Pc, Summer, S1'!C19*(RANDBETWEEN(90,100))/100*(40/100))+('Profiles, Pc, Winter, S1'!C19*(RANDBETWEEN(90,100))/100*(60/100))</f>
        <v>0.2347136301723419</v>
      </c>
      <c r="D19" s="1">
        <f ca="1">('Profiles, Pc, Summer, S1'!D19*(RANDBETWEEN(90,100))/100*(40/100))+('Profiles, Pc, Winter, S1'!D19*(RANDBETWEEN(90,100))/100*(60/100))</f>
        <v>0.21375565819787834</v>
      </c>
      <c r="E19" s="1">
        <f ca="1">('Profiles, Pc, Summer, S1'!E19*(RANDBETWEEN(90,100))/100*(40/100))+('Profiles, Pc, Winter, S1'!E19*(RANDBETWEEN(90,100))/100*(60/100))</f>
        <v>0.20925096768633733</v>
      </c>
      <c r="F19" s="1">
        <f ca="1">('Profiles, Pc, Summer, S1'!F19*(RANDBETWEEN(90,100))/100*(40/100))+('Profiles, Pc, Winter, S1'!F19*(RANDBETWEEN(90,100))/100*(60/100))</f>
        <v>0.21277572032536535</v>
      </c>
      <c r="G19" s="1">
        <f ca="1">('Profiles, Pc, Summer, S1'!G19*(RANDBETWEEN(90,100))/100*(40/100))+('Profiles, Pc, Winter, S1'!G19*(RANDBETWEEN(90,100))/100*(60/100))</f>
        <v>0.22968070878234548</v>
      </c>
      <c r="H19" s="1">
        <f ca="1">('Profiles, Pc, Summer, S1'!H19*(RANDBETWEEN(90,100))/100*(40/100))+('Profiles, Pc, Winter, S1'!H19*(RANDBETWEEN(90,100))/100*(60/100))</f>
        <v>0.28146496426507495</v>
      </c>
      <c r="I19" s="1">
        <f ca="1">('Profiles, Pc, Summer, S1'!I19*(RANDBETWEEN(90,100))/100*(40/100))+('Profiles, Pc, Winter, S1'!I19*(RANDBETWEEN(90,100))/100*(60/100))</f>
        <v>0.30576376949335599</v>
      </c>
      <c r="J19" s="1">
        <f ca="1">('Profiles, Pc, Summer, S1'!J19*(RANDBETWEEN(90,100))/100*(40/100))+('Profiles, Pc, Winter, S1'!J19*(RANDBETWEEN(90,100))/100*(60/100))</f>
        <v>0.33779064126491415</v>
      </c>
      <c r="K19" s="1">
        <f ca="1">('Profiles, Pc, Summer, S1'!K19*(RANDBETWEEN(90,100))/100*(40/100))+('Profiles, Pc, Winter, S1'!K19*(RANDBETWEEN(90,100))/100*(60/100))</f>
        <v>0.36193405707050369</v>
      </c>
      <c r="L19" s="1">
        <f ca="1">('Profiles, Pc, Summer, S1'!L19*(RANDBETWEEN(90,100))/100*(40/100))+('Profiles, Pc, Winter, S1'!L19*(RANDBETWEEN(90,100))/100*(60/100))</f>
        <v>0.37203696914117868</v>
      </c>
      <c r="M19" s="1">
        <f ca="1">('Profiles, Pc, Summer, S1'!M19*(RANDBETWEEN(90,100))/100*(40/100))+('Profiles, Pc, Winter, S1'!M19*(RANDBETWEEN(90,100))/100*(60/100))</f>
        <v>0.37314441261118425</v>
      </c>
      <c r="N19" s="1">
        <f ca="1">('Profiles, Pc, Summer, S1'!N19*(RANDBETWEEN(90,100))/100*(40/100))+('Profiles, Pc, Winter, S1'!N19*(RANDBETWEEN(90,100))/100*(60/100))</f>
        <v>0.3679378090475155</v>
      </c>
      <c r="O19" s="1">
        <f ca="1">('Profiles, Pc, Summer, S1'!O19*(RANDBETWEEN(90,100))/100*(40/100))+('Profiles, Pc, Winter, S1'!O19*(RANDBETWEEN(90,100))/100*(60/100))</f>
        <v>0.3699192138069905</v>
      </c>
      <c r="P19" s="1">
        <f ca="1">('Profiles, Pc, Summer, S1'!P19*(RANDBETWEEN(90,100))/100*(40/100))+('Profiles, Pc, Winter, S1'!P19*(RANDBETWEEN(90,100))/100*(60/100))</f>
        <v>0.36370840798588516</v>
      </c>
      <c r="Q19" s="1">
        <f ca="1">('Profiles, Pc, Summer, S1'!Q19*(RANDBETWEEN(90,100))/100*(40/100))+('Profiles, Pc, Winter, S1'!Q19*(RANDBETWEEN(90,100))/100*(60/100))</f>
        <v>0.35281795193103438</v>
      </c>
      <c r="R19" s="1">
        <f ca="1">('Profiles, Pc, Summer, S1'!R19*(RANDBETWEEN(90,100))/100*(40/100))+('Profiles, Pc, Winter, S1'!R19*(RANDBETWEEN(90,100))/100*(60/100))</f>
        <v>0.36848011906141365</v>
      </c>
      <c r="S19" s="1">
        <f ca="1">('Profiles, Pc, Summer, S1'!S19*(RANDBETWEEN(90,100))/100*(40/100))+('Profiles, Pc, Winter, S1'!S19*(RANDBETWEEN(90,100))/100*(60/100))</f>
        <v>0.40614805887213834</v>
      </c>
      <c r="T19" s="1">
        <f ca="1">('Profiles, Pc, Summer, S1'!T19*(RANDBETWEEN(90,100))/100*(40/100))+('Profiles, Pc, Winter, S1'!T19*(RANDBETWEEN(90,100))/100*(60/100))</f>
        <v>0.3887852578523156</v>
      </c>
      <c r="U19" s="1">
        <f ca="1">('Profiles, Pc, Summer, S1'!U19*(RANDBETWEEN(90,100))/100*(40/100))+('Profiles, Pc, Winter, S1'!U19*(RANDBETWEEN(90,100))/100*(60/100))</f>
        <v>0.38047742573128596</v>
      </c>
      <c r="V19" s="1">
        <f ca="1">('Profiles, Pc, Summer, S1'!V19*(RANDBETWEEN(90,100))/100*(40/100))+('Profiles, Pc, Winter, S1'!V19*(RANDBETWEEN(90,100))/100*(60/100))</f>
        <v>0.39941034290727551</v>
      </c>
      <c r="W19" s="1">
        <f ca="1">('Profiles, Pc, Summer, S1'!W19*(RANDBETWEEN(90,100))/100*(40/100))+('Profiles, Pc, Winter, S1'!W19*(RANDBETWEEN(90,100))/100*(60/100))</f>
        <v>0.37523641422812148</v>
      </c>
      <c r="X19" s="1">
        <f ca="1">('Profiles, Pc, Summer, S1'!X19*(RANDBETWEEN(90,100))/100*(40/100))+('Profiles, Pc, Winter, S1'!X19*(RANDBETWEEN(90,100))/100*(60/100))</f>
        <v>0.33596754968313985</v>
      </c>
      <c r="Y19" s="1">
        <f ca="1">('Profiles, Pc, Summer, S1'!Y19*(RANDBETWEEN(90,100))/100*(40/100))+('Profiles, Pc, Winter, S1'!Y19*(RANDBETWEEN(90,100))/100*(60/100))</f>
        <v>0.30188908396680114</v>
      </c>
    </row>
    <row r="20" spans="1:25" x14ac:dyDescent="0.3">
      <c r="A20">
        <v>19</v>
      </c>
      <c r="B20" s="1">
        <f ca="1">('Profiles, Pc, Summer, S1'!B20*(RANDBETWEEN(90,100))/100*(40/100))+('Profiles, Pc, Winter, S1'!B20*(RANDBETWEEN(90,100))/100*(60/100))</f>
        <v>0.43397073544105358</v>
      </c>
      <c r="C20" s="1">
        <f ca="1">('Profiles, Pc, Summer, S1'!C20*(RANDBETWEEN(90,100))/100*(40/100))+('Profiles, Pc, Winter, S1'!C20*(RANDBETWEEN(90,100))/100*(60/100))</f>
        <v>0.4131038578677293</v>
      </c>
      <c r="D20" s="1">
        <f ca="1">('Profiles, Pc, Summer, S1'!D20*(RANDBETWEEN(90,100))/100*(40/100))+('Profiles, Pc, Winter, S1'!D20*(RANDBETWEEN(90,100))/100*(60/100))</f>
        <v>0.37550050536736224</v>
      </c>
      <c r="E20" s="1">
        <f ca="1">('Profiles, Pc, Summer, S1'!E20*(RANDBETWEEN(90,100))/100*(40/100))+('Profiles, Pc, Winter, S1'!E20*(RANDBETWEEN(90,100))/100*(60/100))</f>
        <v>0.37610754508844274</v>
      </c>
      <c r="F20" s="1">
        <f ca="1">('Profiles, Pc, Summer, S1'!F20*(RANDBETWEEN(90,100))/100*(40/100))+('Profiles, Pc, Winter, S1'!F20*(RANDBETWEEN(90,100))/100*(60/100))</f>
        <v>0.40249232995960837</v>
      </c>
      <c r="G20" s="1">
        <f ca="1">('Profiles, Pc, Summer, S1'!G20*(RANDBETWEEN(90,100))/100*(40/100))+('Profiles, Pc, Winter, S1'!G20*(RANDBETWEEN(90,100))/100*(60/100))</f>
        <v>0.41183374948397389</v>
      </c>
      <c r="H20" s="1">
        <f ca="1">('Profiles, Pc, Summer, S1'!H20*(RANDBETWEEN(90,100))/100*(40/100))+('Profiles, Pc, Winter, S1'!H20*(RANDBETWEEN(90,100))/100*(60/100))</f>
        <v>0.460422725574684</v>
      </c>
      <c r="I20" s="1">
        <f ca="1">('Profiles, Pc, Summer, S1'!I20*(RANDBETWEEN(90,100))/100*(40/100))+('Profiles, Pc, Winter, S1'!I20*(RANDBETWEEN(90,100))/100*(60/100))</f>
        <v>0.56679915582388474</v>
      </c>
      <c r="J20" s="1">
        <f ca="1">('Profiles, Pc, Summer, S1'!J20*(RANDBETWEEN(90,100))/100*(40/100))+('Profiles, Pc, Winter, S1'!J20*(RANDBETWEEN(90,100))/100*(60/100))</f>
        <v>0.56921148183477732</v>
      </c>
      <c r="K20" s="1">
        <f ca="1">('Profiles, Pc, Summer, S1'!K20*(RANDBETWEEN(90,100))/100*(40/100))+('Profiles, Pc, Winter, S1'!K20*(RANDBETWEEN(90,100))/100*(60/100))</f>
        <v>0.60264285215128566</v>
      </c>
      <c r="L20" s="1">
        <f ca="1">('Profiles, Pc, Summer, S1'!L20*(RANDBETWEEN(90,100))/100*(40/100))+('Profiles, Pc, Winter, S1'!L20*(RANDBETWEEN(90,100))/100*(60/100))</f>
        <v>0.61754009038799429</v>
      </c>
      <c r="M20" s="1">
        <f ca="1">('Profiles, Pc, Summer, S1'!M20*(RANDBETWEEN(90,100))/100*(40/100))+('Profiles, Pc, Winter, S1'!M20*(RANDBETWEEN(90,100))/100*(60/100))</f>
        <v>0.63460408772881305</v>
      </c>
      <c r="N20" s="1">
        <f ca="1">('Profiles, Pc, Summer, S1'!N20*(RANDBETWEEN(90,100))/100*(40/100))+('Profiles, Pc, Winter, S1'!N20*(RANDBETWEEN(90,100))/100*(60/100))</f>
        <v>0.61812975282908289</v>
      </c>
      <c r="O20" s="1">
        <f ca="1">('Profiles, Pc, Summer, S1'!O20*(RANDBETWEEN(90,100))/100*(40/100))+('Profiles, Pc, Winter, S1'!O20*(RANDBETWEEN(90,100))/100*(60/100))</f>
        <v>0.5840139606541177</v>
      </c>
      <c r="P20" s="1">
        <f ca="1">('Profiles, Pc, Summer, S1'!P20*(RANDBETWEEN(90,100))/100*(40/100))+('Profiles, Pc, Winter, S1'!P20*(RANDBETWEEN(90,100))/100*(60/100))</f>
        <v>0.54906121528301965</v>
      </c>
      <c r="Q20" s="1">
        <f ca="1">('Profiles, Pc, Summer, S1'!Q20*(RANDBETWEEN(90,100))/100*(40/100))+('Profiles, Pc, Winter, S1'!Q20*(RANDBETWEEN(90,100))/100*(60/100))</f>
        <v>0.56471081206373575</v>
      </c>
      <c r="R20" s="1">
        <f ca="1">('Profiles, Pc, Summer, S1'!R20*(RANDBETWEEN(90,100))/100*(40/100))+('Profiles, Pc, Winter, S1'!R20*(RANDBETWEEN(90,100))/100*(60/100))</f>
        <v>0.55880760014837749</v>
      </c>
      <c r="S20" s="1">
        <f ca="1">('Profiles, Pc, Summer, S1'!S20*(RANDBETWEEN(90,100))/100*(40/100))+('Profiles, Pc, Winter, S1'!S20*(RANDBETWEEN(90,100))/100*(60/100))</f>
        <v>0.56906000913500132</v>
      </c>
      <c r="T20" s="1">
        <f ca="1">('Profiles, Pc, Summer, S1'!T20*(RANDBETWEEN(90,100))/100*(40/100))+('Profiles, Pc, Winter, S1'!T20*(RANDBETWEEN(90,100))/100*(60/100))</f>
        <v>0.54016293929711789</v>
      </c>
      <c r="U20" s="1">
        <f ca="1">('Profiles, Pc, Summer, S1'!U20*(RANDBETWEEN(90,100))/100*(40/100))+('Profiles, Pc, Winter, S1'!U20*(RANDBETWEEN(90,100))/100*(60/100))</f>
        <v>0.52195741788165617</v>
      </c>
      <c r="V20" s="1">
        <f ca="1">('Profiles, Pc, Summer, S1'!V20*(RANDBETWEEN(90,100))/100*(40/100))+('Profiles, Pc, Winter, S1'!V20*(RANDBETWEEN(90,100))/100*(60/100))</f>
        <v>0.54932035087372622</v>
      </c>
      <c r="W20" s="1">
        <f ca="1">('Profiles, Pc, Summer, S1'!W20*(RANDBETWEEN(90,100))/100*(40/100))+('Profiles, Pc, Winter, S1'!W20*(RANDBETWEEN(90,100))/100*(60/100))</f>
        <v>0.50387359858040082</v>
      </c>
      <c r="X20" s="1">
        <f ca="1">('Profiles, Pc, Summer, S1'!X20*(RANDBETWEEN(90,100))/100*(40/100))+('Profiles, Pc, Winter, S1'!X20*(RANDBETWEEN(90,100))/100*(60/100))</f>
        <v>0.46082931903767715</v>
      </c>
      <c r="Y20" s="1">
        <f ca="1">('Profiles, Pc, Summer, S1'!Y20*(RANDBETWEEN(90,100))/100*(40/100))+('Profiles, Pc, Winter, S1'!Y20*(RANDBETWEEN(90,100))/100*(60/100))</f>
        <v>0.43950483579671767</v>
      </c>
    </row>
    <row r="21" spans="1:25" x14ac:dyDescent="0.3">
      <c r="A21">
        <v>20</v>
      </c>
      <c r="B21" s="1">
        <f ca="1">('Profiles, Pc, Summer, S1'!B21*(RANDBETWEEN(90,100))/100*(40/100))+('Profiles, Pc, Winter, S1'!B21*(RANDBETWEEN(90,100))/100*(60/100))</f>
        <v>0.19524448286023827</v>
      </c>
      <c r="C21" s="1">
        <f ca="1">('Profiles, Pc, Summer, S1'!C21*(RANDBETWEEN(90,100))/100*(40/100))+('Profiles, Pc, Winter, S1'!C21*(RANDBETWEEN(90,100))/100*(60/100))</f>
        <v>0.18228751848970337</v>
      </c>
      <c r="D21" s="1">
        <f ca="1">('Profiles, Pc, Summer, S1'!D21*(RANDBETWEEN(90,100))/100*(40/100))+('Profiles, Pc, Winter, S1'!D21*(RANDBETWEEN(90,100))/100*(60/100))</f>
        <v>0.17980539600946832</v>
      </c>
      <c r="E21" s="1">
        <f ca="1">('Profiles, Pc, Summer, S1'!E21*(RANDBETWEEN(90,100))/100*(40/100))+('Profiles, Pc, Winter, S1'!E21*(RANDBETWEEN(90,100))/100*(60/100))</f>
        <v>0.17429005686642335</v>
      </c>
      <c r="F21" s="1">
        <f ca="1">('Profiles, Pc, Summer, S1'!F21*(RANDBETWEEN(90,100))/100*(40/100))+('Profiles, Pc, Winter, S1'!F21*(RANDBETWEEN(90,100))/100*(60/100))</f>
        <v>0.18449602413379612</v>
      </c>
      <c r="G21" s="1">
        <f ca="1">('Profiles, Pc, Summer, S1'!G21*(RANDBETWEEN(90,100))/100*(40/100))+('Profiles, Pc, Winter, S1'!G21*(RANDBETWEEN(90,100))/100*(60/100))</f>
        <v>0.21235207772514511</v>
      </c>
      <c r="H21" s="1">
        <f ca="1">('Profiles, Pc, Summer, S1'!H21*(RANDBETWEEN(90,100))/100*(40/100))+('Profiles, Pc, Winter, S1'!H21*(RANDBETWEEN(90,100))/100*(60/100))</f>
        <v>0.24729283016553352</v>
      </c>
      <c r="I21" s="1">
        <f ca="1">('Profiles, Pc, Summer, S1'!I21*(RANDBETWEEN(90,100))/100*(40/100))+('Profiles, Pc, Winter, S1'!I21*(RANDBETWEEN(90,100))/100*(60/100))</f>
        <v>0.30081400372810863</v>
      </c>
      <c r="J21" s="1">
        <f ca="1">('Profiles, Pc, Summer, S1'!J21*(RANDBETWEEN(90,100))/100*(40/100))+('Profiles, Pc, Winter, S1'!J21*(RANDBETWEEN(90,100))/100*(60/100))</f>
        <v>0.3513086914822765</v>
      </c>
      <c r="K21" s="1">
        <f ca="1">('Profiles, Pc, Summer, S1'!K21*(RANDBETWEEN(90,100))/100*(40/100))+('Profiles, Pc, Winter, S1'!K21*(RANDBETWEEN(90,100))/100*(60/100))</f>
        <v>0.36368689836933332</v>
      </c>
      <c r="L21" s="1">
        <f ca="1">('Profiles, Pc, Summer, S1'!L21*(RANDBETWEEN(90,100))/100*(40/100))+('Profiles, Pc, Winter, S1'!L21*(RANDBETWEEN(90,100))/100*(60/100))</f>
        <v>0.3588150316953469</v>
      </c>
      <c r="M21" s="1">
        <f ca="1">('Profiles, Pc, Summer, S1'!M21*(RANDBETWEEN(90,100))/100*(40/100))+('Profiles, Pc, Winter, S1'!M21*(RANDBETWEEN(90,100))/100*(60/100))</f>
        <v>0.37096653644581362</v>
      </c>
      <c r="N21" s="1">
        <f ca="1">('Profiles, Pc, Summer, S1'!N21*(RANDBETWEEN(90,100))/100*(40/100))+('Profiles, Pc, Winter, S1'!N21*(RANDBETWEEN(90,100))/100*(60/100))</f>
        <v>0.35702491712532586</v>
      </c>
      <c r="O21" s="1">
        <f ca="1">('Profiles, Pc, Summer, S1'!O21*(RANDBETWEEN(90,100))/100*(40/100))+('Profiles, Pc, Winter, S1'!O21*(RANDBETWEEN(90,100))/100*(60/100))</f>
        <v>0.36199201160540084</v>
      </c>
      <c r="P21" s="1">
        <f ca="1">('Profiles, Pc, Summer, S1'!P21*(RANDBETWEEN(90,100))/100*(40/100))+('Profiles, Pc, Winter, S1'!P21*(RANDBETWEEN(90,100))/100*(60/100))</f>
        <v>0.33119523338313961</v>
      </c>
      <c r="Q21" s="1">
        <f ca="1">('Profiles, Pc, Summer, S1'!Q21*(RANDBETWEEN(90,100))/100*(40/100))+('Profiles, Pc, Winter, S1'!Q21*(RANDBETWEEN(90,100))/100*(60/100))</f>
        <v>0.32622626052027126</v>
      </c>
      <c r="R21" s="1">
        <f ca="1">('Profiles, Pc, Summer, S1'!R21*(RANDBETWEEN(90,100))/100*(40/100))+('Profiles, Pc, Winter, S1'!R21*(RANDBETWEEN(90,100))/100*(60/100))</f>
        <v>0.34459382645064668</v>
      </c>
      <c r="S21" s="1">
        <f ca="1">('Profiles, Pc, Summer, S1'!S21*(RANDBETWEEN(90,100))/100*(40/100))+('Profiles, Pc, Winter, S1'!S21*(RANDBETWEEN(90,100))/100*(60/100))</f>
        <v>0.35371286122126622</v>
      </c>
      <c r="T21" s="1">
        <f ca="1">('Profiles, Pc, Summer, S1'!T21*(RANDBETWEEN(90,100))/100*(40/100))+('Profiles, Pc, Winter, S1'!T21*(RANDBETWEEN(90,100))/100*(60/100))</f>
        <v>0.33842139697200602</v>
      </c>
      <c r="U21" s="1">
        <f ca="1">('Profiles, Pc, Summer, S1'!U21*(RANDBETWEEN(90,100))/100*(40/100))+('Profiles, Pc, Winter, S1'!U21*(RANDBETWEEN(90,100))/100*(60/100))</f>
        <v>0.34452126134241634</v>
      </c>
      <c r="V21" s="1">
        <f ca="1">('Profiles, Pc, Summer, S1'!V21*(RANDBETWEEN(90,100))/100*(40/100))+('Profiles, Pc, Winter, S1'!V21*(RANDBETWEEN(90,100))/100*(60/100))</f>
        <v>0.31634503029049177</v>
      </c>
      <c r="W21" s="1">
        <f ca="1">('Profiles, Pc, Summer, S1'!W21*(RANDBETWEEN(90,100))/100*(40/100))+('Profiles, Pc, Winter, S1'!W21*(RANDBETWEEN(90,100))/100*(60/100))</f>
        <v>0.26812250573324914</v>
      </c>
      <c r="X21" s="1">
        <f ca="1">('Profiles, Pc, Summer, S1'!X21*(RANDBETWEEN(90,100))/100*(40/100))+('Profiles, Pc, Winter, S1'!X21*(RANDBETWEEN(90,100))/100*(60/100))</f>
        <v>0.24817426792858766</v>
      </c>
      <c r="Y21" s="1">
        <f ca="1">('Profiles, Pc, Summer, S1'!Y21*(RANDBETWEEN(90,100))/100*(40/100))+('Profiles, Pc, Winter, S1'!Y21*(RANDBETWEEN(90,100))/100*(60/100))</f>
        <v>0.2265017960895494</v>
      </c>
    </row>
    <row r="22" spans="1:25" x14ac:dyDescent="0.3">
      <c r="A22">
        <v>21</v>
      </c>
      <c r="B22" s="1">
        <f ca="1">('Profiles, Pc, Summer, S1'!B22*(RANDBETWEEN(90,100))/100*(40/100))+('Profiles, Pc, Winter, S1'!B22*(RANDBETWEEN(90,100))/100*(60/100))</f>
        <v>0.13177071226434461</v>
      </c>
      <c r="C22" s="1">
        <f ca="1">('Profiles, Pc, Summer, S1'!C22*(RANDBETWEEN(90,100))/100*(40/100))+('Profiles, Pc, Winter, S1'!C22*(RANDBETWEEN(90,100))/100*(60/100))</f>
        <v>0.12975022826598465</v>
      </c>
      <c r="D22" s="1">
        <f ca="1">('Profiles, Pc, Summer, S1'!D22*(RANDBETWEEN(90,100))/100*(40/100))+('Profiles, Pc, Winter, S1'!D22*(RANDBETWEEN(90,100))/100*(60/100))</f>
        <v>0.12950960843944562</v>
      </c>
      <c r="E22" s="1">
        <f ca="1">('Profiles, Pc, Summer, S1'!E22*(RANDBETWEEN(90,100))/100*(40/100))+('Profiles, Pc, Winter, S1'!E22*(RANDBETWEEN(90,100))/100*(60/100))</f>
        <v>0.12222124818421884</v>
      </c>
      <c r="F22" s="1">
        <f ca="1">('Profiles, Pc, Summer, S1'!F22*(RANDBETWEEN(90,100))/100*(40/100))+('Profiles, Pc, Winter, S1'!F22*(RANDBETWEEN(90,100))/100*(60/100))</f>
        <v>0.12424047612200451</v>
      </c>
      <c r="G22" s="1">
        <f ca="1">('Profiles, Pc, Summer, S1'!G22*(RANDBETWEEN(90,100))/100*(40/100))+('Profiles, Pc, Winter, S1'!G22*(RANDBETWEEN(90,100))/100*(60/100))</f>
        <v>0.15739501015095136</v>
      </c>
      <c r="H22" s="1">
        <f ca="1">('Profiles, Pc, Summer, S1'!H22*(RANDBETWEEN(90,100))/100*(40/100))+('Profiles, Pc, Winter, S1'!H22*(RANDBETWEEN(90,100))/100*(60/100))</f>
        <v>0.25477237047326579</v>
      </c>
      <c r="I22" s="1">
        <f ca="1">('Profiles, Pc, Summer, S1'!I22*(RANDBETWEEN(90,100))/100*(40/100))+('Profiles, Pc, Winter, S1'!I22*(RANDBETWEEN(90,100))/100*(60/100))</f>
        <v>0.30957357769068095</v>
      </c>
      <c r="J22" s="1">
        <f ca="1">('Profiles, Pc, Summer, S1'!J22*(RANDBETWEEN(90,100))/100*(40/100))+('Profiles, Pc, Winter, S1'!J22*(RANDBETWEEN(90,100))/100*(60/100))</f>
        <v>0.31566834647114522</v>
      </c>
      <c r="K22" s="1">
        <f ca="1">('Profiles, Pc, Summer, S1'!K22*(RANDBETWEEN(90,100))/100*(40/100))+('Profiles, Pc, Winter, S1'!K22*(RANDBETWEEN(90,100))/100*(60/100))</f>
        <v>0.32362743112009956</v>
      </c>
      <c r="L22" s="1">
        <f ca="1">('Profiles, Pc, Summer, S1'!L22*(RANDBETWEEN(90,100))/100*(40/100))+('Profiles, Pc, Winter, S1'!L22*(RANDBETWEEN(90,100))/100*(60/100))</f>
        <v>0.32153029943450268</v>
      </c>
      <c r="M22" s="1">
        <f ca="1">('Profiles, Pc, Summer, S1'!M22*(RANDBETWEEN(90,100))/100*(40/100))+('Profiles, Pc, Winter, S1'!M22*(RANDBETWEEN(90,100))/100*(60/100))</f>
        <v>0.32614810236633912</v>
      </c>
      <c r="N22" s="1">
        <f ca="1">('Profiles, Pc, Summer, S1'!N22*(RANDBETWEEN(90,100))/100*(40/100))+('Profiles, Pc, Winter, S1'!N22*(RANDBETWEEN(90,100))/100*(60/100))</f>
        <v>0.32169399989107622</v>
      </c>
      <c r="O22" s="1">
        <f ca="1">('Profiles, Pc, Summer, S1'!O22*(RANDBETWEEN(90,100))/100*(40/100))+('Profiles, Pc, Winter, S1'!O22*(RANDBETWEEN(90,100))/100*(60/100))</f>
        <v>0.30457292582548101</v>
      </c>
      <c r="P22" s="1">
        <f ca="1">('Profiles, Pc, Summer, S1'!P22*(RANDBETWEEN(90,100))/100*(40/100))+('Profiles, Pc, Winter, S1'!P22*(RANDBETWEEN(90,100))/100*(60/100))</f>
        <v>0.28174141815131171</v>
      </c>
      <c r="Q22" s="1">
        <f ca="1">('Profiles, Pc, Summer, S1'!Q22*(RANDBETWEEN(90,100))/100*(40/100))+('Profiles, Pc, Winter, S1'!Q22*(RANDBETWEEN(90,100))/100*(60/100))</f>
        <v>0.23582389446862201</v>
      </c>
      <c r="R22" s="1">
        <f ca="1">('Profiles, Pc, Summer, S1'!R22*(RANDBETWEEN(90,100))/100*(40/100))+('Profiles, Pc, Winter, S1'!R22*(RANDBETWEEN(90,100))/100*(60/100))</f>
        <v>0.24232202702377886</v>
      </c>
      <c r="S22" s="1">
        <f ca="1">('Profiles, Pc, Summer, S1'!S22*(RANDBETWEEN(90,100))/100*(40/100))+('Profiles, Pc, Winter, S1'!S22*(RANDBETWEEN(90,100))/100*(60/100))</f>
        <v>0.26169198746388783</v>
      </c>
      <c r="T22" s="1">
        <f ca="1">('Profiles, Pc, Summer, S1'!T22*(RANDBETWEEN(90,100))/100*(40/100))+('Profiles, Pc, Winter, S1'!T22*(RANDBETWEEN(90,100))/100*(60/100))</f>
        <v>0.26235784847006771</v>
      </c>
      <c r="U22" s="1">
        <f ca="1">('Profiles, Pc, Summer, S1'!U22*(RANDBETWEEN(90,100))/100*(40/100))+('Profiles, Pc, Winter, S1'!U22*(RANDBETWEEN(90,100))/100*(60/100))</f>
        <v>0.25164020741426774</v>
      </c>
      <c r="V22" s="1">
        <f ca="1">('Profiles, Pc, Summer, S1'!V22*(RANDBETWEEN(90,100))/100*(40/100))+('Profiles, Pc, Winter, S1'!V22*(RANDBETWEEN(90,100))/100*(60/100))</f>
        <v>0.25423722828750067</v>
      </c>
      <c r="W22" s="1">
        <f ca="1">('Profiles, Pc, Summer, S1'!W22*(RANDBETWEEN(90,100))/100*(40/100))+('Profiles, Pc, Winter, S1'!W22*(RANDBETWEEN(90,100))/100*(60/100))</f>
        <v>0.2322578911029948</v>
      </c>
      <c r="X22" s="1">
        <f ca="1">('Profiles, Pc, Summer, S1'!X22*(RANDBETWEEN(90,100))/100*(40/100))+('Profiles, Pc, Winter, S1'!X22*(RANDBETWEEN(90,100))/100*(60/100))</f>
        <v>0.16962350911351151</v>
      </c>
      <c r="Y22" s="1">
        <f ca="1">('Profiles, Pc, Summer, S1'!Y22*(RANDBETWEEN(90,100))/100*(40/100))+('Profiles, Pc, Winter, S1'!Y22*(RANDBETWEEN(90,100))/100*(60/100))</f>
        <v>0.15082575916109792</v>
      </c>
    </row>
    <row r="23" spans="1:25" x14ac:dyDescent="0.3">
      <c r="A23">
        <v>22</v>
      </c>
      <c r="B23" s="1">
        <f ca="1">('Profiles, Pc, Summer, S1'!B23*(RANDBETWEEN(90,100))/100*(40/100))+('Profiles, Pc, Winter, S1'!B23*(RANDBETWEEN(90,100))/100*(60/100))</f>
        <v>0.13414178601079585</v>
      </c>
      <c r="C23" s="1">
        <f ca="1">('Profiles, Pc, Summer, S1'!C23*(RANDBETWEEN(90,100))/100*(40/100))+('Profiles, Pc, Winter, S1'!C23*(RANDBETWEEN(90,100))/100*(60/100))</f>
        <v>0.13540344282244018</v>
      </c>
      <c r="D23" s="1">
        <f ca="1">('Profiles, Pc, Summer, S1'!D23*(RANDBETWEEN(90,100))/100*(40/100))+('Profiles, Pc, Winter, S1'!D23*(RANDBETWEEN(90,100))/100*(60/100))</f>
        <v>0.1312763948925636</v>
      </c>
      <c r="E23" s="1">
        <f ca="1">('Profiles, Pc, Summer, S1'!E23*(RANDBETWEEN(90,100))/100*(40/100))+('Profiles, Pc, Winter, S1'!E23*(RANDBETWEEN(90,100))/100*(60/100))</f>
        <v>0.13199023868721921</v>
      </c>
      <c r="F23" s="1">
        <f ca="1">('Profiles, Pc, Summer, S1'!F23*(RANDBETWEEN(90,100))/100*(40/100))+('Profiles, Pc, Winter, S1'!F23*(RANDBETWEEN(90,100))/100*(60/100))</f>
        <v>0.13462665420276479</v>
      </c>
      <c r="G23" s="1">
        <f ca="1">('Profiles, Pc, Summer, S1'!G23*(RANDBETWEEN(90,100))/100*(40/100))+('Profiles, Pc, Winter, S1'!G23*(RANDBETWEEN(90,100))/100*(60/100))</f>
        <v>0.13377241447054583</v>
      </c>
      <c r="H23" s="1">
        <f ca="1">('Profiles, Pc, Summer, S1'!H23*(RANDBETWEEN(90,100))/100*(40/100))+('Profiles, Pc, Winter, S1'!H23*(RANDBETWEEN(90,100))/100*(60/100))</f>
        <v>0.13207909897313094</v>
      </c>
      <c r="I23" s="1">
        <f ca="1">('Profiles, Pc, Summer, S1'!I23*(RANDBETWEEN(90,100))/100*(40/100))+('Profiles, Pc, Winter, S1'!I23*(RANDBETWEEN(90,100))/100*(60/100))</f>
        <v>0.13134371228952668</v>
      </c>
      <c r="J23" s="1">
        <f ca="1">('Profiles, Pc, Summer, S1'!J23*(RANDBETWEEN(90,100))/100*(40/100))+('Profiles, Pc, Winter, S1'!J23*(RANDBETWEEN(90,100))/100*(60/100))</f>
        <v>0.13004368826458607</v>
      </c>
      <c r="K23" s="1">
        <f ca="1">('Profiles, Pc, Summer, S1'!K23*(RANDBETWEEN(90,100))/100*(40/100))+('Profiles, Pc, Winter, S1'!K23*(RANDBETWEEN(90,100))/100*(60/100))</f>
        <v>0.13119631301101048</v>
      </c>
      <c r="L23" s="1">
        <f ca="1">('Profiles, Pc, Summer, S1'!L23*(RANDBETWEEN(90,100))/100*(40/100))+('Profiles, Pc, Winter, S1'!L23*(RANDBETWEEN(90,100))/100*(60/100))</f>
        <v>0.13439661802111041</v>
      </c>
      <c r="M23" s="1">
        <f ca="1">('Profiles, Pc, Summer, S1'!M23*(RANDBETWEEN(90,100))/100*(40/100))+('Profiles, Pc, Winter, S1'!M23*(RANDBETWEEN(90,100))/100*(60/100))</f>
        <v>0.15075651494036946</v>
      </c>
      <c r="N23" s="1">
        <f ca="1">('Profiles, Pc, Summer, S1'!N23*(RANDBETWEEN(90,100))/100*(40/100))+('Profiles, Pc, Winter, S1'!N23*(RANDBETWEEN(90,100))/100*(60/100))</f>
        <v>0.1440136820587441</v>
      </c>
      <c r="O23" s="1">
        <f ca="1">('Profiles, Pc, Summer, S1'!O23*(RANDBETWEEN(90,100))/100*(40/100))+('Profiles, Pc, Winter, S1'!O23*(RANDBETWEEN(90,100))/100*(60/100))</f>
        <v>0.14506329912202781</v>
      </c>
      <c r="P23" s="1">
        <f ca="1">('Profiles, Pc, Summer, S1'!P23*(RANDBETWEEN(90,100))/100*(40/100))+('Profiles, Pc, Winter, S1'!P23*(RANDBETWEEN(90,100))/100*(60/100))</f>
        <v>0.13817985630492538</v>
      </c>
      <c r="Q23" s="1">
        <f ca="1">('Profiles, Pc, Summer, S1'!Q23*(RANDBETWEEN(90,100))/100*(40/100))+('Profiles, Pc, Winter, S1'!Q23*(RANDBETWEEN(90,100))/100*(60/100))</f>
        <v>0.14959725400921314</v>
      </c>
      <c r="R23" s="1">
        <f ca="1">('Profiles, Pc, Summer, S1'!R23*(RANDBETWEEN(90,100))/100*(40/100))+('Profiles, Pc, Winter, S1'!R23*(RANDBETWEEN(90,100))/100*(60/100))</f>
        <v>0.14712690529492697</v>
      </c>
      <c r="S23" s="1">
        <f ca="1">('Profiles, Pc, Summer, S1'!S23*(RANDBETWEEN(90,100))/100*(40/100))+('Profiles, Pc, Winter, S1'!S23*(RANDBETWEEN(90,100))/100*(60/100))</f>
        <v>0.14360698666315064</v>
      </c>
      <c r="T23" s="1">
        <f ca="1">('Profiles, Pc, Summer, S1'!T23*(RANDBETWEEN(90,100))/100*(40/100))+('Profiles, Pc, Winter, S1'!T23*(RANDBETWEEN(90,100))/100*(60/100))</f>
        <v>0.1403201292496459</v>
      </c>
      <c r="U23" s="1">
        <f ca="1">('Profiles, Pc, Summer, S1'!U23*(RANDBETWEEN(90,100))/100*(40/100))+('Profiles, Pc, Winter, S1'!U23*(RANDBETWEEN(90,100))/100*(60/100))</f>
        <v>0.15388740080361599</v>
      </c>
      <c r="V23" s="1">
        <f ca="1">('Profiles, Pc, Summer, S1'!V23*(RANDBETWEEN(90,100))/100*(40/100))+('Profiles, Pc, Winter, S1'!V23*(RANDBETWEEN(90,100))/100*(60/100))</f>
        <v>0.15236787040089328</v>
      </c>
      <c r="W23" s="1">
        <f ca="1">('Profiles, Pc, Summer, S1'!W23*(RANDBETWEEN(90,100))/100*(40/100))+('Profiles, Pc, Winter, S1'!W23*(RANDBETWEEN(90,100))/100*(60/100))</f>
        <v>0.14617226604013459</v>
      </c>
      <c r="X23" s="1">
        <f ca="1">('Profiles, Pc, Summer, S1'!X23*(RANDBETWEEN(90,100))/100*(40/100))+('Profiles, Pc, Winter, S1'!X23*(RANDBETWEEN(90,100))/100*(60/100))</f>
        <v>0.1360088319774295</v>
      </c>
      <c r="Y23" s="1">
        <f ca="1">('Profiles, Pc, Summer, S1'!Y23*(RANDBETWEEN(90,100))/100*(40/100))+('Profiles, Pc, Winter, S1'!Y23*(RANDBETWEEN(90,100))/100*(60/100))</f>
        <v>0.14053377656907146</v>
      </c>
    </row>
    <row r="24" spans="1:25" x14ac:dyDescent="0.3">
      <c r="A24">
        <v>23</v>
      </c>
      <c r="B24" s="1">
        <f ca="1">('Profiles, Pc, Summer, S1'!B24*(RANDBETWEEN(90,100))/100*(40/100))+('Profiles, Pc, Winter, S1'!B24*(RANDBETWEEN(90,100))/100*(60/100))</f>
        <v>0.17963929529111206</v>
      </c>
      <c r="C24" s="1">
        <f ca="1">('Profiles, Pc, Summer, S1'!C24*(RANDBETWEEN(90,100))/100*(40/100))+('Profiles, Pc, Winter, S1'!C24*(RANDBETWEEN(90,100))/100*(60/100))</f>
        <v>0.15769708232658713</v>
      </c>
      <c r="D24" s="1">
        <f ca="1">('Profiles, Pc, Summer, S1'!D24*(RANDBETWEEN(90,100))/100*(40/100))+('Profiles, Pc, Winter, S1'!D24*(RANDBETWEEN(90,100))/100*(60/100))</f>
        <v>0.15559820737090654</v>
      </c>
      <c r="E24" s="1">
        <f ca="1">('Profiles, Pc, Summer, S1'!E24*(RANDBETWEEN(90,100))/100*(40/100))+('Profiles, Pc, Winter, S1'!E24*(RANDBETWEEN(90,100))/100*(60/100))</f>
        <v>0.15236183960485328</v>
      </c>
      <c r="F24" s="1">
        <f ca="1">('Profiles, Pc, Summer, S1'!F24*(RANDBETWEEN(90,100))/100*(40/100))+('Profiles, Pc, Winter, S1'!F24*(RANDBETWEEN(90,100))/100*(60/100))</f>
        <v>0.15503925574857247</v>
      </c>
      <c r="G24" s="1">
        <f ca="1">('Profiles, Pc, Summer, S1'!G24*(RANDBETWEEN(90,100))/100*(40/100))+('Profiles, Pc, Winter, S1'!G24*(RANDBETWEEN(90,100))/100*(60/100))</f>
        <v>0.17392113827045252</v>
      </c>
      <c r="H24" s="1">
        <f ca="1">('Profiles, Pc, Summer, S1'!H24*(RANDBETWEEN(90,100))/100*(40/100))+('Profiles, Pc, Winter, S1'!H24*(RANDBETWEEN(90,100))/100*(60/100))</f>
        <v>0.20941501091287282</v>
      </c>
      <c r="I24" s="1">
        <f ca="1">('Profiles, Pc, Summer, S1'!I24*(RANDBETWEEN(90,100))/100*(40/100))+('Profiles, Pc, Winter, S1'!I24*(RANDBETWEEN(90,100))/100*(60/100))</f>
        <v>0.26135933159349239</v>
      </c>
      <c r="J24" s="1">
        <f ca="1">('Profiles, Pc, Summer, S1'!J24*(RANDBETWEEN(90,100))/100*(40/100))+('Profiles, Pc, Winter, S1'!J24*(RANDBETWEEN(90,100))/100*(60/100))</f>
        <v>0.27095974995568156</v>
      </c>
      <c r="K24" s="1">
        <f ca="1">('Profiles, Pc, Summer, S1'!K24*(RANDBETWEEN(90,100))/100*(40/100))+('Profiles, Pc, Winter, S1'!K24*(RANDBETWEEN(90,100))/100*(60/100))</f>
        <v>0.29477326273615351</v>
      </c>
      <c r="L24" s="1">
        <f ca="1">('Profiles, Pc, Summer, S1'!L24*(RANDBETWEEN(90,100))/100*(40/100))+('Profiles, Pc, Winter, S1'!L24*(RANDBETWEEN(90,100))/100*(60/100))</f>
        <v>0.28701384803794161</v>
      </c>
      <c r="M24" s="1">
        <f ca="1">('Profiles, Pc, Summer, S1'!M24*(RANDBETWEEN(90,100))/100*(40/100))+('Profiles, Pc, Winter, S1'!M24*(RANDBETWEEN(90,100))/100*(60/100))</f>
        <v>0.29843475199701519</v>
      </c>
      <c r="N24" s="1">
        <f ca="1">('Profiles, Pc, Summer, S1'!N24*(RANDBETWEEN(90,100))/100*(40/100))+('Profiles, Pc, Winter, S1'!N24*(RANDBETWEEN(90,100))/100*(60/100))</f>
        <v>0.29454593911775229</v>
      </c>
      <c r="O24" s="1">
        <f ca="1">('Profiles, Pc, Summer, S1'!O24*(RANDBETWEEN(90,100))/100*(40/100))+('Profiles, Pc, Winter, S1'!O24*(RANDBETWEEN(90,100))/100*(60/100))</f>
        <v>0.27195882855728049</v>
      </c>
      <c r="P24" s="1">
        <f ca="1">('Profiles, Pc, Summer, S1'!P24*(RANDBETWEEN(90,100))/100*(40/100))+('Profiles, Pc, Winter, S1'!P24*(RANDBETWEEN(90,100))/100*(60/100))</f>
        <v>0.27248457988216646</v>
      </c>
      <c r="Q24" s="1">
        <f ca="1">('Profiles, Pc, Summer, S1'!Q24*(RANDBETWEEN(90,100))/100*(40/100))+('Profiles, Pc, Winter, S1'!Q24*(RANDBETWEEN(90,100))/100*(60/100))</f>
        <v>0.25717533593773351</v>
      </c>
      <c r="R24" s="1">
        <f ca="1">('Profiles, Pc, Summer, S1'!R24*(RANDBETWEEN(90,100))/100*(40/100))+('Profiles, Pc, Winter, S1'!R24*(RANDBETWEEN(90,100))/100*(60/100))</f>
        <v>0.27483758703738492</v>
      </c>
      <c r="S24" s="1">
        <f ca="1">('Profiles, Pc, Summer, S1'!S24*(RANDBETWEEN(90,100))/100*(40/100))+('Profiles, Pc, Winter, S1'!S24*(RANDBETWEEN(90,100))/100*(60/100))</f>
        <v>0.2786891904009553</v>
      </c>
      <c r="T24" s="1">
        <f ca="1">('Profiles, Pc, Summer, S1'!T24*(RANDBETWEEN(90,100))/100*(40/100))+('Profiles, Pc, Winter, S1'!T24*(RANDBETWEEN(90,100))/100*(60/100))</f>
        <v>0.27809458381890506</v>
      </c>
      <c r="U24" s="1">
        <f ca="1">('Profiles, Pc, Summer, S1'!U24*(RANDBETWEEN(90,100))/100*(40/100))+('Profiles, Pc, Winter, S1'!U24*(RANDBETWEEN(90,100))/100*(60/100))</f>
        <v>0.2772424886106612</v>
      </c>
      <c r="V24" s="1">
        <f ca="1">('Profiles, Pc, Summer, S1'!V24*(RANDBETWEEN(90,100))/100*(40/100))+('Profiles, Pc, Winter, S1'!V24*(RANDBETWEEN(90,100))/100*(60/100))</f>
        <v>0.28487974991717419</v>
      </c>
      <c r="W24" s="1">
        <f ca="1">('Profiles, Pc, Summer, S1'!W24*(RANDBETWEEN(90,100))/100*(40/100))+('Profiles, Pc, Winter, S1'!W24*(RANDBETWEEN(90,100))/100*(60/100))</f>
        <v>0.27335716229536211</v>
      </c>
      <c r="X24" s="1">
        <f ca="1">('Profiles, Pc, Summer, S1'!X24*(RANDBETWEEN(90,100))/100*(40/100))+('Profiles, Pc, Winter, S1'!X24*(RANDBETWEEN(90,100))/100*(60/100))</f>
        <v>0.23241073553955946</v>
      </c>
      <c r="Y24" s="1">
        <f ca="1">('Profiles, Pc, Summer, S1'!Y24*(RANDBETWEEN(90,100))/100*(40/100))+('Profiles, Pc, Winter, S1'!Y24*(RANDBETWEEN(90,100))/100*(60/100))</f>
        <v>0.20435613903539046</v>
      </c>
    </row>
    <row r="25" spans="1:25" x14ac:dyDescent="0.3">
      <c r="A25">
        <v>24</v>
      </c>
      <c r="B25" s="1">
        <f ca="1">('Profiles, Pc, Summer, S1'!B25*(RANDBETWEEN(90,100))/100*(40/100))+('Profiles, Pc, Winter, S1'!B25*(RANDBETWEEN(90,100))/100*(60/100))</f>
        <v>6.0162299646260714E-2</v>
      </c>
      <c r="C25" s="1">
        <f ca="1">('Profiles, Pc, Summer, S1'!C25*(RANDBETWEEN(90,100))/100*(40/100))+('Profiles, Pc, Winter, S1'!C25*(RANDBETWEEN(90,100))/100*(60/100))</f>
        <v>5.4754587462371176E-2</v>
      </c>
      <c r="D25" s="1">
        <f ca="1">('Profiles, Pc, Summer, S1'!D25*(RANDBETWEEN(90,100))/100*(40/100))+('Profiles, Pc, Winter, S1'!D25*(RANDBETWEEN(90,100))/100*(60/100))</f>
        <v>5.4675274764885234E-2</v>
      </c>
      <c r="E25" s="1">
        <f ca="1">('Profiles, Pc, Summer, S1'!E25*(RANDBETWEEN(90,100))/100*(40/100))+('Profiles, Pc, Winter, S1'!E25*(RANDBETWEEN(90,100))/100*(60/100))</f>
        <v>5.3009597350392137E-2</v>
      </c>
      <c r="F25" s="1">
        <f ca="1">('Profiles, Pc, Summer, S1'!F25*(RANDBETWEEN(90,100))/100*(40/100))+('Profiles, Pc, Winter, S1'!F25*(RANDBETWEEN(90,100))/100*(60/100))</f>
        <v>5.4688897516898025E-2</v>
      </c>
      <c r="G25" s="1">
        <f ca="1">('Profiles, Pc, Summer, S1'!G25*(RANDBETWEEN(90,100))/100*(40/100))+('Profiles, Pc, Winter, S1'!G25*(RANDBETWEEN(90,100))/100*(60/100))</f>
        <v>6.5249895437221067E-2</v>
      </c>
      <c r="H25" s="1">
        <f ca="1">('Profiles, Pc, Summer, S1'!H25*(RANDBETWEEN(90,100))/100*(40/100))+('Profiles, Pc, Winter, S1'!H25*(RANDBETWEEN(90,100))/100*(60/100))</f>
        <v>8.1652882218702844E-2</v>
      </c>
      <c r="I25" s="1">
        <f ca="1">('Profiles, Pc, Summer, S1'!I25*(RANDBETWEEN(90,100))/100*(40/100))+('Profiles, Pc, Winter, S1'!I25*(RANDBETWEEN(90,100))/100*(60/100))</f>
        <v>9.1762192598880105E-2</v>
      </c>
      <c r="J25" s="1">
        <f ca="1">('Profiles, Pc, Summer, S1'!J25*(RANDBETWEEN(90,100))/100*(40/100))+('Profiles, Pc, Winter, S1'!J25*(RANDBETWEEN(90,100))/100*(60/100))</f>
        <v>8.15094533133459E-2</v>
      </c>
      <c r="K25" s="1">
        <f ca="1">('Profiles, Pc, Summer, S1'!K25*(RANDBETWEEN(90,100))/100*(40/100))+('Profiles, Pc, Winter, S1'!K25*(RANDBETWEEN(90,100))/100*(60/100))</f>
        <v>7.3427030777389157E-2</v>
      </c>
      <c r="L25" s="1">
        <f ca="1">('Profiles, Pc, Summer, S1'!L25*(RANDBETWEEN(90,100))/100*(40/100))+('Profiles, Pc, Winter, S1'!L25*(RANDBETWEEN(90,100))/100*(60/100))</f>
        <v>0.1003086161215305</v>
      </c>
      <c r="M25" s="1">
        <f ca="1">('Profiles, Pc, Summer, S1'!M25*(RANDBETWEEN(90,100))/100*(40/100))+('Profiles, Pc, Winter, S1'!M25*(RANDBETWEEN(90,100))/100*(60/100))</f>
        <v>0.10549149030552576</v>
      </c>
      <c r="N25" s="1">
        <f ca="1">('Profiles, Pc, Summer, S1'!N25*(RANDBETWEEN(90,100))/100*(40/100))+('Profiles, Pc, Winter, S1'!N25*(RANDBETWEEN(90,100))/100*(60/100))</f>
        <v>0.10042726130641137</v>
      </c>
      <c r="O25" s="1">
        <f ca="1">('Profiles, Pc, Summer, S1'!O25*(RANDBETWEEN(90,100))/100*(40/100))+('Profiles, Pc, Winter, S1'!O25*(RANDBETWEEN(90,100))/100*(60/100))</f>
        <v>0.10144423898840525</v>
      </c>
      <c r="P25" s="1">
        <f ca="1">('Profiles, Pc, Summer, S1'!P25*(RANDBETWEEN(90,100))/100*(40/100))+('Profiles, Pc, Winter, S1'!P25*(RANDBETWEEN(90,100))/100*(60/100))</f>
        <v>9.1928486308117702E-2</v>
      </c>
      <c r="Q25" s="1">
        <f ca="1">('Profiles, Pc, Summer, S1'!Q25*(RANDBETWEEN(90,100))/100*(40/100))+('Profiles, Pc, Winter, S1'!Q25*(RANDBETWEEN(90,100))/100*(60/100))</f>
        <v>9.4112720159501284E-2</v>
      </c>
      <c r="R25" s="1">
        <f ca="1">('Profiles, Pc, Summer, S1'!R25*(RANDBETWEEN(90,100))/100*(40/100))+('Profiles, Pc, Winter, S1'!R25*(RANDBETWEEN(90,100))/100*(60/100))</f>
        <v>9.7221229345750643E-2</v>
      </c>
      <c r="S25" s="1">
        <f ca="1">('Profiles, Pc, Summer, S1'!S25*(RANDBETWEEN(90,100))/100*(40/100))+('Profiles, Pc, Winter, S1'!S25*(RANDBETWEEN(90,100))/100*(60/100))</f>
        <v>0.11347397080679766</v>
      </c>
      <c r="T25" s="1">
        <f ca="1">('Profiles, Pc, Summer, S1'!T25*(RANDBETWEEN(90,100))/100*(40/100))+('Profiles, Pc, Winter, S1'!T25*(RANDBETWEEN(90,100))/100*(60/100))</f>
        <v>0.10774715517219149</v>
      </c>
      <c r="U25" s="1">
        <f ca="1">('Profiles, Pc, Summer, S1'!U25*(RANDBETWEEN(90,100))/100*(40/100))+('Profiles, Pc, Winter, S1'!U25*(RANDBETWEEN(90,100))/100*(60/100))</f>
        <v>0.11024050793409222</v>
      </c>
      <c r="V25" s="1">
        <f ca="1">('Profiles, Pc, Summer, S1'!V25*(RANDBETWEEN(90,100))/100*(40/100))+('Profiles, Pc, Winter, S1'!V25*(RANDBETWEEN(90,100))/100*(60/100))</f>
        <v>0.11067210355420624</v>
      </c>
      <c r="W25" s="1">
        <f ca="1">('Profiles, Pc, Summer, S1'!W25*(RANDBETWEEN(90,100))/100*(40/100))+('Profiles, Pc, Winter, S1'!W25*(RANDBETWEEN(90,100))/100*(60/100))</f>
        <v>9.8850895942913353E-2</v>
      </c>
      <c r="X25" s="1">
        <f ca="1">('Profiles, Pc, Summer, S1'!X25*(RANDBETWEEN(90,100))/100*(40/100))+('Profiles, Pc, Winter, S1'!X25*(RANDBETWEEN(90,100))/100*(60/100))</f>
        <v>9.0939359430694353E-2</v>
      </c>
      <c r="Y25" s="1">
        <f ca="1">('Profiles, Pc, Summer, S1'!Y25*(RANDBETWEEN(90,100))/100*(40/100))+('Profiles, Pc, Winter, S1'!Y25*(RANDBETWEEN(90,100))/100*(60/100))</f>
        <v>8.0041369928169376E-2</v>
      </c>
    </row>
    <row r="26" spans="1:25" x14ac:dyDescent="0.3">
      <c r="A26">
        <v>25</v>
      </c>
      <c r="B26" s="1">
        <f ca="1">('Profiles, Pc, Summer, S1'!B26*(RANDBETWEEN(90,100))/100*(40/100))+('Profiles, Pc, Winter, S1'!B26*(RANDBETWEEN(90,100))/100*(60/100))</f>
        <v>0.3386888814796829</v>
      </c>
      <c r="C26" s="1">
        <f ca="1">('Profiles, Pc, Summer, S1'!C26*(RANDBETWEEN(90,100))/100*(40/100))+('Profiles, Pc, Winter, S1'!C26*(RANDBETWEEN(90,100))/100*(60/100))</f>
        <v>0.33161203247733673</v>
      </c>
      <c r="D26" s="1">
        <f ca="1">('Profiles, Pc, Summer, S1'!D26*(RANDBETWEEN(90,100))/100*(40/100))+('Profiles, Pc, Winter, S1'!D26*(RANDBETWEEN(90,100))/100*(60/100))</f>
        <v>0.35993137599819425</v>
      </c>
      <c r="E26" s="1">
        <f ca="1">('Profiles, Pc, Summer, S1'!E26*(RANDBETWEEN(90,100))/100*(40/100))+('Profiles, Pc, Winter, S1'!E26*(RANDBETWEEN(90,100))/100*(60/100))</f>
        <v>0.34763774378335766</v>
      </c>
      <c r="F26" s="1">
        <f ca="1">('Profiles, Pc, Summer, S1'!F26*(RANDBETWEEN(90,100))/100*(40/100))+('Profiles, Pc, Winter, S1'!F26*(RANDBETWEEN(90,100))/100*(60/100))</f>
        <v>0.32439732527263171</v>
      </c>
      <c r="G26" s="1">
        <f ca="1">('Profiles, Pc, Summer, S1'!G26*(RANDBETWEEN(90,100))/100*(40/100))+('Profiles, Pc, Winter, S1'!G26*(RANDBETWEEN(90,100))/100*(60/100))</f>
        <v>0.3450127302333057</v>
      </c>
      <c r="H26" s="1">
        <f ca="1">('Profiles, Pc, Summer, S1'!H26*(RANDBETWEEN(90,100))/100*(40/100))+('Profiles, Pc, Winter, S1'!H26*(RANDBETWEEN(90,100))/100*(60/100))</f>
        <v>0.35191452941186474</v>
      </c>
      <c r="I26" s="1">
        <f ca="1">('Profiles, Pc, Summer, S1'!I26*(RANDBETWEEN(90,100))/100*(40/100))+('Profiles, Pc, Winter, S1'!I26*(RANDBETWEEN(90,100))/100*(60/100))</f>
        <v>0.35287826243393849</v>
      </c>
      <c r="J26" s="1">
        <f ca="1">('Profiles, Pc, Summer, S1'!J26*(RANDBETWEEN(90,100))/100*(40/100))+('Profiles, Pc, Winter, S1'!J26*(RANDBETWEEN(90,100))/100*(60/100))</f>
        <v>0.30368700950502858</v>
      </c>
      <c r="K26" s="1">
        <f ca="1">('Profiles, Pc, Summer, S1'!K26*(RANDBETWEEN(90,100))/100*(40/100))+('Profiles, Pc, Winter, S1'!K26*(RANDBETWEEN(90,100))/100*(60/100))</f>
        <v>0.27362843758893224</v>
      </c>
      <c r="L26" s="1">
        <f ca="1">('Profiles, Pc, Summer, S1'!L26*(RANDBETWEEN(90,100))/100*(40/100))+('Profiles, Pc, Winter, S1'!L26*(RANDBETWEEN(90,100))/100*(60/100))</f>
        <v>0.35829968001850632</v>
      </c>
      <c r="M26" s="1">
        <f ca="1">('Profiles, Pc, Summer, S1'!M26*(RANDBETWEEN(90,100))/100*(40/100))+('Profiles, Pc, Winter, S1'!M26*(RANDBETWEEN(90,100))/100*(60/100))</f>
        <v>0.37226275735282366</v>
      </c>
      <c r="N26" s="1">
        <f ca="1">('Profiles, Pc, Summer, S1'!N26*(RANDBETWEEN(90,100))/100*(40/100))+('Profiles, Pc, Winter, S1'!N26*(RANDBETWEEN(90,100))/100*(60/100))</f>
        <v>0.37120090255751464</v>
      </c>
      <c r="O26" s="1">
        <f ca="1">('Profiles, Pc, Summer, S1'!O26*(RANDBETWEEN(90,100))/100*(40/100))+('Profiles, Pc, Winter, S1'!O26*(RANDBETWEEN(90,100))/100*(60/100))</f>
        <v>0.37397024146094759</v>
      </c>
      <c r="P26" s="1">
        <f ca="1">('Profiles, Pc, Summer, S1'!P26*(RANDBETWEEN(90,100))/100*(40/100))+('Profiles, Pc, Winter, S1'!P26*(RANDBETWEEN(90,100))/100*(60/100))</f>
        <v>0.34264948699327813</v>
      </c>
      <c r="Q26" s="1">
        <f ca="1">('Profiles, Pc, Summer, S1'!Q26*(RANDBETWEEN(90,100))/100*(40/100))+('Profiles, Pc, Winter, S1'!Q26*(RANDBETWEEN(90,100))/100*(60/100))</f>
        <v>0.386725117794116</v>
      </c>
      <c r="R26" s="1">
        <f ca="1">('Profiles, Pc, Summer, S1'!R26*(RANDBETWEEN(90,100))/100*(40/100))+('Profiles, Pc, Winter, S1'!R26*(RANDBETWEEN(90,100))/100*(60/100))</f>
        <v>0.41928354754459435</v>
      </c>
      <c r="S26" s="1">
        <f ca="1">('Profiles, Pc, Summer, S1'!S26*(RANDBETWEEN(90,100))/100*(40/100))+('Profiles, Pc, Winter, S1'!S26*(RANDBETWEEN(90,100))/100*(60/100))</f>
        <v>0.40322948957938254</v>
      </c>
      <c r="T26" s="1">
        <f ca="1">('Profiles, Pc, Summer, S1'!T26*(RANDBETWEEN(90,100))/100*(40/100))+('Profiles, Pc, Winter, S1'!T26*(RANDBETWEEN(90,100))/100*(60/100))</f>
        <v>0.3962749334010327</v>
      </c>
      <c r="U26" s="1">
        <f ca="1">('Profiles, Pc, Summer, S1'!U26*(RANDBETWEEN(90,100))/100*(40/100))+('Profiles, Pc, Winter, S1'!U26*(RANDBETWEEN(90,100))/100*(60/100))</f>
        <v>0.41114852628485243</v>
      </c>
      <c r="V26" s="1">
        <f ca="1">('Profiles, Pc, Summer, S1'!V26*(RANDBETWEEN(90,100))/100*(40/100))+('Profiles, Pc, Winter, S1'!V26*(RANDBETWEEN(90,100))/100*(60/100))</f>
        <v>0.41162923802570783</v>
      </c>
      <c r="W26" s="1">
        <f ca="1">('Profiles, Pc, Summer, S1'!W26*(RANDBETWEEN(90,100))/100*(40/100))+('Profiles, Pc, Winter, S1'!W26*(RANDBETWEEN(90,100))/100*(60/100))</f>
        <v>0.42707875293693143</v>
      </c>
      <c r="X26" s="1">
        <f ca="1">('Profiles, Pc, Summer, S1'!X26*(RANDBETWEEN(90,100))/100*(40/100))+('Profiles, Pc, Winter, S1'!X26*(RANDBETWEEN(90,100))/100*(60/100))</f>
        <v>0.42845240052313116</v>
      </c>
      <c r="Y26" s="1">
        <f ca="1">('Profiles, Pc, Summer, S1'!Y26*(RANDBETWEEN(90,100))/100*(40/100))+('Profiles, Pc, Winter, S1'!Y26*(RANDBETWEEN(90,100))/100*(60/100))</f>
        <v>0.42910985241289024</v>
      </c>
    </row>
    <row r="27" spans="1:25" x14ac:dyDescent="0.3">
      <c r="A27">
        <v>26</v>
      </c>
      <c r="B27" s="1">
        <f ca="1">('Profiles, Pc, Summer, S1'!B27*(RANDBETWEEN(90,100))/100*(40/100))+('Profiles, Pc, Winter, S1'!B27*(RANDBETWEEN(90,100))/100*(60/100))</f>
        <v>0.68498103936980126</v>
      </c>
      <c r="C27" s="1">
        <f ca="1">('Profiles, Pc, Summer, S1'!C27*(RANDBETWEEN(90,100))/100*(40/100))+('Profiles, Pc, Winter, S1'!C27*(RANDBETWEEN(90,100))/100*(60/100))</f>
        <v>0.66572537174163504</v>
      </c>
      <c r="D27" s="1">
        <f ca="1">('Profiles, Pc, Summer, S1'!D27*(RANDBETWEEN(90,100))/100*(40/100))+('Profiles, Pc, Winter, S1'!D27*(RANDBETWEEN(90,100))/100*(60/100))</f>
        <v>0.71883903466575827</v>
      </c>
      <c r="E27" s="1">
        <f ca="1">('Profiles, Pc, Summer, S1'!E27*(RANDBETWEEN(90,100))/100*(40/100))+('Profiles, Pc, Winter, S1'!E27*(RANDBETWEEN(90,100))/100*(60/100))</f>
        <v>0.66803728266633211</v>
      </c>
      <c r="F27" s="1">
        <f ca="1">('Profiles, Pc, Summer, S1'!F27*(RANDBETWEEN(90,100))/100*(40/100))+('Profiles, Pc, Winter, S1'!F27*(RANDBETWEEN(90,100))/100*(60/100))</f>
        <v>0.69549355365219134</v>
      </c>
      <c r="G27" s="1">
        <f ca="1">('Profiles, Pc, Summer, S1'!G27*(RANDBETWEEN(90,100))/100*(40/100))+('Profiles, Pc, Winter, S1'!G27*(RANDBETWEEN(90,100))/100*(60/100))</f>
        <v>0.73295333481557579</v>
      </c>
      <c r="H27" s="1">
        <f ca="1">('Profiles, Pc, Summer, S1'!H27*(RANDBETWEEN(90,100))/100*(40/100))+('Profiles, Pc, Winter, S1'!H27*(RANDBETWEEN(90,100))/100*(60/100))</f>
        <v>0.85046876190578002</v>
      </c>
      <c r="I27" s="1">
        <f ca="1">('Profiles, Pc, Summer, S1'!I27*(RANDBETWEEN(90,100))/100*(40/100))+('Profiles, Pc, Winter, S1'!I27*(RANDBETWEEN(90,100))/100*(60/100))</f>
        <v>0.85541813083652418</v>
      </c>
      <c r="J27" s="1">
        <f ca="1">('Profiles, Pc, Summer, S1'!J27*(RANDBETWEEN(90,100))/100*(40/100))+('Profiles, Pc, Winter, S1'!J27*(RANDBETWEEN(90,100))/100*(60/100))</f>
        <v>0.93795494063855744</v>
      </c>
      <c r="K27" s="1">
        <f ca="1">('Profiles, Pc, Summer, S1'!K27*(RANDBETWEEN(90,100))/100*(40/100))+('Profiles, Pc, Winter, S1'!K27*(RANDBETWEEN(90,100))/100*(60/100))</f>
        <v>0.93069838184125797</v>
      </c>
      <c r="L27" s="1">
        <f ca="1">('Profiles, Pc, Summer, S1'!L27*(RANDBETWEEN(90,100))/100*(40/100))+('Profiles, Pc, Winter, S1'!L27*(RANDBETWEEN(90,100))/100*(60/100))</f>
        <v>0.89857085324078612</v>
      </c>
      <c r="M27" s="1">
        <f ca="1">('Profiles, Pc, Summer, S1'!M27*(RANDBETWEEN(90,100))/100*(40/100))+('Profiles, Pc, Winter, S1'!M27*(RANDBETWEEN(90,100))/100*(60/100))</f>
        <v>0.92706899016709965</v>
      </c>
      <c r="N27" s="1">
        <f ca="1">('Profiles, Pc, Summer, S1'!N27*(RANDBETWEEN(90,100))/100*(40/100))+('Profiles, Pc, Winter, S1'!N27*(RANDBETWEEN(90,100))/100*(60/100))</f>
        <v>0.96466062957807452</v>
      </c>
      <c r="O27" s="1">
        <f ca="1">('Profiles, Pc, Summer, S1'!O27*(RANDBETWEEN(90,100))/100*(40/100))+('Profiles, Pc, Winter, S1'!O27*(RANDBETWEEN(90,100))/100*(60/100))</f>
        <v>0.93019783203047013</v>
      </c>
      <c r="P27" s="1">
        <f ca="1">('Profiles, Pc, Summer, S1'!P27*(RANDBETWEEN(90,100))/100*(40/100))+('Profiles, Pc, Winter, S1'!P27*(RANDBETWEEN(90,100))/100*(60/100))</f>
        <v>0.89131545410533919</v>
      </c>
      <c r="Q27" s="1">
        <f ca="1">('Profiles, Pc, Summer, S1'!Q27*(RANDBETWEEN(90,100))/100*(40/100))+('Profiles, Pc, Winter, S1'!Q27*(RANDBETWEEN(90,100))/100*(60/100))</f>
        <v>0.91191186294143889</v>
      </c>
      <c r="R27" s="1">
        <f ca="1">('Profiles, Pc, Summer, S1'!R27*(RANDBETWEEN(90,100))/100*(40/100))+('Profiles, Pc, Winter, S1'!R27*(RANDBETWEEN(90,100))/100*(60/100))</f>
        <v>0.91518874628510716</v>
      </c>
      <c r="S27" s="1">
        <f ca="1">('Profiles, Pc, Summer, S1'!S27*(RANDBETWEEN(90,100))/100*(40/100))+('Profiles, Pc, Winter, S1'!S27*(RANDBETWEEN(90,100))/100*(60/100))</f>
        <v>0.90470315235384402</v>
      </c>
      <c r="T27" s="1">
        <f ca="1">('Profiles, Pc, Summer, S1'!T27*(RANDBETWEEN(90,100))/100*(40/100))+('Profiles, Pc, Winter, S1'!T27*(RANDBETWEEN(90,100))/100*(60/100))</f>
        <v>0.90964683659479406</v>
      </c>
      <c r="U27" s="1">
        <f ca="1">('Profiles, Pc, Summer, S1'!U27*(RANDBETWEEN(90,100))/100*(40/100))+('Profiles, Pc, Winter, S1'!U27*(RANDBETWEEN(90,100))/100*(60/100))</f>
        <v>0.85445277560021371</v>
      </c>
      <c r="V27" s="1">
        <f ca="1">('Profiles, Pc, Summer, S1'!V27*(RANDBETWEEN(90,100))/100*(40/100))+('Profiles, Pc, Winter, S1'!V27*(RANDBETWEEN(90,100))/100*(60/100))</f>
        <v>0.87349969003142158</v>
      </c>
      <c r="W27" s="1">
        <f ca="1">('Profiles, Pc, Summer, S1'!W27*(RANDBETWEEN(90,100))/100*(40/100))+('Profiles, Pc, Winter, S1'!W27*(RANDBETWEEN(90,100))/100*(60/100))</f>
        <v>0.86734037591766389</v>
      </c>
      <c r="X27" s="1">
        <f ca="1">('Profiles, Pc, Summer, S1'!X27*(RANDBETWEEN(90,100))/100*(40/100))+('Profiles, Pc, Winter, S1'!X27*(RANDBETWEEN(90,100))/100*(60/100))</f>
        <v>0.76456488327268257</v>
      </c>
      <c r="Y27" s="1">
        <f ca="1">('Profiles, Pc, Summer, S1'!Y27*(RANDBETWEEN(90,100))/100*(40/100))+('Profiles, Pc, Winter, S1'!Y27*(RANDBETWEEN(90,100))/100*(60/100))</f>
        <v>0.69692119916468587</v>
      </c>
    </row>
    <row r="28" spans="1:25" x14ac:dyDescent="0.3">
      <c r="A28">
        <v>27</v>
      </c>
      <c r="B28" s="1">
        <f ca="1">('Profiles, Pc, Summer, S1'!B28*(RANDBETWEEN(90,100))/100*(40/100))+('Profiles, Pc, Winter, S1'!B28*(RANDBETWEEN(90,100))/100*(60/100))</f>
        <v>0.39481766042152022</v>
      </c>
      <c r="C28" s="1">
        <f ca="1">('Profiles, Pc, Summer, S1'!C28*(RANDBETWEEN(90,100))/100*(40/100))+('Profiles, Pc, Winter, S1'!C28*(RANDBETWEEN(90,100))/100*(60/100))</f>
        <v>0.40055640174609419</v>
      </c>
      <c r="D28" s="1">
        <f ca="1">('Profiles, Pc, Summer, S1'!D28*(RANDBETWEEN(90,100))/100*(40/100))+('Profiles, Pc, Winter, S1'!D28*(RANDBETWEEN(90,100))/100*(60/100))</f>
        <v>0.39197075277454063</v>
      </c>
      <c r="E28" s="1">
        <f ca="1">('Profiles, Pc, Summer, S1'!E28*(RANDBETWEEN(90,100))/100*(40/100))+('Profiles, Pc, Winter, S1'!E28*(RANDBETWEEN(90,100))/100*(60/100))</f>
        <v>0.37064004579415044</v>
      </c>
      <c r="F28" s="1">
        <f ca="1">('Profiles, Pc, Summer, S1'!F28*(RANDBETWEEN(90,100))/100*(40/100))+('Profiles, Pc, Winter, S1'!F28*(RANDBETWEEN(90,100))/100*(60/100))</f>
        <v>0.36467153098045357</v>
      </c>
      <c r="G28" s="1">
        <f ca="1">('Profiles, Pc, Summer, S1'!G28*(RANDBETWEEN(90,100))/100*(40/100))+('Profiles, Pc, Winter, S1'!G28*(RANDBETWEEN(90,100))/100*(60/100))</f>
        <v>0.38178349732750394</v>
      </c>
      <c r="H28" s="1">
        <f ca="1">('Profiles, Pc, Summer, S1'!H28*(RANDBETWEEN(90,100))/100*(40/100))+('Profiles, Pc, Winter, S1'!H28*(RANDBETWEEN(90,100))/100*(60/100))</f>
        <v>0.38508389977026647</v>
      </c>
      <c r="I28" s="1">
        <f ca="1">('Profiles, Pc, Summer, S1'!I28*(RANDBETWEEN(90,100))/100*(40/100))+('Profiles, Pc, Winter, S1'!I28*(RANDBETWEEN(90,100))/100*(60/100))</f>
        <v>0.47506155235896885</v>
      </c>
      <c r="J28" s="1">
        <f ca="1">('Profiles, Pc, Summer, S1'!J28*(RANDBETWEEN(90,100))/100*(40/100))+('Profiles, Pc, Winter, S1'!J28*(RANDBETWEEN(90,100))/100*(60/100))</f>
        <v>0.50399242992214366</v>
      </c>
      <c r="K28" s="1">
        <f ca="1">('Profiles, Pc, Summer, S1'!K28*(RANDBETWEEN(90,100))/100*(40/100))+('Profiles, Pc, Winter, S1'!K28*(RANDBETWEEN(90,100))/100*(60/100))</f>
        <v>0.48584430257594313</v>
      </c>
      <c r="L28" s="1">
        <f ca="1">('Profiles, Pc, Summer, S1'!L28*(RANDBETWEEN(90,100))/100*(40/100))+('Profiles, Pc, Winter, S1'!L28*(RANDBETWEEN(90,100))/100*(60/100))</f>
        <v>0.49618987922637625</v>
      </c>
      <c r="M28" s="1">
        <f ca="1">('Profiles, Pc, Summer, S1'!M28*(RANDBETWEEN(90,100))/100*(40/100))+('Profiles, Pc, Winter, S1'!M28*(RANDBETWEEN(90,100))/100*(60/100))</f>
        <v>0.47230348080300688</v>
      </c>
      <c r="N28" s="1">
        <f ca="1">('Profiles, Pc, Summer, S1'!N28*(RANDBETWEEN(90,100))/100*(40/100))+('Profiles, Pc, Winter, S1'!N28*(RANDBETWEEN(90,100))/100*(60/100))</f>
        <v>0.49412765505672845</v>
      </c>
      <c r="O28" s="1">
        <f ca="1">('Profiles, Pc, Summer, S1'!O28*(RANDBETWEEN(90,100))/100*(40/100))+('Profiles, Pc, Winter, S1'!O28*(RANDBETWEEN(90,100))/100*(60/100))</f>
        <v>0.49433715013187207</v>
      </c>
      <c r="P28" s="1">
        <f ca="1">('Profiles, Pc, Summer, S1'!P28*(RANDBETWEEN(90,100))/100*(40/100))+('Profiles, Pc, Winter, S1'!P28*(RANDBETWEEN(90,100))/100*(60/100))</f>
        <v>0.43808570982487482</v>
      </c>
      <c r="Q28" s="1">
        <f ca="1">('Profiles, Pc, Summer, S1'!Q28*(RANDBETWEEN(90,100))/100*(40/100))+('Profiles, Pc, Winter, S1'!Q28*(RANDBETWEEN(90,100))/100*(60/100))</f>
        <v>0.46001007284671214</v>
      </c>
      <c r="R28" s="1">
        <f ca="1">('Profiles, Pc, Summer, S1'!R28*(RANDBETWEEN(90,100))/100*(40/100))+('Profiles, Pc, Winter, S1'!R28*(RANDBETWEEN(90,100))/100*(60/100))</f>
        <v>0.48949395192531037</v>
      </c>
      <c r="S28" s="1">
        <f ca="1">('Profiles, Pc, Summer, S1'!S28*(RANDBETWEEN(90,100))/100*(40/100))+('Profiles, Pc, Winter, S1'!S28*(RANDBETWEEN(90,100))/100*(60/100))</f>
        <v>0.47013568964746066</v>
      </c>
      <c r="T28" s="1">
        <f ca="1">('Profiles, Pc, Summer, S1'!T28*(RANDBETWEEN(90,100))/100*(40/100))+('Profiles, Pc, Winter, S1'!T28*(RANDBETWEEN(90,100))/100*(60/100))</f>
        <v>0.45311329753695012</v>
      </c>
      <c r="U28" s="1">
        <f ca="1">('Profiles, Pc, Summer, S1'!U28*(RANDBETWEEN(90,100))/100*(40/100))+('Profiles, Pc, Winter, S1'!U28*(RANDBETWEEN(90,100))/100*(60/100))</f>
        <v>0.42884755783091949</v>
      </c>
      <c r="V28" s="1">
        <f ca="1">('Profiles, Pc, Summer, S1'!V28*(RANDBETWEEN(90,100))/100*(40/100))+('Profiles, Pc, Winter, S1'!V28*(RANDBETWEEN(90,100))/100*(60/100))</f>
        <v>0.43929704757905752</v>
      </c>
      <c r="W28" s="1">
        <f ca="1">('Profiles, Pc, Summer, S1'!W28*(RANDBETWEEN(90,100))/100*(40/100))+('Profiles, Pc, Winter, S1'!W28*(RANDBETWEEN(90,100))/100*(60/100))</f>
        <v>0.42736432503137423</v>
      </c>
      <c r="X28" s="1">
        <f ca="1">('Profiles, Pc, Summer, S1'!X28*(RANDBETWEEN(90,100))/100*(40/100))+('Profiles, Pc, Winter, S1'!X28*(RANDBETWEEN(90,100))/100*(60/100))</f>
        <v>0.39527620561662302</v>
      </c>
      <c r="Y28" s="1">
        <f ca="1">('Profiles, Pc, Summer, S1'!Y28*(RANDBETWEEN(90,100))/100*(40/100))+('Profiles, Pc, Winter, S1'!Y28*(RANDBETWEEN(90,100))/100*(60/100))</f>
        <v>0.3770673434857319</v>
      </c>
    </row>
    <row r="29" spans="1:25" x14ac:dyDescent="0.3">
      <c r="A29">
        <v>28</v>
      </c>
      <c r="B29" s="1">
        <f ca="1">('Profiles, Pc, Summer, S1'!B29*(RANDBETWEEN(90,100))/100*(40/100))+('Profiles, Pc, Winter, S1'!B29*(RANDBETWEEN(90,100))/100*(60/100))</f>
        <v>0.11296220837331662</v>
      </c>
      <c r="C29" s="1">
        <f ca="1">('Profiles, Pc, Summer, S1'!C29*(RANDBETWEEN(90,100))/100*(40/100))+('Profiles, Pc, Winter, S1'!C29*(RANDBETWEEN(90,100))/100*(60/100))</f>
        <v>0.10923589213360752</v>
      </c>
      <c r="D29" s="1">
        <f ca="1">('Profiles, Pc, Summer, S1'!D29*(RANDBETWEEN(90,100))/100*(40/100))+('Profiles, Pc, Winter, S1'!D29*(RANDBETWEEN(90,100))/100*(60/100))</f>
        <v>0.10552658176166325</v>
      </c>
      <c r="E29" s="1">
        <f ca="1">('Profiles, Pc, Summer, S1'!E29*(RANDBETWEEN(90,100))/100*(40/100))+('Profiles, Pc, Winter, S1'!E29*(RANDBETWEEN(90,100))/100*(60/100))</f>
        <v>9.6078407578687186E-2</v>
      </c>
      <c r="F29" s="1">
        <f ca="1">('Profiles, Pc, Summer, S1'!F29*(RANDBETWEEN(90,100))/100*(40/100))+('Profiles, Pc, Winter, S1'!F29*(RANDBETWEEN(90,100))/100*(60/100))</f>
        <v>9.3367837512634305E-2</v>
      </c>
      <c r="G29" s="1">
        <f ca="1">('Profiles, Pc, Summer, S1'!G29*(RANDBETWEEN(90,100))/100*(40/100))+('Profiles, Pc, Winter, S1'!G29*(RANDBETWEEN(90,100))/100*(60/100))</f>
        <v>0.10393688498782605</v>
      </c>
      <c r="H29" s="1">
        <f ca="1">('Profiles, Pc, Summer, S1'!H29*(RANDBETWEEN(90,100))/100*(40/100))+('Profiles, Pc, Winter, S1'!H29*(RANDBETWEEN(90,100))/100*(60/100))</f>
        <v>0.12154884003461559</v>
      </c>
      <c r="I29" s="1">
        <f ca="1">('Profiles, Pc, Summer, S1'!I29*(RANDBETWEEN(90,100))/100*(40/100))+('Profiles, Pc, Winter, S1'!I29*(RANDBETWEEN(90,100))/100*(60/100))</f>
        <v>0.15020382410034994</v>
      </c>
      <c r="J29" s="1">
        <f ca="1">('Profiles, Pc, Summer, S1'!J29*(RANDBETWEEN(90,100))/100*(40/100))+('Profiles, Pc, Winter, S1'!J29*(RANDBETWEEN(90,100))/100*(60/100))</f>
        <v>0.16497369387999866</v>
      </c>
      <c r="K29" s="1">
        <f ca="1">('Profiles, Pc, Summer, S1'!K29*(RANDBETWEEN(90,100))/100*(40/100))+('Profiles, Pc, Winter, S1'!K29*(RANDBETWEEN(90,100))/100*(60/100))</f>
        <v>0.17091587577181958</v>
      </c>
      <c r="L29" s="1">
        <f ca="1">('Profiles, Pc, Summer, S1'!L29*(RANDBETWEEN(90,100))/100*(40/100))+('Profiles, Pc, Winter, S1'!L29*(RANDBETWEEN(90,100))/100*(60/100))</f>
        <v>0.15997052580535834</v>
      </c>
      <c r="M29" s="1">
        <f ca="1">('Profiles, Pc, Summer, S1'!M29*(RANDBETWEEN(90,100))/100*(40/100))+('Profiles, Pc, Winter, S1'!M29*(RANDBETWEEN(90,100))/100*(60/100))</f>
        <v>0.16435549917227077</v>
      </c>
      <c r="N29" s="1">
        <f ca="1">('Profiles, Pc, Summer, S1'!N29*(RANDBETWEEN(90,100))/100*(40/100))+('Profiles, Pc, Winter, S1'!N29*(RANDBETWEEN(90,100))/100*(60/100))</f>
        <v>0.1623374435716414</v>
      </c>
      <c r="O29" s="1">
        <f ca="1">('Profiles, Pc, Summer, S1'!O29*(RANDBETWEEN(90,100))/100*(40/100))+('Profiles, Pc, Winter, S1'!O29*(RANDBETWEEN(90,100))/100*(60/100))</f>
        <v>0.14964193071209514</v>
      </c>
      <c r="P29" s="1">
        <f ca="1">('Profiles, Pc, Summer, S1'!P29*(RANDBETWEEN(90,100))/100*(40/100))+('Profiles, Pc, Winter, S1'!P29*(RANDBETWEEN(90,100))/100*(60/100))</f>
        <v>0.13786578405537581</v>
      </c>
      <c r="Q29" s="1">
        <f ca="1">('Profiles, Pc, Summer, S1'!Q29*(RANDBETWEEN(90,100))/100*(40/100))+('Profiles, Pc, Winter, S1'!Q29*(RANDBETWEEN(90,100))/100*(60/100))</f>
        <v>0.13918269590056415</v>
      </c>
      <c r="R29" s="1">
        <f ca="1">('Profiles, Pc, Summer, S1'!R29*(RANDBETWEEN(90,100))/100*(40/100))+('Profiles, Pc, Winter, S1'!R29*(RANDBETWEEN(90,100))/100*(60/100))</f>
        <v>0.16135888000048954</v>
      </c>
      <c r="S29" s="1">
        <f ca="1">('Profiles, Pc, Summer, S1'!S29*(RANDBETWEEN(90,100))/100*(40/100))+('Profiles, Pc, Winter, S1'!S29*(RANDBETWEEN(90,100))/100*(60/100))</f>
        <v>0.17081360656264397</v>
      </c>
      <c r="T29" s="1">
        <f ca="1">('Profiles, Pc, Summer, S1'!T29*(RANDBETWEEN(90,100))/100*(40/100))+('Profiles, Pc, Winter, S1'!T29*(RANDBETWEEN(90,100))/100*(60/100))</f>
        <v>0.16679068146496268</v>
      </c>
      <c r="U29" s="1">
        <f ca="1">('Profiles, Pc, Summer, S1'!U29*(RANDBETWEEN(90,100))/100*(40/100))+('Profiles, Pc, Winter, S1'!U29*(RANDBETWEEN(90,100))/100*(60/100))</f>
        <v>0.16629523722170506</v>
      </c>
      <c r="V29" s="1">
        <f ca="1">('Profiles, Pc, Summer, S1'!V29*(RANDBETWEEN(90,100))/100*(40/100))+('Profiles, Pc, Winter, S1'!V29*(RANDBETWEEN(90,100))/100*(60/100))</f>
        <v>0.17361959217896705</v>
      </c>
      <c r="W29" s="1">
        <f ca="1">('Profiles, Pc, Summer, S1'!W29*(RANDBETWEEN(90,100))/100*(40/100))+('Profiles, Pc, Winter, S1'!W29*(RANDBETWEEN(90,100))/100*(60/100))</f>
        <v>0.15312673006775443</v>
      </c>
      <c r="X29" s="1">
        <f ca="1">('Profiles, Pc, Summer, S1'!X29*(RANDBETWEEN(90,100))/100*(40/100))+('Profiles, Pc, Winter, S1'!X29*(RANDBETWEEN(90,100))/100*(60/100))</f>
        <v>0.1444397279414262</v>
      </c>
      <c r="Y29" s="1">
        <f ca="1">('Profiles, Pc, Summer, S1'!Y29*(RANDBETWEEN(90,100))/100*(40/100))+('Profiles, Pc, Winter, S1'!Y29*(RANDBETWEEN(90,100))/100*(60/100))</f>
        <v>0.12891431876186465</v>
      </c>
    </row>
    <row r="30" spans="1:25" x14ac:dyDescent="0.3">
      <c r="A30">
        <v>29</v>
      </c>
      <c r="B30" s="1">
        <f ca="1">('Profiles, Pc, Summer, S1'!B30*(RANDBETWEEN(90,100))/100*(40/100))+('Profiles, Pc, Winter, S1'!B30*(RANDBETWEEN(90,100))/100*(60/100))</f>
        <v>0.26827638858294545</v>
      </c>
      <c r="C30" s="1">
        <f ca="1">('Profiles, Pc, Summer, S1'!C30*(RANDBETWEEN(90,100))/100*(40/100))+('Profiles, Pc, Winter, S1'!C30*(RANDBETWEEN(90,100))/100*(60/100))</f>
        <v>0.24956059115425325</v>
      </c>
      <c r="D30" s="1">
        <f ca="1">('Profiles, Pc, Summer, S1'!D30*(RANDBETWEEN(90,100))/100*(40/100))+('Profiles, Pc, Winter, S1'!D30*(RANDBETWEEN(90,100))/100*(60/100))</f>
        <v>0.24438813430386772</v>
      </c>
      <c r="E30" s="1">
        <f ca="1">('Profiles, Pc, Summer, S1'!E30*(RANDBETWEEN(90,100))/100*(40/100))+('Profiles, Pc, Winter, S1'!E30*(RANDBETWEEN(90,100))/100*(60/100))</f>
        <v>0.24163647921937773</v>
      </c>
      <c r="F30" s="1">
        <f ca="1">('Profiles, Pc, Summer, S1'!F30*(RANDBETWEEN(90,100))/100*(40/100))+('Profiles, Pc, Winter, S1'!F30*(RANDBETWEEN(90,100))/100*(60/100))</f>
        <v>0.23694655228550301</v>
      </c>
      <c r="G30" s="1">
        <f ca="1">('Profiles, Pc, Summer, S1'!G30*(RANDBETWEEN(90,100))/100*(40/100))+('Profiles, Pc, Winter, S1'!G30*(RANDBETWEEN(90,100))/100*(60/100))</f>
        <v>0.2749541143455877</v>
      </c>
      <c r="H30" s="1">
        <f ca="1">('Profiles, Pc, Summer, S1'!H30*(RANDBETWEEN(90,100))/100*(40/100))+('Profiles, Pc, Winter, S1'!H30*(RANDBETWEEN(90,100))/100*(60/100))</f>
        <v>0.39362607695636243</v>
      </c>
      <c r="I30" s="1">
        <f ca="1">('Profiles, Pc, Summer, S1'!I30*(RANDBETWEEN(90,100))/100*(40/100))+('Profiles, Pc, Winter, S1'!I30*(RANDBETWEEN(90,100))/100*(60/100))</f>
        <v>0.51217219043910078</v>
      </c>
      <c r="J30" s="1">
        <f ca="1">('Profiles, Pc, Summer, S1'!J30*(RANDBETWEEN(90,100))/100*(40/100))+('Profiles, Pc, Winter, S1'!J30*(RANDBETWEEN(90,100))/100*(60/100))</f>
        <v>0.53117409435635832</v>
      </c>
      <c r="K30" s="1">
        <f ca="1">('Profiles, Pc, Summer, S1'!K30*(RANDBETWEEN(90,100))/100*(40/100))+('Profiles, Pc, Winter, S1'!K30*(RANDBETWEEN(90,100))/100*(60/100))</f>
        <v>0.47362524800340033</v>
      </c>
      <c r="L30" s="1">
        <f ca="1">('Profiles, Pc, Summer, S1'!L30*(RANDBETWEEN(90,100))/100*(40/100))+('Profiles, Pc, Winter, S1'!L30*(RANDBETWEEN(90,100))/100*(60/100))</f>
        <v>0.45895979240961776</v>
      </c>
      <c r="M30" s="1">
        <f ca="1">('Profiles, Pc, Summer, S1'!M30*(RANDBETWEEN(90,100))/100*(40/100))+('Profiles, Pc, Winter, S1'!M30*(RANDBETWEEN(90,100))/100*(60/100))</f>
        <v>0.50356216966911016</v>
      </c>
      <c r="N30" s="1">
        <f ca="1">('Profiles, Pc, Summer, S1'!N30*(RANDBETWEEN(90,100))/100*(40/100))+('Profiles, Pc, Winter, S1'!N30*(RANDBETWEEN(90,100))/100*(60/100))</f>
        <v>0.48739288470852238</v>
      </c>
      <c r="O30" s="1">
        <f ca="1">('Profiles, Pc, Summer, S1'!O30*(RANDBETWEEN(90,100))/100*(40/100))+('Profiles, Pc, Winter, S1'!O30*(RANDBETWEEN(90,100))/100*(60/100))</f>
        <v>0.47897105002402274</v>
      </c>
      <c r="P30" s="1">
        <f ca="1">('Profiles, Pc, Summer, S1'!P30*(RANDBETWEEN(90,100))/100*(40/100))+('Profiles, Pc, Winter, S1'!P30*(RANDBETWEEN(90,100))/100*(60/100))</f>
        <v>0.41032347720709139</v>
      </c>
      <c r="Q30" s="1">
        <f ca="1">('Profiles, Pc, Summer, S1'!Q30*(RANDBETWEEN(90,100))/100*(40/100))+('Profiles, Pc, Winter, S1'!Q30*(RANDBETWEEN(90,100))/100*(60/100))</f>
        <v>0.39276924941143282</v>
      </c>
      <c r="R30" s="1">
        <f ca="1">('Profiles, Pc, Summer, S1'!R30*(RANDBETWEEN(90,100))/100*(40/100))+('Profiles, Pc, Winter, S1'!R30*(RANDBETWEEN(90,100))/100*(60/100))</f>
        <v>0.4262398690126592</v>
      </c>
      <c r="S30" s="1">
        <f ca="1">('Profiles, Pc, Summer, S1'!S30*(RANDBETWEEN(90,100))/100*(40/100))+('Profiles, Pc, Winter, S1'!S30*(RANDBETWEEN(90,100))/100*(60/100))</f>
        <v>0.4429813168338928</v>
      </c>
      <c r="T30" s="1">
        <f ca="1">('Profiles, Pc, Summer, S1'!T30*(RANDBETWEEN(90,100))/100*(40/100))+('Profiles, Pc, Winter, S1'!T30*(RANDBETWEEN(90,100))/100*(60/100))</f>
        <v>0.42632570873542897</v>
      </c>
      <c r="U30" s="1">
        <f ca="1">('Profiles, Pc, Summer, S1'!U30*(RANDBETWEEN(90,100))/100*(40/100))+('Profiles, Pc, Winter, S1'!U30*(RANDBETWEEN(90,100))/100*(60/100))</f>
        <v>0.43595248761049993</v>
      </c>
      <c r="V30" s="1">
        <f ca="1">('Profiles, Pc, Summer, S1'!V30*(RANDBETWEEN(90,100))/100*(40/100))+('Profiles, Pc, Winter, S1'!V30*(RANDBETWEEN(90,100))/100*(60/100))</f>
        <v>0.42184293928098249</v>
      </c>
      <c r="W30" s="1">
        <f ca="1">('Profiles, Pc, Summer, S1'!W30*(RANDBETWEEN(90,100))/100*(40/100))+('Profiles, Pc, Winter, S1'!W30*(RANDBETWEEN(90,100))/100*(60/100))</f>
        <v>0.39609065352026868</v>
      </c>
      <c r="X30" s="1">
        <f ca="1">('Profiles, Pc, Summer, S1'!X30*(RANDBETWEEN(90,100))/100*(40/100))+('Profiles, Pc, Winter, S1'!X30*(RANDBETWEEN(90,100))/100*(60/100))</f>
        <v>0.35276471871890497</v>
      </c>
      <c r="Y30" s="1">
        <f ca="1">('Profiles, Pc, Summer, S1'!Y30*(RANDBETWEEN(90,100))/100*(40/100))+('Profiles, Pc, Winter, S1'!Y30*(RANDBETWEEN(90,100))/100*(60/100))</f>
        <v>0.30447150571355081</v>
      </c>
    </row>
    <row r="31" spans="1:25" x14ac:dyDescent="0.3">
      <c r="A31">
        <v>30</v>
      </c>
      <c r="B31" s="1">
        <f ca="1">('Profiles, Pc, Summer, S1'!B31*(RANDBETWEEN(90,100))/100*(40/100))+('Profiles, Pc, Winter, S1'!B31*(RANDBETWEEN(90,100))/100*(60/100))</f>
        <v>2.685327257831506E-2</v>
      </c>
      <c r="C31" s="1">
        <f ca="1">('Profiles, Pc, Summer, S1'!C31*(RANDBETWEEN(90,100))/100*(40/100))+('Profiles, Pc, Winter, S1'!C31*(RANDBETWEEN(90,100))/100*(60/100))</f>
        <v>1.8213853550004343E-2</v>
      </c>
      <c r="D31" s="1">
        <f ca="1">('Profiles, Pc, Summer, S1'!D31*(RANDBETWEEN(90,100))/100*(40/100))+('Profiles, Pc, Winter, S1'!D31*(RANDBETWEEN(90,100))/100*(60/100))</f>
        <v>1.7151993032493033E-2</v>
      </c>
      <c r="E31" s="1">
        <f ca="1">('Profiles, Pc, Summer, S1'!E31*(RANDBETWEEN(90,100))/100*(40/100))+('Profiles, Pc, Winter, S1'!E31*(RANDBETWEEN(90,100))/100*(60/100))</f>
        <v>1.6132210356363724E-2</v>
      </c>
      <c r="F31" s="1">
        <f ca="1">('Profiles, Pc, Summer, S1'!F31*(RANDBETWEEN(90,100))/100*(40/100))+('Profiles, Pc, Winter, S1'!F31*(RANDBETWEEN(90,100))/100*(60/100))</f>
        <v>1.5958000580208062E-2</v>
      </c>
      <c r="G31" s="1">
        <f ca="1">('Profiles, Pc, Summer, S1'!G31*(RANDBETWEEN(90,100))/100*(40/100))+('Profiles, Pc, Winter, S1'!G31*(RANDBETWEEN(90,100))/100*(60/100))</f>
        <v>2.4128322961360811E-2</v>
      </c>
      <c r="H31" s="1">
        <f ca="1">('Profiles, Pc, Summer, S1'!H31*(RANDBETWEEN(90,100))/100*(40/100))+('Profiles, Pc, Winter, S1'!H31*(RANDBETWEEN(90,100))/100*(60/100))</f>
        <v>5.0564246543161703E-2</v>
      </c>
      <c r="I31" s="1">
        <f ca="1">('Profiles, Pc, Summer, S1'!I31*(RANDBETWEEN(90,100))/100*(40/100))+('Profiles, Pc, Winter, S1'!I31*(RANDBETWEEN(90,100))/100*(60/100))</f>
        <v>7.0448566322487347E-2</v>
      </c>
      <c r="J31" s="1">
        <f ca="1">('Profiles, Pc, Summer, S1'!J31*(RANDBETWEEN(90,100))/100*(40/100))+('Profiles, Pc, Winter, S1'!J31*(RANDBETWEEN(90,100))/100*(60/100))</f>
        <v>8.1737158672707699E-2</v>
      </c>
      <c r="K31" s="1">
        <f ca="1">('Profiles, Pc, Summer, S1'!K31*(RANDBETWEEN(90,100))/100*(40/100))+('Profiles, Pc, Winter, S1'!K31*(RANDBETWEEN(90,100))/100*(60/100))</f>
        <v>7.8854395139569045E-2</v>
      </c>
      <c r="L31" s="1">
        <f ca="1">('Profiles, Pc, Summer, S1'!L31*(RANDBETWEEN(90,100))/100*(40/100))+('Profiles, Pc, Winter, S1'!L31*(RANDBETWEEN(90,100))/100*(60/100))</f>
        <v>7.7132694382296849E-2</v>
      </c>
      <c r="M31" s="1">
        <f ca="1">('Profiles, Pc, Summer, S1'!M31*(RANDBETWEEN(90,100))/100*(40/100))+('Profiles, Pc, Winter, S1'!M31*(RANDBETWEEN(90,100))/100*(60/100))</f>
        <v>6.7913436991538123E-2</v>
      </c>
      <c r="N31" s="1">
        <f ca="1">('Profiles, Pc, Summer, S1'!N31*(RANDBETWEEN(90,100))/100*(40/100))+('Profiles, Pc, Winter, S1'!N31*(RANDBETWEEN(90,100))/100*(60/100))</f>
        <v>7.4827304728905225E-2</v>
      </c>
      <c r="O31" s="1">
        <f ca="1">('Profiles, Pc, Summer, S1'!O31*(RANDBETWEEN(90,100))/100*(40/100))+('Profiles, Pc, Winter, S1'!O31*(RANDBETWEEN(90,100))/100*(60/100))</f>
        <v>7.0054639034027172E-2</v>
      </c>
      <c r="P31" s="1">
        <f ca="1">('Profiles, Pc, Summer, S1'!P31*(RANDBETWEEN(90,100))/100*(40/100))+('Profiles, Pc, Winter, S1'!P31*(RANDBETWEEN(90,100))/100*(60/100))</f>
        <v>6.3552462334649035E-2</v>
      </c>
      <c r="Q31" s="1">
        <f ca="1">('Profiles, Pc, Summer, S1'!Q31*(RANDBETWEEN(90,100))/100*(40/100))+('Profiles, Pc, Winter, S1'!Q31*(RANDBETWEEN(90,100))/100*(60/100))</f>
        <v>6.4808459064320478E-2</v>
      </c>
      <c r="R31" s="1">
        <f ca="1">('Profiles, Pc, Summer, S1'!R31*(RANDBETWEEN(90,100))/100*(40/100))+('Profiles, Pc, Winter, S1'!R31*(RANDBETWEEN(90,100))/100*(60/100))</f>
        <v>7.0601052894407129E-2</v>
      </c>
      <c r="S31" s="1">
        <f ca="1">('Profiles, Pc, Summer, S1'!S31*(RANDBETWEEN(90,100))/100*(40/100))+('Profiles, Pc, Winter, S1'!S31*(RANDBETWEEN(90,100))/100*(60/100))</f>
        <v>9.3338761061848269E-2</v>
      </c>
      <c r="T31" s="1">
        <f ca="1">('Profiles, Pc, Summer, S1'!T31*(RANDBETWEEN(90,100))/100*(40/100))+('Profiles, Pc, Winter, S1'!T31*(RANDBETWEEN(90,100))/100*(60/100))</f>
        <v>9.3616182191350553E-2</v>
      </c>
      <c r="U31" s="1">
        <f ca="1">('Profiles, Pc, Summer, S1'!U31*(RANDBETWEEN(90,100))/100*(40/100))+('Profiles, Pc, Winter, S1'!U31*(RANDBETWEEN(90,100))/100*(60/100))</f>
        <v>8.3657100735068241E-2</v>
      </c>
      <c r="V31" s="1">
        <f ca="1">('Profiles, Pc, Summer, S1'!V31*(RANDBETWEEN(90,100))/100*(40/100))+('Profiles, Pc, Winter, S1'!V31*(RANDBETWEEN(90,100))/100*(60/100))</f>
        <v>9.1823920669950349E-2</v>
      </c>
      <c r="W31" s="1">
        <f ca="1">('Profiles, Pc, Summer, S1'!W31*(RANDBETWEEN(90,100))/100*(40/100))+('Profiles, Pc, Winter, S1'!W31*(RANDBETWEEN(90,100))/100*(60/100))</f>
        <v>8.1773543351835662E-2</v>
      </c>
      <c r="X31" s="1">
        <f ca="1">('Profiles, Pc, Summer, S1'!X31*(RANDBETWEEN(90,100))/100*(40/100))+('Profiles, Pc, Winter, S1'!X31*(RANDBETWEEN(90,100))/100*(60/100))</f>
        <v>6.0692996803127924E-2</v>
      </c>
      <c r="Y31" s="1">
        <f ca="1">('Profiles, Pc, Summer, S1'!Y31*(RANDBETWEEN(90,100))/100*(40/100))+('Profiles, Pc, Winter, S1'!Y31*(RANDBETWEEN(90,100))/100*(60/100))</f>
        <v>4.5201212077493252E-2</v>
      </c>
    </row>
    <row r="32" spans="1:25" x14ac:dyDescent="0.3">
      <c r="A32">
        <v>31</v>
      </c>
      <c r="B32" s="1">
        <f ca="1">('Profiles, Pc, Summer, S1'!B32*(RANDBETWEEN(90,100))/100*(40/100))+('Profiles, Pc, Winter, S1'!B32*(RANDBETWEEN(90,100))/100*(60/100))</f>
        <v>0.252379559317917</v>
      </c>
      <c r="C32" s="1">
        <f ca="1">('Profiles, Pc, Summer, S1'!C32*(RANDBETWEEN(90,100))/100*(40/100))+('Profiles, Pc, Winter, S1'!C32*(RANDBETWEEN(90,100))/100*(60/100))</f>
        <v>0.22592399015620046</v>
      </c>
      <c r="D32" s="1">
        <f ca="1">('Profiles, Pc, Summer, S1'!D32*(RANDBETWEEN(90,100))/100*(40/100))+('Profiles, Pc, Winter, S1'!D32*(RANDBETWEEN(90,100))/100*(60/100))</f>
        <v>0.20658092586108459</v>
      </c>
      <c r="E32" s="1">
        <f ca="1">('Profiles, Pc, Summer, S1'!E32*(RANDBETWEEN(90,100))/100*(40/100))+('Profiles, Pc, Winter, S1'!E32*(RANDBETWEEN(90,100))/100*(60/100))</f>
        <v>0.20535704189136955</v>
      </c>
      <c r="F32" s="1">
        <f ca="1">('Profiles, Pc, Summer, S1'!F32*(RANDBETWEEN(90,100))/100*(40/100))+('Profiles, Pc, Winter, S1'!F32*(RANDBETWEEN(90,100))/100*(60/100))</f>
        <v>0.21867626097930232</v>
      </c>
      <c r="G32" s="1">
        <f ca="1">('Profiles, Pc, Summer, S1'!G32*(RANDBETWEEN(90,100))/100*(40/100))+('Profiles, Pc, Winter, S1'!G32*(RANDBETWEEN(90,100))/100*(60/100))</f>
        <v>0.23093112507420638</v>
      </c>
      <c r="H32" s="1">
        <f ca="1">('Profiles, Pc, Summer, S1'!H32*(RANDBETWEEN(90,100))/100*(40/100))+('Profiles, Pc, Winter, S1'!H32*(RANDBETWEEN(90,100))/100*(60/100))</f>
        <v>0.28081662833730142</v>
      </c>
      <c r="I32" s="1">
        <f ca="1">('Profiles, Pc, Summer, S1'!I32*(RANDBETWEEN(90,100))/100*(40/100))+('Profiles, Pc, Winter, S1'!I32*(RANDBETWEEN(90,100))/100*(60/100))</f>
        <v>0.32622325380053918</v>
      </c>
      <c r="J32" s="1">
        <f ca="1">('Profiles, Pc, Summer, S1'!J32*(RANDBETWEEN(90,100))/100*(40/100))+('Profiles, Pc, Winter, S1'!J32*(RANDBETWEEN(90,100))/100*(60/100))</f>
        <v>0.34616158184478218</v>
      </c>
      <c r="K32" s="1">
        <f ca="1">('Profiles, Pc, Summer, S1'!K32*(RANDBETWEEN(90,100))/100*(40/100))+('Profiles, Pc, Winter, S1'!K32*(RANDBETWEEN(90,100))/100*(60/100))</f>
        <v>0.35733189844913732</v>
      </c>
      <c r="L32" s="1">
        <f ca="1">('Profiles, Pc, Summer, S1'!L32*(RANDBETWEEN(90,100))/100*(40/100))+('Profiles, Pc, Winter, S1'!L32*(RANDBETWEEN(90,100))/100*(60/100))</f>
        <v>0.37913447335959161</v>
      </c>
      <c r="M32" s="1">
        <f ca="1">('Profiles, Pc, Summer, S1'!M32*(RANDBETWEEN(90,100))/100*(40/100))+('Profiles, Pc, Winter, S1'!M32*(RANDBETWEEN(90,100))/100*(60/100))</f>
        <v>0.37878748919154076</v>
      </c>
      <c r="N32" s="1">
        <f ca="1">('Profiles, Pc, Summer, S1'!N32*(RANDBETWEEN(90,100))/100*(40/100))+('Profiles, Pc, Winter, S1'!N32*(RANDBETWEEN(90,100))/100*(60/100))</f>
        <v>0.38072339742799777</v>
      </c>
      <c r="O32" s="1">
        <f ca="1">('Profiles, Pc, Summer, S1'!O32*(RANDBETWEEN(90,100))/100*(40/100))+('Profiles, Pc, Winter, S1'!O32*(RANDBETWEEN(90,100))/100*(60/100))</f>
        <v>0.37062642130557888</v>
      </c>
      <c r="P32" s="1">
        <f ca="1">('Profiles, Pc, Summer, S1'!P32*(RANDBETWEEN(90,100))/100*(40/100))+('Profiles, Pc, Winter, S1'!P32*(RANDBETWEEN(90,100))/100*(60/100))</f>
        <v>0.34735239122370432</v>
      </c>
      <c r="Q32" s="1">
        <f ca="1">('Profiles, Pc, Summer, S1'!Q32*(RANDBETWEEN(90,100))/100*(40/100))+('Profiles, Pc, Winter, S1'!Q32*(RANDBETWEEN(90,100))/100*(60/100))</f>
        <v>0.33293898656117893</v>
      </c>
      <c r="R32" s="1">
        <f ca="1">('Profiles, Pc, Summer, S1'!R32*(RANDBETWEEN(90,100))/100*(40/100))+('Profiles, Pc, Winter, S1'!R32*(RANDBETWEEN(90,100))/100*(60/100))</f>
        <v>0.35097137955117685</v>
      </c>
      <c r="S32" s="1">
        <f ca="1">('Profiles, Pc, Summer, S1'!S32*(RANDBETWEEN(90,100))/100*(40/100))+('Profiles, Pc, Winter, S1'!S32*(RANDBETWEEN(90,100))/100*(60/100))</f>
        <v>0.3986991780412088</v>
      </c>
      <c r="T32" s="1">
        <f ca="1">('Profiles, Pc, Summer, S1'!T32*(RANDBETWEEN(90,100))/100*(40/100))+('Profiles, Pc, Winter, S1'!T32*(RANDBETWEEN(90,100))/100*(60/100))</f>
        <v>0.39590215939059037</v>
      </c>
      <c r="U32" s="1">
        <f ca="1">('Profiles, Pc, Summer, S1'!U32*(RANDBETWEEN(90,100))/100*(40/100))+('Profiles, Pc, Winter, S1'!U32*(RANDBETWEEN(90,100))/100*(60/100))</f>
        <v>0.39284742794014527</v>
      </c>
      <c r="V32" s="1">
        <f ca="1">('Profiles, Pc, Summer, S1'!V32*(RANDBETWEEN(90,100))/100*(40/100))+('Profiles, Pc, Winter, S1'!V32*(RANDBETWEEN(90,100))/100*(60/100))</f>
        <v>0.41406882140180723</v>
      </c>
      <c r="W32" s="1">
        <f ca="1">('Profiles, Pc, Summer, S1'!W32*(RANDBETWEEN(90,100))/100*(40/100))+('Profiles, Pc, Winter, S1'!W32*(RANDBETWEEN(90,100))/100*(60/100))</f>
        <v>0.37694799089154252</v>
      </c>
      <c r="X32" s="1">
        <f ca="1">('Profiles, Pc, Summer, S1'!X32*(RANDBETWEEN(90,100))/100*(40/100))+('Profiles, Pc, Winter, S1'!X32*(RANDBETWEEN(90,100))/100*(60/100))</f>
        <v>0.35205750488493726</v>
      </c>
      <c r="Y32" s="1">
        <f ca="1">('Profiles, Pc, Summer, S1'!Y32*(RANDBETWEEN(90,100))/100*(40/100))+('Profiles, Pc, Winter, S1'!Y32*(RANDBETWEEN(90,100))/100*(60/100))</f>
        <v>0.31886558965642348</v>
      </c>
    </row>
    <row r="33" spans="1:25" x14ac:dyDescent="0.3">
      <c r="A33">
        <v>32</v>
      </c>
      <c r="B33" s="1">
        <f ca="1">('Profiles, Pc, Summer, S1'!B33*(RANDBETWEEN(90,100))/100*(40/100))+('Profiles, Pc, Winter, S1'!B33*(RANDBETWEEN(90,100))/100*(60/100))</f>
        <v>0.41365179147414943</v>
      </c>
      <c r="C33" s="1">
        <f ca="1">('Profiles, Pc, Summer, S1'!C33*(RANDBETWEEN(90,100))/100*(40/100))+('Profiles, Pc, Winter, S1'!C33*(RANDBETWEEN(90,100))/100*(60/100))</f>
        <v>0.39970752343225463</v>
      </c>
      <c r="D33" s="1">
        <f ca="1">('Profiles, Pc, Summer, S1'!D33*(RANDBETWEEN(90,100))/100*(40/100))+('Profiles, Pc, Winter, S1'!D33*(RANDBETWEEN(90,100))/100*(60/100))</f>
        <v>0.37085809520156066</v>
      </c>
      <c r="E33" s="1">
        <f ca="1">('Profiles, Pc, Summer, S1'!E33*(RANDBETWEEN(90,100))/100*(40/100))+('Profiles, Pc, Winter, S1'!E33*(RANDBETWEEN(90,100))/100*(60/100))</f>
        <v>0.39671340408993139</v>
      </c>
      <c r="F33" s="1">
        <f ca="1">('Profiles, Pc, Summer, S1'!F33*(RANDBETWEEN(90,100))/100*(40/100))+('Profiles, Pc, Winter, S1'!F33*(RANDBETWEEN(90,100))/100*(60/100))</f>
        <v>0.4032957026626609</v>
      </c>
      <c r="G33" s="1">
        <f ca="1">('Profiles, Pc, Summer, S1'!G33*(RANDBETWEEN(90,100))/100*(40/100))+('Profiles, Pc, Winter, S1'!G33*(RANDBETWEEN(90,100))/100*(60/100))</f>
        <v>0.40261537704670736</v>
      </c>
      <c r="H33" s="1">
        <f ca="1">('Profiles, Pc, Summer, S1'!H33*(RANDBETWEEN(90,100))/100*(40/100))+('Profiles, Pc, Winter, S1'!H33*(RANDBETWEEN(90,100))/100*(60/100))</f>
        <v>0.47650440480817241</v>
      </c>
      <c r="I33" s="1">
        <f ca="1">('Profiles, Pc, Summer, S1'!I33*(RANDBETWEEN(90,100))/100*(40/100))+('Profiles, Pc, Winter, S1'!I33*(RANDBETWEEN(90,100))/100*(60/100))</f>
        <v>0.5738079372752658</v>
      </c>
      <c r="J33" s="1">
        <f ca="1">('Profiles, Pc, Summer, S1'!J33*(RANDBETWEEN(90,100))/100*(40/100))+('Profiles, Pc, Winter, S1'!J33*(RANDBETWEEN(90,100))/100*(60/100))</f>
        <v>0.60758790208004398</v>
      </c>
      <c r="K33" s="1">
        <f ca="1">('Profiles, Pc, Summer, S1'!K33*(RANDBETWEEN(90,100))/100*(40/100))+('Profiles, Pc, Winter, S1'!K33*(RANDBETWEEN(90,100))/100*(60/100))</f>
        <v>0.61948337152356259</v>
      </c>
      <c r="L33" s="1">
        <f ca="1">('Profiles, Pc, Summer, S1'!L33*(RANDBETWEEN(90,100))/100*(40/100))+('Profiles, Pc, Winter, S1'!L33*(RANDBETWEEN(90,100))/100*(60/100))</f>
        <v>0.61111007629849623</v>
      </c>
      <c r="M33" s="1">
        <f ca="1">('Profiles, Pc, Summer, S1'!M33*(RANDBETWEEN(90,100))/100*(40/100))+('Profiles, Pc, Winter, S1'!M33*(RANDBETWEEN(90,100))/100*(60/100))</f>
        <v>0.60539837872358293</v>
      </c>
      <c r="N33" s="1">
        <f ca="1">('Profiles, Pc, Summer, S1'!N33*(RANDBETWEEN(90,100))/100*(40/100))+('Profiles, Pc, Winter, S1'!N33*(RANDBETWEEN(90,100))/100*(60/100))</f>
        <v>0.6138311208561249</v>
      </c>
      <c r="O33" s="1">
        <f ca="1">('Profiles, Pc, Summer, S1'!O33*(RANDBETWEEN(90,100))/100*(40/100))+('Profiles, Pc, Winter, S1'!O33*(RANDBETWEEN(90,100))/100*(60/100))</f>
        <v>0.60523524422686448</v>
      </c>
      <c r="P33" s="1">
        <f ca="1">('Profiles, Pc, Summer, S1'!P33*(RANDBETWEEN(90,100))/100*(40/100))+('Profiles, Pc, Winter, S1'!P33*(RANDBETWEEN(90,100))/100*(60/100))</f>
        <v>0.56086834361809812</v>
      </c>
      <c r="Q33" s="1">
        <f ca="1">('Profiles, Pc, Summer, S1'!Q33*(RANDBETWEEN(90,100))/100*(40/100))+('Profiles, Pc, Winter, S1'!Q33*(RANDBETWEEN(90,100))/100*(60/100))</f>
        <v>0.56490548644249672</v>
      </c>
      <c r="R33" s="1">
        <f ca="1">('Profiles, Pc, Summer, S1'!R33*(RANDBETWEEN(90,100))/100*(40/100))+('Profiles, Pc, Winter, S1'!R33*(RANDBETWEEN(90,100))/100*(60/100))</f>
        <v>0.55297723161841517</v>
      </c>
      <c r="S33" s="1">
        <f ca="1">('Profiles, Pc, Summer, S1'!S33*(RANDBETWEEN(90,100))/100*(40/100))+('Profiles, Pc, Winter, S1'!S33*(RANDBETWEEN(90,100))/100*(60/100))</f>
        <v>0.57559252483896906</v>
      </c>
      <c r="T33" s="1">
        <f ca="1">('Profiles, Pc, Summer, S1'!T33*(RANDBETWEEN(90,100))/100*(40/100))+('Profiles, Pc, Winter, S1'!T33*(RANDBETWEEN(90,100))/100*(60/100))</f>
        <v>0.53381069749931231</v>
      </c>
      <c r="U33" s="1">
        <f ca="1">('Profiles, Pc, Summer, S1'!U33*(RANDBETWEEN(90,100))/100*(40/100))+('Profiles, Pc, Winter, S1'!U33*(RANDBETWEEN(90,100))/100*(60/100))</f>
        <v>0.5163003528296316</v>
      </c>
      <c r="V33" s="1">
        <f ca="1">('Profiles, Pc, Summer, S1'!V33*(RANDBETWEEN(90,100))/100*(40/100))+('Profiles, Pc, Winter, S1'!V33*(RANDBETWEEN(90,100))/100*(60/100))</f>
        <v>0.55045084325411076</v>
      </c>
      <c r="W33" s="1">
        <f ca="1">('Profiles, Pc, Summer, S1'!W33*(RANDBETWEEN(90,100))/100*(40/100))+('Profiles, Pc, Winter, S1'!W33*(RANDBETWEEN(90,100))/100*(60/100))</f>
        <v>0.48581498909946363</v>
      </c>
      <c r="X33" s="1">
        <f ca="1">('Profiles, Pc, Summer, S1'!X33*(RANDBETWEEN(90,100))/100*(40/100))+('Profiles, Pc, Winter, S1'!X33*(RANDBETWEEN(90,100))/100*(60/100))</f>
        <v>0.47360180620397119</v>
      </c>
      <c r="Y33" s="1">
        <f ca="1">('Profiles, Pc, Summer, S1'!Y33*(RANDBETWEEN(90,100))/100*(40/100))+('Profiles, Pc, Winter, S1'!Y33*(RANDBETWEEN(90,100))/100*(60/100))</f>
        <v>0.4179567433153174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5C78-7988-417F-9C19-163A689AAD53}">
  <dimension ref="A1:Y40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Summer, S1'!B2*(RANDBETWEEN(90,100))/100*(40/100))+('Profiles, Qc, Winter, S1'!B2*(RANDBETWEEN(90,100))/100*(60/100))</f>
        <v>0.23208152958871103</v>
      </c>
      <c r="C2" s="1">
        <f ca="1">('Profiles, Qc, Summer, S1'!C2*(RANDBETWEEN(90,100))/100*(40/100))+('Profiles, Qc, Winter, S1'!C2*(RANDBETWEEN(90,100))/100*(60/100))</f>
        <v>0.20566182938956795</v>
      </c>
      <c r="D2" s="1">
        <f ca="1">('Profiles, Qc, Summer, S1'!D2*(RANDBETWEEN(90,100))/100*(40/100))+('Profiles, Qc, Winter, S1'!D2*(RANDBETWEEN(90,100))/100*(60/100))</f>
        <v>0.19320805536838498</v>
      </c>
      <c r="E2" s="1">
        <f ca="1">('Profiles, Qc, Summer, S1'!E2*(RANDBETWEEN(90,100))/100*(40/100))+('Profiles, Qc, Winter, S1'!E2*(RANDBETWEEN(90,100))/100*(60/100))</f>
        <v>0.21245112603422292</v>
      </c>
      <c r="F2" s="1">
        <f ca="1">('Profiles, Qc, Summer, S1'!F2*(RANDBETWEEN(90,100))/100*(40/100))+('Profiles, Qc, Winter, S1'!F2*(RANDBETWEEN(90,100))/100*(60/100))</f>
        <v>0.19859087808561163</v>
      </c>
      <c r="G2" s="1">
        <f ca="1">('Profiles, Qc, Summer, S1'!G2*(RANDBETWEEN(90,100))/100*(40/100))+('Profiles, Qc, Winter, S1'!G2*(RANDBETWEEN(90,100))/100*(60/100))</f>
        <v>0.18487489860999895</v>
      </c>
      <c r="H2" s="1">
        <f ca="1">('Profiles, Qc, Summer, S1'!H2*(RANDBETWEEN(90,100))/100*(40/100))+('Profiles, Qc, Winter, S1'!H2*(RANDBETWEEN(90,100))/100*(60/100))</f>
        <v>0.18721561799601688</v>
      </c>
      <c r="I2" s="1">
        <f ca="1">('Profiles, Qc, Summer, S1'!I2*(RANDBETWEEN(90,100))/100*(40/100))+('Profiles, Qc, Winter, S1'!I2*(RANDBETWEEN(90,100))/100*(60/100))</f>
        <v>0.44399076888036615</v>
      </c>
      <c r="J2" s="1">
        <f ca="1">('Profiles, Qc, Summer, S1'!J2*(RANDBETWEEN(90,100))/100*(40/100))+('Profiles, Qc, Winter, S1'!J2*(RANDBETWEEN(90,100))/100*(60/100))</f>
        <v>0.50525867816236558</v>
      </c>
      <c r="K2" s="1">
        <f ca="1">('Profiles, Qc, Summer, S1'!K2*(RANDBETWEEN(90,100))/100*(40/100))+('Profiles, Qc, Winter, S1'!K2*(RANDBETWEEN(90,100))/100*(60/100))</f>
        <v>0.44630844846524814</v>
      </c>
      <c r="L2" s="1">
        <f ca="1">('Profiles, Qc, Summer, S1'!L2*(RANDBETWEEN(90,100))/100*(40/100))+('Profiles, Qc, Winter, S1'!L2*(RANDBETWEEN(90,100))/100*(60/100))</f>
        <v>0.45122925295029181</v>
      </c>
      <c r="M2" s="1">
        <f ca="1">('Profiles, Qc, Summer, S1'!M2*(RANDBETWEEN(90,100))/100*(40/100))+('Profiles, Qc, Winter, S1'!M2*(RANDBETWEEN(90,100))/100*(60/100))</f>
        <v>0.45380974071184343</v>
      </c>
      <c r="N2" s="1">
        <f ca="1">('Profiles, Qc, Summer, S1'!N2*(RANDBETWEEN(90,100))/100*(40/100))+('Profiles, Qc, Winter, S1'!N2*(RANDBETWEEN(90,100))/100*(60/100))</f>
        <v>0.45535489307879395</v>
      </c>
      <c r="O2" s="1">
        <f ca="1">('Profiles, Qc, Summer, S1'!O2*(RANDBETWEEN(90,100))/100*(40/100))+('Profiles, Qc, Winter, S1'!O2*(RANDBETWEEN(90,100))/100*(60/100))</f>
        <v>0.4568067905990949</v>
      </c>
      <c r="P2" s="1">
        <f ca="1">('Profiles, Qc, Summer, S1'!P2*(RANDBETWEEN(90,100))/100*(40/100))+('Profiles, Qc, Winter, S1'!P2*(RANDBETWEEN(90,100))/100*(60/100))</f>
        <v>0.2896481561077075</v>
      </c>
      <c r="Q2" s="1">
        <f ca="1">('Profiles, Qc, Summer, S1'!Q2*(RANDBETWEEN(90,100))/100*(40/100))+('Profiles, Qc, Winter, S1'!Q2*(RANDBETWEEN(90,100))/100*(60/100))</f>
        <v>0.41780960821230007</v>
      </c>
      <c r="R2" s="1">
        <f ca="1">('Profiles, Qc, Summer, S1'!R2*(RANDBETWEEN(90,100))/100*(40/100))+('Profiles, Qc, Winter, S1'!R2*(RANDBETWEEN(90,100))/100*(60/100))</f>
        <v>0.42785448327149689</v>
      </c>
      <c r="S2" s="1">
        <f ca="1">('Profiles, Qc, Summer, S1'!S2*(RANDBETWEEN(90,100))/100*(40/100))+('Profiles, Qc, Winter, S1'!S2*(RANDBETWEEN(90,100))/100*(60/100))</f>
        <v>0.42502923838966999</v>
      </c>
      <c r="T2" s="1">
        <f ca="1">('Profiles, Qc, Summer, S1'!T2*(RANDBETWEEN(90,100))/100*(40/100))+('Profiles, Qc, Winter, S1'!T2*(RANDBETWEEN(90,100))/100*(60/100))</f>
        <v>0.31093176541812706</v>
      </c>
      <c r="U2" s="1">
        <f ca="1">('Profiles, Qc, Summer, S1'!U2*(RANDBETWEEN(90,100))/100*(40/100))+('Profiles, Qc, Winter, S1'!U2*(RANDBETWEEN(90,100))/100*(60/100))</f>
        <v>0.2947335333323185</v>
      </c>
      <c r="V2" s="1">
        <f ca="1">('Profiles, Qc, Summer, S1'!V2*(RANDBETWEEN(90,100))/100*(40/100))+('Profiles, Qc, Winter, S1'!V2*(RANDBETWEEN(90,100))/100*(60/100))</f>
        <v>0.29819591161713582</v>
      </c>
      <c r="W2" s="1">
        <f ca="1">('Profiles, Qc, Summer, S1'!W2*(RANDBETWEEN(90,100))/100*(40/100))+('Profiles, Qc, Winter, S1'!W2*(RANDBETWEEN(90,100))/100*(60/100))</f>
        <v>0.24375232806569438</v>
      </c>
      <c r="X2" s="1">
        <f ca="1">('Profiles, Qc, Summer, S1'!X2*(RANDBETWEEN(90,100))/100*(40/100))+('Profiles, Qc, Winter, S1'!X2*(RANDBETWEEN(90,100))/100*(60/100))</f>
        <v>0.18861199057580458</v>
      </c>
      <c r="Y2" s="1">
        <f ca="1">('Profiles, Qc, Summer, S1'!Y2*(RANDBETWEEN(90,100))/100*(40/100))+('Profiles, Qc, Winter, S1'!Y2*(RANDBETWEEN(90,100))/100*(60/100))</f>
        <v>0.18169202747325891</v>
      </c>
    </row>
    <row r="3" spans="1:25" x14ac:dyDescent="0.3">
      <c r="A3">
        <v>2</v>
      </c>
      <c r="B3" s="1">
        <f ca="1">('Profiles, Qc, Summer, S1'!B3*(RANDBETWEEN(90,100))/100*(40/100))+('Profiles, Qc, Winter, S1'!B3*(RANDBETWEEN(90,100))/100*(60/100))</f>
        <v>-6.9597897379611612E-2</v>
      </c>
      <c r="C3" s="1">
        <f ca="1">('Profiles, Qc, Summer, S1'!C3*(RANDBETWEEN(90,100))/100*(40/100))+('Profiles, Qc, Winter, S1'!C3*(RANDBETWEEN(90,100))/100*(60/100))</f>
        <v>-7.7817417637959796E-2</v>
      </c>
      <c r="D3" s="1">
        <f ca="1">('Profiles, Qc, Summer, S1'!D3*(RANDBETWEEN(90,100))/100*(40/100))+('Profiles, Qc, Winter, S1'!D3*(RANDBETWEEN(90,100))/100*(60/100))</f>
        <v>-7.9071647052711344E-2</v>
      </c>
      <c r="E3" s="1">
        <f ca="1">('Profiles, Qc, Summer, S1'!E3*(RANDBETWEEN(90,100))/100*(40/100))+('Profiles, Qc, Winter, S1'!E3*(RANDBETWEEN(90,100))/100*(60/100))</f>
        <v>-8.190681413656492E-2</v>
      </c>
      <c r="F3" s="1">
        <f ca="1">('Profiles, Qc, Summer, S1'!F3*(RANDBETWEEN(90,100))/100*(40/100))+('Profiles, Qc, Winter, S1'!F3*(RANDBETWEEN(90,100))/100*(60/100))</f>
        <v>-8.1487165169779538E-2</v>
      </c>
      <c r="G3" s="1">
        <f ca="1">('Profiles, Qc, Summer, S1'!G3*(RANDBETWEEN(90,100))/100*(40/100))+('Profiles, Qc, Winter, S1'!G3*(RANDBETWEEN(90,100))/100*(60/100))</f>
        <v>-7.5395916094085483E-2</v>
      </c>
      <c r="H3" s="1">
        <f ca="1">('Profiles, Qc, Summer, S1'!H3*(RANDBETWEEN(90,100))/100*(40/100))+('Profiles, Qc, Winter, S1'!H3*(RANDBETWEEN(90,100))/100*(60/100))</f>
        <v>-5.3028358303957447E-2</v>
      </c>
      <c r="I3" s="1">
        <f ca="1">('Profiles, Qc, Summer, S1'!I3*(RANDBETWEEN(90,100))/100*(40/100))+('Profiles, Qc, Winter, S1'!I3*(RANDBETWEEN(90,100))/100*(60/100))</f>
        <v>2.1903638327503562E-2</v>
      </c>
      <c r="J3" s="1">
        <f ca="1">('Profiles, Qc, Summer, S1'!J3*(RANDBETWEEN(90,100))/100*(40/100))+('Profiles, Qc, Winter, S1'!J3*(RANDBETWEEN(90,100))/100*(60/100))</f>
        <v>3.2158321808264542E-2</v>
      </c>
      <c r="K3" s="1">
        <f ca="1">('Profiles, Qc, Summer, S1'!K3*(RANDBETWEEN(90,100))/100*(40/100))+('Profiles, Qc, Winter, S1'!K3*(RANDBETWEEN(90,100))/100*(60/100))</f>
        <v>4.5793226278408775E-2</v>
      </c>
      <c r="L3" s="1">
        <f ca="1">('Profiles, Qc, Summer, S1'!L3*(RANDBETWEEN(90,100))/100*(40/100))+('Profiles, Qc, Winter, S1'!L3*(RANDBETWEEN(90,100))/100*(60/100))</f>
        <v>2.5369827353143089E-2</v>
      </c>
      <c r="M3" s="1">
        <f ca="1">('Profiles, Qc, Summer, S1'!M3*(RANDBETWEEN(90,100))/100*(40/100))+('Profiles, Qc, Winter, S1'!M3*(RANDBETWEEN(90,100))/100*(60/100))</f>
        <v>3.3883718426617471E-3</v>
      </c>
      <c r="N3" s="1">
        <f ca="1">('Profiles, Qc, Summer, S1'!N3*(RANDBETWEEN(90,100))/100*(40/100))+('Profiles, Qc, Winter, S1'!N3*(RANDBETWEEN(90,100))/100*(60/100))</f>
        <v>-1.6526988676141535E-2</v>
      </c>
      <c r="O3" s="1">
        <f ca="1">('Profiles, Qc, Summer, S1'!O3*(RANDBETWEEN(90,100))/100*(40/100))+('Profiles, Qc, Winter, S1'!O3*(RANDBETWEEN(90,100))/100*(60/100))</f>
        <v>-1.7676875403051035E-2</v>
      </c>
      <c r="P3" s="1">
        <f ca="1">('Profiles, Qc, Summer, S1'!P3*(RANDBETWEEN(90,100))/100*(40/100))+('Profiles, Qc, Winter, S1'!P3*(RANDBETWEEN(90,100))/100*(60/100))</f>
        <v>-3.2165527895817558E-2</v>
      </c>
      <c r="Q3" s="1">
        <f ca="1">('Profiles, Qc, Summer, S1'!Q3*(RANDBETWEEN(90,100))/100*(40/100))+('Profiles, Qc, Winter, S1'!Q3*(RANDBETWEEN(90,100))/100*(60/100))</f>
        <v>-3.4830927688402673E-2</v>
      </c>
      <c r="R3" s="1">
        <f ca="1">('Profiles, Qc, Summer, S1'!R3*(RANDBETWEEN(90,100))/100*(40/100))+('Profiles, Qc, Winter, S1'!R3*(RANDBETWEEN(90,100))/100*(60/100))</f>
        <v>-2.3197554727103352E-2</v>
      </c>
      <c r="S3" s="1">
        <f ca="1">('Profiles, Qc, Summer, S1'!S3*(RANDBETWEEN(90,100))/100*(40/100))+('Profiles, Qc, Winter, S1'!S3*(RANDBETWEEN(90,100))/100*(60/100))</f>
        <v>3.0509818351015239E-2</v>
      </c>
      <c r="T3" s="1">
        <f ca="1">('Profiles, Qc, Summer, S1'!T3*(RANDBETWEEN(90,100))/100*(40/100))+('Profiles, Qc, Winter, S1'!T3*(RANDBETWEEN(90,100))/100*(60/100))</f>
        <v>3.4750048884179395E-2</v>
      </c>
      <c r="U3" s="1">
        <f ca="1">('Profiles, Qc, Summer, S1'!U3*(RANDBETWEEN(90,100))/100*(40/100))+('Profiles, Qc, Winter, S1'!U3*(RANDBETWEEN(90,100))/100*(60/100))</f>
        <v>2.0855232705571658E-2</v>
      </c>
      <c r="V3" s="1">
        <f ca="1">('Profiles, Qc, Summer, S1'!V3*(RANDBETWEEN(90,100))/100*(40/100))+('Profiles, Qc, Winter, S1'!V3*(RANDBETWEEN(90,100))/100*(60/100))</f>
        <v>-4.6497699767982445E-3</v>
      </c>
      <c r="W3" s="1">
        <f ca="1">('Profiles, Qc, Summer, S1'!W3*(RANDBETWEEN(90,100))/100*(40/100))+('Profiles, Qc, Winter, S1'!W3*(RANDBETWEEN(90,100))/100*(60/100))</f>
        <v>-2.1956888598121695E-2</v>
      </c>
      <c r="X3" s="1">
        <f ca="1">('Profiles, Qc, Summer, S1'!X3*(RANDBETWEEN(90,100))/100*(40/100))+('Profiles, Qc, Winter, S1'!X3*(RANDBETWEEN(90,100))/100*(60/100))</f>
        <v>-3.6265398764828614E-2</v>
      </c>
      <c r="Y3" s="1">
        <f ca="1">('Profiles, Qc, Summer, S1'!Y3*(RANDBETWEEN(90,100))/100*(40/100))+('Profiles, Qc, Winter, S1'!Y3*(RANDBETWEEN(90,100))/100*(60/100))</f>
        <v>-5.2575640470323863E-2</v>
      </c>
    </row>
    <row r="4" spans="1:25" x14ac:dyDescent="0.3">
      <c r="A4">
        <v>3</v>
      </c>
      <c r="B4" s="1">
        <f ca="1">('Profiles, Qc, Summer, S1'!B4*(RANDBETWEEN(90,100))/100*(40/100))+('Profiles, Qc, Winter, S1'!B4*(RANDBETWEEN(90,100))/100*(60/100))</f>
        <v>-0.1934944389839606</v>
      </c>
      <c r="C4" s="1">
        <f ca="1">('Profiles, Qc, Summer, S1'!C4*(RANDBETWEEN(90,100))/100*(40/100))+('Profiles, Qc, Winter, S1'!C4*(RANDBETWEEN(90,100))/100*(60/100))</f>
        <v>-0.23726255306243654</v>
      </c>
      <c r="D4" s="1">
        <f ca="1">('Profiles, Qc, Summer, S1'!D4*(RANDBETWEEN(90,100))/100*(40/100))+('Profiles, Qc, Winter, S1'!D4*(RANDBETWEEN(90,100))/100*(60/100))</f>
        <v>-0.27925507937507121</v>
      </c>
      <c r="E4" s="1">
        <f ca="1">('Profiles, Qc, Summer, S1'!E4*(RANDBETWEEN(90,100))/100*(40/100))+('Profiles, Qc, Winter, S1'!E4*(RANDBETWEEN(90,100))/100*(60/100))</f>
        <v>-0.27084748012035187</v>
      </c>
      <c r="F4" s="1">
        <f ca="1">('Profiles, Qc, Summer, S1'!F4*(RANDBETWEEN(90,100))/100*(40/100))+('Profiles, Qc, Winter, S1'!F4*(RANDBETWEEN(90,100))/100*(60/100))</f>
        <v>-0.2697686129242301</v>
      </c>
      <c r="G4" s="1">
        <f ca="1">('Profiles, Qc, Summer, S1'!G4*(RANDBETWEEN(90,100))/100*(40/100))+('Profiles, Qc, Winter, S1'!G4*(RANDBETWEEN(90,100))/100*(60/100))</f>
        <v>-0.23215230117751234</v>
      </c>
      <c r="H4" s="1">
        <f ca="1">('Profiles, Qc, Summer, S1'!H4*(RANDBETWEEN(90,100))/100*(40/100))+('Profiles, Qc, Winter, S1'!H4*(RANDBETWEEN(90,100))/100*(60/100))</f>
        <v>-1.1331602830101289E-2</v>
      </c>
      <c r="I4" s="1">
        <f ca="1">('Profiles, Qc, Summer, S1'!I4*(RANDBETWEEN(90,100))/100*(40/100))+('Profiles, Qc, Winter, S1'!I4*(RANDBETWEEN(90,100))/100*(60/100))</f>
        <v>0.17876353568388353</v>
      </c>
      <c r="J4" s="1">
        <f ca="1">('Profiles, Qc, Summer, S1'!J4*(RANDBETWEEN(90,100))/100*(40/100))+('Profiles, Qc, Winter, S1'!J4*(RANDBETWEEN(90,100))/100*(60/100))</f>
        <v>0.22969951724572407</v>
      </c>
      <c r="K4" s="1">
        <f ca="1">('Profiles, Qc, Summer, S1'!K4*(RANDBETWEEN(90,100))/100*(40/100))+('Profiles, Qc, Winter, S1'!K4*(RANDBETWEEN(90,100))/100*(60/100))</f>
        <v>0.19876815613428689</v>
      </c>
      <c r="L4" s="1">
        <f ca="1">('Profiles, Qc, Summer, S1'!L4*(RANDBETWEEN(90,100))/100*(40/100))+('Profiles, Qc, Winter, S1'!L4*(RANDBETWEEN(90,100))/100*(60/100))</f>
        <v>0.15234679859749378</v>
      </c>
      <c r="M4" s="1">
        <f ca="1">('Profiles, Qc, Summer, S1'!M4*(RANDBETWEEN(90,100))/100*(40/100))+('Profiles, Qc, Winter, S1'!M4*(RANDBETWEEN(90,100))/100*(60/100))</f>
        <v>0.21593452289392656</v>
      </c>
      <c r="N4" s="1">
        <f ca="1">('Profiles, Qc, Summer, S1'!N4*(RANDBETWEEN(90,100))/100*(40/100))+('Profiles, Qc, Winter, S1'!N4*(RANDBETWEEN(90,100))/100*(60/100))</f>
        <v>0.17793361972044675</v>
      </c>
      <c r="O4" s="1">
        <f ca="1">('Profiles, Qc, Summer, S1'!O4*(RANDBETWEEN(90,100))/100*(40/100))+('Profiles, Qc, Winter, S1'!O4*(RANDBETWEEN(90,100))/100*(60/100))</f>
        <v>0.12027386225763692</v>
      </c>
      <c r="P4" s="1">
        <f ca="1">('Profiles, Qc, Summer, S1'!P4*(RANDBETWEEN(90,100))/100*(40/100))+('Profiles, Qc, Winter, S1'!P4*(RANDBETWEEN(90,100))/100*(60/100))</f>
        <v>4.2461694475952327E-3</v>
      </c>
      <c r="Q4" s="1">
        <f ca="1">('Profiles, Qc, Summer, S1'!Q4*(RANDBETWEEN(90,100))/100*(40/100))+('Profiles, Qc, Winter, S1'!Q4*(RANDBETWEEN(90,100))/100*(60/100))</f>
        <v>-1.9354409183477597E-2</v>
      </c>
      <c r="R4" s="1">
        <f ca="1">('Profiles, Qc, Summer, S1'!R4*(RANDBETWEEN(90,100))/100*(40/100))+('Profiles, Qc, Winter, S1'!R4*(RANDBETWEEN(90,100))/100*(60/100))</f>
        <v>7.1614428311721212E-4</v>
      </c>
      <c r="S4" s="1">
        <f ca="1">('Profiles, Qc, Summer, S1'!S4*(RANDBETWEEN(90,100))/100*(40/100))+('Profiles, Qc, Winter, S1'!S4*(RANDBETWEEN(90,100))/100*(60/100))</f>
        <v>2.4224943877506955E-2</v>
      </c>
      <c r="T4" s="1">
        <f ca="1">('Profiles, Qc, Summer, S1'!T4*(RANDBETWEEN(90,100))/100*(40/100))+('Profiles, Qc, Winter, S1'!T4*(RANDBETWEEN(90,100))/100*(60/100))</f>
        <v>-5.6192827693775003E-2</v>
      </c>
      <c r="U4" s="1">
        <f ca="1">('Profiles, Qc, Summer, S1'!U4*(RANDBETWEEN(90,100))/100*(40/100))+('Profiles, Qc, Winter, S1'!U4*(RANDBETWEEN(90,100))/100*(60/100))</f>
        <v>3.4225283651416888E-3</v>
      </c>
      <c r="V4" s="1">
        <f ca="1">('Profiles, Qc, Summer, S1'!V4*(RANDBETWEEN(90,100))/100*(40/100))+('Profiles, Qc, Winter, S1'!V4*(RANDBETWEEN(90,100))/100*(60/100))</f>
        <v>5.2791713387498052E-3</v>
      </c>
      <c r="W4" s="1">
        <f ca="1">('Profiles, Qc, Summer, S1'!W4*(RANDBETWEEN(90,100))/100*(40/100))+('Profiles, Qc, Winter, S1'!W4*(RANDBETWEEN(90,100))/100*(60/100))</f>
        <v>-5.446163799984928E-2</v>
      </c>
      <c r="X4" s="1">
        <f ca="1">('Profiles, Qc, Summer, S1'!X4*(RANDBETWEEN(90,100))/100*(40/100))+('Profiles, Qc, Winter, S1'!X4*(RANDBETWEEN(90,100))/100*(60/100))</f>
        <v>-0.16634175396003031</v>
      </c>
      <c r="Y4" s="1">
        <f ca="1">('Profiles, Qc, Summer, S1'!Y4*(RANDBETWEEN(90,100))/100*(40/100))+('Profiles, Qc, Winter, S1'!Y4*(RANDBETWEEN(90,100))/100*(60/100))</f>
        <v>-0.23072425524640711</v>
      </c>
    </row>
    <row r="5" spans="1:25" x14ac:dyDescent="0.3">
      <c r="A5">
        <v>4</v>
      </c>
      <c r="B5" s="1">
        <f ca="1">('Profiles, Qc, Summer, S1'!B5*(RANDBETWEEN(90,100))/100*(40/100))+('Profiles, Qc, Winter, S1'!B5*(RANDBETWEEN(90,100))/100*(60/100))</f>
        <v>-0.30329450816096365</v>
      </c>
      <c r="C5" s="1">
        <f ca="1">('Profiles, Qc, Summer, S1'!C5*(RANDBETWEEN(90,100))/100*(40/100))+('Profiles, Qc, Winter, S1'!C5*(RANDBETWEEN(90,100))/100*(60/100))</f>
        <v>-0.31576101241403609</v>
      </c>
      <c r="D5" s="1">
        <f ca="1">('Profiles, Qc, Summer, S1'!D5*(RANDBETWEEN(90,100))/100*(40/100))+('Profiles, Qc, Winter, S1'!D5*(RANDBETWEEN(90,100))/100*(60/100))</f>
        <v>-0.31824835280406671</v>
      </c>
      <c r="E5" s="1">
        <f ca="1">('Profiles, Qc, Summer, S1'!E5*(RANDBETWEEN(90,100))/100*(40/100))+('Profiles, Qc, Winter, S1'!E5*(RANDBETWEEN(90,100))/100*(60/100))</f>
        <v>-0.31246595041116348</v>
      </c>
      <c r="F5" s="1">
        <f ca="1">('Profiles, Qc, Summer, S1'!F5*(RANDBETWEEN(90,100))/100*(40/100))+('Profiles, Qc, Winter, S1'!F5*(RANDBETWEEN(90,100))/100*(60/100))</f>
        <v>-0.31637379919077208</v>
      </c>
      <c r="G5" s="1">
        <f ca="1">('Profiles, Qc, Summer, S1'!G5*(RANDBETWEEN(90,100))/100*(40/100))+('Profiles, Qc, Winter, S1'!G5*(RANDBETWEEN(90,100))/100*(60/100))</f>
        <v>-0.31604700272625919</v>
      </c>
      <c r="H5" s="1">
        <f ca="1">('Profiles, Qc, Summer, S1'!H5*(RANDBETWEEN(90,100))/100*(40/100))+('Profiles, Qc, Winter, S1'!H5*(RANDBETWEEN(90,100))/100*(60/100))</f>
        <v>-0.27514455237933982</v>
      </c>
      <c r="I5" s="1">
        <f ca="1">('Profiles, Qc, Summer, S1'!I5*(RANDBETWEEN(90,100))/100*(40/100))+('Profiles, Qc, Winter, S1'!I5*(RANDBETWEEN(90,100))/100*(60/100))</f>
        <v>-0.22652164703785393</v>
      </c>
      <c r="J5" s="1">
        <f ca="1">('Profiles, Qc, Summer, S1'!J5*(RANDBETWEEN(90,100))/100*(40/100))+('Profiles, Qc, Winter, S1'!J5*(RANDBETWEEN(90,100))/100*(60/100))</f>
        <v>-0.2093643192551019</v>
      </c>
      <c r="K5" s="1">
        <f ca="1">('Profiles, Qc, Summer, S1'!K5*(RANDBETWEEN(90,100))/100*(40/100))+('Profiles, Qc, Winter, S1'!K5*(RANDBETWEEN(90,100))/100*(60/100))</f>
        <v>-0.21979362611287376</v>
      </c>
      <c r="L5" s="1">
        <f ca="1">('Profiles, Qc, Summer, S1'!L5*(RANDBETWEEN(90,100))/100*(40/100))+('Profiles, Qc, Winter, S1'!L5*(RANDBETWEEN(90,100))/100*(60/100))</f>
        <v>-0.24586445937185908</v>
      </c>
      <c r="M5" s="1">
        <f ca="1">('Profiles, Qc, Summer, S1'!M5*(RANDBETWEEN(90,100))/100*(40/100))+('Profiles, Qc, Winter, S1'!M5*(RANDBETWEEN(90,100))/100*(60/100))</f>
        <v>-0.27699798358786953</v>
      </c>
      <c r="N5" s="1">
        <f ca="1">('Profiles, Qc, Summer, S1'!N5*(RANDBETWEEN(90,100))/100*(40/100))+('Profiles, Qc, Winter, S1'!N5*(RANDBETWEEN(90,100))/100*(60/100))</f>
        <v>-0.26484554623544543</v>
      </c>
      <c r="O5" s="1">
        <f ca="1">('Profiles, Qc, Summer, S1'!O5*(RANDBETWEEN(90,100))/100*(40/100))+('Profiles, Qc, Winter, S1'!O5*(RANDBETWEEN(90,100))/100*(60/100))</f>
        <v>-0.2818332235046862</v>
      </c>
      <c r="P5" s="1">
        <f ca="1">('Profiles, Qc, Summer, S1'!P5*(RANDBETWEEN(90,100))/100*(40/100))+('Profiles, Qc, Winter, S1'!P5*(RANDBETWEEN(90,100))/100*(60/100))</f>
        <v>-0.27939849472390554</v>
      </c>
      <c r="Q5" s="1">
        <f ca="1">('Profiles, Qc, Summer, S1'!Q5*(RANDBETWEEN(90,100))/100*(40/100))+('Profiles, Qc, Winter, S1'!Q5*(RANDBETWEEN(90,100))/100*(60/100))</f>
        <v>-0.27076968231905563</v>
      </c>
      <c r="R5" s="1">
        <f ca="1">('Profiles, Qc, Summer, S1'!R5*(RANDBETWEEN(90,100))/100*(40/100))+('Profiles, Qc, Winter, S1'!R5*(RANDBETWEEN(90,100))/100*(60/100))</f>
        <v>-0.25270269085530284</v>
      </c>
      <c r="S5" s="1">
        <f ca="1">('Profiles, Qc, Summer, S1'!S5*(RANDBETWEEN(90,100))/100*(40/100))+('Profiles, Qc, Winter, S1'!S5*(RANDBETWEEN(90,100))/100*(60/100))</f>
        <v>-0.18087067429714912</v>
      </c>
      <c r="T5" s="1">
        <f ca="1">('Profiles, Qc, Summer, S1'!T5*(RANDBETWEEN(90,100))/100*(40/100))+('Profiles, Qc, Winter, S1'!T5*(RANDBETWEEN(90,100))/100*(60/100))</f>
        <v>-0.18762816350851066</v>
      </c>
      <c r="U5" s="1">
        <f ca="1">('Profiles, Qc, Summer, S1'!U5*(RANDBETWEEN(90,100))/100*(40/100))+('Profiles, Qc, Winter, S1'!U5*(RANDBETWEEN(90,100))/100*(60/100))</f>
        <v>-0.19994089299180307</v>
      </c>
      <c r="V5" s="1">
        <f ca="1">('Profiles, Qc, Summer, S1'!V5*(RANDBETWEEN(90,100))/100*(40/100))+('Profiles, Qc, Winter, S1'!V5*(RANDBETWEEN(90,100))/100*(60/100))</f>
        <v>-0.22380916530730663</v>
      </c>
      <c r="W5" s="1">
        <f ca="1">('Profiles, Qc, Summer, S1'!W5*(RANDBETWEEN(90,100))/100*(40/100))+('Profiles, Qc, Winter, S1'!W5*(RANDBETWEEN(90,100))/100*(60/100))</f>
        <v>-0.23935014861275181</v>
      </c>
      <c r="X5" s="1">
        <f ca="1">('Profiles, Qc, Summer, S1'!X5*(RANDBETWEEN(90,100))/100*(40/100))+('Profiles, Qc, Winter, S1'!X5*(RANDBETWEEN(90,100))/100*(60/100))</f>
        <v>-0.28336230923890537</v>
      </c>
      <c r="Y5" s="1">
        <f ca="1">('Profiles, Qc, Summer, S1'!Y5*(RANDBETWEEN(90,100))/100*(40/100))+('Profiles, Qc, Winter, S1'!Y5*(RANDBETWEEN(90,100))/100*(60/100))</f>
        <v>-0.26865317105695341</v>
      </c>
    </row>
    <row r="6" spans="1:25" x14ac:dyDescent="0.3">
      <c r="A6">
        <v>5</v>
      </c>
      <c r="B6" s="1">
        <f ca="1">('Profiles, Qc, Summer, S1'!B6*(RANDBETWEEN(90,100))/100*(40/100))+('Profiles, Qc, Winter, S1'!B6*(RANDBETWEEN(90,100))/100*(60/100))</f>
        <v>-0.23737283290370792</v>
      </c>
      <c r="C6" s="1">
        <f ca="1">('Profiles, Qc, Summer, S1'!C6*(RANDBETWEEN(90,100))/100*(40/100))+('Profiles, Qc, Winter, S1'!C6*(RANDBETWEEN(90,100))/100*(60/100))</f>
        <v>-0.27789769065472963</v>
      </c>
      <c r="D6" s="1">
        <f ca="1">('Profiles, Qc, Summer, S1'!D6*(RANDBETWEEN(90,100))/100*(40/100))+('Profiles, Qc, Winter, S1'!D6*(RANDBETWEEN(90,100))/100*(60/100))</f>
        <v>-0.2855287354817781</v>
      </c>
      <c r="E6" s="1">
        <f ca="1">('Profiles, Qc, Summer, S1'!E6*(RANDBETWEEN(90,100))/100*(40/100))+('Profiles, Qc, Winter, S1'!E6*(RANDBETWEEN(90,100))/100*(60/100))</f>
        <v>-0.3015490937255918</v>
      </c>
      <c r="F6" s="1">
        <f ca="1">('Profiles, Qc, Summer, S1'!F6*(RANDBETWEEN(90,100))/100*(40/100))+('Profiles, Qc, Winter, S1'!F6*(RANDBETWEEN(90,100))/100*(60/100))</f>
        <v>-0.29349770786421375</v>
      </c>
      <c r="G6" s="1">
        <f ca="1">('Profiles, Qc, Summer, S1'!G6*(RANDBETWEEN(90,100))/100*(40/100))+('Profiles, Qc, Winter, S1'!G6*(RANDBETWEEN(90,100))/100*(60/100))</f>
        <v>-0.26143912412701609</v>
      </c>
      <c r="H6" s="1">
        <f ca="1">('Profiles, Qc, Summer, S1'!H6*(RANDBETWEEN(90,100))/100*(40/100))+('Profiles, Qc, Winter, S1'!H6*(RANDBETWEEN(90,100))/100*(60/100))</f>
        <v>-0.21442302684153136</v>
      </c>
      <c r="I6" s="1">
        <f ca="1">('Profiles, Qc, Summer, S1'!I6*(RANDBETWEEN(90,100))/100*(40/100))+('Profiles, Qc, Winter, S1'!I6*(RANDBETWEEN(90,100))/100*(60/100))</f>
        <v>-0.14450844841468202</v>
      </c>
      <c r="J6" s="1">
        <f ca="1">('Profiles, Qc, Summer, S1'!J6*(RANDBETWEEN(90,100))/100*(40/100))+('Profiles, Qc, Winter, S1'!J6*(RANDBETWEEN(90,100))/100*(60/100))</f>
        <v>-9.7008181857540399E-2</v>
      </c>
      <c r="K6" s="1">
        <f ca="1">('Profiles, Qc, Summer, S1'!K6*(RANDBETWEEN(90,100))/100*(40/100))+('Profiles, Qc, Winter, S1'!K6*(RANDBETWEEN(90,100))/100*(60/100))</f>
        <v>-5.9800266920023368E-2</v>
      </c>
      <c r="L6" s="1">
        <f ca="1">('Profiles, Qc, Summer, S1'!L6*(RANDBETWEEN(90,100))/100*(40/100))+('Profiles, Qc, Winter, S1'!L6*(RANDBETWEEN(90,100))/100*(60/100))</f>
        <v>-3.8822610600949409E-2</v>
      </c>
      <c r="M6" s="1">
        <f ca="1">('Profiles, Qc, Summer, S1'!M6*(RANDBETWEEN(90,100))/100*(40/100))+('Profiles, Qc, Winter, S1'!M6*(RANDBETWEEN(90,100))/100*(60/100))</f>
        <v>-3.1858274278401058E-2</v>
      </c>
      <c r="N6" s="1">
        <f ca="1">('Profiles, Qc, Summer, S1'!N6*(RANDBETWEEN(90,100))/100*(40/100))+('Profiles, Qc, Winter, S1'!N6*(RANDBETWEEN(90,100))/100*(60/100))</f>
        <v>-5.1466031268096721E-2</v>
      </c>
      <c r="O6" s="1">
        <f ca="1">('Profiles, Qc, Summer, S1'!O6*(RANDBETWEEN(90,100))/100*(40/100))+('Profiles, Qc, Winter, S1'!O6*(RANDBETWEEN(90,100))/100*(60/100))</f>
        <v>-7.112289628626231E-2</v>
      </c>
      <c r="P6" s="1">
        <f ca="1">('Profiles, Qc, Summer, S1'!P6*(RANDBETWEEN(90,100))/100*(40/100))+('Profiles, Qc, Winter, S1'!P6*(RANDBETWEEN(90,100))/100*(60/100))</f>
        <v>-8.5033108171250094E-2</v>
      </c>
      <c r="Q6" s="1">
        <f ca="1">('Profiles, Qc, Summer, S1'!Q6*(RANDBETWEEN(90,100))/100*(40/100))+('Profiles, Qc, Winter, S1'!Q6*(RANDBETWEEN(90,100))/100*(60/100))</f>
        <v>-0.11752539416922919</v>
      </c>
      <c r="R6" s="1">
        <f ca="1">('Profiles, Qc, Summer, S1'!R6*(RANDBETWEEN(90,100))/100*(40/100))+('Profiles, Qc, Winter, S1'!R6*(RANDBETWEEN(90,100))/100*(60/100))</f>
        <v>-0.10730777764496439</v>
      </c>
      <c r="S6" s="1">
        <f ca="1">('Profiles, Qc, Summer, S1'!S6*(RANDBETWEEN(90,100))/100*(40/100))+('Profiles, Qc, Winter, S1'!S6*(RANDBETWEEN(90,100))/100*(60/100))</f>
        <v>-4.7409125542274014E-2</v>
      </c>
      <c r="T6" s="1">
        <f ca="1">('Profiles, Qc, Summer, S1'!T6*(RANDBETWEEN(90,100))/100*(40/100))+('Profiles, Qc, Winter, S1'!T6*(RANDBETWEEN(90,100))/100*(60/100))</f>
        <v>-6.3936841912981685E-2</v>
      </c>
      <c r="U6" s="1">
        <f ca="1">('Profiles, Qc, Summer, S1'!U6*(RANDBETWEEN(90,100))/100*(40/100))+('Profiles, Qc, Winter, S1'!U6*(RANDBETWEEN(90,100))/100*(60/100))</f>
        <v>-8.8721886140568959E-2</v>
      </c>
      <c r="V6" s="1">
        <f ca="1">('Profiles, Qc, Summer, S1'!V6*(RANDBETWEEN(90,100))/100*(40/100))+('Profiles, Qc, Winter, S1'!V6*(RANDBETWEEN(90,100))/100*(60/100))</f>
        <v>-6.8931637713478072E-2</v>
      </c>
      <c r="W6" s="1">
        <f ca="1">('Profiles, Qc, Summer, S1'!W6*(RANDBETWEEN(90,100))/100*(40/100))+('Profiles, Qc, Winter, S1'!W6*(RANDBETWEEN(90,100))/100*(60/100))</f>
        <v>-0.11598758180926573</v>
      </c>
      <c r="X6" s="1">
        <f ca="1">('Profiles, Qc, Summer, S1'!X6*(RANDBETWEEN(90,100))/100*(40/100))+('Profiles, Qc, Winter, S1'!X6*(RANDBETWEEN(90,100))/100*(60/100))</f>
        <v>-0.13870429666236381</v>
      </c>
      <c r="Y6" s="1">
        <f ca="1">('Profiles, Qc, Summer, S1'!Y6*(RANDBETWEEN(90,100))/100*(40/100))+('Profiles, Qc, Winter, S1'!Y6*(RANDBETWEEN(90,100))/100*(60/100))</f>
        <v>-0.16632812786464776</v>
      </c>
    </row>
    <row r="7" spans="1:25" x14ac:dyDescent="0.3">
      <c r="A7">
        <v>6</v>
      </c>
      <c r="B7" s="1">
        <f ca="1">('Profiles, Qc, Summer, S1'!B7*(RANDBETWEEN(90,100))/100*(40/100))+('Profiles, Qc, Winter, S1'!B7*(RANDBETWEEN(90,100))/100*(60/100))</f>
        <v>0.24914870650054838</v>
      </c>
      <c r="C7" s="1">
        <f ca="1">('Profiles, Qc, Summer, S1'!C7*(RANDBETWEEN(90,100))/100*(40/100))+('Profiles, Qc, Winter, S1'!C7*(RANDBETWEEN(90,100))/100*(60/100))</f>
        <v>0.249497640375753</v>
      </c>
      <c r="D7" s="1">
        <f ca="1">('Profiles, Qc, Summer, S1'!D7*(RANDBETWEEN(90,100))/100*(40/100))+('Profiles, Qc, Winter, S1'!D7*(RANDBETWEEN(90,100))/100*(60/100))</f>
        <v>0.18517737839422124</v>
      </c>
      <c r="E7" s="1">
        <f ca="1">('Profiles, Qc, Summer, S1'!E7*(RANDBETWEEN(90,100))/100*(40/100))+('Profiles, Qc, Winter, S1'!E7*(RANDBETWEEN(90,100))/100*(60/100))</f>
        <v>0.24156908526353779</v>
      </c>
      <c r="F7" s="1">
        <f ca="1">('Profiles, Qc, Summer, S1'!F7*(RANDBETWEEN(90,100))/100*(40/100))+('Profiles, Qc, Winter, S1'!F7*(RANDBETWEEN(90,100))/100*(60/100))</f>
        <v>0.23065026614727352</v>
      </c>
      <c r="G7" s="1">
        <f ca="1">('Profiles, Qc, Summer, S1'!G7*(RANDBETWEEN(90,100))/100*(40/100))+('Profiles, Qc, Winter, S1'!G7*(RANDBETWEEN(90,100))/100*(60/100))</f>
        <v>0.26203845415793675</v>
      </c>
      <c r="H7" s="1">
        <f ca="1">('Profiles, Qc, Summer, S1'!H7*(RANDBETWEEN(90,100))/100*(40/100))+('Profiles, Qc, Winter, S1'!H7*(RANDBETWEEN(90,100))/100*(60/100))</f>
        <v>0.29488202100345406</v>
      </c>
      <c r="I7" s="1">
        <f ca="1">('Profiles, Qc, Summer, S1'!I7*(RANDBETWEEN(90,100))/100*(40/100))+('Profiles, Qc, Winter, S1'!I7*(RANDBETWEEN(90,100))/100*(60/100))</f>
        <v>0.58323519672728574</v>
      </c>
      <c r="J7" s="1">
        <f ca="1">('Profiles, Qc, Summer, S1'!J7*(RANDBETWEEN(90,100))/100*(40/100))+('Profiles, Qc, Winter, S1'!J7*(RANDBETWEEN(90,100))/100*(60/100))</f>
        <v>0.63514506289060035</v>
      </c>
      <c r="K7" s="1">
        <f ca="1">('Profiles, Qc, Summer, S1'!K7*(RANDBETWEEN(90,100))/100*(40/100))+('Profiles, Qc, Winter, S1'!K7*(RANDBETWEEN(90,100))/100*(60/100))</f>
        <v>0.67360252453602953</v>
      </c>
      <c r="L7" s="1">
        <f ca="1">('Profiles, Qc, Summer, S1'!L7*(RANDBETWEEN(90,100))/100*(40/100))+('Profiles, Qc, Winter, S1'!L7*(RANDBETWEEN(90,100))/100*(60/100))</f>
        <v>0.61505885287458761</v>
      </c>
      <c r="M7" s="1">
        <f ca="1">('Profiles, Qc, Summer, S1'!M7*(RANDBETWEEN(90,100))/100*(40/100))+('Profiles, Qc, Winter, S1'!M7*(RANDBETWEEN(90,100))/100*(60/100))</f>
        <v>0.64634811329257169</v>
      </c>
      <c r="N7" s="1">
        <f ca="1">('Profiles, Qc, Summer, S1'!N7*(RANDBETWEEN(90,100))/100*(40/100))+('Profiles, Qc, Winter, S1'!N7*(RANDBETWEEN(90,100))/100*(60/100))</f>
        <v>0.66983260626171415</v>
      </c>
      <c r="O7" s="1">
        <f ca="1">('Profiles, Qc, Summer, S1'!O7*(RANDBETWEEN(90,100))/100*(40/100))+('Profiles, Qc, Winter, S1'!O7*(RANDBETWEEN(90,100))/100*(60/100))</f>
        <v>0.64316187057493901</v>
      </c>
      <c r="P7" s="1">
        <f ca="1">('Profiles, Qc, Summer, S1'!P7*(RANDBETWEEN(90,100))/100*(40/100))+('Profiles, Qc, Winter, S1'!P7*(RANDBETWEEN(90,100))/100*(60/100))</f>
        <v>0.55695663780010096</v>
      </c>
      <c r="Q7" s="1">
        <f ca="1">('Profiles, Qc, Summer, S1'!Q7*(RANDBETWEEN(90,100))/100*(40/100))+('Profiles, Qc, Winter, S1'!Q7*(RANDBETWEEN(90,100))/100*(60/100))</f>
        <v>0.51290233908951188</v>
      </c>
      <c r="R7" s="1">
        <f ca="1">('Profiles, Qc, Summer, S1'!R7*(RANDBETWEEN(90,100))/100*(40/100))+('Profiles, Qc, Winter, S1'!R7*(RANDBETWEEN(90,100))/100*(60/100))</f>
        <v>0.52946460496097369</v>
      </c>
      <c r="S7" s="1">
        <f ca="1">('Profiles, Qc, Summer, S1'!S7*(RANDBETWEEN(90,100))/100*(40/100))+('Profiles, Qc, Winter, S1'!S7*(RANDBETWEEN(90,100))/100*(60/100))</f>
        <v>0.52529014571443344</v>
      </c>
      <c r="T7" s="1">
        <f ca="1">('Profiles, Qc, Summer, S1'!T7*(RANDBETWEEN(90,100))/100*(40/100))+('Profiles, Qc, Winter, S1'!T7*(RANDBETWEEN(90,100))/100*(60/100))</f>
        <v>0.42811510874393821</v>
      </c>
      <c r="U7" s="1">
        <f ca="1">('Profiles, Qc, Summer, S1'!U7*(RANDBETWEEN(90,100))/100*(40/100))+('Profiles, Qc, Winter, S1'!U7*(RANDBETWEEN(90,100))/100*(60/100))</f>
        <v>0.43310190014147287</v>
      </c>
      <c r="V7" s="1">
        <f ca="1">('Profiles, Qc, Summer, S1'!V7*(RANDBETWEEN(90,100))/100*(40/100))+('Profiles, Qc, Winter, S1'!V7*(RANDBETWEEN(90,100))/100*(60/100))</f>
        <v>0.44123448862461989</v>
      </c>
      <c r="W7" s="1">
        <f ca="1">('Profiles, Qc, Summer, S1'!W7*(RANDBETWEEN(90,100))/100*(40/100))+('Profiles, Qc, Winter, S1'!W7*(RANDBETWEEN(90,100))/100*(60/100))</f>
        <v>0.37675909824402354</v>
      </c>
      <c r="X7" s="1">
        <f ca="1">('Profiles, Qc, Summer, S1'!X7*(RANDBETWEEN(90,100))/100*(40/100))+('Profiles, Qc, Winter, S1'!X7*(RANDBETWEEN(90,100))/100*(60/100))</f>
        <v>0.25935758840091994</v>
      </c>
      <c r="Y7" s="1">
        <f ca="1">('Profiles, Qc, Summer, S1'!Y7*(RANDBETWEEN(90,100))/100*(40/100))+('Profiles, Qc, Winter, S1'!Y7*(RANDBETWEEN(90,100))/100*(60/100))</f>
        <v>0.29040719907211021</v>
      </c>
    </row>
    <row r="8" spans="1:25" x14ac:dyDescent="0.3">
      <c r="A8">
        <v>7</v>
      </c>
      <c r="B8" s="1">
        <f ca="1">('Profiles, Qc, Summer, S1'!B8*(RANDBETWEEN(90,100))/100*(40/100))+('Profiles, Qc, Winter, S1'!B8*(RANDBETWEEN(90,100))/100*(60/100))</f>
        <v>-0.20720453129344976</v>
      </c>
      <c r="C8" s="1">
        <f ca="1">('Profiles, Qc, Summer, S1'!C8*(RANDBETWEEN(90,100))/100*(40/100))+('Profiles, Qc, Winter, S1'!C8*(RANDBETWEEN(90,100))/100*(60/100))</f>
        <v>-0.21599466629607436</v>
      </c>
      <c r="D8" s="1">
        <f ca="1">('Profiles, Qc, Summer, S1'!D8*(RANDBETWEEN(90,100))/100*(40/100))+('Profiles, Qc, Winter, S1'!D8*(RANDBETWEEN(90,100))/100*(60/100))</f>
        <v>-0.22272124299451079</v>
      </c>
      <c r="E8" s="1">
        <f ca="1">('Profiles, Qc, Summer, S1'!E8*(RANDBETWEEN(90,100))/100*(40/100))+('Profiles, Qc, Winter, S1'!E8*(RANDBETWEEN(90,100))/100*(60/100))</f>
        <v>-0.22604927215065734</v>
      </c>
      <c r="F8" s="1">
        <f ca="1">('Profiles, Qc, Summer, S1'!F8*(RANDBETWEEN(90,100))/100*(40/100))+('Profiles, Qc, Winter, S1'!F8*(RANDBETWEEN(90,100))/100*(60/100))</f>
        <v>-0.23280534481984913</v>
      </c>
      <c r="G8" s="1">
        <f ca="1">('Profiles, Qc, Summer, S1'!G8*(RANDBETWEEN(90,100))/100*(40/100))+('Profiles, Qc, Winter, S1'!G8*(RANDBETWEEN(90,100))/100*(60/100))</f>
        <v>-0.22252632033564146</v>
      </c>
      <c r="H8" s="1">
        <f ca="1">('Profiles, Qc, Summer, S1'!H8*(RANDBETWEEN(90,100))/100*(40/100))+('Profiles, Qc, Winter, S1'!H8*(RANDBETWEEN(90,100))/100*(60/100))</f>
        <v>-0.19212141207447214</v>
      </c>
      <c r="I8" s="1">
        <f ca="1">('Profiles, Qc, Summer, S1'!I8*(RANDBETWEEN(90,100))/100*(40/100))+('Profiles, Qc, Winter, S1'!I8*(RANDBETWEEN(90,100))/100*(60/100))</f>
        <v>-9.1891910483552053E-2</v>
      </c>
      <c r="J8" s="1">
        <f ca="1">('Profiles, Qc, Summer, S1'!J8*(RANDBETWEEN(90,100))/100*(40/100))+('Profiles, Qc, Winter, S1'!J8*(RANDBETWEEN(90,100))/100*(60/100))</f>
        <v>-3.4434383827565904E-2</v>
      </c>
      <c r="K8" s="1">
        <f ca="1">('Profiles, Qc, Summer, S1'!K8*(RANDBETWEEN(90,100))/100*(40/100))+('Profiles, Qc, Winter, S1'!K8*(RANDBETWEEN(90,100))/100*(60/100))</f>
        <v>-3.1006257680526075E-2</v>
      </c>
      <c r="L8" s="1">
        <f ca="1">('Profiles, Qc, Summer, S1'!L8*(RANDBETWEEN(90,100))/100*(40/100))+('Profiles, Qc, Winter, S1'!L8*(RANDBETWEEN(90,100))/100*(60/100))</f>
        <v>-1.042022641656592E-2</v>
      </c>
      <c r="M8" s="1">
        <f ca="1">('Profiles, Qc, Summer, S1'!M8*(RANDBETWEEN(90,100))/100*(40/100))+('Profiles, Qc, Winter, S1'!M8*(RANDBETWEEN(90,100))/100*(60/100))</f>
        <v>-2.7328408166408819E-3</v>
      </c>
      <c r="N8" s="1">
        <f ca="1">('Profiles, Qc, Summer, S1'!N8*(RANDBETWEEN(90,100))/100*(40/100))+('Profiles, Qc, Winter, S1'!N8*(RANDBETWEEN(90,100))/100*(60/100))</f>
        <v>-2.7383191418338886E-2</v>
      </c>
      <c r="O8" s="1">
        <f ca="1">('Profiles, Qc, Summer, S1'!O8*(RANDBETWEEN(90,100))/100*(40/100))+('Profiles, Qc, Winter, S1'!O8*(RANDBETWEEN(90,100))/100*(60/100))</f>
        <v>-2.8016901254006531E-2</v>
      </c>
      <c r="P8" s="1">
        <f ca="1">('Profiles, Qc, Summer, S1'!P8*(RANDBETWEEN(90,100))/100*(40/100))+('Profiles, Qc, Winter, S1'!P8*(RANDBETWEEN(90,100))/100*(60/100))</f>
        <v>-5.882993680327353E-2</v>
      </c>
      <c r="Q8" s="1">
        <f ca="1">('Profiles, Qc, Summer, S1'!Q8*(RANDBETWEEN(90,100))/100*(40/100))+('Profiles, Qc, Winter, S1'!Q8*(RANDBETWEEN(90,100))/100*(60/100))</f>
        <v>-8.6634094845684698E-2</v>
      </c>
      <c r="R8" s="1">
        <f ca="1">('Profiles, Qc, Summer, S1'!R8*(RANDBETWEEN(90,100))/100*(40/100))+('Profiles, Qc, Winter, S1'!R8*(RANDBETWEEN(90,100))/100*(60/100))</f>
        <v>-8.8332486921749317E-2</v>
      </c>
      <c r="S8" s="1">
        <f ca="1">('Profiles, Qc, Summer, S1'!S8*(RANDBETWEEN(90,100))/100*(40/100))+('Profiles, Qc, Winter, S1'!S8*(RANDBETWEEN(90,100))/100*(60/100))</f>
        <v>-0.1033765701594494</v>
      </c>
      <c r="T8" s="1">
        <f ca="1">('Profiles, Qc, Summer, S1'!T8*(RANDBETWEEN(90,100))/100*(40/100))+('Profiles, Qc, Winter, S1'!T8*(RANDBETWEEN(90,100))/100*(60/100))</f>
        <v>-0.11412292039885881</v>
      </c>
      <c r="U8" s="1">
        <f ca="1">('Profiles, Qc, Summer, S1'!U8*(RANDBETWEEN(90,100))/100*(40/100))+('Profiles, Qc, Winter, S1'!U8*(RANDBETWEEN(90,100))/100*(60/100))</f>
        <v>-0.11699274595694042</v>
      </c>
      <c r="V8" s="1">
        <f ca="1">('Profiles, Qc, Summer, S1'!V8*(RANDBETWEEN(90,100))/100*(40/100))+('Profiles, Qc, Winter, S1'!V8*(RANDBETWEEN(90,100))/100*(60/100))</f>
        <v>-0.11127149997576639</v>
      </c>
      <c r="W8" s="1">
        <f ca="1">('Profiles, Qc, Summer, S1'!W8*(RANDBETWEEN(90,100))/100*(40/100))+('Profiles, Qc, Winter, S1'!W8*(RANDBETWEEN(90,100))/100*(60/100))</f>
        <v>-0.15236818219054848</v>
      </c>
      <c r="X8" s="1">
        <f ca="1">('Profiles, Qc, Summer, S1'!X8*(RANDBETWEEN(90,100))/100*(40/100))+('Profiles, Qc, Winter, S1'!X8*(RANDBETWEEN(90,100))/100*(60/100))</f>
        <v>-0.16862827703890795</v>
      </c>
      <c r="Y8" s="1">
        <f ca="1">('Profiles, Qc, Summer, S1'!Y8*(RANDBETWEEN(90,100))/100*(40/100))+('Profiles, Qc, Winter, S1'!Y8*(RANDBETWEEN(90,100))/100*(60/100))</f>
        <v>-0.17980910836756631</v>
      </c>
    </row>
    <row r="9" spans="1:25" x14ac:dyDescent="0.3">
      <c r="A9">
        <v>8</v>
      </c>
      <c r="B9" s="1">
        <f ca="1">('Profiles, Qc, Summer, S1'!B9*(RANDBETWEEN(90,100))/100*(40/100))+('Profiles, Qc, Winter, S1'!B9*(RANDBETWEEN(90,100))/100*(60/100))</f>
        <v>-0.75082152708478289</v>
      </c>
      <c r="C9" s="1">
        <f ca="1">('Profiles, Qc, Summer, S1'!C9*(RANDBETWEEN(90,100))/100*(40/100))+('Profiles, Qc, Winter, S1'!C9*(RANDBETWEEN(90,100))/100*(60/100))</f>
        <v>-0.79309028000263404</v>
      </c>
      <c r="D9" s="1">
        <f ca="1">('Profiles, Qc, Summer, S1'!D9*(RANDBETWEEN(90,100))/100*(40/100))+('Profiles, Qc, Winter, S1'!D9*(RANDBETWEEN(90,100))/100*(60/100))</f>
        <v>-0.79037562514160653</v>
      </c>
      <c r="E9" s="1">
        <f ca="1">('Profiles, Qc, Summer, S1'!E9*(RANDBETWEEN(90,100))/100*(40/100))+('Profiles, Qc, Winter, S1'!E9*(RANDBETWEEN(90,100))/100*(60/100))</f>
        <v>-0.81663515486410976</v>
      </c>
      <c r="F9" s="1">
        <f ca="1">('Profiles, Qc, Summer, S1'!F9*(RANDBETWEEN(90,100))/100*(40/100))+('Profiles, Qc, Winter, S1'!F9*(RANDBETWEEN(90,100))/100*(60/100))</f>
        <v>-0.76740085414697901</v>
      </c>
      <c r="G9" s="1">
        <f ca="1">('Profiles, Qc, Summer, S1'!G9*(RANDBETWEEN(90,100))/100*(40/100))+('Profiles, Qc, Winter, S1'!G9*(RANDBETWEEN(90,100))/100*(60/100))</f>
        <v>-0.76988310984418129</v>
      </c>
      <c r="H9" s="1">
        <f ca="1">('Profiles, Qc, Summer, S1'!H9*(RANDBETWEEN(90,100))/100*(40/100))+('Profiles, Qc, Winter, S1'!H9*(RANDBETWEEN(90,100))/100*(60/100))</f>
        <v>-0.61892954945362977</v>
      </c>
      <c r="I9" s="1">
        <f ca="1">('Profiles, Qc, Summer, S1'!I9*(RANDBETWEEN(90,100))/100*(40/100))+('Profiles, Qc, Winter, S1'!I9*(RANDBETWEEN(90,100))/100*(60/100))</f>
        <v>-0.47318597017688308</v>
      </c>
      <c r="J9" s="1">
        <f ca="1">('Profiles, Qc, Summer, S1'!J9*(RANDBETWEEN(90,100))/100*(40/100))+('Profiles, Qc, Winter, S1'!J9*(RANDBETWEEN(90,100))/100*(60/100))</f>
        <v>-0.47381028392913049</v>
      </c>
      <c r="K9" s="1">
        <f ca="1">('Profiles, Qc, Summer, S1'!K9*(RANDBETWEEN(90,100))/100*(40/100))+('Profiles, Qc, Winter, S1'!K9*(RANDBETWEEN(90,100))/100*(60/100))</f>
        <v>-0.48138062177211188</v>
      </c>
      <c r="L9" s="1">
        <f ca="1">('Profiles, Qc, Summer, S1'!L9*(RANDBETWEEN(90,100))/100*(40/100))+('Profiles, Qc, Winter, S1'!L9*(RANDBETWEEN(90,100))/100*(60/100))</f>
        <v>-0.4924175132003033</v>
      </c>
      <c r="M9" s="1">
        <f ca="1">('Profiles, Qc, Summer, S1'!M9*(RANDBETWEEN(90,100))/100*(40/100))+('Profiles, Qc, Winter, S1'!M9*(RANDBETWEEN(90,100))/100*(60/100))</f>
        <v>-0.46914194688520483</v>
      </c>
      <c r="N9" s="1">
        <f ca="1">('Profiles, Qc, Summer, S1'!N9*(RANDBETWEEN(90,100))/100*(40/100))+('Profiles, Qc, Winter, S1'!N9*(RANDBETWEEN(90,100))/100*(60/100))</f>
        <v>-0.4675485771394593</v>
      </c>
      <c r="O9" s="1">
        <f ca="1">('Profiles, Qc, Summer, S1'!O9*(RANDBETWEEN(90,100))/100*(40/100))+('Profiles, Qc, Winter, S1'!O9*(RANDBETWEEN(90,100))/100*(60/100))</f>
        <v>-0.51631768230698305</v>
      </c>
      <c r="P9" s="1">
        <f ca="1">('Profiles, Qc, Summer, S1'!P9*(RANDBETWEEN(90,100))/100*(40/100))+('Profiles, Qc, Winter, S1'!P9*(RANDBETWEEN(90,100))/100*(60/100))</f>
        <v>-0.58920314365004889</v>
      </c>
      <c r="Q9" s="1">
        <f ca="1">('Profiles, Qc, Summer, S1'!Q9*(RANDBETWEEN(90,100))/100*(40/100))+('Profiles, Qc, Winter, S1'!Q9*(RANDBETWEEN(90,100))/100*(60/100))</f>
        <v>-0.62915194168356092</v>
      </c>
      <c r="R9" s="1">
        <f ca="1">('Profiles, Qc, Summer, S1'!R9*(RANDBETWEEN(90,100))/100*(40/100))+('Profiles, Qc, Winter, S1'!R9*(RANDBETWEEN(90,100))/100*(60/100))</f>
        <v>-0.63226330562286792</v>
      </c>
      <c r="S9" s="1">
        <f ca="1">('Profiles, Qc, Summer, S1'!S9*(RANDBETWEEN(90,100))/100*(40/100))+('Profiles, Qc, Winter, S1'!S9*(RANDBETWEEN(90,100))/100*(60/100))</f>
        <v>-0.65356911664461137</v>
      </c>
      <c r="T9" s="1">
        <f ca="1">('Profiles, Qc, Summer, S1'!T9*(RANDBETWEEN(90,100))/100*(40/100))+('Profiles, Qc, Winter, S1'!T9*(RANDBETWEEN(90,100))/100*(60/100))</f>
        <v>-0.67792914456118991</v>
      </c>
      <c r="U9" s="1">
        <f ca="1">('Profiles, Qc, Summer, S1'!U9*(RANDBETWEEN(90,100))/100*(40/100))+('Profiles, Qc, Winter, S1'!U9*(RANDBETWEEN(90,100))/100*(60/100))</f>
        <v>-0.64930851521207522</v>
      </c>
      <c r="V9" s="1">
        <f ca="1">('Profiles, Qc, Summer, S1'!V9*(RANDBETWEEN(90,100))/100*(40/100))+('Profiles, Qc, Winter, S1'!V9*(RANDBETWEEN(90,100))/100*(60/100))</f>
        <v>-0.68778687237042269</v>
      </c>
      <c r="W9" s="1">
        <f ca="1">('Profiles, Qc, Summer, S1'!W9*(RANDBETWEEN(90,100))/100*(40/100))+('Profiles, Qc, Winter, S1'!W9*(RANDBETWEEN(90,100))/100*(60/100))</f>
        <v>-0.71471349309457266</v>
      </c>
      <c r="X9" s="1">
        <f ca="1">('Profiles, Qc, Summer, S1'!X9*(RANDBETWEEN(90,100))/100*(40/100))+('Profiles, Qc, Winter, S1'!X9*(RANDBETWEEN(90,100))/100*(60/100))</f>
        <v>-0.72146745625960951</v>
      </c>
      <c r="Y9" s="1">
        <f ca="1">('Profiles, Qc, Summer, S1'!Y9*(RANDBETWEEN(90,100))/100*(40/100))+('Profiles, Qc, Winter, S1'!Y9*(RANDBETWEEN(90,100))/100*(60/100))</f>
        <v>-0.74910737414869866</v>
      </c>
    </row>
    <row r="10" spans="1:25" x14ac:dyDescent="0.3">
      <c r="A10">
        <v>9</v>
      </c>
      <c r="B10" s="1">
        <f ca="1">('Profiles, Qc, Summer, S1'!B10*(RANDBETWEEN(90,100))/100*(40/100))+('Profiles, Qc, Winter, S1'!B10*(RANDBETWEEN(90,100))/100*(60/100))</f>
        <v>-1.4203381917509526E-2</v>
      </c>
      <c r="C10" s="1">
        <f ca="1">('Profiles, Qc, Summer, S1'!C10*(RANDBETWEEN(90,100))/100*(40/100))+('Profiles, Qc, Winter, S1'!C10*(RANDBETWEEN(90,100))/100*(60/100))</f>
        <v>-2.3649014440297114E-2</v>
      </c>
      <c r="D10" s="1">
        <f ca="1">('Profiles, Qc, Summer, S1'!D10*(RANDBETWEEN(90,100))/100*(40/100))+('Profiles, Qc, Winter, S1'!D10*(RANDBETWEEN(90,100))/100*(60/100))</f>
        <v>-2.6460812821499907E-2</v>
      </c>
      <c r="E10" s="1">
        <f ca="1">('Profiles, Qc, Summer, S1'!E10*(RANDBETWEEN(90,100))/100*(40/100))+('Profiles, Qc, Winter, S1'!E10*(RANDBETWEEN(90,100))/100*(60/100))</f>
        <v>-2.8968307594010256E-2</v>
      </c>
      <c r="F10" s="1">
        <f ca="1">('Profiles, Qc, Summer, S1'!F10*(RANDBETWEEN(90,100))/100*(40/100))+('Profiles, Qc, Winter, S1'!F10*(RANDBETWEEN(90,100))/100*(60/100))</f>
        <v>-2.8889884537704372E-2</v>
      </c>
      <c r="G10" s="1">
        <f ca="1">('Profiles, Qc, Summer, S1'!G10*(RANDBETWEEN(90,100))/100*(40/100))+('Profiles, Qc, Winter, S1'!G10*(RANDBETWEEN(90,100))/100*(60/100))</f>
        <v>-3.2727768400350632E-2</v>
      </c>
      <c r="H10" s="1">
        <f ca="1">('Profiles, Qc, Summer, S1'!H10*(RANDBETWEEN(90,100))/100*(40/100))+('Profiles, Qc, Winter, S1'!H10*(RANDBETWEEN(90,100))/100*(60/100))</f>
        <v>-4.645401478157947E-2</v>
      </c>
      <c r="I10" s="1">
        <f ca="1">('Profiles, Qc, Summer, S1'!I10*(RANDBETWEEN(90,100))/100*(40/100))+('Profiles, Qc, Winter, S1'!I10*(RANDBETWEEN(90,100))/100*(60/100))</f>
        <v>-2.5729667998319321E-2</v>
      </c>
      <c r="J10" s="1">
        <f ca="1">('Profiles, Qc, Summer, S1'!J10*(RANDBETWEEN(90,100))/100*(40/100))+('Profiles, Qc, Winter, S1'!J10*(RANDBETWEEN(90,100))/100*(60/100))</f>
        <v>-3.0960644892391725E-2</v>
      </c>
      <c r="K10" s="1">
        <f ca="1">('Profiles, Qc, Summer, S1'!K10*(RANDBETWEEN(90,100))/100*(40/100))+('Profiles, Qc, Winter, S1'!K10*(RANDBETWEEN(90,100))/100*(60/100))</f>
        <v>-1.9795373156074818E-2</v>
      </c>
      <c r="L10" s="1">
        <f ca="1">('Profiles, Qc, Summer, S1'!L10*(RANDBETWEEN(90,100))/100*(40/100))+('Profiles, Qc, Winter, S1'!L10*(RANDBETWEEN(90,100))/100*(60/100))</f>
        <v>-1.4722320928512228E-2</v>
      </c>
      <c r="M10" s="1">
        <f ca="1">('Profiles, Qc, Summer, S1'!M10*(RANDBETWEEN(90,100))/100*(40/100))+('Profiles, Qc, Winter, S1'!M10*(RANDBETWEEN(90,100))/100*(60/100))</f>
        <v>-1.0532251774417571E-2</v>
      </c>
      <c r="N10" s="1">
        <f ca="1">('Profiles, Qc, Summer, S1'!N10*(RANDBETWEEN(90,100))/100*(40/100))+('Profiles, Qc, Winter, S1'!N10*(RANDBETWEEN(90,100))/100*(60/100))</f>
        <v>9.2972549907050298E-4</v>
      </c>
      <c r="O10" s="1">
        <f ca="1">('Profiles, Qc, Summer, S1'!O10*(RANDBETWEEN(90,100))/100*(40/100))+('Profiles, Qc, Winter, S1'!O10*(RANDBETWEEN(90,100))/100*(60/100))</f>
        <v>6.6111914111334318E-4</v>
      </c>
      <c r="P10" s="1">
        <f ca="1">('Profiles, Qc, Summer, S1'!P10*(RANDBETWEEN(90,100))/100*(40/100))+('Profiles, Qc, Winter, S1'!P10*(RANDBETWEEN(90,100))/100*(60/100))</f>
        <v>-3.9070616270373212E-3</v>
      </c>
      <c r="Q10" s="1">
        <f ca="1">('Profiles, Qc, Summer, S1'!Q10*(RANDBETWEEN(90,100))/100*(40/100))+('Profiles, Qc, Winter, S1'!Q10*(RANDBETWEEN(90,100))/100*(60/100))</f>
        <v>1.2541209214467148E-2</v>
      </c>
      <c r="R10" s="1">
        <f ca="1">('Profiles, Qc, Summer, S1'!R10*(RANDBETWEEN(90,100))/100*(40/100))+('Profiles, Qc, Winter, S1'!R10*(RANDBETWEEN(90,100))/100*(60/100))</f>
        <v>8.2053449537790365E-3</v>
      </c>
      <c r="S10" s="1">
        <f ca="1">('Profiles, Qc, Summer, S1'!S10*(RANDBETWEEN(90,100))/100*(40/100))+('Profiles, Qc, Winter, S1'!S10*(RANDBETWEEN(90,100))/100*(60/100))</f>
        <v>4.4969365661938644E-3</v>
      </c>
      <c r="T10" s="1">
        <f ca="1">('Profiles, Qc, Summer, S1'!T10*(RANDBETWEEN(90,100))/100*(40/100))+('Profiles, Qc, Winter, S1'!T10*(RANDBETWEEN(90,100))/100*(60/100))</f>
        <v>3.4434841702174653E-4</v>
      </c>
      <c r="U10" s="1">
        <f ca="1">('Profiles, Qc, Summer, S1'!U10*(RANDBETWEEN(90,100))/100*(40/100))+('Profiles, Qc, Winter, S1'!U10*(RANDBETWEEN(90,100))/100*(60/100))</f>
        <v>2.5143730794475877E-3</v>
      </c>
      <c r="V10" s="1">
        <f ca="1">('Profiles, Qc, Summer, S1'!V10*(RANDBETWEEN(90,100))/100*(40/100))+('Profiles, Qc, Winter, S1'!V10*(RANDBETWEEN(90,100))/100*(60/100))</f>
        <v>8.2608491220342896E-3</v>
      </c>
      <c r="W10" s="1">
        <f ca="1">('Profiles, Qc, Summer, S1'!W10*(RANDBETWEEN(90,100))/100*(40/100))+('Profiles, Qc, Winter, S1'!W10*(RANDBETWEEN(90,100))/100*(60/100))</f>
        <v>5.3678094489741212E-3</v>
      </c>
      <c r="X10" s="1">
        <f ca="1">('Profiles, Qc, Summer, S1'!X10*(RANDBETWEEN(90,100))/100*(40/100))+('Profiles, Qc, Winter, S1'!X10*(RANDBETWEEN(90,100))/100*(60/100))</f>
        <v>-1.6753147746946771E-2</v>
      </c>
      <c r="Y10" s="1">
        <f ca="1">('Profiles, Qc, Summer, S1'!Y10*(RANDBETWEEN(90,100))/100*(40/100))+('Profiles, Qc, Winter, S1'!Y10*(RANDBETWEEN(90,100))/100*(60/100))</f>
        <v>-1.8097648497809773E-2</v>
      </c>
    </row>
    <row r="11" spans="1:25" x14ac:dyDescent="0.3">
      <c r="A11">
        <v>10</v>
      </c>
      <c r="B11" s="1">
        <f ca="1">('Profiles, Qc, Summer, S1'!B11*(RANDBETWEEN(90,100))/100*(40/100))+('Profiles, Qc, Winter, S1'!B11*(RANDBETWEEN(90,100))/100*(60/100))</f>
        <v>-0.22899195831816163</v>
      </c>
      <c r="C11" s="1">
        <f ca="1">('Profiles, Qc, Summer, S1'!C11*(RANDBETWEEN(90,100))/100*(40/100))+('Profiles, Qc, Winter, S1'!C11*(RANDBETWEEN(90,100))/100*(60/100))</f>
        <v>-0.23748126759427038</v>
      </c>
      <c r="D11" s="1">
        <f ca="1">('Profiles, Qc, Summer, S1'!D11*(RANDBETWEEN(90,100))/100*(40/100))+('Profiles, Qc, Winter, S1'!D11*(RANDBETWEEN(90,100))/100*(60/100))</f>
        <v>-0.22700065192162736</v>
      </c>
      <c r="E11" s="1">
        <f ca="1">('Profiles, Qc, Summer, S1'!E11*(RANDBETWEEN(90,100))/100*(40/100))+('Profiles, Qc, Winter, S1'!E11*(RANDBETWEEN(90,100))/100*(60/100))</f>
        <v>-0.22778358440338597</v>
      </c>
      <c r="F11" s="1">
        <f ca="1">('Profiles, Qc, Summer, S1'!F11*(RANDBETWEEN(90,100))/100*(40/100))+('Profiles, Qc, Winter, S1'!F11*(RANDBETWEEN(90,100))/100*(60/100))</f>
        <v>-0.23336061293281618</v>
      </c>
      <c r="G11" s="1">
        <f ca="1">('Profiles, Qc, Summer, S1'!G11*(RANDBETWEEN(90,100))/100*(40/100))+('Profiles, Qc, Winter, S1'!G11*(RANDBETWEEN(90,100))/100*(60/100))</f>
        <v>-0.22187331783321163</v>
      </c>
      <c r="H11" s="1">
        <f ca="1">('Profiles, Qc, Summer, S1'!H11*(RANDBETWEEN(90,100))/100*(40/100))+('Profiles, Qc, Winter, S1'!H11*(RANDBETWEEN(90,100))/100*(60/100))</f>
        <v>-0.1393705444101912</v>
      </c>
      <c r="I11" s="1">
        <f ca="1">('Profiles, Qc, Summer, S1'!I11*(RANDBETWEEN(90,100))/100*(40/100))+('Profiles, Qc, Winter, S1'!I11*(RANDBETWEEN(90,100))/100*(60/100))</f>
        <v>-8.6812411058207972E-2</v>
      </c>
      <c r="J11" s="1">
        <f ca="1">('Profiles, Qc, Summer, S1'!J11*(RANDBETWEEN(90,100))/100*(40/100))+('Profiles, Qc, Winter, S1'!J11*(RANDBETWEEN(90,100))/100*(60/100))</f>
        <v>-2.8659866572432462E-2</v>
      </c>
      <c r="K11" s="1">
        <f ca="1">('Profiles, Qc, Summer, S1'!K11*(RANDBETWEEN(90,100))/100*(40/100))+('Profiles, Qc, Winter, S1'!K11*(RANDBETWEEN(90,100))/100*(60/100))</f>
        <v>-5.7312195135826582E-4</v>
      </c>
      <c r="L11" s="1">
        <f ca="1">('Profiles, Qc, Summer, S1'!L11*(RANDBETWEEN(90,100))/100*(40/100))+('Profiles, Qc, Winter, S1'!L11*(RANDBETWEEN(90,100))/100*(60/100))</f>
        <v>-3.1451255538291666E-2</v>
      </c>
      <c r="M11" s="1">
        <f ca="1">('Profiles, Qc, Summer, S1'!M11*(RANDBETWEEN(90,100))/100*(40/100))+('Profiles, Qc, Winter, S1'!M11*(RANDBETWEEN(90,100))/100*(60/100))</f>
        <v>1.8321492545847196E-3</v>
      </c>
      <c r="N11" s="1">
        <f ca="1">('Profiles, Qc, Summer, S1'!N11*(RANDBETWEEN(90,100))/100*(40/100))+('Profiles, Qc, Winter, S1'!N11*(RANDBETWEEN(90,100))/100*(60/100))</f>
        <v>-1.050742031140528E-3</v>
      </c>
      <c r="O11" s="1">
        <f ca="1">('Profiles, Qc, Summer, S1'!O11*(RANDBETWEEN(90,100))/100*(40/100))+('Profiles, Qc, Winter, S1'!O11*(RANDBETWEEN(90,100))/100*(60/100))</f>
        <v>-2.9963430786590195E-2</v>
      </c>
      <c r="P11" s="1">
        <f ca="1">('Profiles, Qc, Summer, S1'!P11*(RANDBETWEEN(90,100))/100*(40/100))+('Profiles, Qc, Winter, S1'!P11*(RANDBETWEEN(90,100))/100*(60/100))</f>
        <v>-5.172124131954299E-2</v>
      </c>
      <c r="Q11" s="1">
        <f ca="1">('Profiles, Qc, Summer, S1'!Q11*(RANDBETWEEN(90,100))/100*(40/100))+('Profiles, Qc, Winter, S1'!Q11*(RANDBETWEEN(90,100))/100*(60/100))</f>
        <v>-7.115643819412798E-2</v>
      </c>
      <c r="R11" s="1">
        <f ca="1">('Profiles, Qc, Summer, S1'!R11*(RANDBETWEEN(90,100))/100*(40/100))+('Profiles, Qc, Winter, S1'!R11*(RANDBETWEEN(90,100))/100*(60/100))</f>
        <v>-7.8915266675239779E-2</v>
      </c>
      <c r="S11" s="1">
        <f ca="1">('Profiles, Qc, Summer, S1'!S11*(RANDBETWEEN(90,100))/100*(40/100))+('Profiles, Qc, Winter, S1'!S11*(RANDBETWEEN(90,100))/100*(60/100))</f>
        <v>-5.3122781826376565E-2</v>
      </c>
      <c r="T11" s="1">
        <f ca="1">('Profiles, Qc, Summer, S1'!T11*(RANDBETWEEN(90,100))/100*(40/100))+('Profiles, Qc, Winter, S1'!T11*(RANDBETWEEN(90,100))/100*(60/100))</f>
        <v>-6.6414094640068783E-2</v>
      </c>
      <c r="U11" s="1">
        <f ca="1">('Profiles, Qc, Summer, S1'!U11*(RANDBETWEEN(90,100))/100*(40/100))+('Profiles, Qc, Winter, S1'!U11*(RANDBETWEEN(90,100))/100*(60/100))</f>
        <v>-7.9541402264729708E-2</v>
      </c>
      <c r="V11" s="1">
        <f ca="1">('Profiles, Qc, Summer, S1'!V11*(RANDBETWEEN(90,100))/100*(40/100))+('Profiles, Qc, Winter, S1'!V11*(RANDBETWEEN(90,100))/100*(60/100))</f>
        <v>-8.4495133592756469E-2</v>
      </c>
      <c r="W11" s="1">
        <f ca="1">('Profiles, Qc, Summer, S1'!W11*(RANDBETWEEN(90,100))/100*(40/100))+('Profiles, Qc, Winter, S1'!W11*(RANDBETWEEN(90,100))/100*(60/100))</f>
        <v>-0.12350247631206893</v>
      </c>
      <c r="X11" s="1">
        <f ca="1">('Profiles, Qc, Summer, S1'!X11*(RANDBETWEEN(90,100))/100*(40/100))+('Profiles, Qc, Winter, S1'!X11*(RANDBETWEEN(90,100))/100*(60/100))</f>
        <v>-0.1891591801893191</v>
      </c>
      <c r="Y11" s="1">
        <f ca="1">('Profiles, Qc, Summer, S1'!Y11*(RANDBETWEEN(90,100))/100*(40/100))+('Profiles, Qc, Winter, S1'!Y11*(RANDBETWEEN(90,100))/100*(60/100))</f>
        <v>-0.20961346552884316</v>
      </c>
    </row>
    <row r="12" spans="1:25" x14ac:dyDescent="0.3">
      <c r="A12">
        <v>11</v>
      </c>
      <c r="B12" s="1">
        <f ca="1">('Profiles, Qc, Summer, S1'!B12*(RANDBETWEEN(90,100))/100*(40/100))+('Profiles, Qc, Winter, S1'!B12*(RANDBETWEEN(90,100))/100*(60/100))</f>
        <v>-0.19275243907174261</v>
      </c>
      <c r="C12" s="1">
        <f ca="1">('Profiles, Qc, Summer, S1'!C12*(RANDBETWEEN(90,100))/100*(40/100))+('Profiles, Qc, Winter, S1'!C12*(RANDBETWEEN(90,100))/100*(60/100))</f>
        <v>-0.19636475202212184</v>
      </c>
      <c r="D12" s="1">
        <f ca="1">('Profiles, Qc, Summer, S1'!D12*(RANDBETWEEN(90,100))/100*(40/100))+('Profiles, Qc, Winter, S1'!D12*(RANDBETWEEN(90,100))/100*(60/100))</f>
        <v>-0.20305144632561545</v>
      </c>
      <c r="E12" s="1">
        <f ca="1">('Profiles, Qc, Summer, S1'!E12*(RANDBETWEEN(90,100))/100*(40/100))+('Profiles, Qc, Winter, S1'!E12*(RANDBETWEEN(90,100))/100*(60/100))</f>
        <v>-0.2038699120424447</v>
      </c>
      <c r="F12" s="1">
        <f ca="1">('Profiles, Qc, Summer, S1'!F12*(RANDBETWEEN(90,100))/100*(40/100))+('Profiles, Qc, Winter, S1'!F12*(RANDBETWEEN(90,100))/100*(60/100))</f>
        <v>-0.20043583559920319</v>
      </c>
      <c r="G12" s="1">
        <f ca="1">('Profiles, Qc, Summer, S1'!G12*(RANDBETWEEN(90,100))/100*(40/100))+('Profiles, Qc, Winter, S1'!G12*(RANDBETWEEN(90,100))/100*(60/100))</f>
        <v>-0.17161138482072819</v>
      </c>
      <c r="H12" s="1">
        <f ca="1">('Profiles, Qc, Summer, S1'!H12*(RANDBETWEEN(90,100))/100*(40/100))+('Profiles, Qc, Winter, S1'!H12*(RANDBETWEEN(90,100))/100*(60/100))</f>
        <v>-0.12533499491430594</v>
      </c>
      <c r="I12" s="1">
        <f ca="1">('Profiles, Qc, Summer, S1'!I12*(RANDBETWEEN(90,100))/100*(40/100))+('Profiles, Qc, Winter, S1'!I12*(RANDBETWEEN(90,100))/100*(60/100))</f>
        <v>-0.11685747203186694</v>
      </c>
      <c r="J12" s="1">
        <f ca="1">('Profiles, Qc, Summer, S1'!J12*(RANDBETWEEN(90,100))/100*(40/100))+('Profiles, Qc, Winter, S1'!J12*(RANDBETWEEN(90,100))/100*(60/100))</f>
        <v>-8.4569818830552174E-2</v>
      </c>
      <c r="K12" s="1">
        <f ca="1">('Profiles, Qc, Summer, S1'!K12*(RANDBETWEEN(90,100))/100*(40/100))+('Profiles, Qc, Winter, S1'!K12*(RANDBETWEEN(90,100))/100*(60/100))</f>
        <v>-6.0386479139017957E-2</v>
      </c>
      <c r="L12" s="1">
        <f ca="1">('Profiles, Qc, Summer, S1'!L12*(RANDBETWEEN(90,100))/100*(40/100))+('Profiles, Qc, Winter, S1'!L12*(RANDBETWEEN(90,100))/100*(60/100))</f>
        <v>-9.9751356808744945E-2</v>
      </c>
      <c r="M12" s="1">
        <f ca="1">('Profiles, Qc, Summer, S1'!M12*(RANDBETWEEN(90,100))/100*(40/100))+('Profiles, Qc, Winter, S1'!M12*(RANDBETWEEN(90,100))/100*(60/100))</f>
        <v>-0.10083957030259758</v>
      </c>
      <c r="N12" s="1">
        <f ca="1">('Profiles, Qc, Summer, S1'!N12*(RANDBETWEEN(90,100))/100*(40/100))+('Profiles, Qc, Winter, S1'!N12*(RANDBETWEEN(90,100))/100*(60/100))</f>
        <v>-0.11545285332134378</v>
      </c>
      <c r="O12" s="1">
        <f ca="1">('Profiles, Qc, Summer, S1'!O12*(RANDBETWEEN(90,100))/100*(40/100))+('Profiles, Qc, Winter, S1'!O12*(RANDBETWEEN(90,100))/100*(60/100))</f>
        <v>-0.11159126293187233</v>
      </c>
      <c r="P12" s="1">
        <f ca="1">('Profiles, Qc, Summer, S1'!P12*(RANDBETWEEN(90,100))/100*(40/100))+('Profiles, Qc, Winter, S1'!P12*(RANDBETWEEN(90,100))/100*(60/100))</f>
        <v>-0.12904850204990043</v>
      </c>
      <c r="Q12" s="1">
        <f ca="1">('Profiles, Qc, Summer, S1'!Q12*(RANDBETWEEN(90,100))/100*(40/100))+('Profiles, Qc, Winter, S1'!Q12*(RANDBETWEEN(90,100))/100*(60/100))</f>
        <v>-0.1290140047497656</v>
      </c>
      <c r="R12" s="1">
        <f ca="1">('Profiles, Qc, Summer, S1'!R12*(RANDBETWEEN(90,100))/100*(40/100))+('Profiles, Qc, Winter, S1'!R12*(RANDBETWEEN(90,100))/100*(60/100))</f>
        <v>-0.11842095012467874</v>
      </c>
      <c r="S12" s="1">
        <f ca="1">('Profiles, Qc, Summer, S1'!S12*(RANDBETWEEN(90,100))/100*(40/100))+('Profiles, Qc, Winter, S1'!S12*(RANDBETWEEN(90,100))/100*(60/100))</f>
        <v>-8.4251548441455798E-2</v>
      </c>
      <c r="T12" s="1">
        <f ca="1">('Profiles, Qc, Summer, S1'!T12*(RANDBETWEEN(90,100))/100*(40/100))+('Profiles, Qc, Winter, S1'!T12*(RANDBETWEEN(90,100))/100*(60/100))</f>
        <v>-9.3557782117777669E-2</v>
      </c>
      <c r="U12" s="1">
        <f ca="1">('Profiles, Qc, Summer, S1'!U12*(RANDBETWEEN(90,100))/100*(40/100))+('Profiles, Qc, Winter, S1'!U12*(RANDBETWEEN(90,100))/100*(60/100))</f>
        <v>-0.110797621232928</v>
      </c>
      <c r="V12" s="1">
        <f ca="1">('Profiles, Qc, Summer, S1'!V12*(RANDBETWEEN(90,100))/100*(40/100))+('Profiles, Qc, Winter, S1'!V12*(RANDBETWEEN(90,100))/100*(60/100))</f>
        <v>-0.11341390803948444</v>
      </c>
      <c r="W12" s="1">
        <f ca="1">('Profiles, Qc, Summer, S1'!W12*(RANDBETWEEN(90,100))/100*(40/100))+('Profiles, Qc, Winter, S1'!W12*(RANDBETWEEN(90,100))/100*(60/100))</f>
        <v>-0.12639295854481947</v>
      </c>
      <c r="X12" s="1">
        <f ca="1">('Profiles, Qc, Summer, S1'!X12*(RANDBETWEEN(90,100))/100*(40/100))+('Profiles, Qc, Winter, S1'!X12*(RANDBETWEEN(90,100))/100*(60/100))</f>
        <v>-0.136425705901355</v>
      </c>
      <c r="Y12" s="1">
        <f ca="1">('Profiles, Qc, Summer, S1'!Y12*(RANDBETWEEN(90,100))/100*(40/100))+('Profiles, Qc, Winter, S1'!Y12*(RANDBETWEEN(90,100))/100*(60/100))</f>
        <v>-0.14521685333067313</v>
      </c>
    </row>
    <row r="13" spans="1:25" x14ac:dyDescent="0.3">
      <c r="A13">
        <v>12</v>
      </c>
      <c r="B13" s="1">
        <f ca="1">('Profiles, Qc, Summer, S1'!B13*(RANDBETWEEN(90,100))/100*(40/100))+('Profiles, Qc, Winter, S1'!B13*(RANDBETWEEN(90,100))/100*(60/100))</f>
        <v>-0.11769589009288986</v>
      </c>
      <c r="C13" s="1">
        <f ca="1">('Profiles, Qc, Summer, S1'!C13*(RANDBETWEEN(90,100))/100*(40/100))+('Profiles, Qc, Winter, S1'!C13*(RANDBETWEEN(90,100))/100*(60/100))</f>
        <v>-3.0521165797991832E-2</v>
      </c>
      <c r="D13" s="1">
        <f ca="1">('Profiles, Qc, Summer, S1'!D13*(RANDBETWEEN(90,100))/100*(40/100))+('Profiles, Qc, Winter, S1'!D13*(RANDBETWEEN(90,100))/100*(60/100))</f>
        <v>-1.1565992073578391E-2</v>
      </c>
      <c r="E13" s="1">
        <f ca="1">('Profiles, Qc, Summer, S1'!E13*(RANDBETWEEN(90,100))/100*(40/100))+('Profiles, Qc, Winter, S1'!E13*(RANDBETWEEN(90,100))/100*(60/100))</f>
        <v>-4.3966705507439488E-3</v>
      </c>
      <c r="F13" s="1">
        <f ca="1">('Profiles, Qc, Summer, S1'!F13*(RANDBETWEEN(90,100))/100*(40/100))+('Profiles, Qc, Winter, S1'!F13*(RANDBETWEEN(90,100))/100*(60/100))</f>
        <v>-2.5523075024251711E-2</v>
      </c>
      <c r="G13" s="1">
        <f ca="1">('Profiles, Qc, Summer, S1'!G13*(RANDBETWEEN(90,100))/100*(40/100))+('Profiles, Qc, Winter, S1'!G13*(RANDBETWEEN(90,100))/100*(60/100))</f>
        <v>-7.6302571265792568E-2</v>
      </c>
      <c r="H13" s="1">
        <f ca="1">('Profiles, Qc, Summer, S1'!H13*(RANDBETWEEN(90,100))/100*(40/100))+('Profiles, Qc, Winter, S1'!H13*(RANDBETWEEN(90,100))/100*(60/100))</f>
        <v>-0.12291038951015795</v>
      </c>
      <c r="I13" s="1">
        <f ca="1">('Profiles, Qc, Summer, S1'!I13*(RANDBETWEEN(90,100))/100*(40/100))+('Profiles, Qc, Winter, S1'!I13*(RANDBETWEEN(90,100))/100*(60/100))</f>
        <v>-4.3908503018983601E-2</v>
      </c>
      <c r="J13" s="1">
        <f ca="1">('Profiles, Qc, Summer, S1'!J13*(RANDBETWEEN(90,100))/100*(40/100))+('Profiles, Qc, Winter, S1'!J13*(RANDBETWEEN(90,100))/100*(60/100))</f>
        <v>3.1899840162747134E-2</v>
      </c>
      <c r="K13" s="1">
        <f ca="1">('Profiles, Qc, Summer, S1'!K13*(RANDBETWEEN(90,100))/100*(40/100))+('Profiles, Qc, Winter, S1'!K13*(RANDBETWEEN(90,100))/100*(60/100))</f>
        <v>4.7517043551519783E-2</v>
      </c>
      <c r="L13" s="1">
        <f ca="1">('Profiles, Qc, Summer, S1'!L13*(RANDBETWEEN(90,100))/100*(40/100))+('Profiles, Qc, Winter, S1'!L13*(RANDBETWEEN(90,100))/100*(60/100))</f>
        <v>-3.0215070154125105E-2</v>
      </c>
      <c r="M13" s="1">
        <f ca="1">('Profiles, Qc, Summer, S1'!M13*(RANDBETWEEN(90,100))/100*(40/100))+('Profiles, Qc, Winter, S1'!M13*(RANDBETWEEN(90,100))/100*(60/100))</f>
        <v>-7.9702105688579133E-2</v>
      </c>
      <c r="N13" s="1">
        <f ca="1">('Profiles, Qc, Summer, S1'!N13*(RANDBETWEEN(90,100))/100*(40/100))+('Profiles, Qc, Winter, S1'!N13*(RANDBETWEEN(90,100))/100*(60/100))</f>
        <v>0.23979758057295353</v>
      </c>
      <c r="O13" s="1">
        <f ca="1">('Profiles, Qc, Summer, S1'!O13*(RANDBETWEEN(90,100))/100*(40/100))+('Profiles, Qc, Winter, S1'!O13*(RANDBETWEEN(90,100))/100*(60/100))</f>
        <v>0.24198343590053797</v>
      </c>
      <c r="P13" s="1">
        <f ca="1">('Profiles, Qc, Summer, S1'!P13*(RANDBETWEEN(90,100))/100*(40/100))+('Profiles, Qc, Winter, S1'!P13*(RANDBETWEEN(90,100))/100*(60/100))</f>
        <v>9.5918793854457202E-2</v>
      </c>
      <c r="Q13" s="1">
        <f ca="1">('Profiles, Qc, Summer, S1'!Q13*(RANDBETWEEN(90,100))/100*(40/100))+('Profiles, Qc, Winter, S1'!Q13*(RANDBETWEEN(90,100))/100*(60/100))</f>
        <v>0.21330234705051718</v>
      </c>
      <c r="R13" s="1">
        <f ca="1">('Profiles, Qc, Summer, S1'!R13*(RANDBETWEEN(90,100))/100*(40/100))+('Profiles, Qc, Winter, S1'!R13*(RANDBETWEEN(90,100))/100*(60/100))</f>
        <v>9.1301192141199264E-2</v>
      </c>
      <c r="S13" s="1">
        <f ca="1">('Profiles, Qc, Summer, S1'!S13*(RANDBETWEEN(90,100))/100*(40/100))+('Profiles, Qc, Winter, S1'!S13*(RANDBETWEEN(90,100))/100*(60/100))</f>
        <v>0.15847757944418983</v>
      </c>
      <c r="T13" s="1">
        <f ca="1">('Profiles, Qc, Summer, S1'!T13*(RANDBETWEEN(90,100))/100*(40/100))+('Profiles, Qc, Winter, S1'!T13*(RANDBETWEEN(90,100))/100*(60/100))</f>
        <v>0.19126668765192445</v>
      </c>
      <c r="U13" s="1">
        <f ca="1">('Profiles, Qc, Summer, S1'!U13*(RANDBETWEEN(90,100))/100*(40/100))+('Profiles, Qc, Winter, S1'!U13*(RANDBETWEEN(90,100))/100*(60/100))</f>
        <v>0.25133430263094159</v>
      </c>
      <c r="V13" s="1">
        <f ca="1">('Profiles, Qc, Summer, S1'!V13*(RANDBETWEEN(90,100))/100*(40/100))+('Profiles, Qc, Winter, S1'!V13*(RANDBETWEEN(90,100))/100*(60/100))</f>
        <v>0.3739084115479443</v>
      </c>
      <c r="W13" s="1">
        <f ca="1">('Profiles, Qc, Summer, S1'!W13*(RANDBETWEEN(90,100))/100*(40/100))+('Profiles, Qc, Winter, S1'!W13*(RANDBETWEEN(90,100))/100*(60/100))</f>
        <v>0.45508824174477214</v>
      </c>
      <c r="X13" s="1">
        <f ca="1">('Profiles, Qc, Summer, S1'!X13*(RANDBETWEEN(90,100))/100*(40/100))+('Profiles, Qc, Winter, S1'!X13*(RANDBETWEEN(90,100))/100*(60/100))</f>
        <v>0.40849520861934874</v>
      </c>
      <c r="Y13" s="1">
        <f ca="1">('Profiles, Qc, Summer, S1'!Y13*(RANDBETWEEN(90,100))/100*(40/100))+('Profiles, Qc, Winter, S1'!Y13*(RANDBETWEEN(90,100))/100*(60/100))</f>
        <v>0.34298174342964638</v>
      </c>
    </row>
    <row r="14" spans="1:25" x14ac:dyDescent="0.3">
      <c r="A14">
        <v>13</v>
      </c>
      <c r="B14" s="1">
        <f ca="1">('Profiles, Qc, Summer, S1'!B14*(RANDBETWEEN(90,100))/100*(40/100))+('Profiles, Qc, Winter, S1'!B14*(RANDBETWEEN(90,100))/100*(60/100))</f>
        <v>0.15107876122087538</v>
      </c>
      <c r="C14" s="1">
        <f ca="1">('Profiles, Qc, Summer, S1'!C14*(RANDBETWEEN(90,100))/100*(40/100))+('Profiles, Qc, Winter, S1'!C14*(RANDBETWEEN(90,100))/100*(60/100))</f>
        <v>0.1344209396329675</v>
      </c>
      <c r="D14" s="1">
        <f ca="1">('Profiles, Qc, Summer, S1'!D14*(RANDBETWEEN(90,100))/100*(40/100))+('Profiles, Qc, Winter, S1'!D14*(RANDBETWEEN(90,100))/100*(60/100))</f>
        <v>0.1310660750385661</v>
      </c>
      <c r="E14" s="1">
        <f ca="1">('Profiles, Qc, Summer, S1'!E14*(RANDBETWEEN(90,100))/100*(40/100))+('Profiles, Qc, Winter, S1'!E14*(RANDBETWEEN(90,100))/100*(60/100))</f>
        <v>0.14681568220001925</v>
      </c>
      <c r="F14" s="1">
        <f ca="1">('Profiles, Qc, Summer, S1'!F14*(RANDBETWEEN(90,100))/100*(40/100))+('Profiles, Qc, Winter, S1'!F14*(RANDBETWEEN(90,100))/100*(60/100))</f>
        <v>0.13618454988991824</v>
      </c>
      <c r="G14" s="1">
        <f ca="1">('Profiles, Qc, Summer, S1'!G14*(RANDBETWEEN(90,100))/100*(40/100))+('Profiles, Qc, Winter, S1'!G14*(RANDBETWEEN(90,100))/100*(60/100))</f>
        <v>0.17149529015122103</v>
      </c>
      <c r="H14" s="1">
        <f ca="1">('Profiles, Qc, Summer, S1'!H14*(RANDBETWEEN(90,100))/100*(40/100))+('Profiles, Qc, Winter, S1'!H14*(RANDBETWEEN(90,100))/100*(60/100))</f>
        <v>0.5894608091225304</v>
      </c>
      <c r="I14" s="1">
        <f ca="1">('Profiles, Qc, Summer, S1'!I14*(RANDBETWEEN(90,100))/100*(40/100))+('Profiles, Qc, Winter, S1'!I14*(RANDBETWEEN(90,100))/100*(60/100))</f>
        <v>0.79489110553928477</v>
      </c>
      <c r="J14" s="1">
        <f ca="1">('Profiles, Qc, Summer, S1'!J14*(RANDBETWEEN(90,100))/100*(40/100))+('Profiles, Qc, Winter, S1'!J14*(RANDBETWEEN(90,100))/100*(60/100))</f>
        <v>0.89897751546961058</v>
      </c>
      <c r="K14" s="1">
        <f ca="1">('Profiles, Qc, Summer, S1'!K14*(RANDBETWEEN(90,100))/100*(40/100))+('Profiles, Qc, Winter, S1'!K14*(RANDBETWEEN(90,100))/100*(60/100))</f>
        <v>0.87937732430430038</v>
      </c>
      <c r="L14" s="1">
        <f ca="1">('Profiles, Qc, Summer, S1'!L14*(RANDBETWEEN(90,100))/100*(40/100))+('Profiles, Qc, Winter, S1'!L14*(RANDBETWEEN(90,100))/100*(60/100))</f>
        <v>0.8119324374782676</v>
      </c>
      <c r="M14" s="1">
        <f ca="1">('Profiles, Qc, Summer, S1'!M14*(RANDBETWEEN(90,100))/100*(40/100))+('Profiles, Qc, Winter, S1'!M14*(RANDBETWEEN(90,100))/100*(60/100))</f>
        <v>0.85855353151659142</v>
      </c>
      <c r="N14" s="1">
        <f ca="1">('Profiles, Qc, Summer, S1'!N14*(RANDBETWEEN(90,100))/100*(40/100))+('Profiles, Qc, Winter, S1'!N14*(RANDBETWEEN(90,100))/100*(60/100))</f>
        <v>0.9369782330834715</v>
      </c>
      <c r="O14" s="1">
        <f ca="1">('Profiles, Qc, Summer, S1'!O14*(RANDBETWEEN(90,100))/100*(40/100))+('Profiles, Qc, Winter, S1'!O14*(RANDBETWEEN(90,100))/100*(60/100))</f>
        <v>0.86627390742709975</v>
      </c>
      <c r="P14" s="1">
        <f ca="1">('Profiles, Qc, Summer, S1'!P14*(RANDBETWEEN(90,100))/100*(40/100))+('Profiles, Qc, Winter, S1'!P14*(RANDBETWEEN(90,100))/100*(60/100))</f>
        <v>0.80610622590129277</v>
      </c>
      <c r="Q14" s="1">
        <f ca="1">('Profiles, Qc, Summer, S1'!Q14*(RANDBETWEEN(90,100))/100*(40/100))+('Profiles, Qc, Winter, S1'!Q14*(RANDBETWEEN(90,100))/100*(60/100))</f>
        <v>0.82707976796406113</v>
      </c>
      <c r="R14" s="1">
        <f ca="1">('Profiles, Qc, Summer, S1'!R14*(RANDBETWEEN(90,100))/100*(40/100))+('Profiles, Qc, Winter, S1'!R14*(RANDBETWEEN(90,100))/100*(60/100))</f>
        <v>0.73362748286096635</v>
      </c>
      <c r="S14" s="1">
        <f ca="1">('Profiles, Qc, Summer, S1'!S14*(RANDBETWEEN(90,100))/100*(40/100))+('Profiles, Qc, Winter, S1'!S14*(RANDBETWEEN(90,100))/100*(60/100))</f>
        <v>0.77796819283167196</v>
      </c>
      <c r="T14" s="1">
        <f ca="1">('Profiles, Qc, Summer, S1'!T14*(RANDBETWEEN(90,100))/100*(40/100))+('Profiles, Qc, Winter, S1'!T14*(RANDBETWEEN(90,100))/100*(60/100))</f>
        <v>0.64773252157803241</v>
      </c>
      <c r="U14" s="1">
        <f ca="1">('Profiles, Qc, Summer, S1'!U14*(RANDBETWEEN(90,100))/100*(40/100))+('Profiles, Qc, Winter, S1'!U14*(RANDBETWEEN(90,100))/100*(60/100))</f>
        <v>0.50456040625005771</v>
      </c>
      <c r="V14" s="1">
        <f ca="1">('Profiles, Qc, Summer, S1'!V14*(RANDBETWEEN(90,100))/100*(40/100))+('Profiles, Qc, Winter, S1'!V14*(RANDBETWEEN(90,100))/100*(60/100))</f>
        <v>0.54041260566105509</v>
      </c>
      <c r="W14" s="1">
        <f ca="1">('Profiles, Qc, Summer, S1'!W14*(RANDBETWEEN(90,100))/100*(40/100))+('Profiles, Qc, Winter, S1'!W14*(RANDBETWEEN(90,100))/100*(60/100))</f>
        <v>0.46643271298285816</v>
      </c>
      <c r="X14" s="1">
        <f ca="1">('Profiles, Qc, Summer, S1'!X14*(RANDBETWEEN(90,100))/100*(40/100))+('Profiles, Qc, Winter, S1'!X14*(RANDBETWEEN(90,100))/100*(60/100))</f>
        <v>0.19978702040297341</v>
      </c>
      <c r="Y14" s="1">
        <f ca="1">('Profiles, Qc, Summer, S1'!Y14*(RANDBETWEEN(90,100))/100*(40/100))+('Profiles, Qc, Winter, S1'!Y14*(RANDBETWEEN(90,100))/100*(60/100))</f>
        <v>0.17590940001663188</v>
      </c>
    </row>
    <row r="15" spans="1:25" x14ac:dyDescent="0.3">
      <c r="A15">
        <v>14</v>
      </c>
      <c r="B15" s="1">
        <f ca="1">('Profiles, Qc, Summer, S1'!B15*(RANDBETWEEN(90,100))/100*(40/100))+('Profiles, Qc, Winter, S1'!B15*(RANDBETWEEN(90,100))/100*(60/100))</f>
        <v>0.23385262718021124</v>
      </c>
      <c r="C15" s="1">
        <f ca="1">('Profiles, Qc, Summer, S1'!C15*(RANDBETWEEN(90,100))/100*(40/100))+('Profiles, Qc, Winter, S1'!C15*(RANDBETWEEN(90,100))/100*(60/100))</f>
        <v>0.20792733611397457</v>
      </c>
      <c r="D15" s="1">
        <f ca="1">('Profiles, Qc, Summer, S1'!D15*(RANDBETWEEN(90,100))/100*(40/100))+('Profiles, Qc, Winter, S1'!D15*(RANDBETWEEN(90,100))/100*(60/100))</f>
        <v>0.19074105298304272</v>
      </c>
      <c r="E15" s="1">
        <f ca="1">('Profiles, Qc, Summer, S1'!E15*(RANDBETWEEN(90,100))/100*(40/100))+('Profiles, Qc, Winter, S1'!E15*(RANDBETWEEN(90,100))/100*(60/100))</f>
        <v>0.22112034127423663</v>
      </c>
      <c r="F15" s="1">
        <f ca="1">('Profiles, Qc, Summer, S1'!F15*(RANDBETWEEN(90,100))/100*(40/100))+('Profiles, Qc, Winter, S1'!F15*(RANDBETWEEN(90,100))/100*(60/100))</f>
        <v>0.20164669261574311</v>
      </c>
      <c r="G15" s="1">
        <f ca="1">('Profiles, Qc, Summer, S1'!G15*(RANDBETWEEN(90,100))/100*(40/100))+('Profiles, Qc, Winter, S1'!G15*(RANDBETWEEN(90,100))/100*(60/100))</f>
        <v>0.19293784622318239</v>
      </c>
      <c r="H15" s="1">
        <f ca="1">('Profiles, Qc, Summer, S1'!H15*(RANDBETWEEN(90,100))/100*(40/100))+('Profiles, Qc, Winter, S1'!H15*(RANDBETWEEN(90,100))/100*(60/100))</f>
        <v>0.18886427804638817</v>
      </c>
      <c r="I15" s="1">
        <f ca="1">('Profiles, Qc, Summer, S1'!I15*(RANDBETWEEN(90,100))/100*(40/100))+('Profiles, Qc, Winter, S1'!I15*(RANDBETWEEN(90,100))/100*(60/100))</f>
        <v>0.43102012213081192</v>
      </c>
      <c r="J15" s="1">
        <f ca="1">('Profiles, Qc, Summer, S1'!J15*(RANDBETWEEN(90,100))/100*(40/100))+('Profiles, Qc, Winter, S1'!J15*(RANDBETWEEN(90,100))/100*(60/100))</f>
        <v>0.46873354501914977</v>
      </c>
      <c r="K15" s="1">
        <f ca="1">('Profiles, Qc, Summer, S1'!K15*(RANDBETWEEN(90,100))/100*(40/100))+('Profiles, Qc, Winter, S1'!K15*(RANDBETWEEN(90,100))/100*(60/100))</f>
        <v>0.44037786735206386</v>
      </c>
      <c r="L15" s="1">
        <f ca="1">('Profiles, Qc, Summer, S1'!L15*(RANDBETWEEN(90,100))/100*(40/100))+('Profiles, Qc, Winter, S1'!L15*(RANDBETWEEN(90,100))/100*(60/100))</f>
        <v>0.48373246091320599</v>
      </c>
      <c r="M15" s="1">
        <f ca="1">('Profiles, Qc, Summer, S1'!M15*(RANDBETWEEN(90,100))/100*(40/100))+('Profiles, Qc, Winter, S1'!M15*(RANDBETWEEN(90,100))/100*(60/100))</f>
        <v>0.43599643795757959</v>
      </c>
      <c r="N15" s="1">
        <f ca="1">('Profiles, Qc, Summer, S1'!N15*(RANDBETWEEN(90,100))/100*(40/100))+('Profiles, Qc, Winter, S1'!N15*(RANDBETWEEN(90,100))/100*(60/100))</f>
        <v>0.47876307204875868</v>
      </c>
      <c r="O15" s="1">
        <f ca="1">('Profiles, Qc, Summer, S1'!O15*(RANDBETWEEN(90,100))/100*(40/100))+('Profiles, Qc, Winter, S1'!O15*(RANDBETWEEN(90,100))/100*(60/100))</f>
        <v>0.45810963897052714</v>
      </c>
      <c r="P15" s="1">
        <f ca="1">('Profiles, Qc, Summer, S1'!P15*(RANDBETWEEN(90,100))/100*(40/100))+('Profiles, Qc, Winter, S1'!P15*(RANDBETWEEN(90,100))/100*(60/100))</f>
        <v>0.28160310758820445</v>
      </c>
      <c r="Q15" s="1">
        <f ca="1">('Profiles, Qc, Summer, S1'!Q15*(RANDBETWEEN(90,100))/100*(40/100))+('Profiles, Qc, Winter, S1'!Q15*(RANDBETWEEN(90,100))/100*(60/100))</f>
        <v>0.42284656434350087</v>
      </c>
      <c r="R15" s="1">
        <f ca="1">('Profiles, Qc, Summer, S1'!R15*(RANDBETWEEN(90,100))/100*(40/100))+('Profiles, Qc, Winter, S1'!R15*(RANDBETWEEN(90,100))/100*(60/100))</f>
        <v>0.44733673372856753</v>
      </c>
      <c r="S15" s="1">
        <f ca="1">('Profiles, Qc, Summer, S1'!S15*(RANDBETWEEN(90,100))/100*(40/100))+('Profiles, Qc, Winter, S1'!S15*(RANDBETWEEN(90,100))/100*(60/100))</f>
        <v>0.40770201500902165</v>
      </c>
      <c r="T15" s="1">
        <f ca="1">('Profiles, Qc, Summer, S1'!T15*(RANDBETWEEN(90,100))/100*(40/100))+('Profiles, Qc, Winter, S1'!T15*(RANDBETWEEN(90,100))/100*(60/100))</f>
        <v>0.31579330905696107</v>
      </c>
      <c r="U15" s="1">
        <f ca="1">('Profiles, Qc, Summer, S1'!U15*(RANDBETWEEN(90,100))/100*(40/100))+('Profiles, Qc, Winter, S1'!U15*(RANDBETWEEN(90,100))/100*(60/100))</f>
        <v>0.29983619328008987</v>
      </c>
      <c r="V15" s="1">
        <f ca="1">('Profiles, Qc, Summer, S1'!V15*(RANDBETWEEN(90,100))/100*(40/100))+('Profiles, Qc, Winter, S1'!V15*(RANDBETWEEN(90,100))/100*(60/100))</f>
        <v>0.3067821652437428</v>
      </c>
      <c r="W15" s="1">
        <f ca="1">('Profiles, Qc, Summer, S1'!W15*(RANDBETWEEN(90,100))/100*(40/100))+('Profiles, Qc, Winter, S1'!W15*(RANDBETWEEN(90,100))/100*(60/100))</f>
        <v>0.25037184797716205</v>
      </c>
      <c r="X15" s="1">
        <f ca="1">('Profiles, Qc, Summer, S1'!X15*(RANDBETWEEN(90,100))/100*(40/100))+('Profiles, Qc, Winter, S1'!X15*(RANDBETWEEN(90,100))/100*(60/100))</f>
        <v>0.17660696870371528</v>
      </c>
      <c r="Y15" s="1">
        <f ca="1">('Profiles, Qc, Summer, S1'!Y15*(RANDBETWEEN(90,100))/100*(40/100))+('Profiles, Qc, Winter, S1'!Y15*(RANDBETWEEN(90,100))/100*(60/100))</f>
        <v>0.18972250704131208</v>
      </c>
    </row>
    <row r="16" spans="1:25" x14ac:dyDescent="0.3">
      <c r="A16">
        <v>15</v>
      </c>
      <c r="B16" s="1">
        <f ca="1">('Profiles, Qc, Summer, S1'!B16*(RANDBETWEEN(90,100))/100*(40/100))+('Profiles, Qc, Winter, S1'!B16*(RANDBETWEEN(90,100))/100*(60/100))</f>
        <v>-6.6045576052069038E-2</v>
      </c>
      <c r="C16" s="1">
        <f ca="1">('Profiles, Qc, Summer, S1'!C16*(RANDBETWEEN(90,100))/100*(40/100))+('Profiles, Qc, Winter, S1'!C16*(RANDBETWEEN(90,100))/100*(60/100))</f>
        <v>-7.5152366612757482E-2</v>
      </c>
      <c r="D16" s="1">
        <f ca="1">('Profiles, Qc, Summer, S1'!D16*(RANDBETWEEN(90,100))/100*(40/100))+('Profiles, Qc, Winter, S1'!D16*(RANDBETWEEN(90,100))/100*(60/100))</f>
        <v>-7.9337962552423064E-2</v>
      </c>
      <c r="E16" s="1">
        <f ca="1">('Profiles, Qc, Summer, S1'!E16*(RANDBETWEEN(90,100))/100*(40/100))+('Profiles, Qc, Winter, S1'!E16*(RANDBETWEEN(90,100))/100*(60/100))</f>
        <v>-8.5010497883363817E-2</v>
      </c>
      <c r="F16" s="1">
        <f ca="1">('Profiles, Qc, Summer, S1'!F16*(RANDBETWEEN(90,100))/100*(40/100))+('Profiles, Qc, Winter, S1'!F16*(RANDBETWEEN(90,100))/100*(60/100))</f>
        <v>-8.3549516053971026E-2</v>
      </c>
      <c r="G16" s="1">
        <f ca="1">('Profiles, Qc, Summer, S1'!G16*(RANDBETWEEN(90,100))/100*(40/100))+('Profiles, Qc, Winter, S1'!G16*(RANDBETWEEN(90,100))/100*(60/100))</f>
        <v>-7.4435058854947264E-2</v>
      </c>
      <c r="H16" s="1">
        <f ca="1">('Profiles, Qc, Summer, S1'!H16*(RANDBETWEEN(90,100))/100*(40/100))+('Profiles, Qc, Winter, S1'!H16*(RANDBETWEEN(90,100))/100*(60/100))</f>
        <v>-5.3404477584442236E-2</v>
      </c>
      <c r="I16" s="1">
        <f ca="1">('Profiles, Qc, Summer, S1'!I16*(RANDBETWEEN(90,100))/100*(40/100))+('Profiles, Qc, Winter, S1'!I16*(RANDBETWEEN(90,100))/100*(60/100))</f>
        <v>2.2834409943022632E-2</v>
      </c>
      <c r="J16" s="1">
        <f ca="1">('Profiles, Qc, Summer, S1'!J16*(RANDBETWEEN(90,100))/100*(40/100))+('Profiles, Qc, Winter, S1'!J16*(RANDBETWEEN(90,100))/100*(60/100))</f>
        <v>3.0840944802991405E-2</v>
      </c>
      <c r="K16" s="1">
        <f ca="1">('Profiles, Qc, Summer, S1'!K16*(RANDBETWEEN(90,100))/100*(40/100))+('Profiles, Qc, Winter, S1'!K16*(RANDBETWEEN(90,100))/100*(60/100))</f>
        <v>4.750905295991871E-2</v>
      </c>
      <c r="L16" s="1">
        <f ca="1">('Profiles, Qc, Summer, S1'!L16*(RANDBETWEEN(90,100))/100*(40/100))+('Profiles, Qc, Winter, S1'!L16*(RANDBETWEEN(90,100))/100*(60/100))</f>
        <v>2.3404389241743848E-2</v>
      </c>
      <c r="M16" s="1">
        <f ca="1">('Profiles, Qc, Summer, S1'!M16*(RANDBETWEEN(90,100))/100*(40/100))+('Profiles, Qc, Winter, S1'!M16*(RANDBETWEEN(90,100))/100*(60/100))</f>
        <v>5.296880838945691E-3</v>
      </c>
      <c r="N16" s="1">
        <f ca="1">('Profiles, Qc, Summer, S1'!N16*(RANDBETWEEN(90,100))/100*(40/100))+('Profiles, Qc, Winter, S1'!N16*(RANDBETWEEN(90,100))/100*(60/100))</f>
        <v>-1.3599272040978001E-2</v>
      </c>
      <c r="O16" s="1">
        <f ca="1">('Profiles, Qc, Summer, S1'!O16*(RANDBETWEEN(90,100))/100*(40/100))+('Profiles, Qc, Winter, S1'!O16*(RANDBETWEEN(90,100))/100*(60/100))</f>
        <v>-1.7442861570879483E-2</v>
      </c>
      <c r="P16" s="1">
        <f ca="1">('Profiles, Qc, Summer, S1'!P16*(RANDBETWEEN(90,100))/100*(40/100))+('Profiles, Qc, Winter, S1'!P16*(RANDBETWEEN(90,100))/100*(60/100))</f>
        <v>-3.0596046639784026E-2</v>
      </c>
      <c r="Q16" s="1">
        <f ca="1">('Profiles, Qc, Summer, S1'!Q16*(RANDBETWEEN(90,100))/100*(40/100))+('Profiles, Qc, Winter, S1'!Q16*(RANDBETWEEN(90,100))/100*(60/100))</f>
        <v>-3.1540223540120156E-2</v>
      </c>
      <c r="R16" s="1">
        <f ca="1">('Profiles, Qc, Summer, S1'!R16*(RANDBETWEEN(90,100))/100*(40/100))+('Profiles, Qc, Winter, S1'!R16*(RANDBETWEEN(90,100))/100*(60/100))</f>
        <v>-2.0699600058941527E-2</v>
      </c>
      <c r="S16" s="1">
        <f ca="1">('Profiles, Qc, Summer, S1'!S16*(RANDBETWEEN(90,100))/100*(40/100))+('Profiles, Qc, Winter, S1'!S16*(RANDBETWEEN(90,100))/100*(60/100))</f>
        <v>2.9828829116242128E-2</v>
      </c>
      <c r="T16" s="1">
        <f ca="1">('Profiles, Qc, Summer, S1'!T16*(RANDBETWEEN(90,100))/100*(40/100))+('Profiles, Qc, Winter, S1'!T16*(RANDBETWEEN(90,100))/100*(60/100))</f>
        <v>3.5131735068331796E-2</v>
      </c>
      <c r="U16" s="1">
        <f ca="1">('Profiles, Qc, Summer, S1'!U16*(RANDBETWEEN(90,100))/100*(40/100))+('Profiles, Qc, Winter, S1'!U16*(RANDBETWEEN(90,100))/100*(60/100))</f>
        <v>2.1232495605637572E-2</v>
      </c>
      <c r="V16" s="1">
        <f ca="1">('Profiles, Qc, Summer, S1'!V16*(RANDBETWEEN(90,100))/100*(40/100))+('Profiles, Qc, Winter, S1'!V16*(RANDBETWEEN(90,100))/100*(60/100))</f>
        <v>-5.9430729774645336E-3</v>
      </c>
      <c r="W16" s="1">
        <f ca="1">('Profiles, Qc, Summer, S1'!W16*(RANDBETWEEN(90,100))/100*(40/100))+('Profiles, Qc, Winter, S1'!W16*(RANDBETWEEN(90,100))/100*(60/100))</f>
        <v>-2.294360324756561E-2</v>
      </c>
      <c r="X16" s="1">
        <f ca="1">('Profiles, Qc, Summer, S1'!X16*(RANDBETWEEN(90,100))/100*(40/100))+('Profiles, Qc, Winter, S1'!X16*(RANDBETWEEN(90,100))/100*(60/100))</f>
        <v>-4.0821582303972342E-2</v>
      </c>
      <c r="Y16" s="1">
        <f ca="1">('Profiles, Qc, Summer, S1'!Y16*(RANDBETWEEN(90,100))/100*(40/100))+('Profiles, Qc, Winter, S1'!Y16*(RANDBETWEEN(90,100))/100*(60/100))</f>
        <v>-5.3064841215408817E-2</v>
      </c>
    </row>
    <row r="17" spans="1:25" x14ac:dyDescent="0.3">
      <c r="A17">
        <v>16</v>
      </c>
      <c r="B17" s="1">
        <f ca="1">('Profiles, Qc, Summer, S1'!B17*(RANDBETWEEN(90,100))/100*(40/100))+('Profiles, Qc, Winter, S1'!B17*(RANDBETWEEN(90,100))/100*(60/100))</f>
        <v>-0.19541533852014509</v>
      </c>
      <c r="C17" s="1">
        <f ca="1">('Profiles, Qc, Summer, S1'!C17*(RANDBETWEEN(90,100))/100*(40/100))+('Profiles, Qc, Winter, S1'!C17*(RANDBETWEEN(90,100))/100*(60/100))</f>
        <v>-0.25488133435182148</v>
      </c>
      <c r="D17" s="1">
        <f ca="1">('Profiles, Qc, Summer, S1'!D17*(RANDBETWEEN(90,100))/100*(40/100))+('Profiles, Qc, Winter, S1'!D17*(RANDBETWEEN(90,100))/100*(60/100))</f>
        <v>-0.28980844559996155</v>
      </c>
      <c r="E17" s="1">
        <f ca="1">('Profiles, Qc, Summer, S1'!E17*(RANDBETWEEN(90,100))/100*(40/100))+('Profiles, Qc, Winter, S1'!E17*(RANDBETWEEN(90,100))/100*(60/100))</f>
        <v>-0.28453329806977695</v>
      </c>
      <c r="F17" s="1">
        <f ca="1">('Profiles, Qc, Summer, S1'!F17*(RANDBETWEEN(90,100))/100*(40/100))+('Profiles, Qc, Winter, S1'!F17*(RANDBETWEEN(90,100))/100*(60/100))</f>
        <v>-0.28472969585716401</v>
      </c>
      <c r="G17" s="1">
        <f ca="1">('Profiles, Qc, Summer, S1'!G17*(RANDBETWEEN(90,100))/100*(40/100))+('Profiles, Qc, Winter, S1'!G17*(RANDBETWEEN(90,100))/100*(60/100))</f>
        <v>-0.23953008919489757</v>
      </c>
      <c r="H17" s="1">
        <f ca="1">('Profiles, Qc, Summer, S1'!H17*(RANDBETWEEN(90,100))/100*(40/100))+('Profiles, Qc, Winter, S1'!H17*(RANDBETWEEN(90,100))/100*(60/100))</f>
        <v>-1.0818266330520375E-2</v>
      </c>
      <c r="I17" s="1">
        <f ca="1">('Profiles, Qc, Summer, S1'!I17*(RANDBETWEEN(90,100))/100*(40/100))+('Profiles, Qc, Winter, S1'!I17*(RANDBETWEEN(90,100))/100*(60/100))</f>
        <v>0.17009656590074257</v>
      </c>
      <c r="J17" s="1">
        <f ca="1">('Profiles, Qc, Summer, S1'!J17*(RANDBETWEEN(90,100))/100*(40/100))+('Profiles, Qc, Winter, S1'!J17*(RANDBETWEEN(90,100))/100*(60/100))</f>
        <v>0.23441227745378648</v>
      </c>
      <c r="K17" s="1">
        <f ca="1">('Profiles, Qc, Summer, S1'!K17*(RANDBETWEEN(90,100))/100*(40/100))+('Profiles, Qc, Winter, S1'!K17*(RANDBETWEEN(90,100))/100*(60/100))</f>
        <v>0.20145483243380774</v>
      </c>
      <c r="L17" s="1">
        <f ca="1">('Profiles, Qc, Summer, S1'!L17*(RANDBETWEEN(90,100))/100*(40/100))+('Profiles, Qc, Winter, S1'!L17*(RANDBETWEEN(90,100))/100*(60/100))</f>
        <v>0.14448356623214767</v>
      </c>
      <c r="M17" s="1">
        <f ca="1">('Profiles, Qc, Summer, S1'!M17*(RANDBETWEEN(90,100))/100*(40/100))+('Profiles, Qc, Winter, S1'!M17*(RANDBETWEEN(90,100))/100*(60/100))</f>
        <v>0.22552744145880649</v>
      </c>
      <c r="N17" s="1">
        <f ca="1">('Profiles, Qc, Summer, S1'!N17*(RANDBETWEEN(90,100))/100*(40/100))+('Profiles, Qc, Winter, S1'!N17*(RANDBETWEEN(90,100))/100*(60/100))</f>
        <v>0.16399672369773138</v>
      </c>
      <c r="O17" s="1">
        <f ca="1">('Profiles, Qc, Summer, S1'!O17*(RANDBETWEEN(90,100))/100*(40/100))+('Profiles, Qc, Winter, S1'!O17*(RANDBETWEEN(90,100))/100*(60/100))</f>
        <v>0.12098355805415721</v>
      </c>
      <c r="P17" s="1">
        <f ca="1">('Profiles, Qc, Summer, S1'!P17*(RANDBETWEEN(90,100))/100*(40/100))+('Profiles, Qc, Winter, S1'!P17*(RANDBETWEEN(90,100))/100*(60/100))</f>
        <v>5.1239438943552484E-4</v>
      </c>
      <c r="Q17" s="1">
        <f ca="1">('Profiles, Qc, Summer, S1'!Q17*(RANDBETWEEN(90,100))/100*(40/100))+('Profiles, Qc, Winter, S1'!Q17*(RANDBETWEEN(90,100))/100*(60/100))</f>
        <v>-2.1623967712761122E-2</v>
      </c>
      <c r="R17" s="1">
        <f ca="1">('Profiles, Qc, Summer, S1'!R17*(RANDBETWEEN(90,100))/100*(40/100))+('Profiles, Qc, Winter, S1'!R17*(RANDBETWEEN(90,100))/100*(60/100))</f>
        <v>1.3809283268873956E-3</v>
      </c>
      <c r="S17" s="1">
        <f ca="1">('Profiles, Qc, Summer, S1'!S17*(RANDBETWEEN(90,100))/100*(40/100))+('Profiles, Qc, Winter, S1'!S17*(RANDBETWEEN(90,100))/100*(60/100))</f>
        <v>1.927977268508313E-2</v>
      </c>
      <c r="T17" s="1">
        <f ca="1">('Profiles, Qc, Summer, S1'!T17*(RANDBETWEEN(90,100))/100*(40/100))+('Profiles, Qc, Winter, S1'!T17*(RANDBETWEEN(90,100))/100*(60/100))</f>
        <v>-5.8644906250253523E-2</v>
      </c>
      <c r="U17" s="1">
        <f ca="1">('Profiles, Qc, Summer, S1'!U17*(RANDBETWEEN(90,100))/100*(40/100))+('Profiles, Qc, Winter, S1'!U17*(RANDBETWEEN(90,100))/100*(60/100))</f>
        <v>3.4979734015123248E-3</v>
      </c>
      <c r="V17" s="1">
        <f ca="1">('Profiles, Qc, Summer, S1'!V17*(RANDBETWEEN(90,100))/100*(40/100))+('Profiles, Qc, Winter, S1'!V17*(RANDBETWEEN(90,100))/100*(60/100))</f>
        <v>1.001136732404824E-3</v>
      </c>
      <c r="W17" s="1">
        <f ca="1">('Profiles, Qc, Summer, S1'!W17*(RANDBETWEEN(90,100))/100*(40/100))+('Profiles, Qc, Winter, S1'!W17*(RANDBETWEEN(90,100))/100*(60/100))</f>
        <v>-4.6728524631284317E-2</v>
      </c>
      <c r="X17" s="1">
        <f ca="1">('Profiles, Qc, Summer, S1'!X17*(RANDBETWEEN(90,100))/100*(40/100))+('Profiles, Qc, Winter, S1'!X17*(RANDBETWEEN(90,100))/100*(60/100))</f>
        <v>-0.17586113402091441</v>
      </c>
      <c r="Y17" s="1">
        <f ca="1">('Profiles, Qc, Summer, S1'!Y17*(RANDBETWEEN(90,100))/100*(40/100))+('Profiles, Qc, Winter, S1'!Y17*(RANDBETWEEN(90,100))/100*(60/100))</f>
        <v>-0.21672668077007742</v>
      </c>
    </row>
    <row r="18" spans="1:25" x14ac:dyDescent="0.3">
      <c r="A18">
        <v>17</v>
      </c>
      <c r="B18" s="1">
        <f ca="1">('Profiles, Qc, Summer, S1'!B18*(RANDBETWEEN(90,100))/100*(40/100))+('Profiles, Qc, Winter, S1'!B18*(RANDBETWEEN(90,100))/100*(60/100))</f>
        <v>-0.3167527691262273</v>
      </c>
      <c r="C18" s="1">
        <f ca="1">('Profiles, Qc, Summer, S1'!C18*(RANDBETWEEN(90,100))/100*(40/100))+('Profiles, Qc, Winter, S1'!C18*(RANDBETWEEN(90,100))/100*(60/100))</f>
        <v>-0.31939758199342716</v>
      </c>
      <c r="D18" s="1">
        <f ca="1">('Profiles, Qc, Summer, S1'!D18*(RANDBETWEEN(90,100))/100*(40/100))+('Profiles, Qc, Winter, S1'!D18*(RANDBETWEEN(90,100))/100*(60/100))</f>
        <v>-0.30449558643405983</v>
      </c>
      <c r="E18" s="1">
        <f ca="1">('Profiles, Qc, Summer, S1'!E18*(RANDBETWEEN(90,100))/100*(40/100))+('Profiles, Qc, Winter, S1'!E18*(RANDBETWEEN(90,100))/100*(60/100))</f>
        <v>-0.32212358168216548</v>
      </c>
      <c r="F18" s="1">
        <f ca="1">('Profiles, Qc, Summer, S1'!F18*(RANDBETWEEN(90,100))/100*(40/100))+('Profiles, Qc, Winter, S1'!F18*(RANDBETWEEN(90,100))/100*(60/100))</f>
        <v>-0.31971467897850192</v>
      </c>
      <c r="G18" s="1">
        <f ca="1">('Profiles, Qc, Summer, S1'!G18*(RANDBETWEEN(90,100))/100*(40/100))+('Profiles, Qc, Winter, S1'!G18*(RANDBETWEEN(90,100))/100*(60/100))</f>
        <v>-0.30631043691065718</v>
      </c>
      <c r="H18" s="1">
        <f ca="1">('Profiles, Qc, Summer, S1'!H18*(RANDBETWEEN(90,100))/100*(40/100))+('Profiles, Qc, Winter, S1'!H18*(RANDBETWEEN(90,100))/100*(60/100))</f>
        <v>-0.27772449295269874</v>
      </c>
      <c r="I18" s="1">
        <f ca="1">('Profiles, Qc, Summer, S1'!I18*(RANDBETWEEN(90,100))/100*(40/100))+('Profiles, Qc, Winter, S1'!I18*(RANDBETWEEN(90,100))/100*(60/100))</f>
        <v>-0.2185510600660194</v>
      </c>
      <c r="J18" s="1">
        <f ca="1">('Profiles, Qc, Summer, S1'!J18*(RANDBETWEEN(90,100))/100*(40/100))+('Profiles, Qc, Winter, S1'!J18*(RANDBETWEEN(90,100))/100*(60/100))</f>
        <v>-0.21145662988232961</v>
      </c>
      <c r="K18" s="1">
        <f ca="1">('Profiles, Qc, Summer, S1'!K18*(RANDBETWEEN(90,100))/100*(40/100))+('Profiles, Qc, Winter, S1'!K18*(RANDBETWEEN(90,100))/100*(60/100))</f>
        <v>-0.23056804250498941</v>
      </c>
      <c r="L18" s="1">
        <f ca="1">('Profiles, Qc, Summer, S1'!L18*(RANDBETWEEN(90,100))/100*(40/100))+('Profiles, Qc, Winter, S1'!L18*(RANDBETWEEN(90,100))/100*(60/100))</f>
        <v>-0.24745396176961987</v>
      </c>
      <c r="M18" s="1">
        <f ca="1">('Profiles, Qc, Summer, S1'!M18*(RANDBETWEEN(90,100))/100*(40/100))+('Profiles, Qc, Winter, S1'!M18*(RANDBETWEEN(90,100))/100*(60/100))</f>
        <v>-0.27349790296687404</v>
      </c>
      <c r="N18" s="1">
        <f ca="1">('Profiles, Qc, Summer, S1'!N18*(RANDBETWEEN(90,100))/100*(40/100))+('Profiles, Qc, Winter, S1'!N18*(RANDBETWEEN(90,100))/100*(60/100))</f>
        <v>-0.26620892877524405</v>
      </c>
      <c r="O18" s="1">
        <f ca="1">('Profiles, Qc, Summer, S1'!O18*(RANDBETWEEN(90,100))/100*(40/100))+('Profiles, Qc, Winter, S1'!O18*(RANDBETWEEN(90,100))/100*(60/100))</f>
        <v>-0.2775631546916989</v>
      </c>
      <c r="P18" s="1">
        <f ca="1">('Profiles, Qc, Summer, S1'!P18*(RANDBETWEEN(90,100))/100*(40/100))+('Profiles, Qc, Winter, S1'!P18*(RANDBETWEEN(90,100))/100*(60/100))</f>
        <v>-0.2721263147265246</v>
      </c>
      <c r="Q18" s="1">
        <f ca="1">('Profiles, Qc, Summer, S1'!Q18*(RANDBETWEEN(90,100))/100*(40/100))+('Profiles, Qc, Winter, S1'!Q18*(RANDBETWEEN(90,100))/100*(60/100))</f>
        <v>-0.27567818333063621</v>
      </c>
      <c r="R18" s="1">
        <f ca="1">('Profiles, Qc, Summer, S1'!R18*(RANDBETWEEN(90,100))/100*(40/100))+('Profiles, Qc, Winter, S1'!R18*(RANDBETWEEN(90,100))/100*(60/100))</f>
        <v>-0.26596959630797173</v>
      </c>
      <c r="S18" s="1">
        <f ca="1">('Profiles, Qc, Summer, S1'!S18*(RANDBETWEEN(90,100))/100*(40/100))+('Profiles, Qc, Winter, S1'!S18*(RANDBETWEEN(90,100))/100*(60/100))</f>
        <v>-0.18281919774090424</v>
      </c>
      <c r="T18" s="1">
        <f ca="1">('Profiles, Qc, Summer, S1'!T18*(RANDBETWEEN(90,100))/100*(40/100))+('Profiles, Qc, Winter, S1'!T18*(RANDBETWEEN(90,100))/100*(60/100))</f>
        <v>-0.19353151012016623</v>
      </c>
      <c r="U18" s="1">
        <f ca="1">('Profiles, Qc, Summer, S1'!U18*(RANDBETWEEN(90,100))/100*(40/100))+('Profiles, Qc, Winter, S1'!U18*(RANDBETWEEN(90,100))/100*(60/100))</f>
        <v>-0.20582595352739061</v>
      </c>
      <c r="V18" s="1">
        <f ca="1">('Profiles, Qc, Summer, S1'!V18*(RANDBETWEEN(90,100))/100*(40/100))+('Profiles, Qc, Winter, S1'!V18*(RANDBETWEEN(90,100))/100*(60/100))</f>
        <v>-0.20816113003460091</v>
      </c>
      <c r="W18" s="1">
        <f ca="1">('Profiles, Qc, Summer, S1'!W18*(RANDBETWEEN(90,100))/100*(40/100))+('Profiles, Qc, Winter, S1'!W18*(RANDBETWEEN(90,100))/100*(60/100))</f>
        <v>-0.23921440482019923</v>
      </c>
      <c r="X18" s="1">
        <f ca="1">('Profiles, Qc, Summer, S1'!X18*(RANDBETWEEN(90,100))/100*(40/100))+('Profiles, Qc, Winter, S1'!X18*(RANDBETWEEN(90,100))/100*(60/100))</f>
        <v>-0.26927146338404551</v>
      </c>
      <c r="Y18" s="1">
        <f ca="1">('Profiles, Qc, Summer, S1'!Y18*(RANDBETWEEN(90,100))/100*(40/100))+('Profiles, Qc, Winter, S1'!Y18*(RANDBETWEEN(90,100))/100*(60/100))</f>
        <v>-0.27521506617780456</v>
      </c>
    </row>
    <row r="19" spans="1:25" x14ac:dyDescent="0.3">
      <c r="A19">
        <v>18</v>
      </c>
      <c r="B19" s="1">
        <f ca="1">('Profiles, Qc, Summer, S1'!B19*(RANDBETWEEN(90,100))/100*(40/100))+('Profiles, Qc, Winter, S1'!B19*(RANDBETWEEN(90,100))/100*(60/100))</f>
        <v>-0.25128053386594129</v>
      </c>
      <c r="C19" s="1">
        <f ca="1">('Profiles, Qc, Summer, S1'!C19*(RANDBETWEEN(90,100))/100*(40/100))+('Profiles, Qc, Winter, S1'!C19*(RANDBETWEEN(90,100))/100*(60/100))</f>
        <v>-0.26220365410386859</v>
      </c>
      <c r="D19" s="1">
        <f ca="1">('Profiles, Qc, Summer, S1'!D19*(RANDBETWEEN(90,100))/100*(40/100))+('Profiles, Qc, Winter, S1'!D19*(RANDBETWEEN(90,100))/100*(60/100))</f>
        <v>-0.29614051332060903</v>
      </c>
      <c r="E19" s="1">
        <f ca="1">('Profiles, Qc, Summer, S1'!E19*(RANDBETWEEN(90,100))/100*(40/100))+('Profiles, Qc, Winter, S1'!E19*(RANDBETWEEN(90,100))/100*(60/100))</f>
        <v>-0.29703052427480336</v>
      </c>
      <c r="F19" s="1">
        <f ca="1">('Profiles, Qc, Summer, S1'!F19*(RANDBETWEEN(90,100))/100*(40/100))+('Profiles, Qc, Winter, S1'!F19*(RANDBETWEEN(90,100))/100*(60/100))</f>
        <v>-0.28803623162658409</v>
      </c>
      <c r="G19" s="1">
        <f ca="1">('Profiles, Qc, Summer, S1'!G19*(RANDBETWEEN(90,100))/100*(40/100))+('Profiles, Qc, Winter, S1'!G19*(RANDBETWEEN(90,100))/100*(60/100))</f>
        <v>-0.27355546702316946</v>
      </c>
      <c r="H19" s="1">
        <f ca="1">('Profiles, Qc, Summer, S1'!H19*(RANDBETWEEN(90,100))/100*(40/100))+('Profiles, Qc, Winter, S1'!H19*(RANDBETWEEN(90,100))/100*(60/100))</f>
        <v>-0.20917420408141263</v>
      </c>
      <c r="I19" s="1">
        <f ca="1">('Profiles, Qc, Summer, S1'!I19*(RANDBETWEEN(90,100))/100*(40/100))+('Profiles, Qc, Winter, S1'!I19*(RANDBETWEEN(90,100))/100*(60/100))</f>
        <v>-0.14044683342759554</v>
      </c>
      <c r="J19" s="1">
        <f ca="1">('Profiles, Qc, Summer, S1'!J19*(RANDBETWEEN(90,100))/100*(40/100))+('Profiles, Qc, Winter, S1'!J19*(RANDBETWEEN(90,100))/100*(60/100))</f>
        <v>-0.10631528617631666</v>
      </c>
      <c r="K19" s="1">
        <f ca="1">('Profiles, Qc, Summer, S1'!K19*(RANDBETWEEN(90,100))/100*(40/100))+('Profiles, Qc, Winter, S1'!K19*(RANDBETWEEN(90,100))/100*(60/100))</f>
        <v>-6.0148046538532278E-2</v>
      </c>
      <c r="L19" s="1">
        <f ca="1">('Profiles, Qc, Summer, S1'!L19*(RANDBETWEEN(90,100))/100*(40/100))+('Profiles, Qc, Winter, S1'!L19*(RANDBETWEEN(90,100))/100*(60/100))</f>
        <v>-3.8442053239334216E-2</v>
      </c>
      <c r="M19" s="1">
        <f ca="1">('Profiles, Qc, Summer, S1'!M19*(RANDBETWEEN(90,100))/100*(40/100))+('Profiles, Qc, Winter, S1'!M19*(RANDBETWEEN(90,100))/100*(60/100))</f>
        <v>-3.2385224478377148E-2</v>
      </c>
      <c r="N19" s="1">
        <f ca="1">('Profiles, Qc, Summer, S1'!N19*(RANDBETWEEN(90,100))/100*(40/100))+('Profiles, Qc, Winter, S1'!N19*(RANDBETWEEN(90,100))/100*(60/100))</f>
        <v>-5.494899941884436E-2</v>
      </c>
      <c r="O19" s="1">
        <f ca="1">('Profiles, Qc, Summer, S1'!O19*(RANDBETWEEN(90,100))/100*(40/100))+('Profiles, Qc, Winter, S1'!O19*(RANDBETWEEN(90,100))/100*(60/100))</f>
        <v>-7.5761346044062039E-2</v>
      </c>
      <c r="P19" s="1">
        <f ca="1">('Profiles, Qc, Summer, S1'!P19*(RANDBETWEEN(90,100))/100*(40/100))+('Profiles, Qc, Winter, S1'!P19*(RANDBETWEEN(90,100))/100*(60/100))</f>
        <v>-8.7387811870176496E-2</v>
      </c>
      <c r="Q19" s="1">
        <f ca="1">('Profiles, Qc, Summer, S1'!Q19*(RANDBETWEEN(90,100))/100*(40/100))+('Profiles, Qc, Winter, S1'!Q19*(RANDBETWEEN(90,100))/100*(60/100))</f>
        <v>-0.11314705252343743</v>
      </c>
      <c r="R19" s="1">
        <f ca="1">('Profiles, Qc, Summer, S1'!R19*(RANDBETWEEN(90,100))/100*(40/100))+('Profiles, Qc, Winter, S1'!R19*(RANDBETWEEN(90,100))/100*(60/100))</f>
        <v>-0.1129599266997226</v>
      </c>
      <c r="S19" s="1">
        <f ca="1">('Profiles, Qc, Summer, S1'!S19*(RANDBETWEEN(90,100))/100*(40/100))+('Profiles, Qc, Winter, S1'!S19*(RANDBETWEEN(90,100))/100*(60/100))</f>
        <v>-4.7690862200396172E-2</v>
      </c>
      <c r="T19" s="1">
        <f ca="1">('Profiles, Qc, Summer, S1'!T19*(RANDBETWEEN(90,100))/100*(40/100))+('Profiles, Qc, Winter, S1'!T19*(RANDBETWEEN(90,100))/100*(60/100))</f>
        <v>-5.8903830534202638E-2</v>
      </c>
      <c r="U19" s="1">
        <f ca="1">('Profiles, Qc, Summer, S1'!U19*(RANDBETWEEN(90,100))/100*(40/100))+('Profiles, Qc, Winter, S1'!U19*(RANDBETWEEN(90,100))/100*(60/100))</f>
        <v>-9.1896589042454055E-2</v>
      </c>
      <c r="V19" s="1">
        <f ca="1">('Profiles, Qc, Summer, S1'!V19*(RANDBETWEEN(90,100))/100*(40/100))+('Profiles, Qc, Winter, S1'!V19*(RANDBETWEEN(90,100))/100*(60/100))</f>
        <v>-6.6870506391444401E-2</v>
      </c>
      <c r="W19" s="1">
        <f ca="1">('Profiles, Qc, Summer, S1'!W19*(RANDBETWEEN(90,100))/100*(40/100))+('Profiles, Qc, Winter, S1'!W19*(RANDBETWEEN(90,100))/100*(60/100))</f>
        <v>-0.10966875469207248</v>
      </c>
      <c r="X19" s="1">
        <f ca="1">('Profiles, Qc, Summer, S1'!X19*(RANDBETWEEN(90,100))/100*(40/100))+('Profiles, Qc, Winter, S1'!X19*(RANDBETWEEN(90,100))/100*(60/100))</f>
        <v>-0.13598303528695047</v>
      </c>
      <c r="Y19" s="1">
        <f ca="1">('Profiles, Qc, Summer, S1'!Y19*(RANDBETWEEN(90,100))/100*(40/100))+('Profiles, Qc, Winter, S1'!Y19*(RANDBETWEEN(90,100))/100*(60/100))</f>
        <v>-0.16310566024113027</v>
      </c>
    </row>
    <row r="20" spans="1:25" x14ac:dyDescent="0.3">
      <c r="A20">
        <v>19</v>
      </c>
      <c r="B20" s="1">
        <f ca="1">('Profiles, Qc, Summer, S1'!B20*(RANDBETWEEN(90,100))/100*(40/100))+('Profiles, Qc, Winter, S1'!B20*(RANDBETWEEN(90,100))/100*(60/100))</f>
        <v>0.24927192304308884</v>
      </c>
      <c r="C20" s="1">
        <f ca="1">('Profiles, Qc, Summer, S1'!C20*(RANDBETWEEN(90,100))/100*(40/100))+('Profiles, Qc, Winter, S1'!C20*(RANDBETWEEN(90,100))/100*(60/100))</f>
        <v>0.249497640375753</v>
      </c>
      <c r="D20" s="1">
        <f ca="1">('Profiles, Qc, Summer, S1'!D20*(RANDBETWEEN(90,100))/100*(40/100))+('Profiles, Qc, Winter, S1'!D20*(RANDBETWEEN(90,100))/100*(60/100))</f>
        <v>0.19026652479577333</v>
      </c>
      <c r="E20" s="1">
        <f ca="1">('Profiles, Qc, Summer, S1'!E20*(RANDBETWEEN(90,100))/100*(40/100))+('Profiles, Qc, Winter, S1'!E20*(RANDBETWEEN(90,100))/100*(60/100))</f>
        <v>0.22974095626956714</v>
      </c>
      <c r="F20" s="1">
        <f ca="1">('Profiles, Qc, Summer, S1'!F20*(RANDBETWEEN(90,100))/100*(40/100))+('Profiles, Qc, Winter, S1'!F20*(RANDBETWEEN(90,100))/100*(60/100))</f>
        <v>0.21832666393789224</v>
      </c>
      <c r="G20" s="1">
        <f ca="1">('Profiles, Qc, Summer, S1'!G20*(RANDBETWEEN(90,100))/100*(40/100))+('Profiles, Qc, Winter, S1'!G20*(RANDBETWEEN(90,100))/100*(60/100))</f>
        <v>0.26000384726473824</v>
      </c>
      <c r="H20" s="1">
        <f ca="1">('Profiles, Qc, Summer, S1'!H20*(RANDBETWEEN(90,100))/100*(40/100))+('Profiles, Qc, Winter, S1'!H20*(RANDBETWEEN(90,100))/100*(60/100))</f>
        <v>0.29777390594923997</v>
      </c>
      <c r="I20" s="1">
        <f ca="1">('Profiles, Qc, Summer, S1'!I20*(RANDBETWEEN(90,100))/100*(40/100))+('Profiles, Qc, Winter, S1'!I20*(RANDBETWEEN(90,100))/100*(60/100))</f>
        <v>0.56465076101473066</v>
      </c>
      <c r="J20" s="1">
        <f ca="1">('Profiles, Qc, Summer, S1'!J20*(RANDBETWEEN(90,100))/100*(40/100))+('Profiles, Qc, Winter, S1'!J20*(RANDBETWEEN(90,100))/100*(60/100))</f>
        <v>0.6268103246672958</v>
      </c>
      <c r="K20" s="1">
        <f ca="1">('Profiles, Qc, Summer, S1'!K20*(RANDBETWEEN(90,100))/100*(40/100))+('Profiles, Qc, Winter, S1'!K20*(RANDBETWEEN(90,100))/100*(60/100))</f>
        <v>0.63040948848238276</v>
      </c>
      <c r="L20" s="1">
        <f ca="1">('Profiles, Qc, Summer, S1'!L20*(RANDBETWEEN(90,100))/100*(40/100))+('Profiles, Qc, Winter, S1'!L20*(RANDBETWEEN(90,100))/100*(60/100))</f>
        <v>0.60820340111017424</v>
      </c>
      <c r="M20" s="1">
        <f ca="1">('Profiles, Qc, Summer, S1'!M20*(RANDBETWEEN(90,100))/100*(40/100))+('Profiles, Qc, Winter, S1'!M20*(RANDBETWEEN(90,100))/100*(60/100))</f>
        <v>0.67942360520360767</v>
      </c>
      <c r="N20" s="1">
        <f ca="1">('Profiles, Qc, Summer, S1'!N20*(RANDBETWEEN(90,100))/100*(40/100))+('Profiles, Qc, Winter, S1'!N20*(RANDBETWEEN(90,100))/100*(60/100))</f>
        <v>0.68561163834555017</v>
      </c>
      <c r="O20" s="1">
        <f ca="1">('Profiles, Qc, Summer, S1'!O20*(RANDBETWEEN(90,100))/100*(40/100))+('Profiles, Qc, Winter, S1'!O20*(RANDBETWEEN(90,100))/100*(60/100))</f>
        <v>0.61774150946405371</v>
      </c>
      <c r="P20" s="1">
        <f ca="1">('Profiles, Qc, Summer, S1'!P20*(RANDBETWEEN(90,100))/100*(40/100))+('Profiles, Qc, Winter, S1'!P20*(RANDBETWEEN(90,100))/100*(60/100))</f>
        <v>0.55295322174020678</v>
      </c>
      <c r="Q20" s="1">
        <f ca="1">('Profiles, Qc, Summer, S1'!Q20*(RANDBETWEEN(90,100))/100*(40/100))+('Profiles, Qc, Winter, S1'!Q20*(RANDBETWEEN(90,100))/100*(60/100))</f>
        <v>0.48858996329007731</v>
      </c>
      <c r="R20" s="1">
        <f ca="1">('Profiles, Qc, Summer, S1'!R20*(RANDBETWEEN(90,100))/100*(40/100))+('Profiles, Qc, Winter, S1'!R20*(RANDBETWEEN(90,100))/100*(60/100))</f>
        <v>0.52354670088812494</v>
      </c>
      <c r="S20" s="1">
        <f ca="1">('Profiles, Qc, Summer, S1'!S20*(RANDBETWEEN(90,100))/100*(40/100))+('Profiles, Qc, Winter, S1'!S20*(RANDBETWEEN(90,100))/100*(60/100))</f>
        <v>0.53908397666062113</v>
      </c>
      <c r="T20" s="1">
        <f ca="1">('Profiles, Qc, Summer, S1'!T20*(RANDBETWEEN(90,100))/100*(40/100))+('Profiles, Qc, Winter, S1'!T20*(RANDBETWEEN(90,100))/100*(60/100))</f>
        <v>0.44418338336361174</v>
      </c>
      <c r="U20" s="1">
        <f ca="1">('Profiles, Qc, Summer, S1'!U20*(RANDBETWEEN(90,100))/100*(40/100))+('Profiles, Qc, Winter, S1'!U20*(RANDBETWEEN(90,100))/100*(60/100))</f>
        <v>0.43838346874554512</v>
      </c>
      <c r="V20" s="1">
        <f ca="1">('Profiles, Qc, Summer, S1'!V20*(RANDBETWEEN(90,100))/100*(40/100))+('Profiles, Qc, Winter, S1'!V20*(RANDBETWEEN(90,100))/100*(60/100))</f>
        <v>0.40832676872183282</v>
      </c>
      <c r="W20" s="1">
        <f ca="1">('Profiles, Qc, Summer, S1'!W20*(RANDBETWEEN(90,100))/100*(40/100))+('Profiles, Qc, Winter, S1'!W20*(RANDBETWEEN(90,100))/100*(60/100))</f>
        <v>0.3866868396104578</v>
      </c>
      <c r="X20" s="1">
        <f ca="1">('Profiles, Qc, Summer, S1'!X20*(RANDBETWEEN(90,100))/100*(40/100))+('Profiles, Qc, Winter, S1'!X20*(RANDBETWEEN(90,100))/100*(60/100))</f>
        <v>0.26686750122227398</v>
      </c>
      <c r="Y20" s="1">
        <f ca="1">('Profiles, Qc, Summer, S1'!Y20*(RANDBETWEEN(90,100))/100*(40/100))+('Profiles, Qc, Winter, S1'!Y20*(RANDBETWEEN(90,100))/100*(60/100))</f>
        <v>0.28483168327713593</v>
      </c>
    </row>
    <row r="21" spans="1:25" x14ac:dyDescent="0.3">
      <c r="A21">
        <v>20</v>
      </c>
      <c r="B21" s="1">
        <f ca="1">('Profiles, Qc, Summer, S1'!B21*(RANDBETWEEN(90,100))/100*(40/100))+('Profiles, Qc, Winter, S1'!B21*(RANDBETWEEN(90,100))/100*(60/100))</f>
        <v>-0.20979090601567107</v>
      </c>
      <c r="C21" s="1">
        <f ca="1">('Profiles, Qc, Summer, S1'!C21*(RANDBETWEEN(90,100))/100*(40/100))+('Profiles, Qc, Winter, S1'!C21*(RANDBETWEEN(90,100))/100*(60/100))</f>
        <v>-0.22102300231690131</v>
      </c>
      <c r="D21" s="1">
        <f ca="1">('Profiles, Qc, Summer, S1'!D21*(RANDBETWEEN(90,100))/100*(40/100))+('Profiles, Qc, Winter, S1'!D21*(RANDBETWEEN(90,100))/100*(60/100))</f>
        <v>-0.22059100691805594</v>
      </c>
      <c r="E21" s="1">
        <f ca="1">('Profiles, Qc, Summer, S1'!E21*(RANDBETWEEN(90,100))/100*(40/100))+('Profiles, Qc, Winter, S1'!E21*(RANDBETWEEN(90,100))/100*(60/100))</f>
        <v>-0.23043948789758062</v>
      </c>
      <c r="F21" s="1">
        <f ca="1">('Profiles, Qc, Summer, S1'!F21*(RANDBETWEEN(90,100))/100*(40/100))+('Profiles, Qc, Winter, S1'!F21*(RANDBETWEEN(90,100))/100*(60/100))</f>
        <v>-0.2186797691418807</v>
      </c>
      <c r="G21" s="1">
        <f ca="1">('Profiles, Qc, Summer, S1'!G21*(RANDBETWEEN(90,100))/100*(40/100))+('Profiles, Qc, Winter, S1'!G21*(RANDBETWEEN(90,100))/100*(60/100))</f>
        <v>-0.21650247900790778</v>
      </c>
      <c r="H21" s="1">
        <f ca="1">('Profiles, Qc, Summer, S1'!H21*(RANDBETWEEN(90,100))/100*(40/100))+('Profiles, Qc, Winter, S1'!H21*(RANDBETWEEN(90,100))/100*(60/100))</f>
        <v>-0.1843021978693698</v>
      </c>
      <c r="I21" s="1">
        <f ca="1">('Profiles, Qc, Summer, S1'!I21*(RANDBETWEEN(90,100))/100*(40/100))+('Profiles, Qc, Winter, S1'!I21*(RANDBETWEEN(90,100))/100*(60/100))</f>
        <v>-9.0545298576317018E-2</v>
      </c>
      <c r="J21" s="1">
        <f ca="1">('Profiles, Qc, Summer, S1'!J21*(RANDBETWEEN(90,100))/100*(40/100))+('Profiles, Qc, Winter, S1'!J21*(RANDBETWEEN(90,100))/100*(60/100))</f>
        <v>-3.5080372215909747E-2</v>
      </c>
      <c r="K21" s="1">
        <f ca="1">('Profiles, Qc, Summer, S1'!K21*(RANDBETWEEN(90,100))/100*(40/100))+('Profiles, Qc, Winter, S1'!K21*(RANDBETWEEN(90,100))/100*(60/100))</f>
        <v>-3.2808443301217793E-2</v>
      </c>
      <c r="L21" s="1">
        <f ca="1">('Profiles, Qc, Summer, S1'!L21*(RANDBETWEEN(90,100))/100*(40/100))+('Profiles, Qc, Winter, S1'!L21*(RANDBETWEEN(90,100))/100*(60/100))</f>
        <v>-8.9898734797804903E-3</v>
      </c>
      <c r="M21" s="1">
        <f ca="1">('Profiles, Qc, Summer, S1'!M21*(RANDBETWEEN(90,100))/100*(40/100))+('Profiles, Qc, Winter, S1'!M21*(RANDBETWEEN(90,100))/100*(60/100))</f>
        <v>-3.497440816020189E-3</v>
      </c>
      <c r="N21" s="1">
        <f ca="1">('Profiles, Qc, Summer, S1'!N21*(RANDBETWEEN(90,100))/100*(40/100))+('Profiles, Qc, Winter, S1'!N21*(RANDBETWEEN(90,100))/100*(60/100))</f>
        <v>-2.5688195780933981E-2</v>
      </c>
      <c r="O21" s="1">
        <f ca="1">('Profiles, Qc, Summer, S1'!O21*(RANDBETWEEN(90,100))/100*(40/100))+('Profiles, Qc, Winter, S1'!O21*(RANDBETWEEN(90,100))/100*(60/100))</f>
        <v>-2.9826182311848758E-2</v>
      </c>
      <c r="P21" s="1">
        <f ca="1">('Profiles, Qc, Summer, S1'!P21*(RANDBETWEEN(90,100))/100*(40/100))+('Profiles, Qc, Winter, S1'!P21*(RANDBETWEEN(90,100))/100*(60/100))</f>
        <v>-5.9114652546778924E-2</v>
      </c>
      <c r="Q21" s="1">
        <f ca="1">('Profiles, Qc, Summer, S1'!Q21*(RANDBETWEEN(90,100))/100*(40/100))+('Profiles, Qc, Winter, S1'!Q21*(RANDBETWEEN(90,100))/100*(60/100))</f>
        <v>-9.3150816638351827E-2</v>
      </c>
      <c r="R21" s="1">
        <f ca="1">('Profiles, Qc, Summer, S1'!R21*(RANDBETWEEN(90,100))/100*(40/100))+('Profiles, Qc, Winter, S1'!R21*(RANDBETWEEN(90,100))/100*(60/100))</f>
        <v>-9.4295225593615542E-2</v>
      </c>
      <c r="S21" s="1">
        <f ca="1">('Profiles, Qc, Summer, S1'!S21*(RANDBETWEEN(90,100))/100*(40/100))+('Profiles, Qc, Winter, S1'!S21*(RANDBETWEEN(90,100))/100*(60/100))</f>
        <v>-0.11020744424080287</v>
      </c>
      <c r="T21" s="1">
        <f ca="1">('Profiles, Qc, Summer, S1'!T21*(RANDBETWEEN(90,100))/100*(40/100))+('Profiles, Qc, Winter, S1'!T21*(RANDBETWEEN(90,100))/100*(60/100))</f>
        <v>-0.11529017900183815</v>
      </c>
      <c r="U21" s="1">
        <f ca="1">('Profiles, Qc, Summer, S1'!U21*(RANDBETWEEN(90,100))/100*(40/100))+('Profiles, Qc, Winter, S1'!U21*(RANDBETWEEN(90,100))/100*(60/100))</f>
        <v>-0.11062117536016858</v>
      </c>
      <c r="V21" s="1">
        <f ca="1">('Profiles, Qc, Summer, S1'!V21*(RANDBETWEEN(90,100))/100*(40/100))+('Profiles, Qc, Winter, S1'!V21*(RANDBETWEEN(90,100))/100*(60/100))</f>
        <v>-0.11598987158382047</v>
      </c>
      <c r="W21" s="1">
        <f ca="1">('Profiles, Qc, Summer, S1'!W21*(RANDBETWEEN(90,100))/100*(40/100))+('Profiles, Qc, Winter, S1'!W21*(RANDBETWEEN(90,100))/100*(60/100))</f>
        <v>-0.14846222158042036</v>
      </c>
      <c r="X21" s="1">
        <f ca="1">('Profiles, Qc, Summer, S1'!X21*(RANDBETWEEN(90,100))/100*(40/100))+('Profiles, Qc, Winter, S1'!X21*(RANDBETWEEN(90,100))/100*(60/100))</f>
        <v>-0.17561131437610517</v>
      </c>
      <c r="Y21" s="1">
        <f ca="1">('Profiles, Qc, Summer, S1'!Y21*(RANDBETWEEN(90,100))/100*(40/100))+('Profiles, Qc, Winter, S1'!Y21*(RANDBETWEEN(90,100))/100*(60/100))</f>
        <v>-0.17390211052421728</v>
      </c>
    </row>
    <row r="22" spans="1:25" x14ac:dyDescent="0.3">
      <c r="A22">
        <v>21</v>
      </c>
      <c r="B22" s="1">
        <f ca="1">('Profiles, Qc, Summer, S1'!B22*(RANDBETWEEN(90,100))/100*(40/100))+('Profiles, Qc, Winter, S1'!B22*(RANDBETWEEN(90,100))/100*(60/100))</f>
        <v>-0.75203456610570385</v>
      </c>
      <c r="C22" s="1">
        <f ca="1">('Profiles, Qc, Summer, S1'!C22*(RANDBETWEEN(90,100))/100*(40/100))+('Profiles, Qc, Winter, S1'!C22*(RANDBETWEEN(90,100))/100*(60/100))</f>
        <v>-0.80797165020103434</v>
      </c>
      <c r="D22" s="1">
        <f ca="1">('Profiles, Qc, Summer, S1'!D22*(RANDBETWEEN(90,100))/100*(40/100))+('Profiles, Qc, Winter, S1'!D22*(RANDBETWEEN(90,100))/100*(60/100))</f>
        <v>-0.79989662572035858</v>
      </c>
      <c r="E22" s="1">
        <f ca="1">('Profiles, Qc, Summer, S1'!E22*(RANDBETWEEN(90,100))/100*(40/100))+('Profiles, Qc, Winter, S1'!E22*(RANDBETWEEN(90,100))/100*(60/100))</f>
        <v>-0.77523906032876688</v>
      </c>
      <c r="F22" s="1">
        <f ca="1">('Profiles, Qc, Summer, S1'!F22*(RANDBETWEEN(90,100))/100*(40/100))+('Profiles, Qc, Winter, S1'!F22*(RANDBETWEEN(90,100))/100*(60/100))</f>
        <v>-0.75689814117174503</v>
      </c>
      <c r="G22" s="1">
        <f ca="1">('Profiles, Qc, Summer, S1'!G22*(RANDBETWEEN(90,100))/100*(40/100))+('Profiles, Qc, Winter, S1'!G22*(RANDBETWEEN(90,100))/100*(60/100))</f>
        <v>-0.73650019848419368</v>
      </c>
      <c r="H22" s="1">
        <f ca="1">('Profiles, Qc, Summer, S1'!H22*(RANDBETWEEN(90,100))/100*(40/100))+('Profiles, Qc, Winter, S1'!H22*(RANDBETWEEN(90,100))/100*(60/100))</f>
        <v>-0.58393633833186209</v>
      </c>
      <c r="I22" s="1">
        <f ca="1">('Profiles, Qc, Summer, S1'!I22*(RANDBETWEEN(90,100))/100*(40/100))+('Profiles, Qc, Winter, S1'!I22*(RANDBETWEEN(90,100))/100*(60/100))</f>
        <v>-0.49809023673475245</v>
      </c>
      <c r="J22" s="1">
        <f ca="1">('Profiles, Qc, Summer, S1'!J22*(RANDBETWEEN(90,100))/100*(40/100))+('Profiles, Qc, Winter, S1'!J22*(RANDBETWEEN(90,100))/100*(60/100))</f>
        <v>-0.46313281435072912</v>
      </c>
      <c r="K22" s="1">
        <f ca="1">('Profiles, Qc, Summer, S1'!K22*(RANDBETWEEN(90,100))/100*(40/100))+('Profiles, Qc, Winter, S1'!K22*(RANDBETWEEN(90,100))/100*(60/100))</f>
        <v>-0.50374836854004246</v>
      </c>
      <c r="L22" s="1">
        <f ca="1">('Profiles, Qc, Summer, S1'!L22*(RANDBETWEEN(90,100))/100*(40/100))+('Profiles, Qc, Winter, S1'!L22*(RANDBETWEEN(90,100))/100*(60/100))</f>
        <v>-0.47510211278168896</v>
      </c>
      <c r="M22" s="1">
        <f ca="1">('Profiles, Qc, Summer, S1'!M22*(RANDBETWEEN(90,100))/100*(40/100))+('Profiles, Qc, Winter, S1'!M22*(RANDBETWEEN(90,100))/100*(60/100))</f>
        <v>-0.44332493097263459</v>
      </c>
      <c r="N22" s="1">
        <f ca="1">('Profiles, Qc, Summer, S1'!N22*(RANDBETWEEN(90,100))/100*(40/100))+('Profiles, Qc, Winter, S1'!N22*(RANDBETWEEN(90,100))/100*(60/100))</f>
        <v>-0.45018931952567925</v>
      </c>
      <c r="O22" s="1">
        <f ca="1">('Profiles, Qc, Summer, S1'!O22*(RANDBETWEEN(90,100))/100*(40/100))+('Profiles, Qc, Winter, S1'!O22*(RANDBETWEEN(90,100))/100*(60/100))</f>
        <v>-0.47783112202343681</v>
      </c>
      <c r="P22" s="1">
        <f ca="1">('Profiles, Qc, Summer, S1'!P22*(RANDBETWEEN(90,100))/100*(40/100))+('Profiles, Qc, Winter, S1'!P22*(RANDBETWEEN(90,100))/100*(60/100))</f>
        <v>-0.55987586512085552</v>
      </c>
      <c r="Q22" s="1">
        <f ca="1">('Profiles, Qc, Summer, S1'!Q22*(RANDBETWEEN(90,100))/100*(40/100))+('Profiles, Qc, Winter, S1'!Q22*(RANDBETWEEN(90,100))/100*(60/100))</f>
        <v>-0.62747694528165454</v>
      </c>
      <c r="R22" s="1">
        <f ca="1">('Profiles, Qc, Summer, S1'!R22*(RANDBETWEEN(90,100))/100*(40/100))+('Profiles, Qc, Winter, S1'!R22*(RANDBETWEEN(90,100))/100*(60/100))</f>
        <v>-0.64743269994271535</v>
      </c>
      <c r="S22" s="1">
        <f ca="1">('Profiles, Qc, Summer, S1'!S22*(RANDBETWEEN(90,100))/100*(40/100))+('Profiles, Qc, Winter, S1'!S22*(RANDBETWEEN(90,100))/100*(60/100))</f>
        <v>-0.62716228364886961</v>
      </c>
      <c r="T22" s="1">
        <f ca="1">('Profiles, Qc, Summer, S1'!T22*(RANDBETWEEN(90,100))/100*(40/100))+('Profiles, Qc, Winter, S1'!T22*(RANDBETWEEN(90,100))/100*(60/100))</f>
        <v>-0.63758443396033748</v>
      </c>
      <c r="U22" s="1">
        <f ca="1">('Profiles, Qc, Summer, S1'!U22*(RANDBETWEEN(90,100))/100*(40/100))+('Profiles, Qc, Winter, S1'!U22*(RANDBETWEEN(90,100))/100*(60/100))</f>
        <v>-0.65639884756998845</v>
      </c>
      <c r="V22" s="1">
        <f ca="1">('Profiles, Qc, Summer, S1'!V22*(RANDBETWEEN(90,100))/100*(40/100))+('Profiles, Qc, Winter, S1'!V22*(RANDBETWEEN(90,100))/100*(60/100))</f>
        <v>-0.70635133990734666</v>
      </c>
      <c r="W22" s="1">
        <f ca="1">('Profiles, Qc, Summer, S1'!W22*(RANDBETWEEN(90,100))/100*(40/100))+('Profiles, Qc, Winter, S1'!W22*(RANDBETWEEN(90,100))/100*(60/100))</f>
        <v>-0.72898582206392448</v>
      </c>
      <c r="X22" s="1">
        <f ca="1">('Profiles, Qc, Summer, S1'!X22*(RANDBETWEEN(90,100))/100*(40/100))+('Profiles, Qc, Winter, S1'!X22*(RANDBETWEEN(90,100))/100*(60/100))</f>
        <v>-0.77080257363057458</v>
      </c>
      <c r="Y22" s="1">
        <f ca="1">('Profiles, Qc, Summer, S1'!Y22*(RANDBETWEEN(90,100))/100*(40/100))+('Profiles, Qc, Winter, S1'!Y22*(RANDBETWEEN(90,100))/100*(60/100))</f>
        <v>-0.77409544150031029</v>
      </c>
    </row>
    <row r="23" spans="1:25" x14ac:dyDescent="0.3">
      <c r="A23">
        <v>22</v>
      </c>
      <c r="B23" s="1">
        <f ca="1">('Profiles, Qc, Summer, S1'!B23*(RANDBETWEEN(90,100))/100*(40/100))+('Profiles, Qc, Winter, S1'!B23*(RANDBETWEEN(90,100))/100*(60/100))</f>
        <v>-1.3973900289576317E-2</v>
      </c>
      <c r="C23" s="1">
        <f ca="1">('Profiles, Qc, Summer, S1'!C23*(RANDBETWEEN(90,100))/100*(40/100))+('Profiles, Qc, Winter, S1'!C23*(RANDBETWEEN(90,100))/100*(60/100))</f>
        <v>-2.3432516597287172E-2</v>
      </c>
      <c r="D23" s="1">
        <f ca="1">('Profiles, Qc, Summer, S1'!D23*(RANDBETWEEN(90,100))/100*(40/100))+('Profiles, Qc, Winter, S1'!D23*(RANDBETWEEN(90,100))/100*(60/100))</f>
        <v>-2.6714527182634638E-2</v>
      </c>
      <c r="E23" s="1">
        <f ca="1">('Profiles, Qc, Summer, S1'!E23*(RANDBETWEEN(90,100))/100*(40/100))+('Profiles, Qc, Winter, S1'!E23*(RANDBETWEEN(90,100))/100*(60/100))</f>
        <v>-3.1341513814594393E-2</v>
      </c>
      <c r="F23" s="1">
        <f ca="1">('Profiles, Qc, Summer, S1'!F23*(RANDBETWEEN(90,100))/100*(40/100))+('Profiles, Qc, Winter, S1'!F23*(RANDBETWEEN(90,100))/100*(60/100))</f>
        <v>-2.857532268934905E-2</v>
      </c>
      <c r="G23" s="1">
        <f ca="1">('Profiles, Qc, Summer, S1'!G23*(RANDBETWEEN(90,100))/100*(40/100))+('Profiles, Qc, Winter, S1'!G23*(RANDBETWEEN(90,100))/100*(60/100))</f>
        <v>-3.008545934174043E-2</v>
      </c>
      <c r="H23" s="1">
        <f ca="1">('Profiles, Qc, Summer, S1'!H23*(RANDBETWEEN(90,100))/100*(40/100))+('Profiles, Qc, Winter, S1'!H23*(RANDBETWEEN(90,100))/100*(60/100))</f>
        <v>-4.6956201275076749E-2</v>
      </c>
      <c r="I23" s="1">
        <f ca="1">('Profiles, Qc, Summer, S1'!I23*(RANDBETWEEN(90,100))/100*(40/100))+('Profiles, Qc, Winter, S1'!I23*(RANDBETWEEN(90,100))/100*(60/100))</f>
        <v>-2.4463840050912018E-2</v>
      </c>
      <c r="J23" s="1">
        <f ca="1">('Profiles, Qc, Summer, S1'!J23*(RANDBETWEEN(90,100))/100*(40/100))+('Profiles, Qc, Winter, S1'!J23*(RANDBETWEEN(90,100))/100*(60/100))</f>
        <v>-2.9710598654349798E-2</v>
      </c>
      <c r="K23" s="1">
        <f ca="1">('Profiles, Qc, Summer, S1'!K23*(RANDBETWEEN(90,100))/100*(40/100))+('Profiles, Qc, Winter, S1'!K23*(RANDBETWEEN(90,100))/100*(60/100))</f>
        <v>-1.9852167081432535E-2</v>
      </c>
      <c r="L23" s="1">
        <f ca="1">('Profiles, Qc, Summer, S1'!L23*(RANDBETWEEN(90,100))/100*(40/100))+('Profiles, Qc, Winter, S1'!L23*(RANDBETWEEN(90,100))/100*(60/100))</f>
        <v>-1.4252593599979015E-2</v>
      </c>
      <c r="M23" s="1">
        <f ca="1">('Profiles, Qc, Summer, S1'!M23*(RANDBETWEEN(90,100))/100*(40/100))+('Profiles, Qc, Winter, S1'!M23*(RANDBETWEEN(90,100))/100*(60/100))</f>
        <v>-1.0891323124665342E-2</v>
      </c>
      <c r="N23" s="1">
        <f ca="1">('Profiles, Qc, Summer, S1'!N23*(RANDBETWEEN(90,100))/100*(40/100))+('Profiles, Qc, Winter, S1'!N23*(RANDBETWEEN(90,100))/100*(60/100))</f>
        <v>-7.5664241321621306E-4</v>
      </c>
      <c r="O23" s="1">
        <f ca="1">('Profiles, Qc, Summer, S1'!O23*(RANDBETWEEN(90,100))/100*(40/100))+('Profiles, Qc, Winter, S1'!O23*(RANDBETWEEN(90,100))/100*(60/100))</f>
        <v>4.3647667246102945E-5</v>
      </c>
      <c r="P23" s="1">
        <f ca="1">('Profiles, Qc, Summer, S1'!P23*(RANDBETWEEN(90,100))/100*(40/100))+('Profiles, Qc, Winter, S1'!P23*(RANDBETWEEN(90,100))/100*(60/100))</f>
        <v>-5.0872111991829196E-3</v>
      </c>
      <c r="Q23" s="1">
        <f ca="1">('Profiles, Qc, Summer, S1'!Q23*(RANDBETWEEN(90,100))/100*(40/100))+('Profiles, Qc, Winter, S1'!Q23*(RANDBETWEEN(90,100))/100*(60/100))</f>
        <v>1.0210461477250313E-2</v>
      </c>
      <c r="R23" s="1">
        <f ca="1">('Profiles, Qc, Summer, S1'!R23*(RANDBETWEEN(90,100))/100*(40/100))+('Profiles, Qc, Winter, S1'!R23*(RANDBETWEEN(90,100))/100*(60/100))</f>
        <v>8.4359759729942026E-3</v>
      </c>
      <c r="S23" s="1">
        <f ca="1">('Profiles, Qc, Summer, S1'!S23*(RANDBETWEEN(90,100))/100*(40/100))+('Profiles, Qc, Winter, S1'!S23*(RANDBETWEEN(90,100))/100*(60/100))</f>
        <v>2.5081428094454496E-3</v>
      </c>
      <c r="T23" s="1">
        <f ca="1">('Profiles, Qc, Summer, S1'!T23*(RANDBETWEEN(90,100))/100*(40/100))+('Profiles, Qc, Winter, S1'!T23*(RANDBETWEEN(90,100))/100*(60/100))</f>
        <v>1.3140826170735045E-3</v>
      </c>
      <c r="U23" s="1">
        <f ca="1">('Profiles, Qc, Summer, S1'!U23*(RANDBETWEEN(90,100))/100*(40/100))+('Profiles, Qc, Winter, S1'!U23*(RANDBETWEEN(90,100))/100*(60/100))</f>
        <v>1.086283504988371E-3</v>
      </c>
      <c r="V23" s="1">
        <f ca="1">('Profiles, Qc, Summer, S1'!V23*(RANDBETWEEN(90,100))/100*(40/100))+('Profiles, Qc, Winter, S1'!V23*(RANDBETWEEN(90,100))/100*(60/100))</f>
        <v>8.6664515235144214E-3</v>
      </c>
      <c r="W23" s="1">
        <f ca="1">('Profiles, Qc, Summer, S1'!W23*(RANDBETWEEN(90,100))/100*(40/100))+('Profiles, Qc, Winter, S1'!W23*(RANDBETWEEN(90,100))/100*(60/100))</f>
        <v>6.2320433743295236E-3</v>
      </c>
      <c r="X23" s="1">
        <f ca="1">('Profiles, Qc, Summer, S1'!X23*(RANDBETWEEN(90,100))/100*(40/100))+('Profiles, Qc, Winter, S1'!X23*(RANDBETWEEN(90,100))/100*(60/100))</f>
        <v>-1.7254710135751965E-2</v>
      </c>
      <c r="Y23" s="1">
        <f ca="1">('Profiles, Qc, Summer, S1'!Y23*(RANDBETWEEN(90,100))/100*(40/100))+('Profiles, Qc, Winter, S1'!Y23*(RANDBETWEEN(90,100))/100*(60/100))</f>
        <v>-1.9161500213285505E-2</v>
      </c>
    </row>
    <row r="24" spans="1:25" x14ac:dyDescent="0.3">
      <c r="A24">
        <v>23</v>
      </c>
      <c r="B24" s="1">
        <f ca="1">('Profiles, Qc, Summer, S1'!B24*(RANDBETWEEN(90,100))/100*(40/100))+('Profiles, Qc, Winter, S1'!B24*(RANDBETWEEN(90,100))/100*(60/100))</f>
        <v>-0.22391639800405083</v>
      </c>
      <c r="C24" s="1">
        <f ca="1">('Profiles, Qc, Summer, S1'!C24*(RANDBETWEEN(90,100))/100*(40/100))+('Profiles, Qc, Winter, S1'!C24*(RANDBETWEEN(90,100))/100*(60/100))</f>
        <v>-0.23858535831197142</v>
      </c>
      <c r="D24" s="1">
        <f ca="1">('Profiles, Qc, Summer, S1'!D24*(RANDBETWEEN(90,100))/100*(40/100))+('Profiles, Qc, Winter, S1'!D24*(RANDBETWEEN(90,100))/100*(60/100))</f>
        <v>-0.22713712164396047</v>
      </c>
      <c r="E24" s="1">
        <f ca="1">('Profiles, Qc, Summer, S1'!E24*(RANDBETWEEN(90,100))/100*(40/100))+('Profiles, Qc, Winter, S1'!E24*(RANDBETWEEN(90,100))/100*(60/100))</f>
        <v>-0.24114042294110938</v>
      </c>
      <c r="F24" s="1">
        <f ca="1">('Profiles, Qc, Summer, S1'!F24*(RANDBETWEEN(90,100))/100*(40/100))+('Profiles, Qc, Winter, S1'!F24*(RANDBETWEEN(90,100))/100*(60/100))</f>
        <v>-0.23393856492922668</v>
      </c>
      <c r="G24" s="1">
        <f ca="1">('Profiles, Qc, Summer, S1'!G24*(RANDBETWEEN(90,100))/100*(40/100))+('Profiles, Qc, Winter, S1'!G24*(RANDBETWEEN(90,100))/100*(60/100))</f>
        <v>-0.224840284404978</v>
      </c>
      <c r="H24" s="1">
        <f ca="1">('Profiles, Qc, Summer, S1'!H24*(RANDBETWEEN(90,100))/100*(40/100))+('Profiles, Qc, Winter, S1'!H24*(RANDBETWEEN(90,100))/100*(60/100))</f>
        <v>-0.13766150905892427</v>
      </c>
      <c r="I24" s="1">
        <f ca="1">('Profiles, Qc, Summer, S1'!I24*(RANDBETWEEN(90,100))/100*(40/100))+('Profiles, Qc, Winter, S1'!I24*(RANDBETWEEN(90,100))/100*(60/100))</f>
        <v>-9.2585421805966739E-2</v>
      </c>
      <c r="J24" s="1">
        <f ca="1">('Profiles, Qc, Summer, S1'!J24*(RANDBETWEEN(90,100))/100*(40/100))+('Profiles, Qc, Winter, S1'!J24*(RANDBETWEEN(90,100))/100*(60/100))</f>
        <v>-3.0168291444760374E-2</v>
      </c>
      <c r="K24" s="1">
        <f ca="1">('Profiles, Qc, Summer, S1'!K24*(RANDBETWEEN(90,100))/100*(40/100))+('Profiles, Qc, Winter, S1'!K24*(RANDBETWEEN(90,100))/100*(60/100))</f>
        <v>1.414208367064386E-3</v>
      </c>
      <c r="L24" s="1">
        <f ca="1">('Profiles, Qc, Summer, S1'!L24*(RANDBETWEEN(90,100))/100*(40/100))+('Profiles, Qc, Winter, S1'!L24*(RANDBETWEEN(90,100))/100*(60/100))</f>
        <v>-3.1778254152303551E-2</v>
      </c>
      <c r="M24" s="1">
        <f ca="1">('Profiles, Qc, Summer, S1'!M24*(RANDBETWEEN(90,100))/100*(40/100))+('Profiles, Qc, Winter, S1'!M24*(RANDBETWEEN(90,100))/100*(60/100))</f>
        <v>-2.0062999979138935E-4</v>
      </c>
      <c r="N24" s="1">
        <f ca="1">('Profiles, Qc, Summer, S1'!N24*(RANDBETWEEN(90,100))/100*(40/100))+('Profiles, Qc, Winter, S1'!N24*(RANDBETWEEN(90,100))/100*(60/100))</f>
        <v>-3.7716643114532739E-3</v>
      </c>
      <c r="O24" s="1">
        <f ca="1">('Profiles, Qc, Summer, S1'!O24*(RANDBETWEEN(90,100))/100*(40/100))+('Profiles, Qc, Winter, S1'!O24*(RANDBETWEEN(90,100))/100*(60/100))</f>
        <v>-3.0122109639834901E-2</v>
      </c>
      <c r="P24" s="1">
        <f ca="1">('Profiles, Qc, Summer, S1'!P24*(RANDBETWEEN(90,100))/100*(40/100))+('Profiles, Qc, Winter, S1'!P24*(RANDBETWEEN(90,100))/100*(60/100))</f>
        <v>-4.6637470342476742E-2</v>
      </c>
      <c r="Q24" s="1">
        <f ca="1">('Profiles, Qc, Summer, S1'!Q24*(RANDBETWEEN(90,100))/100*(40/100))+('Profiles, Qc, Winter, S1'!Q24*(RANDBETWEEN(90,100))/100*(60/100))</f>
        <v>-7.247816067844623E-2</v>
      </c>
      <c r="R24" s="1">
        <f ca="1">('Profiles, Qc, Summer, S1'!R24*(RANDBETWEEN(90,100))/100*(40/100))+('Profiles, Qc, Winter, S1'!R24*(RANDBETWEEN(90,100))/100*(60/100))</f>
        <v>-7.7157788042878539E-2</v>
      </c>
      <c r="S24" s="1">
        <f ca="1">('Profiles, Qc, Summer, S1'!S24*(RANDBETWEEN(90,100))/100*(40/100))+('Profiles, Qc, Winter, S1'!S24*(RANDBETWEEN(90,100))/100*(60/100))</f>
        <v>-5.025155289053429E-2</v>
      </c>
      <c r="T24" s="1">
        <f ca="1">('Profiles, Qc, Summer, S1'!T24*(RANDBETWEEN(90,100))/100*(40/100))+('Profiles, Qc, Winter, S1'!T24*(RANDBETWEEN(90,100))/100*(60/100))</f>
        <v>-6.2820063259501568E-2</v>
      </c>
      <c r="U24" s="1">
        <f ca="1">('Profiles, Qc, Summer, S1'!U24*(RANDBETWEEN(90,100))/100*(40/100))+('Profiles, Qc, Winter, S1'!U24*(RANDBETWEEN(90,100))/100*(60/100))</f>
        <v>-7.1092807854950354E-2</v>
      </c>
      <c r="V24" s="1">
        <f ca="1">('Profiles, Qc, Summer, S1'!V24*(RANDBETWEEN(90,100))/100*(40/100))+('Profiles, Qc, Winter, S1'!V24*(RANDBETWEEN(90,100))/100*(60/100))</f>
        <v>-8.6428690398082444E-2</v>
      </c>
      <c r="W24" s="1">
        <f ca="1">('Profiles, Qc, Summer, S1'!W24*(RANDBETWEEN(90,100))/100*(40/100))+('Profiles, Qc, Winter, S1'!W24*(RANDBETWEEN(90,100))/100*(60/100))</f>
        <v>-0.12786801333678188</v>
      </c>
      <c r="X24" s="1">
        <f ca="1">('Profiles, Qc, Summer, S1'!X24*(RANDBETWEEN(90,100))/100*(40/100))+('Profiles, Qc, Winter, S1'!X24*(RANDBETWEEN(90,100))/100*(60/100))</f>
        <v>-0.18503692543563544</v>
      </c>
      <c r="Y24" s="1">
        <f ca="1">('Profiles, Qc, Summer, S1'!Y24*(RANDBETWEEN(90,100))/100*(40/100))+('Profiles, Qc, Winter, S1'!Y24*(RANDBETWEEN(90,100))/100*(60/100))</f>
        <v>-0.20065838853434051</v>
      </c>
    </row>
    <row r="25" spans="1:25" x14ac:dyDescent="0.3">
      <c r="A25">
        <v>24</v>
      </c>
      <c r="B25" s="1">
        <f ca="1">('Profiles, Qc, Summer, S1'!B25*(RANDBETWEEN(90,100))/100*(40/100))+('Profiles, Qc, Winter, S1'!B25*(RANDBETWEEN(90,100))/100*(60/100))</f>
        <v>-0.19582626634873168</v>
      </c>
      <c r="C25" s="1">
        <f ca="1">('Profiles, Qc, Summer, S1'!C25*(RANDBETWEEN(90,100))/100*(40/100))+('Profiles, Qc, Winter, S1'!C25*(RANDBETWEEN(90,100))/100*(60/100))</f>
        <v>-0.18293711500923501</v>
      </c>
      <c r="D25" s="1">
        <f ca="1">('Profiles, Qc, Summer, S1'!D25*(RANDBETWEEN(90,100))/100*(40/100))+('Profiles, Qc, Winter, S1'!D25*(RANDBETWEEN(90,100))/100*(60/100))</f>
        <v>-0.19338228424532808</v>
      </c>
      <c r="E25" s="1">
        <f ca="1">('Profiles, Qc, Summer, S1'!E25*(RANDBETWEEN(90,100))/100*(40/100))+('Profiles, Qc, Winter, S1'!E25*(RANDBETWEEN(90,100))/100*(60/100))</f>
        <v>-0.19759430525930349</v>
      </c>
      <c r="F25" s="1">
        <f ca="1">('Profiles, Qc, Summer, S1'!F25*(RANDBETWEEN(90,100))/100*(40/100))+('Profiles, Qc, Winter, S1'!F25*(RANDBETWEEN(90,100))/100*(60/100))</f>
        <v>-0.19770773450392662</v>
      </c>
      <c r="G25" s="1">
        <f ca="1">('Profiles, Qc, Summer, S1'!G25*(RANDBETWEEN(90,100))/100*(40/100))+('Profiles, Qc, Winter, S1'!G25*(RANDBETWEEN(90,100))/100*(60/100))</f>
        <v>-0.17078262751603968</v>
      </c>
      <c r="H25" s="1">
        <f ca="1">('Profiles, Qc, Summer, S1'!H25*(RANDBETWEEN(90,100))/100*(40/100))+('Profiles, Qc, Winter, S1'!H25*(RANDBETWEEN(90,100))/100*(60/100))</f>
        <v>-0.13529857736993378</v>
      </c>
      <c r="I25" s="1">
        <f ca="1">('Profiles, Qc, Summer, S1'!I25*(RANDBETWEEN(90,100))/100*(40/100))+('Profiles, Qc, Winter, S1'!I25*(RANDBETWEEN(90,100))/100*(60/100))</f>
        <v>-0.11357238190291755</v>
      </c>
      <c r="J25" s="1">
        <f ca="1">('Profiles, Qc, Summer, S1'!J25*(RANDBETWEEN(90,100))/100*(40/100))+('Profiles, Qc, Winter, S1'!J25*(RANDBETWEEN(90,100))/100*(60/100))</f>
        <v>-8.6834580610049228E-2</v>
      </c>
      <c r="K25" s="1">
        <f ca="1">('Profiles, Qc, Summer, S1'!K25*(RANDBETWEEN(90,100))/100*(40/100))+('Profiles, Qc, Winter, S1'!K25*(RANDBETWEEN(90,100))/100*(60/100))</f>
        <v>-6.1368432692606341E-2</v>
      </c>
      <c r="L25" s="1">
        <f ca="1">('Profiles, Qc, Summer, S1'!L25*(RANDBETWEEN(90,100))/100*(40/100))+('Profiles, Qc, Winter, S1'!L25*(RANDBETWEEN(90,100))/100*(60/100))</f>
        <v>-0.10181909767731873</v>
      </c>
      <c r="M25" s="1">
        <f ca="1">('Profiles, Qc, Summer, S1'!M25*(RANDBETWEEN(90,100))/100*(40/100))+('Profiles, Qc, Winter, S1'!M25*(RANDBETWEEN(90,100))/100*(60/100))</f>
        <v>-9.7641620498026882E-2</v>
      </c>
      <c r="N25" s="1">
        <f ca="1">('Profiles, Qc, Summer, S1'!N25*(RANDBETWEEN(90,100))/100*(40/100))+('Profiles, Qc, Winter, S1'!N25*(RANDBETWEEN(90,100))/100*(60/100))</f>
        <v>-0.11427874030442738</v>
      </c>
      <c r="O25" s="1">
        <f ca="1">('Profiles, Qc, Summer, S1'!O25*(RANDBETWEEN(90,100))/100*(40/100))+('Profiles, Qc, Winter, S1'!O25*(RANDBETWEEN(90,100))/100*(60/100))</f>
        <v>-0.11447439089172451</v>
      </c>
      <c r="P25" s="1">
        <f ca="1">('Profiles, Qc, Summer, S1'!P25*(RANDBETWEEN(90,100))/100*(40/100))+('Profiles, Qc, Winter, S1'!P25*(RANDBETWEEN(90,100))/100*(60/100))</f>
        <v>-0.12785082936760472</v>
      </c>
      <c r="Q25" s="1">
        <f ca="1">('Profiles, Qc, Summer, S1'!Q25*(RANDBETWEEN(90,100))/100*(40/100))+('Profiles, Qc, Winter, S1'!Q25*(RANDBETWEEN(90,100))/100*(60/100))</f>
        <v>-0.1311859327058289</v>
      </c>
      <c r="R25" s="1">
        <f ca="1">('Profiles, Qc, Summer, S1'!R25*(RANDBETWEEN(90,100))/100*(40/100))+('Profiles, Qc, Winter, S1'!R25*(RANDBETWEEN(90,100))/100*(60/100))</f>
        <v>-0.11892354512005487</v>
      </c>
      <c r="S25" s="1">
        <f ca="1">('Profiles, Qc, Summer, S1'!S25*(RANDBETWEEN(90,100))/100*(40/100))+('Profiles, Qc, Winter, S1'!S25*(RANDBETWEEN(90,100))/100*(60/100))</f>
        <v>-8.4168980786333586E-2</v>
      </c>
      <c r="T25" s="1">
        <f ca="1">('Profiles, Qc, Summer, S1'!T25*(RANDBETWEEN(90,100))/100*(40/100))+('Profiles, Qc, Winter, S1'!T25*(RANDBETWEEN(90,100))/100*(60/100))</f>
        <v>-9.952545640771876E-2</v>
      </c>
      <c r="U25" s="1">
        <f ca="1">('Profiles, Qc, Summer, S1'!U25*(RANDBETWEEN(90,100))/100*(40/100))+('Profiles, Qc, Winter, S1'!U25*(RANDBETWEEN(90,100))/100*(60/100))</f>
        <v>-0.11401569794180849</v>
      </c>
      <c r="V25" s="1">
        <f ca="1">('Profiles, Qc, Summer, S1'!V25*(RANDBETWEEN(90,100))/100*(40/100))+('Profiles, Qc, Winter, S1'!V25*(RANDBETWEEN(90,100))/100*(60/100))</f>
        <v>-0.11044979182047425</v>
      </c>
      <c r="W25" s="1">
        <f ca="1">('Profiles, Qc, Summer, S1'!W25*(RANDBETWEEN(90,100))/100*(40/100))+('Profiles, Qc, Winter, S1'!W25*(RANDBETWEEN(90,100))/100*(60/100))</f>
        <v>-0.12265376253414552</v>
      </c>
      <c r="X25" s="1">
        <f ca="1">('Profiles, Qc, Summer, S1'!X25*(RANDBETWEEN(90,100))/100*(40/100))+('Profiles, Qc, Winter, S1'!X25*(RANDBETWEEN(90,100))/100*(60/100))</f>
        <v>-0.13689163027905468</v>
      </c>
      <c r="Y25" s="1">
        <f ca="1">('Profiles, Qc, Summer, S1'!Y25*(RANDBETWEEN(90,100))/100*(40/100))+('Profiles, Qc, Winter, S1'!Y25*(RANDBETWEEN(90,100))/100*(60/100))</f>
        <v>-0.14167215858994348</v>
      </c>
    </row>
    <row r="26" spans="1:25" x14ac:dyDescent="0.3">
      <c r="A26">
        <v>25</v>
      </c>
      <c r="B26" s="1">
        <f ca="1">('Profiles, Qc, Summer, S1'!B26*(RANDBETWEEN(90,100))/100*(40/100))+('Profiles, Qc, Winter, S1'!B26*(RANDBETWEEN(90,100))/100*(60/100))</f>
        <v>-0.12313791277572403</v>
      </c>
      <c r="C26" s="1">
        <f ca="1">('Profiles, Qc, Summer, S1'!C26*(RANDBETWEEN(90,100))/100*(40/100))+('Profiles, Qc, Winter, S1'!C26*(RANDBETWEEN(90,100))/100*(60/100))</f>
        <v>-3.3107617060930065E-2</v>
      </c>
      <c r="D26" s="1">
        <f ca="1">('Profiles, Qc, Summer, S1'!D26*(RANDBETWEEN(90,100))/100*(40/100))+('Profiles, Qc, Winter, S1'!D26*(RANDBETWEEN(90,100))/100*(60/100))</f>
        <v>-1.8005994383773843E-2</v>
      </c>
      <c r="E26" s="1">
        <f ca="1">('Profiles, Qc, Summer, S1'!E26*(RANDBETWEEN(90,100))/100*(40/100))+('Profiles, Qc, Winter, S1'!E26*(RANDBETWEEN(90,100))/100*(60/100))</f>
        <v>-6.7529772009815303E-3</v>
      </c>
      <c r="F26" s="1">
        <f ca="1">('Profiles, Qc, Summer, S1'!F26*(RANDBETWEEN(90,100))/100*(40/100))+('Profiles, Qc, Winter, S1'!F26*(RANDBETWEEN(90,100))/100*(60/100))</f>
        <v>-3.2689636971467574E-2</v>
      </c>
      <c r="G26" s="1">
        <f ca="1">('Profiles, Qc, Summer, S1'!G26*(RANDBETWEEN(90,100))/100*(40/100))+('Profiles, Qc, Winter, S1'!G26*(RANDBETWEEN(90,100))/100*(60/100))</f>
        <v>-7.809039402984988E-2</v>
      </c>
      <c r="H26" s="1">
        <f ca="1">('Profiles, Qc, Summer, S1'!H26*(RANDBETWEEN(90,100))/100*(40/100))+('Profiles, Qc, Winter, S1'!H26*(RANDBETWEEN(90,100))/100*(60/100))</f>
        <v>-0.13656709945573106</v>
      </c>
      <c r="I26" s="1">
        <f ca="1">('Profiles, Qc, Summer, S1'!I26*(RANDBETWEEN(90,100))/100*(40/100))+('Profiles, Qc, Winter, S1'!I26*(RANDBETWEEN(90,100))/100*(60/100))</f>
        <v>-4.9215912505131555E-2</v>
      </c>
      <c r="J26" s="1">
        <f ca="1">('Profiles, Qc, Summer, S1'!J26*(RANDBETWEEN(90,100))/100*(40/100))+('Profiles, Qc, Winter, S1'!J26*(RANDBETWEEN(90,100))/100*(60/100))</f>
        <v>2.8848760832381165E-2</v>
      </c>
      <c r="K26" s="1">
        <f ca="1">('Profiles, Qc, Summer, S1'!K26*(RANDBETWEEN(90,100))/100*(40/100))+('Profiles, Qc, Winter, S1'!K26*(RANDBETWEEN(90,100))/100*(60/100))</f>
        <v>4.8443873625694273E-2</v>
      </c>
      <c r="L26" s="1">
        <f ca="1">('Profiles, Qc, Summer, S1'!L26*(RANDBETWEEN(90,100))/100*(40/100))+('Profiles, Qc, Winter, S1'!L26*(RANDBETWEEN(90,100))/100*(60/100))</f>
        <v>-2.9620821957126356E-2</v>
      </c>
      <c r="M26" s="1">
        <f ca="1">('Profiles, Qc, Summer, S1'!M26*(RANDBETWEEN(90,100))/100*(40/100))+('Profiles, Qc, Winter, S1'!M26*(RANDBETWEEN(90,100))/100*(60/100))</f>
        <v>-8.3208711745617309E-2</v>
      </c>
      <c r="N26" s="1">
        <f ca="1">('Profiles, Qc, Summer, S1'!N26*(RANDBETWEEN(90,100))/100*(40/100))+('Profiles, Qc, Winter, S1'!N26*(RANDBETWEEN(90,100))/100*(60/100))</f>
        <v>0.23726051505064616</v>
      </c>
      <c r="O26" s="1">
        <f ca="1">('Profiles, Qc, Summer, S1'!O26*(RANDBETWEEN(90,100))/100*(40/100))+('Profiles, Qc, Winter, S1'!O26*(RANDBETWEEN(90,100))/100*(60/100))</f>
        <v>0.23893712186033511</v>
      </c>
      <c r="P26" s="1">
        <f ca="1">('Profiles, Qc, Summer, S1'!P26*(RANDBETWEEN(90,100))/100*(40/100))+('Profiles, Qc, Winter, S1'!P26*(RANDBETWEEN(90,100))/100*(60/100))</f>
        <v>8.9146363945274282E-2</v>
      </c>
      <c r="Q26" s="1">
        <f ca="1">('Profiles, Qc, Summer, S1'!Q26*(RANDBETWEEN(90,100))/100*(40/100))+('Profiles, Qc, Winter, S1'!Q26*(RANDBETWEEN(90,100))/100*(60/100))</f>
        <v>0.22107757262001634</v>
      </c>
      <c r="R26" s="1">
        <f ca="1">('Profiles, Qc, Summer, S1'!R26*(RANDBETWEEN(90,100))/100*(40/100))+('Profiles, Qc, Winter, S1'!R26*(RANDBETWEEN(90,100))/100*(60/100))</f>
        <v>8.9877347609413807E-2</v>
      </c>
      <c r="S26" s="1">
        <f ca="1">('Profiles, Qc, Summer, S1'!S26*(RANDBETWEEN(90,100))/100*(40/100))+('Profiles, Qc, Winter, S1'!S26*(RANDBETWEEN(90,100))/100*(60/100))</f>
        <v>0.1514531029538006</v>
      </c>
      <c r="T26" s="1">
        <f ca="1">('Profiles, Qc, Summer, S1'!T26*(RANDBETWEEN(90,100))/100*(40/100))+('Profiles, Qc, Winter, S1'!T26*(RANDBETWEEN(90,100))/100*(60/100))</f>
        <v>0.21024682534918776</v>
      </c>
      <c r="U26" s="1">
        <f ca="1">('Profiles, Qc, Summer, S1'!U26*(RANDBETWEEN(90,100))/100*(40/100))+('Profiles, Qc, Winter, S1'!U26*(RANDBETWEEN(90,100))/100*(60/100))</f>
        <v>0.26348266138481058</v>
      </c>
      <c r="V26" s="1">
        <f ca="1">('Profiles, Qc, Summer, S1'!V26*(RANDBETWEEN(90,100))/100*(40/100))+('Profiles, Qc, Winter, S1'!V26*(RANDBETWEEN(90,100))/100*(60/100))</f>
        <v>0.3895536769008997</v>
      </c>
      <c r="W26" s="1">
        <f ca="1">('Profiles, Qc, Summer, S1'!W26*(RANDBETWEEN(90,100))/100*(40/100))+('Profiles, Qc, Winter, S1'!W26*(RANDBETWEEN(90,100))/100*(60/100))</f>
        <v>0.43149620132616984</v>
      </c>
      <c r="X26" s="1">
        <f ca="1">('Profiles, Qc, Summer, S1'!X26*(RANDBETWEEN(90,100))/100*(40/100))+('Profiles, Qc, Winter, S1'!X26*(RANDBETWEEN(90,100))/100*(60/100))</f>
        <v>0.39953190536466443</v>
      </c>
      <c r="Y26" s="1">
        <f ca="1">('Profiles, Qc, Summer, S1'!Y26*(RANDBETWEEN(90,100))/100*(40/100))+('Profiles, Qc, Winter, S1'!Y26*(RANDBETWEEN(90,100))/100*(60/100))</f>
        <v>0.34030307516505248</v>
      </c>
    </row>
    <row r="27" spans="1:25" x14ac:dyDescent="0.3">
      <c r="A27">
        <v>26</v>
      </c>
      <c r="B27" s="1">
        <f ca="1">('Profiles, Qc, Summer, S1'!B27*(RANDBETWEEN(90,100))/100*(40/100))+('Profiles, Qc, Winter, S1'!B27*(RANDBETWEEN(90,100))/100*(60/100))</f>
        <v>0.15601982230513983</v>
      </c>
      <c r="C27" s="1">
        <f ca="1">('Profiles, Qc, Summer, S1'!C27*(RANDBETWEEN(90,100))/100*(40/100))+('Profiles, Qc, Winter, S1'!C27*(RANDBETWEEN(90,100))/100*(60/100))</f>
        <v>0.1344209396329675</v>
      </c>
      <c r="D27" s="1">
        <f ca="1">('Profiles, Qc, Summer, S1'!D27*(RANDBETWEEN(90,100))/100*(40/100))+('Profiles, Qc, Winter, S1'!D27*(RANDBETWEEN(90,100))/100*(60/100))</f>
        <v>0.13317981723813752</v>
      </c>
      <c r="E27" s="1">
        <f ca="1">('Profiles, Qc, Summer, S1'!E27*(RANDBETWEEN(90,100))/100*(40/100))+('Profiles, Qc, Winter, S1'!E27*(RANDBETWEEN(90,100))/100*(60/100))</f>
        <v>0.13963347892926195</v>
      </c>
      <c r="F27" s="1">
        <f ca="1">('Profiles, Qc, Summer, S1'!F27*(RANDBETWEEN(90,100))/100*(40/100))+('Profiles, Qc, Winter, S1'!F27*(RANDBETWEEN(90,100))/100*(60/100))</f>
        <v>0.14455048696439202</v>
      </c>
      <c r="G27" s="1">
        <f ca="1">('Profiles, Qc, Summer, S1'!G27*(RANDBETWEEN(90,100))/100*(40/100))+('Profiles, Qc, Winter, S1'!G27*(RANDBETWEEN(90,100))/100*(60/100))</f>
        <v>0.16739914121028127</v>
      </c>
      <c r="H27" s="1">
        <f ca="1">('Profiles, Qc, Summer, S1'!H27*(RANDBETWEEN(90,100))/100*(40/100))+('Profiles, Qc, Winter, S1'!H27*(RANDBETWEEN(90,100))/100*(60/100))</f>
        <v>0.60092429118113022</v>
      </c>
      <c r="I27" s="1">
        <f ca="1">('Profiles, Qc, Summer, S1'!I27*(RANDBETWEEN(90,100))/100*(40/100))+('Profiles, Qc, Winter, S1'!I27*(RANDBETWEEN(90,100))/100*(60/100))</f>
        <v>0.78642444506153097</v>
      </c>
      <c r="J27" s="1">
        <f ca="1">('Profiles, Qc, Summer, S1'!J27*(RANDBETWEEN(90,100))/100*(40/100))+('Profiles, Qc, Winter, S1'!J27*(RANDBETWEEN(90,100))/100*(60/100))</f>
        <v>0.86935345232504346</v>
      </c>
      <c r="K27" s="1">
        <f ca="1">('Profiles, Qc, Summer, S1'!K27*(RANDBETWEEN(90,100))/100*(40/100))+('Profiles, Qc, Winter, S1'!K27*(RANDBETWEEN(90,100))/100*(60/100))</f>
        <v>0.81480110592797883</v>
      </c>
      <c r="L27" s="1">
        <f ca="1">('Profiles, Qc, Summer, S1'!L27*(RANDBETWEEN(90,100))/100*(40/100))+('Profiles, Qc, Winter, S1'!L27*(RANDBETWEEN(90,100))/100*(60/100))</f>
        <v>0.79242178756090009</v>
      </c>
      <c r="M27" s="1">
        <f ca="1">('Profiles, Qc, Summer, S1'!M27*(RANDBETWEEN(90,100))/100*(40/100))+('Profiles, Qc, Winter, S1'!M27*(RANDBETWEEN(90,100))/100*(60/100))</f>
        <v>0.81364589650385266</v>
      </c>
      <c r="N27" s="1">
        <f ca="1">('Profiles, Qc, Summer, S1'!N27*(RANDBETWEEN(90,100))/100*(40/100))+('Profiles, Qc, Winter, S1'!N27*(RANDBETWEEN(90,100))/100*(60/100))</f>
        <v>0.97315953909846309</v>
      </c>
      <c r="O27" s="1">
        <f ca="1">('Profiles, Qc, Summer, S1'!O27*(RANDBETWEEN(90,100))/100*(40/100))+('Profiles, Qc, Winter, S1'!O27*(RANDBETWEEN(90,100))/100*(60/100))</f>
        <v>0.82873597926066656</v>
      </c>
      <c r="P27" s="1">
        <f ca="1">('Profiles, Qc, Summer, S1'!P27*(RANDBETWEEN(90,100))/100*(40/100))+('Profiles, Qc, Winter, S1'!P27*(RANDBETWEEN(90,100))/100*(60/100))</f>
        <v>0.80568141477911071</v>
      </c>
      <c r="Q27" s="1">
        <f ca="1">('Profiles, Qc, Summer, S1'!Q27*(RANDBETWEEN(90,100))/100*(40/100))+('Profiles, Qc, Winter, S1'!Q27*(RANDBETWEEN(90,100))/100*(60/100))</f>
        <v>0.80519062016830523</v>
      </c>
      <c r="R27" s="1">
        <f ca="1">('Profiles, Qc, Summer, S1'!R27*(RANDBETWEEN(90,100))/100*(40/100))+('Profiles, Qc, Winter, S1'!R27*(RANDBETWEEN(90,100))/100*(60/100))</f>
        <v>0.73199882198283694</v>
      </c>
      <c r="S27" s="1">
        <f ca="1">('Profiles, Qc, Summer, S1'!S27*(RANDBETWEEN(90,100))/100*(40/100))+('Profiles, Qc, Winter, S1'!S27*(RANDBETWEEN(90,100))/100*(60/100))</f>
        <v>0.77310244271127782</v>
      </c>
      <c r="T27" s="1">
        <f ca="1">('Profiles, Qc, Summer, S1'!T27*(RANDBETWEEN(90,100))/100*(40/100))+('Profiles, Qc, Winter, S1'!T27*(RANDBETWEEN(90,100))/100*(60/100))</f>
        <v>0.64513867314081685</v>
      </c>
      <c r="U27" s="1">
        <f ca="1">('Profiles, Qc, Summer, S1'!U27*(RANDBETWEEN(90,100))/100*(40/100))+('Profiles, Qc, Winter, S1'!U27*(RANDBETWEEN(90,100))/100*(60/100))</f>
        <v>0.51406909429431269</v>
      </c>
      <c r="V27" s="1">
        <f ca="1">('Profiles, Qc, Summer, S1'!V27*(RANDBETWEEN(90,100))/100*(40/100))+('Profiles, Qc, Winter, S1'!V27*(RANDBETWEEN(90,100))/100*(60/100))</f>
        <v>0.57140029727498143</v>
      </c>
      <c r="W27" s="1">
        <f ca="1">('Profiles, Qc, Summer, S1'!W27*(RANDBETWEEN(90,100))/100*(40/100))+('Profiles, Qc, Winter, S1'!W27*(RANDBETWEEN(90,100))/100*(60/100))</f>
        <v>0.45986065853805114</v>
      </c>
      <c r="X27" s="1">
        <f ca="1">('Profiles, Qc, Summer, S1'!X27*(RANDBETWEEN(90,100))/100*(40/100))+('Profiles, Qc, Winter, S1'!X27*(RANDBETWEEN(90,100))/100*(60/100))</f>
        <v>0.19020264580189022</v>
      </c>
      <c r="Y27" s="1">
        <f ca="1">('Profiles, Qc, Summer, S1'!Y27*(RANDBETWEEN(90,100))/100*(40/100))+('Profiles, Qc, Winter, S1'!Y27*(RANDBETWEEN(90,100))/100*(60/100))</f>
        <v>0.16820946152165714</v>
      </c>
    </row>
    <row r="28" spans="1:25" x14ac:dyDescent="0.3">
      <c r="A28">
        <v>27</v>
      </c>
      <c r="B28" s="1">
        <f ca="1">('Profiles, Qc, Summer, S1'!B28*(RANDBETWEEN(90,100))/100*(40/100))+('Profiles, Qc, Winter, S1'!B28*(RANDBETWEEN(90,100))/100*(60/100))</f>
        <v>0.23974575507728829</v>
      </c>
      <c r="C28" s="1">
        <f ca="1">('Profiles, Qc, Summer, S1'!C28*(RANDBETWEEN(90,100))/100*(40/100))+('Profiles, Qc, Winter, S1'!C28*(RANDBETWEEN(90,100))/100*(60/100))</f>
        <v>0.21577311213510067</v>
      </c>
      <c r="D28" s="1">
        <f ca="1">('Profiles, Qc, Summer, S1'!D28*(RANDBETWEEN(90,100))/100*(40/100))+('Profiles, Qc, Winter, S1'!D28*(RANDBETWEEN(90,100))/100*(60/100))</f>
        <v>0.19320805536838498</v>
      </c>
      <c r="E28" s="1">
        <f ca="1">('Profiles, Qc, Summer, S1'!E28*(RANDBETWEEN(90,100))/100*(40/100))+('Profiles, Qc, Winter, S1'!E28*(RANDBETWEEN(90,100))/100*(60/100))</f>
        <v>0.20869815627380947</v>
      </c>
      <c r="F28" s="1">
        <f ca="1">('Profiles, Qc, Summer, S1'!F28*(RANDBETWEEN(90,100))/100*(40/100))+('Profiles, Qc, Winter, S1'!F28*(RANDBETWEEN(90,100))/100*(60/100))</f>
        <v>0.19743181710027716</v>
      </c>
      <c r="G28" s="1">
        <f ca="1">('Profiles, Qc, Summer, S1'!G28*(RANDBETWEEN(90,100))/100*(40/100))+('Profiles, Qc, Winter, S1'!G28*(RANDBETWEEN(90,100))/100*(60/100))</f>
        <v>0.18350020170544881</v>
      </c>
      <c r="H28" s="1">
        <f ca="1">('Profiles, Qc, Summer, S1'!H28*(RANDBETWEEN(90,100))/100*(40/100))+('Profiles, Qc, Winter, S1'!H28*(RANDBETWEEN(90,100))/100*(60/100))</f>
        <v>0.19591211715344142</v>
      </c>
      <c r="I28" s="1">
        <f ca="1">('Profiles, Qc, Summer, S1'!I28*(RANDBETWEEN(90,100))/100*(40/100))+('Profiles, Qc, Winter, S1'!I28*(RANDBETWEEN(90,100))/100*(60/100))</f>
        <v>0.42236272622185533</v>
      </c>
      <c r="J28" s="1">
        <f ca="1">('Profiles, Qc, Summer, S1'!J28*(RANDBETWEEN(90,100))/100*(40/100))+('Profiles, Qc, Winter, S1'!J28*(RANDBETWEEN(90,100))/100*(60/100))</f>
        <v>0.4747586595779556</v>
      </c>
      <c r="K28" s="1">
        <f ca="1">('Profiles, Qc, Summer, S1'!K28*(RANDBETWEEN(90,100))/100*(40/100))+('Profiles, Qc, Winter, S1'!K28*(RANDBETWEEN(90,100))/100*(60/100))</f>
        <v>0.44659136929148002</v>
      </c>
      <c r="L28" s="1">
        <f ca="1">('Profiles, Qc, Summer, S1'!L28*(RANDBETWEEN(90,100))/100*(40/100))+('Profiles, Qc, Winter, S1'!L28*(RANDBETWEEN(90,100))/100*(60/100))</f>
        <v>0.458620359103732</v>
      </c>
      <c r="M28" s="1">
        <f ca="1">('Profiles, Qc, Summer, S1'!M28*(RANDBETWEEN(90,100))/100*(40/100))+('Profiles, Qc, Winter, S1'!M28*(RANDBETWEEN(90,100))/100*(60/100))</f>
        <v>0.45567458941794375</v>
      </c>
      <c r="N28" s="1">
        <f ca="1">('Profiles, Qc, Summer, S1'!N28*(RANDBETWEEN(90,100))/100*(40/100))+('Profiles, Qc, Winter, S1'!N28*(RANDBETWEEN(90,100))/100*(60/100))</f>
        <v>0.4695337374174654</v>
      </c>
      <c r="O28" s="1">
        <f ca="1">('Profiles, Qc, Summer, S1'!O28*(RANDBETWEEN(90,100))/100*(40/100))+('Profiles, Qc, Winter, S1'!O28*(RANDBETWEEN(90,100))/100*(60/100))</f>
        <v>0.44229939829239295</v>
      </c>
      <c r="P28" s="1">
        <f ca="1">('Profiles, Qc, Summer, S1'!P28*(RANDBETWEEN(90,100))/100*(40/100))+('Profiles, Qc, Winter, S1'!P28*(RANDBETWEEN(90,100))/100*(60/100))</f>
        <v>0.29570817711116698</v>
      </c>
      <c r="Q28" s="1">
        <f ca="1">('Profiles, Qc, Summer, S1'!Q28*(RANDBETWEEN(90,100))/100*(40/100))+('Profiles, Qc, Winter, S1'!Q28*(RANDBETWEEN(90,100))/100*(60/100))</f>
        <v>0.40377005521718357</v>
      </c>
      <c r="R28" s="1">
        <f ca="1">('Profiles, Qc, Summer, S1'!R28*(RANDBETWEEN(90,100))/100*(40/100))+('Profiles, Qc, Winter, S1'!R28*(RANDBETWEEN(90,100))/100*(60/100))</f>
        <v>0.45196706779214779</v>
      </c>
      <c r="S28" s="1">
        <f ca="1">('Profiles, Qc, Summer, S1'!S28*(RANDBETWEEN(90,100))/100*(40/100))+('Profiles, Qc, Winter, S1'!S28*(RANDBETWEEN(90,100))/100*(60/100))</f>
        <v>0.40076694389705791</v>
      </c>
      <c r="T28" s="1">
        <f ca="1">('Profiles, Qc, Summer, S1'!T28*(RANDBETWEEN(90,100))/100*(40/100))+('Profiles, Qc, Winter, S1'!T28*(RANDBETWEEN(90,100))/100*(60/100))</f>
        <v>0.32270759766203161</v>
      </c>
      <c r="U28" s="1">
        <f ca="1">('Profiles, Qc, Summer, S1'!U28*(RANDBETWEEN(90,100))/100*(40/100))+('Profiles, Qc, Winter, S1'!U28*(RANDBETWEEN(90,100))/100*(60/100))</f>
        <v>0.29161085524846109</v>
      </c>
      <c r="V28" s="1">
        <f ca="1">('Profiles, Qc, Summer, S1'!V28*(RANDBETWEEN(90,100))/100*(40/100))+('Profiles, Qc, Winter, S1'!V28*(RANDBETWEEN(90,100))/100*(60/100))</f>
        <v>0.294291646365757</v>
      </c>
      <c r="W28" s="1">
        <f ca="1">('Profiles, Qc, Summer, S1'!W28*(RANDBETWEEN(90,100))/100*(40/100))+('Profiles, Qc, Winter, S1'!W28*(RANDBETWEEN(90,100))/100*(60/100))</f>
        <v>0.25553437657502764</v>
      </c>
      <c r="X28" s="1">
        <f ca="1">('Profiles, Qc, Summer, S1'!X28*(RANDBETWEEN(90,100))/100*(40/100))+('Profiles, Qc, Winter, S1'!X28*(RANDBETWEEN(90,100))/100*(60/100))</f>
        <v>0.1919038087895801</v>
      </c>
      <c r="Y28" s="1">
        <f ca="1">('Profiles, Qc, Summer, S1'!Y28*(RANDBETWEEN(90,100))/100*(40/100))+('Profiles, Qc, Winter, S1'!Y28*(RANDBETWEEN(90,100))/100*(60/100))</f>
        <v>0.19152944159399948</v>
      </c>
    </row>
    <row r="29" spans="1:25" x14ac:dyDescent="0.3">
      <c r="A29">
        <v>28</v>
      </c>
      <c r="B29" s="1">
        <f ca="1">('Profiles, Qc, Summer, S1'!B29*(RANDBETWEEN(90,100))/100*(40/100))+('Profiles, Qc, Winter, S1'!B29*(RANDBETWEEN(90,100))/100*(60/100))</f>
        <v>-6.3195725507301431E-2</v>
      </c>
      <c r="C29" s="1">
        <f ca="1">('Profiles, Qc, Summer, S1'!C29*(RANDBETWEEN(90,100))/100*(40/100))+('Profiles, Qc, Winter, S1'!C29*(RANDBETWEEN(90,100))/100*(60/100))</f>
        <v>-7.6970121702119643E-2</v>
      </c>
      <c r="D29" s="1">
        <f ca="1">('Profiles, Qc, Summer, S1'!D29*(RANDBETWEEN(90,100))/100*(40/100))+('Profiles, Qc, Winter, S1'!D29*(RANDBETWEEN(90,100))/100*(60/100))</f>
        <v>-7.4002151055745966E-2</v>
      </c>
      <c r="E29" s="1">
        <f ca="1">('Profiles, Qc, Summer, S1'!E29*(RANDBETWEEN(90,100))/100*(40/100))+('Profiles, Qc, Winter, S1'!E29*(RANDBETWEEN(90,100))/100*(60/100))</f>
        <v>-8.1271100820716397E-2</v>
      </c>
      <c r="F29" s="1">
        <f ca="1">('Profiles, Qc, Summer, S1'!F29*(RANDBETWEEN(90,100))/100*(40/100))+('Profiles, Qc, Winter, S1'!F29*(RANDBETWEEN(90,100))/100*(60/100))</f>
        <v>-8.5430332599668576E-2</v>
      </c>
      <c r="G29" s="1">
        <f ca="1">('Profiles, Qc, Summer, S1'!G29*(RANDBETWEEN(90,100))/100*(40/100))+('Profiles, Qc, Winter, S1'!G29*(RANDBETWEEN(90,100))/100*(60/100))</f>
        <v>-7.9699515242688951E-2</v>
      </c>
      <c r="H29" s="1">
        <f ca="1">('Profiles, Qc, Summer, S1'!H29*(RANDBETWEEN(90,100))/100*(40/100))+('Profiles, Qc, Winter, S1'!H29*(RANDBETWEEN(90,100))/100*(60/100))</f>
        <v>-5.5936391088104567E-2</v>
      </c>
      <c r="I29" s="1">
        <f ca="1">('Profiles, Qc, Summer, S1'!I29*(RANDBETWEEN(90,100))/100*(40/100))+('Profiles, Qc, Winter, S1'!I29*(RANDBETWEEN(90,100))/100*(60/100))</f>
        <v>2.3503073796060432E-2</v>
      </c>
      <c r="J29" s="1">
        <f ca="1">('Profiles, Qc, Summer, S1'!J29*(RANDBETWEEN(90,100))/100*(40/100))+('Profiles, Qc, Winter, S1'!J29*(RANDBETWEEN(90,100))/100*(60/100))</f>
        <v>3.0777424249146292E-2</v>
      </c>
      <c r="K29" s="1">
        <f ca="1">('Profiles, Qc, Summer, S1'!K29*(RANDBETWEEN(90,100))/100*(40/100))+('Profiles, Qc, Winter, S1'!K29*(RANDBETWEEN(90,100))/100*(60/100))</f>
        <v>4.6157307941759665E-2</v>
      </c>
      <c r="L29" s="1">
        <f ca="1">('Profiles, Qc, Summer, S1'!L29*(RANDBETWEEN(90,100))/100*(40/100))+('Profiles, Qc, Winter, S1'!L29*(RANDBETWEEN(90,100))/100*(60/100))</f>
        <v>2.626866864931884E-2</v>
      </c>
      <c r="M29" s="1">
        <f ca="1">('Profiles, Qc, Summer, S1'!M29*(RANDBETWEEN(90,100))/100*(40/100))+('Profiles, Qc, Winter, S1'!M29*(RANDBETWEEN(90,100))/100*(60/100))</f>
        <v>5.010602150464262E-3</v>
      </c>
      <c r="N29" s="1">
        <f ca="1">('Profiles, Qc, Summer, S1'!N29*(RANDBETWEEN(90,100))/100*(40/100))+('Profiles, Qc, Winter, S1'!N29*(RANDBETWEEN(90,100))/100*(60/100))</f>
        <v>-1.5783421323560323E-2</v>
      </c>
      <c r="O29" s="1">
        <f ca="1">('Profiles, Qc, Summer, S1'!O29*(RANDBETWEEN(90,100))/100*(40/100))+('Profiles, Qc, Winter, S1'!O29*(RANDBETWEEN(90,100))/100*(60/100))</f>
        <v>-1.6656304390601191E-2</v>
      </c>
      <c r="P29" s="1">
        <f ca="1">('Profiles, Qc, Summer, S1'!P29*(RANDBETWEEN(90,100))/100*(40/100))+('Profiles, Qc, Winter, S1'!P29*(RANDBETWEEN(90,100))/100*(60/100))</f>
        <v>-3.3847171487961389E-2</v>
      </c>
      <c r="Q29" s="1">
        <f ca="1">('Profiles, Qc, Summer, S1'!Q29*(RANDBETWEEN(90,100))/100*(40/100))+('Profiles, Qc, Winter, S1'!Q29*(RANDBETWEEN(90,100))/100*(60/100))</f>
        <v>-3.4732001430443901E-2</v>
      </c>
      <c r="R29" s="1">
        <f ca="1">('Profiles, Qc, Summer, S1'!R29*(RANDBETWEEN(90,100))/100*(40/100))+('Profiles, Qc, Winter, S1'!R29*(RANDBETWEEN(90,100))/100*(60/100))</f>
        <v>-2.2237710495841154E-2</v>
      </c>
      <c r="S29" s="1">
        <f ca="1">('Profiles, Qc, Summer, S1'!S29*(RANDBETWEEN(90,100))/100*(40/100))+('Profiles, Qc, Winter, S1'!S29*(RANDBETWEEN(90,100))/100*(60/100))</f>
        <v>3.0431873560053377E-2</v>
      </c>
      <c r="T29" s="1">
        <f ca="1">('Profiles, Qc, Summer, S1'!T29*(RANDBETWEEN(90,100))/100*(40/100))+('Profiles, Qc, Winter, S1'!T29*(RANDBETWEEN(90,100))/100*(60/100))</f>
        <v>3.6260187494477292E-2</v>
      </c>
      <c r="U29" s="1">
        <f ca="1">('Profiles, Qc, Summer, S1'!U29*(RANDBETWEEN(90,100))/100*(40/100))+('Profiles, Qc, Winter, S1'!U29*(RANDBETWEEN(90,100))/100*(60/100))</f>
        <v>1.701250576399357E-2</v>
      </c>
      <c r="V29" s="1">
        <f ca="1">('Profiles, Qc, Summer, S1'!V29*(RANDBETWEEN(90,100))/100*(40/100))+('Profiles, Qc, Winter, S1'!V29*(RANDBETWEEN(90,100))/100*(60/100))</f>
        <v>-2.0662402475150263E-3</v>
      </c>
      <c r="W29" s="1">
        <f ca="1">('Profiles, Qc, Summer, S1'!W29*(RANDBETWEEN(90,100))/100*(40/100))+('Profiles, Qc, Winter, S1'!W29*(RANDBETWEEN(90,100))/100*(60/100))</f>
        <v>-1.834905768309273E-2</v>
      </c>
      <c r="X29" s="1">
        <f ca="1">('Profiles, Qc, Summer, S1'!X29*(RANDBETWEEN(90,100))/100*(40/100))+('Profiles, Qc, Winter, S1'!X29*(RANDBETWEEN(90,100))/100*(60/100))</f>
        <v>-3.6828650536994939E-2</v>
      </c>
      <c r="Y29" s="1">
        <f ca="1">('Profiles, Qc, Summer, S1'!Y29*(RANDBETWEEN(90,100))/100*(40/100))+('Profiles, Qc, Winter, S1'!Y29*(RANDBETWEEN(90,100))/100*(60/100))</f>
        <v>-5.7310623259380751E-2</v>
      </c>
    </row>
    <row r="30" spans="1:25" x14ac:dyDescent="0.3">
      <c r="A30">
        <v>29</v>
      </c>
      <c r="B30" s="1">
        <f ca="1">('Profiles, Qc, Summer, S1'!B30*(RANDBETWEEN(90,100))/100*(40/100))+('Profiles, Qc, Winter, S1'!B30*(RANDBETWEEN(90,100))/100*(60/100))</f>
        <v>-0.19865199214530982</v>
      </c>
      <c r="C30" s="1">
        <f ca="1">('Profiles, Qc, Summer, S1'!C30*(RANDBETWEEN(90,100))/100*(40/100))+('Profiles, Qc, Winter, S1'!C30*(RANDBETWEEN(90,100))/100*(60/100))</f>
        <v>-0.23726014544919191</v>
      </c>
      <c r="D30" s="1">
        <f ca="1">('Profiles, Qc, Summer, S1'!D30*(RANDBETWEEN(90,100))/100*(40/100))+('Profiles, Qc, Winter, S1'!D30*(RANDBETWEEN(90,100))/100*(60/100))</f>
        <v>-0.278343403907026</v>
      </c>
      <c r="E30" s="1">
        <f ca="1">('Profiles, Qc, Summer, S1'!E30*(RANDBETWEEN(90,100))/100*(40/100))+('Profiles, Qc, Winter, S1'!E30*(RANDBETWEEN(90,100))/100*(60/100))</f>
        <v>-0.27164157298750125</v>
      </c>
      <c r="F30" s="1">
        <f ca="1">('Profiles, Qc, Summer, S1'!F30*(RANDBETWEEN(90,100))/100*(40/100))+('Profiles, Qc, Winter, S1'!F30*(RANDBETWEEN(90,100))/100*(60/100))</f>
        <v>-0.2798176716040825</v>
      </c>
      <c r="G30" s="1">
        <f ca="1">('Profiles, Qc, Summer, S1'!G30*(RANDBETWEEN(90,100))/100*(40/100))+('Profiles, Qc, Winter, S1'!G30*(RANDBETWEEN(90,100))/100*(60/100))</f>
        <v>-0.25273423079752311</v>
      </c>
      <c r="H30" s="1">
        <f ca="1">('Profiles, Qc, Summer, S1'!H30*(RANDBETWEEN(90,100))/100*(40/100))+('Profiles, Qc, Winter, S1'!H30*(RANDBETWEEN(90,100))/100*(60/100))</f>
        <v>-1.0776313119712652E-2</v>
      </c>
      <c r="I30" s="1">
        <f ca="1">('Profiles, Qc, Summer, S1'!I30*(RANDBETWEEN(90,100))/100*(40/100))+('Profiles, Qc, Winter, S1'!I30*(RANDBETWEEN(90,100))/100*(60/100))</f>
        <v>0.18005114460403476</v>
      </c>
      <c r="J30" s="1">
        <f ca="1">('Profiles, Qc, Summer, S1'!J30*(RANDBETWEEN(90,100))/100*(40/100))+('Profiles, Qc, Winter, S1'!J30*(RANDBETWEEN(90,100))/100*(60/100))</f>
        <v>0.2345506340530924</v>
      </c>
      <c r="K30" s="1">
        <f ca="1">('Profiles, Qc, Summer, S1'!K30*(RANDBETWEEN(90,100))/100*(40/100))+('Profiles, Qc, Winter, S1'!K30*(RANDBETWEEN(90,100))/100*(60/100))</f>
        <v>0.19497172972937188</v>
      </c>
      <c r="L30" s="1">
        <f ca="1">('Profiles, Qc, Summer, S1'!L30*(RANDBETWEEN(90,100))/100*(40/100))+('Profiles, Qc, Winter, S1'!L30*(RANDBETWEEN(90,100))/100*(60/100))</f>
        <v>0.14448356623214767</v>
      </c>
      <c r="M30" s="1">
        <f ca="1">('Profiles, Qc, Summer, S1'!M30*(RANDBETWEEN(90,100))/100*(40/100))+('Profiles, Qc, Winter, S1'!M30*(RANDBETWEEN(90,100))/100*(60/100))</f>
        <v>0.22510164332143884</v>
      </c>
      <c r="N30" s="1">
        <f ca="1">('Profiles, Qc, Summer, S1'!N30*(RANDBETWEEN(90,100))/100*(40/100))+('Profiles, Qc, Winter, S1'!N30*(RANDBETWEEN(90,100))/100*(60/100))</f>
        <v>0.16880461690707657</v>
      </c>
      <c r="O30" s="1">
        <f ca="1">('Profiles, Qc, Summer, S1'!O30*(RANDBETWEEN(90,100))/100*(40/100))+('Profiles, Qc, Winter, S1'!O30*(RANDBETWEEN(90,100))/100*(60/100))</f>
        <v>0.12401356447660011</v>
      </c>
      <c r="P30" s="1">
        <f ca="1">('Profiles, Qc, Summer, S1'!P30*(RANDBETWEEN(90,100))/100*(40/100))+('Profiles, Qc, Winter, S1'!P30*(RANDBETWEEN(90,100))/100*(60/100))</f>
        <v>1.9246547114573492E-3</v>
      </c>
      <c r="Q30" s="1">
        <f ca="1">('Profiles, Qc, Summer, S1'!Q30*(RANDBETWEEN(90,100))/100*(40/100))+('Profiles, Qc, Winter, S1'!Q30*(RANDBETWEEN(90,100))/100*(60/100))</f>
        <v>-1.7198598557029265E-2</v>
      </c>
      <c r="R30" s="1">
        <f ca="1">('Profiles, Qc, Summer, S1'!R30*(RANDBETWEEN(90,100))/100*(40/100))+('Profiles, Qc, Winter, S1'!R30*(RANDBETWEEN(90,100))/100*(60/100))</f>
        <v>3.0576669430138065E-3</v>
      </c>
      <c r="S30" s="1">
        <f ca="1">('Profiles, Qc, Summer, S1'!S30*(RANDBETWEEN(90,100))/100*(40/100))+('Profiles, Qc, Winter, S1'!S30*(RANDBETWEEN(90,100))/100*(60/100))</f>
        <v>2.3174676305722661E-2</v>
      </c>
      <c r="T30" s="1">
        <f ca="1">('Profiles, Qc, Summer, S1'!T30*(RANDBETWEEN(90,100))/100*(40/100))+('Profiles, Qc, Winter, S1'!T30*(RANDBETWEEN(90,100))/100*(60/100))</f>
        <v>-6.0895841054648153E-2</v>
      </c>
      <c r="U30" s="1">
        <f ca="1">('Profiles, Qc, Summer, S1'!U30*(RANDBETWEEN(90,100))/100*(40/100))+('Profiles, Qc, Winter, S1'!U30*(RANDBETWEEN(90,100))/100*(60/100))</f>
        <v>-1.1373657374115775E-3</v>
      </c>
      <c r="V30" s="1">
        <f ca="1">('Profiles, Qc, Summer, S1'!V30*(RANDBETWEEN(90,100))/100*(40/100))+('Profiles, Qc, Winter, S1'!V30*(RANDBETWEEN(90,100))/100*(60/100))</f>
        <v>2.7522940948606703E-3</v>
      </c>
      <c r="W30" s="1">
        <f ca="1">('Profiles, Qc, Summer, S1'!W30*(RANDBETWEEN(90,100))/100*(40/100))+('Profiles, Qc, Winter, S1'!W30*(RANDBETWEEN(90,100))/100*(60/100))</f>
        <v>-5.113582150985585E-2</v>
      </c>
      <c r="X30" s="1">
        <f ca="1">('Profiles, Qc, Summer, S1'!X30*(RANDBETWEEN(90,100))/100*(40/100))+('Profiles, Qc, Winter, S1'!X30*(RANDBETWEEN(90,100))/100*(60/100))</f>
        <v>-0.16926388588294422</v>
      </c>
      <c r="Y30" s="1">
        <f ca="1">('Profiles, Qc, Summer, S1'!Y30*(RANDBETWEEN(90,100))/100*(40/100))+('Profiles, Qc, Winter, S1'!Y30*(RANDBETWEEN(90,100))/100*(60/100))</f>
        <v>-0.24080742307786379</v>
      </c>
    </row>
    <row r="31" spans="1:25" x14ac:dyDescent="0.3">
      <c r="A31">
        <v>30</v>
      </c>
      <c r="B31" s="1">
        <f ca="1">('Profiles, Qc, Summer, S1'!B31*(RANDBETWEEN(90,100))/100*(40/100))+('Profiles, Qc, Winter, S1'!B31*(RANDBETWEEN(90,100))/100*(60/100))</f>
        <v>-0.30413560631043229</v>
      </c>
      <c r="C31" s="1">
        <f ca="1">('Profiles, Qc, Summer, S1'!C31*(RANDBETWEEN(90,100))/100*(40/100))+('Profiles, Qc, Winter, S1'!C31*(RANDBETWEEN(90,100))/100*(60/100))</f>
        <v>-0.31114547915250945</v>
      </c>
      <c r="D31" s="1">
        <f ca="1">('Profiles, Qc, Summer, S1'!D31*(RANDBETWEEN(90,100))/100*(40/100))+('Profiles, Qc, Winter, S1'!D31*(RANDBETWEEN(90,100))/100*(60/100))</f>
        <v>-0.31283188942413864</v>
      </c>
      <c r="E31" s="1">
        <f ca="1">('Profiles, Qc, Summer, S1'!E31*(RANDBETWEEN(90,100))/100*(40/100))+('Profiles, Qc, Winter, S1'!E31*(RANDBETWEEN(90,100))/100*(60/100))</f>
        <v>-0.31200634140922684</v>
      </c>
      <c r="F31" s="1">
        <f ca="1">('Profiles, Qc, Summer, S1'!F31*(RANDBETWEEN(90,100))/100*(40/100))+('Profiles, Qc, Winter, S1'!F31*(RANDBETWEEN(90,100))/100*(60/100))</f>
        <v>-0.31342689756361275</v>
      </c>
      <c r="G31" s="1">
        <f ca="1">('Profiles, Qc, Summer, S1'!G31*(RANDBETWEEN(90,100))/100*(40/100))+('Profiles, Qc, Winter, S1'!G31*(RANDBETWEEN(90,100))/100*(60/100))</f>
        <v>-0.30384768753373248</v>
      </c>
      <c r="H31" s="1">
        <f ca="1">('Profiles, Qc, Summer, S1'!H31*(RANDBETWEEN(90,100))/100*(40/100))+('Profiles, Qc, Winter, S1'!H31*(RANDBETWEEN(90,100))/100*(60/100))</f>
        <v>-0.26934946771249424</v>
      </c>
      <c r="I31" s="1">
        <f ca="1">('Profiles, Qc, Summer, S1'!I31*(RANDBETWEEN(90,100))/100*(40/100))+('Profiles, Qc, Winter, S1'!I31*(RANDBETWEEN(90,100))/100*(60/100))</f>
        <v>-0.21549250979369888</v>
      </c>
      <c r="J31" s="1">
        <f ca="1">('Profiles, Qc, Summer, S1'!J31*(RANDBETWEEN(90,100))/100*(40/100))+('Profiles, Qc, Winter, S1'!J31*(RANDBETWEEN(90,100))/100*(60/100))</f>
        <v>-0.20876375750339762</v>
      </c>
      <c r="K31" s="1">
        <f ca="1">('Profiles, Qc, Summer, S1'!K31*(RANDBETWEEN(90,100))/100*(40/100))+('Profiles, Qc, Winter, S1'!K31*(RANDBETWEEN(90,100))/100*(60/100))</f>
        <v>-0.23215588307170926</v>
      </c>
      <c r="L31" s="1">
        <f ca="1">('Profiles, Qc, Summer, S1'!L31*(RANDBETWEEN(90,100))/100*(40/100))+('Profiles, Qc, Winter, S1'!L31*(RANDBETWEEN(90,100))/100*(60/100))</f>
        <v>-0.25649629348741049</v>
      </c>
      <c r="M31" s="1">
        <f ca="1">('Profiles, Qc, Summer, S1'!M31*(RANDBETWEEN(90,100))/100*(40/100))+('Profiles, Qc, Winter, S1'!M31*(RANDBETWEEN(90,100))/100*(60/100))</f>
        <v>-0.26671263216000946</v>
      </c>
      <c r="N31" s="1">
        <f ca="1">('Profiles, Qc, Summer, S1'!N31*(RANDBETWEEN(90,100))/100*(40/100))+('Profiles, Qc, Winter, S1'!N31*(RANDBETWEEN(90,100))/100*(60/100))</f>
        <v>-0.25615012462544878</v>
      </c>
      <c r="O31" s="1">
        <f ca="1">('Profiles, Qc, Summer, S1'!O31*(RANDBETWEEN(90,100))/100*(40/100))+('Profiles, Qc, Winter, S1'!O31*(RANDBETWEEN(90,100))/100*(60/100))</f>
        <v>-0.26163964580248272</v>
      </c>
      <c r="P31" s="1">
        <f ca="1">('Profiles, Qc, Summer, S1'!P31*(RANDBETWEEN(90,100))/100*(40/100))+('Profiles, Qc, Winter, S1'!P31*(RANDBETWEEN(90,100))/100*(60/100))</f>
        <v>-0.26568429790065684</v>
      </c>
      <c r="Q31" s="1">
        <f ca="1">('Profiles, Qc, Summer, S1'!Q31*(RANDBETWEEN(90,100))/100*(40/100))+('Profiles, Qc, Winter, S1'!Q31*(RANDBETWEEN(90,100))/100*(60/100))</f>
        <v>-0.27174786147195629</v>
      </c>
      <c r="R31" s="1">
        <f ca="1">('Profiles, Qc, Summer, S1'!R31*(RANDBETWEEN(90,100))/100*(40/100))+('Profiles, Qc, Winter, S1'!R31*(RANDBETWEEN(90,100))/100*(60/100))</f>
        <v>-0.25493491235073851</v>
      </c>
      <c r="S31" s="1">
        <f ca="1">('Profiles, Qc, Summer, S1'!S31*(RANDBETWEEN(90,100))/100*(40/100))+('Profiles, Qc, Winter, S1'!S31*(RANDBETWEEN(90,100))/100*(60/100))</f>
        <v>-0.19360517420722095</v>
      </c>
      <c r="T31" s="1">
        <f ca="1">('Profiles, Qc, Summer, S1'!T31*(RANDBETWEEN(90,100))/100*(40/100))+('Profiles, Qc, Winter, S1'!T31*(RANDBETWEEN(90,100))/100*(60/100))</f>
        <v>-0.18221611060753207</v>
      </c>
      <c r="U31" s="1">
        <f ca="1">('Profiles, Qc, Summer, S1'!U31*(RANDBETWEEN(90,100))/100*(40/100))+('Profiles, Qc, Winter, S1'!U31*(RANDBETWEEN(90,100))/100*(60/100))</f>
        <v>-0.20956935407937113</v>
      </c>
      <c r="V31" s="1">
        <f ca="1">('Profiles, Qc, Summer, S1'!V31*(RANDBETWEEN(90,100))/100*(40/100))+('Profiles, Qc, Winter, S1'!V31*(RANDBETWEEN(90,100))/100*(60/100))</f>
        <v>-0.22707842575260867</v>
      </c>
      <c r="W31" s="1">
        <f ca="1">('Profiles, Qc, Summer, S1'!W31*(RANDBETWEEN(90,100))/100*(40/100))+('Profiles, Qc, Winter, S1'!W31*(RANDBETWEEN(90,100))/100*(60/100))</f>
        <v>-0.2460103809205666</v>
      </c>
      <c r="X31" s="1">
        <f ca="1">('Profiles, Qc, Summer, S1'!X31*(RANDBETWEEN(90,100))/100*(40/100))+('Profiles, Qc, Winter, S1'!X31*(RANDBETWEEN(90,100))/100*(60/100))</f>
        <v>-0.27537183413646693</v>
      </c>
      <c r="Y31" s="1">
        <f ca="1">('Profiles, Qc, Summer, S1'!Y31*(RANDBETWEEN(90,100))/100*(40/100))+('Profiles, Qc, Winter, S1'!Y31*(RANDBETWEEN(90,100))/100*(60/100))</f>
        <v>-0.26489962108728432</v>
      </c>
    </row>
    <row r="32" spans="1:25" x14ac:dyDescent="0.3">
      <c r="A32">
        <v>31</v>
      </c>
      <c r="B32" s="1">
        <f ca="1">('Profiles, Qc, Summer, S1'!B32*(RANDBETWEEN(90,100))/100*(40/100))+('Profiles, Qc, Winter, S1'!B32*(RANDBETWEEN(90,100))/100*(60/100))</f>
        <v>-0.23991452583357434</v>
      </c>
      <c r="C32" s="1">
        <f ca="1">('Profiles, Qc, Summer, S1'!C32*(RANDBETWEEN(90,100))/100*(40/100))+('Profiles, Qc, Winter, S1'!C32*(RANDBETWEEN(90,100))/100*(60/100))</f>
        <v>-0.28153241323227451</v>
      </c>
      <c r="D32" s="1">
        <f ca="1">('Profiles, Qc, Summer, S1'!D32*(RANDBETWEEN(90,100))/100*(40/100))+('Profiles, Qc, Winter, S1'!D32*(RANDBETWEEN(90,100))/100*(60/100))</f>
        <v>-0.29163800120717692</v>
      </c>
      <c r="E32" s="1">
        <f ca="1">('Profiles, Qc, Summer, S1'!E32*(RANDBETWEEN(90,100))/100*(40/100))+('Profiles, Qc, Winter, S1'!E32*(RANDBETWEEN(90,100))/100*(60/100))</f>
        <v>-0.28836010429845244</v>
      </c>
      <c r="F32" s="1">
        <f ca="1">('Profiles, Qc, Summer, S1'!F32*(RANDBETWEEN(90,100))/100*(40/100))+('Profiles, Qc, Winter, S1'!F32*(RANDBETWEEN(90,100))/100*(60/100))</f>
        <v>-0.30526407237943465</v>
      </c>
      <c r="G32" s="1">
        <f ca="1">('Profiles, Qc, Summer, S1'!G32*(RANDBETWEEN(90,100))/100*(40/100))+('Profiles, Qc, Winter, S1'!G32*(RANDBETWEEN(90,100))/100*(60/100))</f>
        <v>-0.2532797078187759</v>
      </c>
      <c r="H32" s="1">
        <f ca="1">('Profiles, Qc, Summer, S1'!H32*(RANDBETWEEN(90,100))/100*(40/100))+('Profiles, Qc, Winter, S1'!H32*(RANDBETWEEN(90,100))/100*(60/100))</f>
        <v>-0.20627792430539105</v>
      </c>
      <c r="I32" s="1">
        <f ca="1">('Profiles, Qc, Summer, S1'!I32*(RANDBETWEEN(90,100))/100*(40/100))+('Profiles, Qc, Winter, S1'!I32*(RANDBETWEEN(90,100))/100*(60/100))</f>
        <v>-0.13841602593405225</v>
      </c>
      <c r="J32" s="1">
        <f ca="1">('Profiles, Qc, Summer, S1'!J32*(RANDBETWEEN(90,100))/100*(40/100))+('Profiles, Qc, Winter, S1'!J32*(RANDBETWEEN(90,100))/100*(60/100))</f>
        <v>-0.10112388671989316</v>
      </c>
      <c r="K32" s="1">
        <f ca="1">('Profiles, Qc, Summer, S1'!K32*(RANDBETWEEN(90,100))/100*(40/100))+('Profiles, Qc, Winter, S1'!K32*(RANDBETWEEN(90,100))/100*(60/100))</f>
        <v>-5.821949210728717E-2</v>
      </c>
      <c r="L32" s="1">
        <f ca="1">('Profiles, Qc, Summer, S1'!L32*(RANDBETWEEN(90,100))/100*(40/100))+('Profiles, Qc, Winter, S1'!L32*(RANDBETWEEN(90,100))/100*(60/100))</f>
        <v>-3.6914064076672609E-2</v>
      </c>
      <c r="M32" s="1">
        <f ca="1">('Profiles, Qc, Summer, S1'!M32*(RANDBETWEEN(90,100))/100*(40/100))+('Profiles, Qc, Winter, S1'!M32*(RANDBETWEEN(90,100))/100*(60/100))</f>
        <v>-2.8973587283306887E-2</v>
      </c>
      <c r="N32" s="1">
        <f ca="1">('Profiles, Qc, Summer, S1'!N32*(RANDBETWEEN(90,100))/100*(40/100))+('Profiles, Qc, Winter, S1'!N32*(RANDBETWEEN(90,100))/100*(60/100))</f>
        <v>-4.9972173985303008E-2</v>
      </c>
      <c r="O32" s="1">
        <f ca="1">('Profiles, Qc, Summer, S1'!O32*(RANDBETWEEN(90,100))/100*(40/100))+('Profiles, Qc, Winter, S1'!O32*(RANDBETWEEN(90,100))/100*(60/100))</f>
        <v>-7.0349821326629008E-2</v>
      </c>
      <c r="P32" s="1">
        <f ca="1">('Profiles, Qc, Summer, S1'!P32*(RANDBETWEEN(90,100))/100*(40/100))+('Profiles, Qc, Winter, S1'!P32*(RANDBETWEEN(90,100))/100*(60/100))</f>
        <v>-8.3832741353858431E-2</v>
      </c>
      <c r="Q32" s="1">
        <f ca="1">('Profiles, Qc, Summer, S1'!Q32*(RANDBETWEEN(90,100))/100*(40/100))+('Profiles, Qc, Winter, S1'!Q32*(RANDBETWEEN(90,100))/100*(60/100))</f>
        <v>-0.12551562706711525</v>
      </c>
      <c r="R32" s="1">
        <f ca="1">('Profiles, Qc, Summer, S1'!R32*(RANDBETWEEN(90,100))/100*(40/100))+('Profiles, Qc, Winter, S1'!R32*(RANDBETWEEN(90,100))/100*(60/100))</f>
        <v>-0.10406906564607787</v>
      </c>
      <c r="S32" s="1">
        <f ca="1">('Profiles, Qc, Summer, S1'!S32*(RANDBETWEEN(90,100))/100*(40/100))+('Profiles, Qc, Winter, S1'!S32*(RANDBETWEEN(90,100))/100*(60/100))</f>
        <v>-4.5971821359337653E-2</v>
      </c>
      <c r="T32" s="1">
        <f ca="1">('Profiles, Qc, Summer, S1'!T32*(RANDBETWEEN(90,100))/100*(40/100))+('Profiles, Qc, Winter, S1'!T32*(RANDBETWEEN(90,100))/100*(60/100))</f>
        <v>-6.0723977287129E-2</v>
      </c>
      <c r="U32" s="1">
        <f ca="1">('Profiles, Qc, Summer, S1'!U32*(RANDBETWEEN(90,100))/100*(40/100))+('Profiles, Qc, Winter, S1'!U32*(RANDBETWEEN(90,100))/100*(60/100))</f>
        <v>-8.6092315878810652E-2</v>
      </c>
      <c r="V32" s="1">
        <f ca="1">('Profiles, Qc, Summer, S1'!V32*(RANDBETWEEN(90,100))/100*(40/100))+('Profiles, Qc, Winter, S1'!V32*(RANDBETWEEN(90,100))/100*(60/100))</f>
        <v>-6.4081866638132673E-2</v>
      </c>
      <c r="W32" s="1">
        <f ca="1">('Profiles, Qc, Summer, S1'!W32*(RANDBETWEEN(90,100))/100*(40/100))+('Profiles, Qc, Winter, S1'!W32*(RANDBETWEEN(90,100))/100*(60/100))</f>
        <v>-0.10902212471809494</v>
      </c>
      <c r="X32" s="1">
        <f ca="1">('Profiles, Qc, Summer, S1'!X32*(RANDBETWEEN(90,100))/100*(40/100))+('Profiles, Qc, Winter, S1'!X32*(RANDBETWEEN(90,100))/100*(60/100))</f>
        <v>-0.13170303141296888</v>
      </c>
      <c r="Y32" s="1">
        <f ca="1">('Profiles, Qc, Summer, S1'!Y32*(RANDBETWEEN(90,100))/100*(40/100))+('Profiles, Qc, Winter, S1'!Y32*(RANDBETWEEN(90,100))/100*(60/100))</f>
        <v>-0.15612852403244837</v>
      </c>
    </row>
    <row r="33" spans="1:25" x14ac:dyDescent="0.3">
      <c r="A33">
        <v>32</v>
      </c>
      <c r="B33" s="1">
        <f ca="1">('Profiles, Qc, Summer, S1'!B33*(RANDBETWEEN(90,100))/100*(40/100))+('Profiles, Qc, Winter, S1'!B33*(RANDBETWEEN(90,100))/100*(60/100))</f>
        <v>0.2490560092853884</v>
      </c>
      <c r="C33" s="1">
        <f ca="1">('Profiles, Qc, Summer, S1'!C33*(RANDBETWEEN(90,100))/100*(40/100))+('Profiles, Qc, Winter, S1'!C33*(RANDBETWEEN(90,100))/100*(60/100))</f>
        <v>0.24620851462184251</v>
      </c>
      <c r="D33" s="1">
        <f ca="1">('Profiles, Qc, Summer, S1'!D33*(RANDBETWEEN(90,100))/100*(40/100))+('Profiles, Qc, Winter, S1'!D33*(RANDBETWEEN(90,100))/100*(60/100))</f>
        <v>0.17738220853272324</v>
      </c>
      <c r="E33" s="1">
        <f ca="1">('Profiles, Qc, Summer, S1'!E33*(RANDBETWEEN(90,100))/100*(40/100))+('Profiles, Qc, Winter, S1'!E33*(RANDBETWEEN(90,100))/100*(60/100))</f>
        <v>0.2460600396633324</v>
      </c>
      <c r="F33" s="1">
        <f ca="1">('Profiles, Qc, Summer, S1'!F33*(RANDBETWEEN(90,100))/100*(40/100))+('Profiles, Qc, Winter, S1'!F33*(RANDBETWEEN(90,100))/100*(60/100))</f>
        <v>0.22599066481096497</v>
      </c>
      <c r="G33" s="1">
        <f ca="1">('Profiles, Qc, Summer, S1'!G33*(RANDBETWEEN(90,100))/100*(40/100))+('Profiles, Qc, Winter, S1'!G33*(RANDBETWEEN(90,100))/100*(60/100))</f>
        <v>0.25776139014629829</v>
      </c>
      <c r="H33" s="1">
        <f ca="1">('Profiles, Qc, Summer, S1'!H33*(RANDBETWEEN(90,100))/100*(40/100))+('Profiles, Qc, Winter, S1'!H33*(RANDBETWEEN(90,100))/100*(60/100))</f>
        <v>0.29102833612548834</v>
      </c>
      <c r="I33" s="1">
        <f ca="1">('Profiles, Qc, Summer, S1'!I33*(RANDBETWEEN(90,100))/100*(40/100))+('Profiles, Qc, Winter, S1'!I33*(RANDBETWEEN(90,100))/100*(60/100))</f>
        <v>0.53911794698300786</v>
      </c>
      <c r="J33" s="1">
        <f ca="1">('Profiles, Qc, Summer, S1'!J33*(RANDBETWEEN(90,100))/100*(40/100))+('Profiles, Qc, Winter, S1'!J33*(RANDBETWEEN(90,100))/100*(60/100))</f>
        <v>0.63473362444675507</v>
      </c>
      <c r="K33" s="1">
        <f ca="1">('Profiles, Qc, Summer, S1'!K33*(RANDBETWEEN(90,100))/100*(40/100))+('Profiles, Qc, Winter, S1'!K33*(RANDBETWEEN(90,100))/100*(60/100))</f>
        <v>0.66727121821869095</v>
      </c>
      <c r="L33" s="1">
        <f ca="1">('Profiles, Qc, Summer, S1'!L33*(RANDBETWEEN(90,100))/100*(40/100))+('Profiles, Qc, Winter, S1'!L33*(RANDBETWEEN(90,100))/100*(60/100))</f>
        <v>0.58390452534626003</v>
      </c>
      <c r="M33" s="1">
        <f ca="1">('Profiles, Qc, Summer, S1'!M33*(RANDBETWEEN(90,100))/100*(40/100))+('Profiles, Qc, Winter, S1'!M33*(RANDBETWEEN(90,100))/100*(60/100))</f>
        <v>0.66123380982998003</v>
      </c>
      <c r="N33" s="1">
        <f ca="1">('Profiles, Qc, Summer, S1'!N33*(RANDBETWEEN(90,100))/100*(40/100))+('Profiles, Qc, Winter, S1'!N33*(RANDBETWEEN(90,100))/100*(60/100))</f>
        <v>0.66395097558143479</v>
      </c>
      <c r="O33" s="1">
        <f ca="1">('Profiles, Qc, Summer, S1'!O33*(RANDBETWEEN(90,100))/100*(40/100))+('Profiles, Qc, Winter, S1'!O33*(RANDBETWEEN(90,100))/100*(60/100))</f>
        <v>0.66648772534113043</v>
      </c>
      <c r="P33" s="1">
        <f ca="1">('Profiles, Qc, Summer, S1'!P33*(RANDBETWEEN(90,100))/100*(40/100))+('Profiles, Qc, Winter, S1'!P33*(RANDBETWEEN(90,100))/100*(60/100))</f>
        <v>0.55419690934283961</v>
      </c>
      <c r="Q33" s="1">
        <f ca="1">('Profiles, Qc, Summer, S1'!Q33*(RANDBETWEEN(90,100))/100*(40/100))+('Profiles, Qc, Winter, S1'!Q33*(RANDBETWEEN(90,100))/100*(60/100))</f>
        <v>0.51051761070309798</v>
      </c>
      <c r="R33" s="1">
        <f ca="1">('Profiles, Qc, Summer, S1'!R33*(RANDBETWEEN(90,100))/100*(40/100))+('Profiles, Qc, Winter, S1'!R33*(RANDBETWEEN(90,100))/100*(60/100))</f>
        <v>0.50873533176536201</v>
      </c>
      <c r="S33" s="1">
        <f ca="1">('Profiles, Qc, Summer, S1'!S33*(RANDBETWEEN(90,100))/100*(40/100))+('Profiles, Qc, Winter, S1'!S33*(RANDBETWEEN(90,100))/100*(60/100))</f>
        <v>0.5338055898929045</v>
      </c>
      <c r="T33" s="1">
        <f ca="1">('Profiles, Qc, Summer, S1'!T33*(RANDBETWEEN(90,100))/100*(40/100))+('Profiles, Qc, Winter, S1'!T33*(RANDBETWEEN(90,100))/100*(60/100))</f>
        <v>0.43701845019565511</v>
      </c>
      <c r="U33" s="1">
        <f ca="1">('Profiles, Qc, Summer, S1'!U33*(RANDBETWEEN(90,100))/100*(40/100))+('Profiles, Qc, Winter, S1'!U33*(RANDBETWEEN(90,100))/100*(60/100))</f>
        <v>0.4283110571224607</v>
      </c>
      <c r="V33" s="1">
        <f ca="1">('Profiles, Qc, Summer, S1'!V33*(RANDBETWEEN(90,100))/100*(40/100))+('Profiles, Qc, Winter, S1'!V33*(RANDBETWEEN(90,100))/100*(60/100))</f>
        <v>0.42909663716567525</v>
      </c>
      <c r="W33" s="1">
        <f ca="1">('Profiles, Qc, Summer, S1'!W33*(RANDBETWEEN(90,100))/100*(40/100))+('Profiles, Qc, Winter, S1'!W33*(RANDBETWEEN(90,100))/100*(60/100))</f>
        <v>0.40224232254096942</v>
      </c>
      <c r="X33" s="1">
        <f ca="1">('Profiles, Qc, Summer, S1'!X33*(RANDBETWEEN(90,100))/100*(40/100))+('Profiles, Qc, Winter, S1'!X33*(RANDBETWEEN(90,100))/100*(60/100))</f>
        <v>0.26195161767467018</v>
      </c>
      <c r="Y33" s="1">
        <f ca="1">('Profiles, Qc, Summer, S1'!Y33*(RANDBETWEEN(90,100))/100*(40/100))+('Profiles, Qc, Winter, S1'!Y33*(RANDBETWEEN(90,100))/100*(60/100))</f>
        <v>0.30256557732297917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C0AA-3EFD-400E-8A49-C201153F9DA0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Summer, S1'!B2*(RANDBETWEEN(90,100))/100*(40/100))+('Profiles, Qc, Winter, S1'!B2*(RANDBETWEEN(90,100))/100*(60/100))</f>
        <v>0.23496542253606167</v>
      </c>
      <c r="C2" s="1">
        <f ca="1">('Profiles, Qc, Summer, S1'!C2*(RANDBETWEEN(90,100))/100*(40/100))+('Profiles, Qc, Winter, S1'!C2*(RANDBETWEEN(90,100))/100*(60/100))</f>
        <v>0.21801774448093303</v>
      </c>
      <c r="D2" s="1">
        <f ca="1">('Profiles, Qc, Summer, S1'!D2*(RANDBETWEEN(90,100))/100*(40/100))+('Profiles, Qc, Winter, S1'!D2*(RANDBETWEEN(90,100))/100*(60/100))</f>
        <v>0.18615961110402873</v>
      </c>
      <c r="E2" s="1">
        <f ca="1">('Profiles, Qc, Summer, S1'!E2*(RANDBETWEEN(90,100))/100*(40/100))+('Profiles, Qc, Winter, S1'!E2*(RANDBETWEEN(90,100))/100*(60/100))</f>
        <v>0.22112034127423663</v>
      </c>
      <c r="F2" s="1">
        <f ca="1">('Profiles, Qc, Summer, S1'!F2*(RANDBETWEEN(90,100))/100*(40/100))+('Profiles, Qc, Winter, S1'!F2*(RANDBETWEEN(90,100))/100*(60/100))</f>
        <v>0.19258469040321219</v>
      </c>
      <c r="G2" s="1">
        <f ca="1">('Profiles, Qc, Summer, S1'!G2*(RANDBETWEEN(90,100))/100*(40/100))+('Profiles, Qc, Winter, S1'!G2*(RANDBETWEEN(90,100))/100*(60/100))</f>
        <v>0.19028106932114083</v>
      </c>
      <c r="H2" s="1">
        <f ca="1">('Profiles, Qc, Summer, S1'!H2*(RANDBETWEEN(90,100))/100*(40/100))+('Profiles, Qc, Winter, S1'!H2*(RANDBETWEEN(90,100))/100*(60/100))</f>
        <v>0.18219826895270053</v>
      </c>
      <c r="I2" s="1">
        <f ca="1">('Profiles, Qc, Summer, S1'!I2*(RANDBETWEEN(90,100))/100*(40/100))+('Profiles, Qc, Winter, S1'!I2*(RANDBETWEEN(90,100))/100*(60/100))</f>
        <v>0.43775708497419608</v>
      </c>
      <c r="J2" s="1">
        <f ca="1">('Profiles, Qc, Summer, S1'!J2*(RANDBETWEEN(90,100))/100*(40/100))+('Profiles, Qc, Winter, S1'!J2*(RANDBETWEEN(90,100))/100*(60/100))</f>
        <v>0.47074191653875175</v>
      </c>
      <c r="K2" s="1">
        <f ca="1">('Profiles, Qc, Summer, S1'!K2*(RANDBETWEEN(90,100))/100*(40/100))+('Profiles, Qc, Winter, S1'!K2*(RANDBETWEEN(90,100))/100*(60/100))</f>
        <v>0.44859688028642092</v>
      </c>
      <c r="L2" s="1">
        <f ca="1">('Profiles, Qc, Summer, S1'!L2*(RANDBETWEEN(90,100))/100*(40/100))+('Profiles, Qc, Winter, S1'!L2*(RANDBETWEEN(90,100))/100*(60/100))</f>
        <v>0.47883737340606725</v>
      </c>
      <c r="M2" s="1">
        <f ca="1">('Profiles, Qc, Summer, S1'!M2*(RANDBETWEEN(90,100))/100*(40/100))+('Profiles, Qc, Winter, S1'!M2*(RANDBETWEEN(90,100))/100*(60/100))</f>
        <v>0.45567458941794375</v>
      </c>
      <c r="N2" s="1">
        <f ca="1">('Profiles, Qc, Summer, S1'!N2*(RANDBETWEEN(90,100))/100*(40/100))+('Profiles, Qc, Winter, S1'!N2*(RANDBETWEEN(90,100))/100*(60/100))</f>
        <v>0.48183951692585641</v>
      </c>
      <c r="O2" s="1">
        <f ca="1">('Profiles, Qc, Summer, S1'!O2*(RANDBETWEEN(90,100))/100*(40/100))+('Profiles, Qc, Winter, S1'!O2*(RANDBETWEEN(90,100))/100*(60/100))</f>
        <v>0.43356679354666317</v>
      </c>
      <c r="P2" s="1">
        <f ca="1">('Profiles, Qc, Summer, S1'!P2*(RANDBETWEEN(90,100))/100*(40/100))+('Profiles, Qc, Winter, S1'!P2*(RANDBETWEEN(90,100))/100*(60/100))</f>
        <v>0.27951314161683222</v>
      </c>
      <c r="Q2" s="1">
        <f ca="1">('Profiles, Qc, Summer, S1'!Q2*(RANDBETWEEN(90,100))/100*(40/100))+('Profiles, Qc, Winter, S1'!Q2*(RANDBETWEEN(90,100))/100*(60/100))</f>
        <v>0.39632143005871878</v>
      </c>
      <c r="R2" s="1">
        <f ca="1">('Profiles, Qc, Summer, S1'!R2*(RANDBETWEEN(90,100))/100*(40/100))+('Profiles, Qc, Winter, S1'!R2*(RANDBETWEEN(90,100))/100*(60/100))</f>
        <v>0.43056298892957801</v>
      </c>
      <c r="S2" s="1">
        <f ca="1">('Profiles, Qc, Summer, S1'!S2*(RANDBETWEEN(90,100))/100*(40/100))+('Profiles, Qc, Winter, S1'!S2*(RANDBETWEEN(90,100))/100*(60/100))</f>
        <v>0.40420311625525707</v>
      </c>
      <c r="T2" s="1">
        <f ca="1">('Profiles, Qc, Summer, S1'!T2*(RANDBETWEEN(90,100))/100*(40/100))+('Profiles, Qc, Winter, S1'!T2*(RANDBETWEEN(90,100))/100*(60/100))</f>
        <v>0.32073615804596217</v>
      </c>
      <c r="U2" s="1">
        <f ca="1">('Profiles, Qc, Summer, S1'!U2*(RANDBETWEEN(90,100))/100*(40/100))+('Profiles, Qc, Winter, S1'!U2*(RANDBETWEEN(90,100))/100*(60/100))</f>
        <v>0.29779711418639843</v>
      </c>
      <c r="V2" s="1">
        <f ca="1">('Profiles, Qc, Summer, S1'!V2*(RANDBETWEEN(90,100))/100*(40/100))+('Profiles, Qc, Winter, S1'!V2*(RANDBETWEEN(90,100))/100*(60/100))</f>
        <v>0.30483003261805341</v>
      </c>
      <c r="W2" s="1">
        <f ca="1">('Profiles, Qc, Summer, S1'!W2*(RANDBETWEEN(90,100))/100*(40/100))+('Profiles, Qc, Winter, S1'!W2*(RANDBETWEEN(90,100))/100*(60/100))</f>
        <v>0.26069690517289323</v>
      </c>
      <c r="X2" s="1">
        <f ca="1">('Profiles, Qc, Summer, S1'!X2*(RANDBETWEEN(90,100))/100*(40/100))+('Profiles, Qc, Winter, S1'!X2*(RANDBETWEEN(90,100))/100*(60/100))</f>
        <v>0.18609439323165716</v>
      </c>
      <c r="Y2" s="1">
        <f ca="1">('Profiles, Qc, Summer, S1'!Y2*(RANDBETWEEN(90,100))/100*(40/100))+('Profiles, Qc, Winter, S1'!Y2*(RANDBETWEEN(90,100))/100*(60/100))</f>
        <v>0.1798850929205715</v>
      </c>
    </row>
    <row r="3" spans="1:25" x14ac:dyDescent="0.3">
      <c r="A3">
        <v>2</v>
      </c>
      <c r="B3" s="1">
        <f ca="1">('Profiles, Qc, Summer, S1'!B3*(RANDBETWEEN(90,100))/100*(40/100))+('Profiles, Qc, Winter, S1'!B3*(RANDBETWEEN(90,100))/100*(60/100))</f>
        <v>-6.3115790679965922E-2</v>
      </c>
      <c r="C3" s="1">
        <f ca="1">('Profiles, Qc, Summer, S1'!C3*(RANDBETWEEN(90,100))/100*(40/100))+('Profiles, Qc, Winter, S1'!C3*(RANDBETWEEN(90,100))/100*(60/100))</f>
        <v>-7.7817417637959796E-2</v>
      </c>
      <c r="D3" s="1">
        <f ca="1">('Profiles, Qc, Summer, S1'!D3*(RANDBETWEEN(90,100))/100*(40/100))+('Profiles, Qc, Winter, S1'!D3*(RANDBETWEEN(90,100))/100*(60/100))</f>
        <v>-7.4190288811580046E-2</v>
      </c>
      <c r="E3" s="1">
        <f ca="1">('Profiles, Qc, Summer, S1'!E3*(RANDBETWEEN(90,100))/100*(40/100))+('Profiles, Qc, Winter, S1'!E3*(RANDBETWEEN(90,100))/100*(60/100))</f>
        <v>-8.1588957478640659E-2</v>
      </c>
      <c r="F3" s="1">
        <f ca="1">('Profiles, Qc, Summer, S1'!F3*(RANDBETWEEN(90,100))/100*(40/100))+('Profiles, Qc, Winter, S1'!F3*(RANDBETWEEN(90,100))/100*(60/100))</f>
        <v>-8.0948183045073022E-2</v>
      </c>
      <c r="G3" s="1">
        <f ca="1">('Profiles, Qc, Summer, S1'!G3*(RANDBETWEEN(90,100))/100*(40/100))+('Profiles, Qc, Winter, S1'!G3*(RANDBETWEEN(90,100))/100*(60/100))</f>
        <v>-7.8344608203926719E-2</v>
      </c>
      <c r="H3" s="1">
        <f ca="1">('Profiles, Qc, Summer, S1'!H3*(RANDBETWEEN(90,100))/100*(40/100))+('Profiles, Qc, Winter, S1'!H3*(RANDBETWEEN(90,100))/100*(60/100))</f>
        <v>-5.6386311294320333E-2</v>
      </c>
      <c r="I3" s="1">
        <f ca="1">('Profiles, Qc, Summer, S1'!I3*(RANDBETWEEN(90,100))/100*(40/100))+('Profiles, Qc, Winter, S1'!I3*(RANDBETWEEN(90,100))/100*(60/100))</f>
        <v>2.4171737649098239E-2</v>
      </c>
      <c r="J3" s="1">
        <f ca="1">('Profiles, Qc, Summer, S1'!J3*(RANDBETWEEN(90,100))/100*(40/100))+('Profiles, Qc, Winter, S1'!J3*(RANDBETWEEN(90,100))/100*(60/100))</f>
        <v>3.1545415455535006E-2</v>
      </c>
      <c r="K3" s="1">
        <f ca="1">('Profiles, Qc, Summer, S1'!K3*(RANDBETWEEN(90,100))/100*(40/100))+('Profiles, Qc, Winter, S1'!K3*(RANDBETWEEN(90,100))/100*(60/100))</f>
        <v>4.6648343132629444E-2</v>
      </c>
      <c r="L3" s="1">
        <f ca="1">('Profiles, Qc, Summer, S1'!L3*(RANDBETWEEN(90,100))/100*(40/100))+('Profiles, Qc, Winter, S1'!L3*(RANDBETWEEN(90,100))/100*(60/100))</f>
        <v>2.6800734359031502E-2</v>
      </c>
      <c r="M3" s="1">
        <f ca="1">('Profiles, Qc, Summer, S1'!M3*(RANDBETWEEN(90,100))/100*(40/100))+('Profiles, Qc, Winter, S1'!M3*(RANDBETWEEN(90,100))/100*(60/100))</f>
        <v>5.2014390158596421E-3</v>
      </c>
      <c r="N3" s="1">
        <f ca="1">('Profiles, Qc, Summer, S1'!N3*(RANDBETWEEN(90,100))/100*(40/100))+('Profiles, Qc, Winter, S1'!N3*(RANDBETWEEN(90,100))/100*(60/100))</f>
        <v>-1.2356220142912541E-2</v>
      </c>
      <c r="O3" s="1">
        <f ca="1">('Profiles, Qc, Summer, S1'!O3*(RANDBETWEEN(90,100))/100*(40/100))+('Profiles, Qc, Winter, S1'!O3*(RANDBETWEEN(90,100))/100*(60/100))</f>
        <v>-1.6539297474515418E-2</v>
      </c>
      <c r="P3" s="1">
        <f ca="1">('Profiles, Qc, Summer, S1'!P3*(RANDBETWEEN(90,100))/100*(40/100))+('Profiles, Qc, Winter, S1'!P3*(RANDBETWEEN(90,100))/100*(60/100))</f>
        <v>-3.3847171487961389E-2</v>
      </c>
      <c r="Q3" s="1">
        <f ca="1">('Profiles, Qc, Summer, S1'!Q3*(RANDBETWEEN(90,100))/100*(40/100))+('Profiles, Qc, Winter, S1'!Q3*(RANDBETWEEN(90,100))/100*(60/100))</f>
        <v>-3.6693463788335295E-2</v>
      </c>
      <c r="R3" s="1">
        <f ca="1">('Profiles, Qc, Summer, S1'!R3*(RANDBETWEEN(90,100))/100*(40/100))+('Profiles, Qc, Winter, S1'!R3*(RANDBETWEEN(90,100))/100*(60/100))</f>
        <v>-2.5082624887385441E-2</v>
      </c>
      <c r="S3" s="1">
        <f ca="1">('Profiles, Qc, Summer, S1'!S3*(RANDBETWEEN(90,100))/100*(40/100))+('Profiles, Qc, Winter, S1'!S3*(RANDBETWEEN(90,100))/100*(60/100))</f>
        <v>3.1650041960652242E-2</v>
      </c>
      <c r="T3" s="1">
        <f ca="1">('Profiles, Qc, Summer, S1'!T3*(RANDBETWEEN(90,100))/100*(40/100))+('Profiles, Qc, Winter, S1'!T3*(RANDBETWEEN(90,100))/100*(60/100))</f>
        <v>3.6293399747100635E-2</v>
      </c>
      <c r="U3" s="1">
        <f ca="1">('Profiles, Qc, Summer, S1'!U3*(RANDBETWEEN(90,100))/100*(40/100))+('Profiles, Qc, Winter, S1'!U3*(RANDBETWEEN(90,100))/100*(60/100))</f>
        <v>1.7826169710628687E-2</v>
      </c>
      <c r="V3" s="1">
        <f ca="1">('Profiles, Qc, Summer, S1'!V3*(RANDBETWEEN(90,100))/100*(40/100))+('Profiles, Qc, Winter, S1'!V3*(RANDBETWEEN(90,100))/100*(60/100))</f>
        <v>-7.3290606208407938E-4</v>
      </c>
      <c r="W3" s="1">
        <f ca="1">('Profiles, Qc, Summer, S1'!W3*(RANDBETWEEN(90,100))/100*(40/100))+('Profiles, Qc, Winter, S1'!W3*(RANDBETWEEN(90,100))/100*(60/100))</f>
        <v>-2.1972280101519318E-2</v>
      </c>
      <c r="X3" s="1">
        <f ca="1">('Profiles, Qc, Summer, S1'!X3*(RANDBETWEEN(90,100))/100*(40/100))+('Profiles, Qc, Winter, S1'!X3*(RANDBETWEEN(90,100))/100*(60/100))</f>
        <v>-3.7958863929146713E-2</v>
      </c>
      <c r="Y3" s="1">
        <f ca="1">('Profiles, Qc, Summer, S1'!Y3*(RANDBETWEEN(90,100))/100*(40/100))+('Profiles, Qc, Winter, S1'!Y3*(RANDBETWEEN(90,100))/100*(60/100))</f>
        <v>-5.433183456419776E-2</v>
      </c>
    </row>
    <row r="4" spans="1:25" x14ac:dyDescent="0.3">
      <c r="A4">
        <v>3</v>
      </c>
      <c r="B4" s="1">
        <f ca="1">('Profiles, Qc, Summer, S1'!B4*(RANDBETWEEN(90,100))/100*(40/100))+('Profiles, Qc, Winter, S1'!B4*(RANDBETWEEN(90,100))/100*(60/100))</f>
        <v>-0.19437160837661413</v>
      </c>
      <c r="C4" s="1">
        <f ca="1">('Profiles, Qc, Summer, S1'!C4*(RANDBETWEEN(90,100))/100*(40/100))+('Profiles, Qc, Winter, S1'!C4*(RANDBETWEEN(90,100))/100*(60/100))</f>
        <v>-0.23829526972979093</v>
      </c>
      <c r="D4" s="1">
        <f ca="1">('Profiles, Qc, Summer, S1'!D4*(RANDBETWEEN(90,100))/100*(40/100))+('Profiles, Qc, Winter, S1'!D4*(RANDBETWEEN(90,100))/100*(60/100))</f>
        <v>-0.27776875928925049</v>
      </c>
      <c r="E4" s="1">
        <f ca="1">('Profiles, Qc, Summer, S1'!E4*(RANDBETWEEN(90,100))/100*(40/100))+('Profiles, Qc, Winter, S1'!E4*(RANDBETWEEN(90,100))/100*(60/100))</f>
        <v>-0.28418485877299066</v>
      </c>
      <c r="F4" s="1">
        <f ca="1">('Profiles, Qc, Summer, S1'!F4*(RANDBETWEEN(90,100))/100*(40/100))+('Profiles, Qc, Winter, S1'!F4*(RANDBETWEEN(90,100))/100*(60/100))</f>
        <v>-0.27847716045396742</v>
      </c>
      <c r="G4" s="1">
        <f ca="1">('Profiles, Qc, Summer, S1'!G4*(RANDBETWEEN(90,100))/100*(40/100))+('Profiles, Qc, Winter, S1'!G4*(RANDBETWEEN(90,100))/100*(60/100))</f>
        <v>-0.24383059992462647</v>
      </c>
      <c r="H4" s="1">
        <f ca="1">('Profiles, Qc, Summer, S1'!H4*(RANDBETWEEN(90,100))/100*(40/100))+('Profiles, Qc, Winter, S1'!H4*(RANDBETWEEN(90,100))/100*(60/100))</f>
        <v>-1.0947879334430106E-2</v>
      </c>
      <c r="I4" s="1">
        <f ca="1">('Profiles, Qc, Summer, S1'!I4*(RANDBETWEEN(90,100))/100*(40/100))+('Profiles, Qc, Winter, S1'!I4*(RANDBETWEEN(90,100))/100*(60/100))</f>
        <v>0.18324993870887651</v>
      </c>
      <c r="J4" s="1">
        <f ca="1">('Profiles, Qc, Summer, S1'!J4*(RANDBETWEEN(90,100))/100*(40/100))+('Profiles, Qc, Winter, S1'!J4*(RANDBETWEEN(90,100))/100*(60/100))</f>
        <v>0.22516186174470953</v>
      </c>
      <c r="K4" s="1">
        <f ca="1">('Profiles, Qc, Summer, S1'!K4*(RANDBETWEEN(90,100))/100*(40/100))+('Profiles, Qc, Winter, S1'!K4*(RANDBETWEEN(90,100))/100*(60/100))</f>
        <v>0.20025164711066706</v>
      </c>
      <c r="L4" s="1">
        <f ca="1">('Profiles, Qc, Summer, S1'!L4*(RANDBETWEEN(90,100))/100*(40/100))+('Profiles, Qc, Winter, S1'!L4*(RANDBETWEEN(90,100))/100*(60/100))</f>
        <v>0.15187643257907457</v>
      </c>
      <c r="M4" s="1">
        <f ca="1">('Profiles, Qc, Summer, S1'!M4*(RANDBETWEEN(90,100))/100*(40/100))+('Profiles, Qc, Winter, S1'!M4*(RANDBETWEEN(90,100))/100*(60/100))</f>
        <v>0.22459445047405124</v>
      </c>
      <c r="N4" s="1">
        <f ca="1">('Profiles, Qc, Summer, S1'!N4*(RANDBETWEEN(90,100))/100*(40/100))+('Profiles, Qc, Winter, S1'!N4*(RANDBETWEEN(90,100))/100*(60/100))</f>
        <v>0.17238515835945256</v>
      </c>
      <c r="O4" s="1">
        <f ca="1">('Profiles, Qc, Summer, S1'!O4*(RANDBETWEEN(90,100))/100*(40/100))+('Profiles, Qc, Winter, S1'!O4*(RANDBETWEEN(90,100))/100*(60/100))</f>
        <v>0.1181362829990104</v>
      </c>
      <c r="P4" s="1">
        <f ca="1">('Profiles, Qc, Summer, S1'!P4*(RANDBETWEEN(90,100))/100*(40/100))+('Profiles, Qc, Winter, S1'!P4*(RANDBETWEEN(90,100))/100*(60/100))</f>
        <v>1.0736757065430202E-2</v>
      </c>
      <c r="Q4" s="1">
        <f ca="1">('Profiles, Qc, Summer, S1'!Q4*(RANDBETWEEN(90,100))/100*(40/100))+('Profiles, Qc, Winter, S1'!Q4*(RANDBETWEEN(90,100))/100*(60/100))</f>
        <v>-1.6678953202731384E-2</v>
      </c>
      <c r="R4" s="1">
        <f ca="1">('Profiles, Qc, Summer, S1'!R4*(RANDBETWEEN(90,100))/100*(40/100))+('Profiles, Qc, Winter, S1'!R4*(RANDBETWEEN(90,100))/100*(60/100))</f>
        <v>1.8938102546999583E-3</v>
      </c>
      <c r="S4" s="1">
        <f ca="1">('Profiles, Qc, Summer, S1'!S4*(RANDBETWEEN(90,100))/100*(40/100))+('Profiles, Qc, Winter, S1'!S4*(RANDBETWEEN(90,100))/100*(60/100))</f>
        <v>2.3694319776102667E-2</v>
      </c>
      <c r="T4" s="1">
        <f ca="1">('Profiles, Qc, Summer, S1'!T4*(RANDBETWEEN(90,100))/100*(40/100))+('Profiles, Qc, Winter, S1'!T4*(RANDBETWEEN(90,100))/100*(60/100))</f>
        <v>-5.5887276712501974E-2</v>
      </c>
      <c r="U4" s="1">
        <f ca="1">('Profiles, Qc, Summer, S1'!U4*(RANDBETWEEN(90,100))/100*(40/100))+('Profiles, Qc, Winter, S1'!U4*(RANDBETWEEN(90,100))/100*(60/100))</f>
        <v>5.5363593406862477E-3</v>
      </c>
      <c r="V4" s="1">
        <f ca="1">('Profiles, Qc, Summer, S1'!V4*(RANDBETWEEN(90,100))/100*(40/100))+('Profiles, Qc, Winter, S1'!V4*(RANDBETWEEN(90,100))/100*(60/100))</f>
        <v>-1.2017392279471059E-3</v>
      </c>
      <c r="W4" s="1">
        <f ca="1">('Profiles, Qc, Summer, S1'!W4*(RANDBETWEEN(90,100))/100*(40/100))+('Profiles, Qc, Winter, S1'!W4*(RANDBETWEEN(90,100))/100*(60/100))</f>
        <v>-4.8432120538410658E-2</v>
      </c>
      <c r="X4" s="1">
        <f ca="1">('Profiles, Qc, Summer, S1'!X4*(RANDBETWEEN(90,100))/100*(40/100))+('Profiles, Qc, Winter, S1'!X4*(RANDBETWEEN(90,100))/100*(60/100))</f>
        <v>-0.17587235967662138</v>
      </c>
      <c r="Y4" s="1">
        <f ca="1">('Profiles, Qc, Summer, S1'!Y4*(RANDBETWEEN(90,100))/100*(40/100))+('Profiles, Qc, Winter, S1'!Y4*(RANDBETWEEN(90,100))/100*(60/100))</f>
        <v>-0.23689448616997105</v>
      </c>
    </row>
    <row r="5" spans="1:25" x14ac:dyDescent="0.3">
      <c r="A5">
        <v>4</v>
      </c>
      <c r="B5" s="1">
        <f ca="1">('Profiles, Qc, Summer, S1'!B5*(RANDBETWEEN(90,100))/100*(40/100))+('Profiles, Qc, Winter, S1'!B5*(RANDBETWEEN(90,100))/100*(60/100))</f>
        <v>-0.32203996774021537</v>
      </c>
      <c r="C5" s="1">
        <f ca="1">('Profiles, Qc, Summer, S1'!C5*(RANDBETWEEN(90,100))/100*(40/100))+('Profiles, Qc, Winter, S1'!C5*(RANDBETWEEN(90,100))/100*(60/100))</f>
        <v>-0.30204254046115947</v>
      </c>
      <c r="D5" s="1">
        <f ca="1">('Profiles, Qc, Summer, S1'!D5*(RANDBETWEEN(90,100))/100*(40/100))+('Profiles, Qc, Winter, S1'!D5*(RANDBETWEEN(90,100))/100*(60/100))</f>
        <v>-0.30199896266428228</v>
      </c>
      <c r="E5" s="1">
        <f ca="1">('Profiles, Qc, Summer, S1'!E5*(RANDBETWEEN(90,100))/100*(40/100))+('Profiles, Qc, Winter, S1'!E5*(RANDBETWEEN(90,100))/100*(60/100))</f>
        <v>-0.30786693927663084</v>
      </c>
      <c r="F5" s="1">
        <f ca="1">('Profiles, Qc, Summer, S1'!F5*(RANDBETWEEN(90,100))/100*(40/100))+('Profiles, Qc, Winter, S1'!F5*(RANDBETWEEN(90,100))/100*(60/100))</f>
        <v>-0.30832105063043513</v>
      </c>
      <c r="G5" s="1">
        <f ca="1">('Profiles, Qc, Summer, S1'!G5*(RANDBETWEEN(90,100))/100*(40/100))+('Profiles, Qc, Winter, S1'!G5*(RANDBETWEEN(90,100))/100*(60/100))</f>
        <v>-0.31876037992925099</v>
      </c>
      <c r="H5" s="1">
        <f ca="1">('Profiles, Qc, Summer, S1'!H5*(RANDBETWEEN(90,100))/100*(40/100))+('Profiles, Qc, Winter, S1'!H5*(RANDBETWEEN(90,100))/100*(60/100))</f>
        <v>-0.26746650235887076</v>
      </c>
      <c r="I5" s="1">
        <f ca="1">('Profiles, Qc, Summer, S1'!I5*(RANDBETWEEN(90,100))/100*(40/100))+('Profiles, Qc, Winter, S1'!I5*(RANDBETWEEN(90,100))/100*(60/100))</f>
        <v>-0.22249582714055752</v>
      </c>
      <c r="J5" s="1">
        <f ca="1">('Profiles, Qc, Summer, S1'!J5*(RANDBETWEEN(90,100))/100*(40/100))+('Profiles, Qc, Winter, S1'!J5*(RANDBETWEEN(90,100))/100*(60/100))</f>
        <v>-0.21033781822568703</v>
      </c>
      <c r="K5" s="1">
        <f ca="1">('Profiles, Qc, Summer, S1'!K5*(RANDBETWEEN(90,100))/100*(40/100))+('Profiles, Qc, Winter, S1'!K5*(RANDBETWEEN(90,100))/100*(60/100))</f>
        <v>-0.22439168474673404</v>
      </c>
      <c r="L5" s="1">
        <f ca="1">('Profiles, Qc, Summer, S1'!L5*(RANDBETWEEN(90,100))/100*(40/100))+('Profiles, Qc, Winter, S1'!L5*(RANDBETWEEN(90,100))/100*(60/100))</f>
        <v>-0.25782197730212197</v>
      </c>
      <c r="M5" s="1">
        <f ca="1">('Profiles, Qc, Summer, S1'!M5*(RANDBETWEEN(90,100))/100*(40/100))+('Profiles, Qc, Winter, S1'!M5*(RANDBETWEEN(90,100))/100*(60/100))</f>
        <v>-0.27240357568657214</v>
      </c>
      <c r="N5" s="1">
        <f ca="1">('Profiles, Qc, Summer, S1'!N5*(RANDBETWEEN(90,100))/100*(40/100))+('Profiles, Qc, Winter, S1'!N5*(RANDBETWEEN(90,100))/100*(60/100))</f>
        <v>-0.25938497539357025</v>
      </c>
      <c r="O5" s="1">
        <f ca="1">('Profiles, Qc, Summer, S1'!O5*(RANDBETWEEN(90,100))/100*(40/100))+('Profiles, Qc, Winter, S1'!O5*(RANDBETWEEN(90,100))/100*(60/100))</f>
        <v>-0.2749325617132104</v>
      </c>
      <c r="P5" s="1">
        <f ca="1">('Profiles, Qc, Summer, S1'!P5*(RANDBETWEEN(90,100))/100*(40/100))+('Profiles, Qc, Winter, S1'!P5*(RANDBETWEEN(90,100))/100*(60/100))</f>
        <v>-0.27690800520936548</v>
      </c>
      <c r="Q5" s="1">
        <f ca="1">('Profiles, Qc, Summer, S1'!Q5*(RANDBETWEEN(90,100))/100*(40/100))+('Profiles, Qc, Winter, S1'!Q5*(RANDBETWEEN(90,100))/100*(60/100))</f>
        <v>-0.27961730781285493</v>
      </c>
      <c r="R5" s="1">
        <f ca="1">('Profiles, Qc, Summer, S1'!R5*(RANDBETWEEN(90,100))/100*(40/100))+('Profiles, Qc, Winter, S1'!R5*(RANDBETWEEN(90,100))/100*(60/100))</f>
        <v>-0.2675910859629046</v>
      </c>
      <c r="S5" s="1">
        <f ca="1">('Profiles, Qc, Summer, S1'!S5*(RANDBETWEEN(90,100))/100*(40/100))+('Profiles, Qc, Winter, S1'!S5*(RANDBETWEEN(90,100))/100*(60/100))</f>
        <v>-0.18581108043220049</v>
      </c>
      <c r="T5" s="1">
        <f ca="1">('Profiles, Qc, Summer, S1'!T5*(RANDBETWEEN(90,100))/100*(40/100))+('Profiles, Qc, Winter, S1'!T5*(RANDBETWEEN(90,100))/100*(60/100))</f>
        <v>-0.18044588883238866</v>
      </c>
      <c r="U5" s="1">
        <f ca="1">('Profiles, Qc, Summer, S1'!U5*(RANDBETWEEN(90,100))/100*(40/100))+('Profiles, Qc, Winter, S1'!U5*(RANDBETWEEN(90,100))/100*(60/100))</f>
        <v>-0.2114410543553614</v>
      </c>
      <c r="V5" s="1">
        <f ca="1">('Profiles, Qc, Summer, S1'!V5*(RANDBETWEEN(90,100))/100*(40/100))+('Profiles, Qc, Winter, S1'!V5*(RANDBETWEEN(90,100))/100*(60/100))</f>
        <v>-0.20754371388007453</v>
      </c>
      <c r="W5" s="1">
        <f ca="1">('Profiles, Qc, Summer, S1'!W5*(RANDBETWEEN(90,100))/100*(40/100))+('Profiles, Qc, Winter, S1'!W5*(RANDBETWEEN(90,100))/100*(60/100))</f>
        <v>-0.24995134414096068</v>
      </c>
      <c r="X5" s="1">
        <f ca="1">('Profiles, Qc, Summer, S1'!X5*(RANDBETWEEN(90,100))/100*(40/100))+('Profiles, Qc, Winter, S1'!X5*(RANDBETWEEN(90,100))/100*(60/100))</f>
        <v>-0.27572565915166458</v>
      </c>
      <c r="Y5" s="1">
        <f ca="1">('Profiles, Qc, Summer, S1'!Y5*(RANDBETWEEN(90,100))/100*(40/100))+('Profiles, Qc, Winter, S1'!Y5*(RANDBETWEEN(90,100))/100*(60/100))</f>
        <v>-0.2751054372330809</v>
      </c>
    </row>
    <row r="6" spans="1:25" x14ac:dyDescent="0.3">
      <c r="A6">
        <v>5</v>
      </c>
      <c r="B6" s="1">
        <f ca="1">('Profiles, Qc, Summer, S1'!B6*(RANDBETWEEN(90,100))/100*(40/100))+('Profiles, Qc, Winter, S1'!B6*(RANDBETWEEN(90,100))/100*(60/100))</f>
        <v>-0.24608304854311172</v>
      </c>
      <c r="C6" s="1">
        <f ca="1">('Profiles, Qc, Summer, S1'!C6*(RANDBETWEEN(90,100))/100*(40/100))+('Profiles, Qc, Winter, S1'!C6*(RANDBETWEEN(90,100))/100*(60/100))</f>
        <v>-0.27289443412912007</v>
      </c>
      <c r="D6" s="1">
        <f ca="1">('Profiles, Qc, Summer, S1'!D6*(RANDBETWEEN(90,100))/100*(40/100))+('Profiles, Qc, Winter, S1'!D6*(RANDBETWEEN(90,100))/100*(60/100))</f>
        <v>-0.29244137801316028</v>
      </c>
      <c r="E6" s="1">
        <f ca="1">('Profiles, Qc, Summer, S1'!E6*(RANDBETWEEN(90,100))/100*(40/100))+('Profiles, Qc, Winter, S1'!E6*(RANDBETWEEN(90,100))/100*(60/100))</f>
        <v>-0.29622913236843379</v>
      </c>
      <c r="F6" s="1">
        <f ca="1">('Profiles, Qc, Summer, S1'!F6*(RANDBETWEEN(90,100))/100*(40/100))+('Profiles, Qc, Winter, S1'!F6*(RANDBETWEEN(90,100))/100*(60/100))</f>
        <v>-0.28255626041367676</v>
      </c>
      <c r="G6" s="1">
        <f ca="1">('Profiles, Qc, Summer, S1'!G6*(RANDBETWEEN(90,100))/100*(40/100))+('Profiles, Qc, Winter, S1'!G6*(RANDBETWEEN(90,100))/100*(60/100))</f>
        <v>-0.26658098460258262</v>
      </c>
      <c r="H6" s="1">
        <f ca="1">('Profiles, Qc, Summer, S1'!H6*(RANDBETWEEN(90,100))/100*(40/100))+('Profiles, Qc, Winter, S1'!H6*(RANDBETWEEN(90,100))/100*(60/100))</f>
        <v>-0.20639814640677834</v>
      </c>
      <c r="I6" s="1">
        <f ca="1">('Profiles, Qc, Summer, S1'!I6*(RANDBETWEEN(90,100))/100*(40/100))+('Profiles, Qc, Winter, S1'!I6*(RANDBETWEEN(90,100))/100*(60/100))</f>
        <v>-0.1421645912593289</v>
      </c>
      <c r="J6" s="1">
        <f ca="1">('Profiles, Qc, Summer, S1'!J6*(RANDBETWEEN(90,100))/100*(40/100))+('Profiles, Qc, Winter, S1'!J6*(RANDBETWEEN(90,100))/100*(60/100))</f>
        <v>-9.5563646366970331E-2</v>
      </c>
      <c r="K6" s="1">
        <f ca="1">('Profiles, Qc, Summer, S1'!K6*(RANDBETWEEN(90,100))/100*(40/100))+('Profiles, Qc, Winter, S1'!K6*(RANDBETWEEN(90,100))/100*(60/100))</f>
        <v>-5.6022219697437349E-2</v>
      </c>
      <c r="L6" s="1">
        <f ca="1">('Profiles, Qc, Summer, S1'!L6*(RANDBETWEEN(90,100))/100*(40/100))+('Profiles, Qc, Winter, S1'!L6*(RANDBETWEEN(90,100))/100*(60/100))</f>
        <v>-3.8254654416627079E-2</v>
      </c>
      <c r="M6" s="1">
        <f ca="1">('Profiles, Qc, Summer, S1'!M6*(RANDBETWEEN(90,100))/100*(40/100))+('Profiles, Qc, Winter, S1'!M6*(RANDBETWEEN(90,100))/100*(60/100))</f>
        <v>-2.8689575739510788E-2</v>
      </c>
      <c r="N6" s="1">
        <f ca="1">('Profiles, Qc, Summer, S1'!N6*(RANDBETWEEN(90,100))/100*(40/100))+('Profiles, Qc, Winter, S1'!N6*(RANDBETWEEN(90,100))/100*(60/100))</f>
        <v>-5.8911577271813592E-2</v>
      </c>
      <c r="O6" s="1">
        <f ca="1">('Profiles, Qc, Summer, S1'!O6*(RANDBETWEEN(90,100))/100*(40/100))+('Profiles, Qc, Winter, S1'!O6*(RANDBETWEEN(90,100))/100*(60/100))</f>
        <v>-7.7744307721072603E-2</v>
      </c>
      <c r="P6" s="1">
        <f ca="1">('Profiles, Qc, Summer, S1'!P6*(RANDBETWEEN(90,100))/100*(40/100))+('Profiles, Qc, Winter, S1'!P6*(RANDBETWEEN(90,100))/100*(60/100))</f>
        <v>-8.7676396090560188E-2</v>
      </c>
      <c r="Q6" s="1">
        <f ca="1">('Profiles, Qc, Summer, S1'!Q6*(RANDBETWEEN(90,100))/100*(40/100))+('Profiles, Qc, Winter, S1'!Q6*(RANDBETWEEN(90,100))/100*(60/100))</f>
        <v>-0.12724014045293464</v>
      </c>
      <c r="R6" s="1">
        <f ca="1">('Profiles, Qc, Summer, S1'!R6*(RANDBETWEEN(90,100))/100*(40/100))+('Profiles, Qc, Winter, S1'!R6*(RANDBETWEEN(90,100))/100*(60/100))</f>
        <v>-0.10633491628983498</v>
      </c>
      <c r="S6" s="1">
        <f ca="1">('Profiles, Qc, Summer, S1'!S6*(RANDBETWEEN(90,100))/100*(40/100))+('Profiles, Qc, Winter, S1'!S6*(RANDBETWEEN(90,100))/100*(60/100))</f>
        <v>-4.907204266496476E-2</v>
      </c>
      <c r="T6" s="1">
        <f ca="1">('Profiles, Qc, Summer, S1'!T6*(RANDBETWEEN(90,100))/100*(40/100))+('Profiles, Qc, Winter, S1'!T6*(RANDBETWEEN(90,100))/100*(60/100))</f>
        <v>-6.3026768536518493E-2</v>
      </c>
      <c r="U6" s="1">
        <f ca="1">('Profiles, Qc, Summer, S1'!U6*(RANDBETWEEN(90,100))/100*(40/100))+('Profiles, Qc, Winter, S1'!U6*(RANDBETWEEN(90,100))/100*(60/100))</f>
        <v>-8.394988858040503E-2</v>
      </c>
      <c r="V6" s="1">
        <f ca="1">('Profiles, Qc, Summer, S1'!V6*(RANDBETWEEN(90,100))/100*(40/100))+('Profiles, Qc, Winter, S1'!V6*(RANDBETWEEN(90,100))/100*(60/100))</f>
        <v>-7.3356957587284138E-2</v>
      </c>
      <c r="W6" s="1">
        <f ca="1">('Profiles, Qc, Summer, S1'!W6*(RANDBETWEEN(90,100))/100*(40/100))+('Profiles, Qc, Winter, S1'!W6*(RANDBETWEEN(90,100))/100*(60/100))</f>
        <v>-0.1195862749406575</v>
      </c>
      <c r="X6" s="1">
        <f ca="1">('Profiles, Qc, Summer, S1'!X6*(RANDBETWEEN(90,100))/100*(40/100))+('Profiles, Qc, Winter, S1'!X6*(RANDBETWEEN(90,100))/100*(60/100))</f>
        <v>-0.13474127168576072</v>
      </c>
      <c r="Y6" s="1">
        <f ca="1">('Profiles, Qc, Summer, S1'!Y6*(RANDBETWEEN(90,100))/100*(40/100))+('Profiles, Qc, Winter, S1'!Y6*(RANDBETWEEN(90,100))/100*(60/100))</f>
        <v>-0.16051791782356095</v>
      </c>
    </row>
    <row r="7" spans="1:25" x14ac:dyDescent="0.3">
      <c r="A7">
        <v>6</v>
      </c>
      <c r="B7" s="1">
        <f ca="1">('Profiles, Qc, Summer, S1'!B7*(RANDBETWEEN(90,100))/100*(40/100))+('Profiles, Qc, Winter, S1'!B7*(RANDBETWEEN(90,100))/100*(60/100))</f>
        <v>0.24381531891185482</v>
      </c>
      <c r="C7" s="1">
        <f ca="1">('Profiles, Qc, Summer, S1'!C7*(RANDBETWEEN(90,100))/100*(40/100))+('Profiles, Qc, Winter, S1'!C7*(RANDBETWEEN(90,100))/100*(60/100))</f>
        <v>0.24249971516945593</v>
      </c>
      <c r="D7" s="1">
        <f ca="1">('Profiles, Qc, Summer, S1'!D7*(RANDBETWEEN(90,100))/100*(40/100))+('Profiles, Qc, Winter, S1'!D7*(RANDBETWEEN(90,100))/100*(60/100))</f>
        <v>0.19094303066075979</v>
      </c>
      <c r="E7" s="1">
        <f ca="1">('Profiles, Qc, Summer, S1'!E7*(RANDBETWEEN(90,100))/100*(40/100))+('Profiles, Qc, Winter, S1'!E7*(RANDBETWEEN(90,100))/100*(60/100))</f>
        <v>0.22864446679929173</v>
      </c>
      <c r="F7" s="1">
        <f ca="1">('Profiles, Qc, Summer, S1'!F7*(RANDBETWEEN(90,100))/100*(40/100))+('Profiles, Qc, Winter, S1'!F7*(RANDBETWEEN(90,100))/100*(60/100))</f>
        <v>0.21418865943903126</v>
      </c>
      <c r="G7" s="1">
        <f ca="1">('Profiles, Qc, Summer, S1'!G7*(RANDBETWEEN(90,100))/100*(40/100))+('Profiles, Qc, Winter, S1'!G7*(RANDBETWEEN(90,100))/100*(60/100))</f>
        <v>0.25874586532077615</v>
      </c>
      <c r="H7" s="1">
        <f ca="1">('Profiles, Qc, Summer, S1'!H7*(RANDBETWEEN(90,100))/100*(40/100))+('Profiles, Qc, Winter, S1'!H7*(RANDBETWEEN(90,100))/100*(60/100))</f>
        <v>0.28871353113901027</v>
      </c>
      <c r="I7" s="1">
        <f ca="1">('Profiles, Qc, Summer, S1'!I7*(RANDBETWEEN(90,100))/100*(40/100))+('Profiles, Qc, Winter, S1'!I7*(RANDBETWEEN(90,100))/100*(60/100))</f>
        <v>0.55393530830429616</v>
      </c>
      <c r="J7" s="1">
        <f ca="1">('Profiles, Qc, Summer, S1'!J7*(RANDBETWEEN(90,100))/100*(40/100))+('Profiles, Qc, Winter, S1'!J7*(RANDBETWEEN(90,100))/100*(60/100))</f>
        <v>0.62602138879043256</v>
      </c>
      <c r="K7" s="1">
        <f ca="1">('Profiles, Qc, Summer, S1'!K7*(RANDBETWEEN(90,100))/100*(40/100))+('Profiles, Qc, Winter, S1'!K7*(RANDBETWEEN(90,100))/100*(60/100))</f>
        <v>0.62989960223464614</v>
      </c>
      <c r="L7" s="1">
        <f ca="1">('Profiles, Qc, Summer, S1'!L7*(RANDBETWEEN(90,100))/100*(40/100))+('Profiles, Qc, Winter, S1'!L7*(RANDBETWEEN(90,100))/100*(60/100))</f>
        <v>0.60952572432890206</v>
      </c>
      <c r="M7" s="1">
        <f ca="1">('Profiles, Qc, Summer, S1'!M7*(RANDBETWEEN(90,100))/100*(40/100))+('Profiles, Qc, Winter, S1'!M7*(RANDBETWEEN(90,100))/100*(60/100))</f>
        <v>0.66700735690615343</v>
      </c>
      <c r="N7" s="1">
        <f ca="1">('Profiles, Qc, Summer, S1'!N7*(RANDBETWEEN(90,100))/100*(40/100))+('Profiles, Qc, Winter, S1'!N7*(RANDBETWEEN(90,100))/100*(60/100))</f>
        <v>0.66344900424102504</v>
      </c>
      <c r="O7" s="1">
        <f ca="1">('Profiles, Qc, Summer, S1'!O7*(RANDBETWEEN(90,100))/100*(40/100))+('Profiles, Qc, Winter, S1'!O7*(RANDBETWEEN(90,100))/100*(60/100))</f>
        <v>0.66966527047999103</v>
      </c>
      <c r="P7" s="1">
        <f ca="1">('Profiles, Qc, Summer, S1'!P7*(RANDBETWEEN(90,100))/100*(40/100))+('Profiles, Qc, Winter, S1'!P7*(RANDBETWEEN(90,100))/100*(60/100))</f>
        <v>0.55726755970075903</v>
      </c>
      <c r="Q7" s="1">
        <f ca="1">('Profiles, Qc, Summer, S1'!Q7*(RANDBETWEEN(90,100))/100*(40/100))+('Profiles, Qc, Winter, S1'!Q7*(RANDBETWEEN(90,100))/100*(60/100))</f>
        <v>0.51438391342339251</v>
      </c>
      <c r="R7" s="1">
        <f ca="1">('Profiles, Qc, Summer, S1'!R7*(RANDBETWEEN(90,100))/100*(40/100))+('Profiles, Qc, Winter, S1'!R7*(RANDBETWEEN(90,100))/100*(60/100))</f>
        <v>0.51381256638227268</v>
      </c>
      <c r="S7" s="1">
        <f ca="1">('Profiles, Qc, Summer, S1'!S7*(RANDBETWEEN(90,100))/100*(40/100))+('Profiles, Qc, Winter, S1'!S7*(RANDBETWEEN(90,100))/100*(60/100))</f>
        <v>0.52492222939018984</v>
      </c>
      <c r="T7" s="1">
        <f ca="1">('Profiles, Qc, Summer, S1'!T7*(RANDBETWEEN(90,100))/100*(40/100))+('Profiles, Qc, Winter, S1'!T7*(RANDBETWEEN(90,100))/100*(60/100))</f>
        <v>0.44029610188731733</v>
      </c>
      <c r="U7" s="1">
        <f ca="1">('Profiles, Qc, Summer, S1'!U7*(RANDBETWEEN(90,100))/100*(40/100))+('Profiles, Qc, Winter, S1'!U7*(RANDBETWEEN(90,100))/100*(60/100))</f>
        <v>0.45029794500809783</v>
      </c>
      <c r="V7" s="1">
        <f ca="1">('Profiles, Qc, Summer, S1'!V7*(RANDBETWEEN(90,100))/100*(40/100))+('Profiles, Qc, Winter, S1'!V7*(RANDBETWEEN(90,100))/100*(60/100))</f>
        <v>0.43101158920637911</v>
      </c>
      <c r="W7" s="1">
        <f ca="1">('Profiles, Qc, Summer, S1'!W7*(RANDBETWEEN(90,100))/100*(40/100))+('Profiles, Qc, Winter, S1'!W7*(RANDBETWEEN(90,100))/100*(60/100))</f>
        <v>0.38625753362634108</v>
      </c>
      <c r="X7" s="1">
        <f ca="1">('Profiles, Qc, Summer, S1'!X7*(RANDBETWEEN(90,100))/100*(40/100))+('Profiles, Qc, Winter, S1'!X7*(RANDBETWEEN(90,100))/100*(60/100))</f>
        <v>0.2708188298174275</v>
      </c>
      <c r="Y7" s="1">
        <f ca="1">('Profiles, Qc, Summer, S1'!Y7*(RANDBETWEEN(90,100))/100*(40/100))+('Profiles, Qc, Winter, S1'!Y7*(RANDBETWEEN(90,100))/100*(60/100))</f>
        <v>0.28622556222587953</v>
      </c>
    </row>
    <row r="8" spans="1:25" x14ac:dyDescent="0.3">
      <c r="A8">
        <v>7</v>
      </c>
      <c r="B8" s="1">
        <f ca="1">('Profiles, Qc, Summer, S1'!B8*(RANDBETWEEN(90,100))/100*(40/100))+('Profiles, Qc, Winter, S1'!B8*(RANDBETWEEN(90,100))/100*(60/100))</f>
        <v>-0.21624730899106934</v>
      </c>
      <c r="C8" s="1">
        <f ca="1">('Profiles, Qc, Summer, S1'!C8*(RANDBETWEEN(90,100))/100*(40/100))+('Profiles, Qc, Winter, S1'!C8*(RANDBETWEEN(90,100))/100*(60/100))</f>
        <v>-0.21460105641030955</v>
      </c>
      <c r="D8" s="1">
        <f ca="1">('Profiles, Qc, Summer, S1'!D8*(RANDBETWEEN(90,100))/100*(40/100))+('Profiles, Qc, Winter, S1'!D8*(RANDBETWEEN(90,100))/100*(60/100))</f>
        <v>-0.21999380418051634</v>
      </c>
      <c r="E8" s="1">
        <f ca="1">('Profiles, Qc, Summer, S1'!E8*(RANDBETWEEN(90,100))/100*(40/100))+('Profiles, Qc, Winter, S1'!E8*(RANDBETWEEN(90,100))/100*(60/100))</f>
        <v>-0.22328398531481169</v>
      </c>
      <c r="F8" s="1">
        <f ca="1">('Profiles, Qc, Summer, S1'!F8*(RANDBETWEEN(90,100))/100*(40/100))+('Profiles, Qc, Winter, S1'!F8*(RANDBETWEEN(90,100))/100*(60/100))</f>
        <v>-0.22643016201115018</v>
      </c>
      <c r="G8" s="1">
        <f ca="1">('Profiles, Qc, Summer, S1'!G8*(RANDBETWEEN(90,100))/100*(40/100))+('Profiles, Qc, Winter, S1'!G8*(RANDBETWEEN(90,100))/100*(60/100))</f>
        <v>-0.21093640781816014</v>
      </c>
      <c r="H8" s="1">
        <f ca="1">('Profiles, Qc, Summer, S1'!H8*(RANDBETWEEN(90,100))/100*(40/100))+('Profiles, Qc, Winter, S1'!H8*(RANDBETWEEN(90,100))/100*(60/100))</f>
        <v>-0.18715651287942253</v>
      </c>
      <c r="I8" s="1">
        <f ca="1">('Profiles, Qc, Summer, S1'!I8*(RANDBETWEEN(90,100))/100*(40/100))+('Profiles, Qc, Winter, S1'!I8*(RANDBETWEEN(90,100))/100*(60/100))</f>
        <v>-9.2750399360491509E-2</v>
      </c>
      <c r="J8" s="1">
        <f ca="1">('Profiles, Qc, Summer, S1'!J8*(RANDBETWEEN(90,100))/100*(40/100))+('Profiles, Qc, Winter, S1'!J8*(RANDBETWEEN(90,100))/100*(60/100))</f>
        <v>-3.5344752835889691E-2</v>
      </c>
      <c r="K8" s="1">
        <f ca="1">('Profiles, Qc, Summer, S1'!K8*(RANDBETWEEN(90,100))/100*(40/100))+('Profiles, Qc, Winter, S1'!K8*(RANDBETWEEN(90,100))/100*(60/100))</f>
        <v>-3.101994252749107E-2</v>
      </c>
      <c r="L8" s="1">
        <f ca="1">('Profiles, Qc, Summer, S1'!L8*(RANDBETWEEN(90,100))/100*(40/100))+('Profiles, Qc, Winter, S1'!L8*(RANDBETWEEN(90,100))/100*(60/100))</f>
        <v>-9.3276225329069328E-3</v>
      </c>
      <c r="M8" s="1">
        <f ca="1">('Profiles, Qc, Summer, S1'!M8*(RANDBETWEEN(90,100))/100*(40/100))+('Profiles, Qc, Winter, S1'!M8*(RANDBETWEEN(90,100))/100*(60/100))</f>
        <v>-2.956000798658434E-3</v>
      </c>
      <c r="N8" s="1">
        <f ca="1">('Profiles, Qc, Summer, S1'!N8*(RANDBETWEEN(90,100))/100*(40/100))+('Profiles, Qc, Winter, S1'!N8*(RANDBETWEEN(90,100))/100*(60/100))</f>
        <v>-2.7081454092397639E-2</v>
      </c>
      <c r="O8" s="1">
        <f ca="1">('Profiles, Qc, Summer, S1'!O8*(RANDBETWEEN(90,100))/100*(40/100))+('Profiles, Qc, Winter, S1'!O8*(RANDBETWEEN(90,100))/100*(60/100))</f>
        <v>-2.8606854860533073E-2</v>
      </c>
      <c r="P8" s="1">
        <f ca="1">('Profiles, Qc, Summer, S1'!P8*(RANDBETWEEN(90,100))/100*(40/100))+('Profiles, Qc, Winter, S1'!P8*(RANDBETWEEN(90,100))/100*(60/100))</f>
        <v>-6.2814022509800255E-2</v>
      </c>
      <c r="Q8" s="1">
        <f ca="1">('Profiles, Qc, Summer, S1'!Q8*(RANDBETWEEN(90,100))/100*(40/100))+('Profiles, Qc, Winter, S1'!Q8*(RANDBETWEEN(90,100))/100*(60/100))</f>
        <v>-8.7293957368442796E-2</v>
      </c>
      <c r="R8" s="1">
        <f ca="1">('Profiles, Qc, Summer, S1'!R8*(RANDBETWEEN(90,100))/100*(40/100))+('Profiles, Qc, Winter, S1'!R8*(RANDBETWEEN(90,100))/100*(60/100))</f>
        <v>-9.2375528295095433E-2</v>
      </c>
      <c r="S8" s="1">
        <f ca="1">('Profiles, Qc, Summer, S1'!S8*(RANDBETWEEN(90,100))/100*(40/100))+('Profiles, Qc, Winter, S1'!S8*(RANDBETWEEN(90,100))/100*(60/100))</f>
        <v>-0.10466617527996891</v>
      </c>
      <c r="T8" s="1">
        <f ca="1">('Profiles, Qc, Summer, S1'!T8*(RANDBETWEEN(90,100))/100*(40/100))+('Profiles, Qc, Winter, S1'!T8*(RANDBETWEEN(90,100))/100*(60/100))</f>
        <v>-0.10693223311995384</v>
      </c>
      <c r="U8" s="1">
        <f ca="1">('Profiles, Qc, Summer, S1'!U8*(RANDBETWEEN(90,100))/100*(40/100))+('Profiles, Qc, Winter, S1'!U8*(RANDBETWEEN(90,100))/100*(60/100))</f>
        <v>-0.11049160948071599</v>
      </c>
      <c r="V8" s="1">
        <f ca="1">('Profiles, Qc, Summer, S1'!V8*(RANDBETWEEN(90,100))/100*(40/100))+('Profiles, Qc, Winter, S1'!V8*(RANDBETWEEN(90,100))/100*(60/100))</f>
        <v>-0.11819050593154323</v>
      </c>
      <c r="W8" s="1">
        <f ca="1">('Profiles, Qc, Summer, S1'!W8*(RANDBETWEEN(90,100))/100*(40/100))+('Profiles, Qc, Winter, S1'!W8*(RANDBETWEEN(90,100))/100*(60/100))</f>
        <v>-0.15121379121233922</v>
      </c>
      <c r="X8" s="1">
        <f ca="1">('Profiles, Qc, Summer, S1'!X8*(RANDBETWEEN(90,100))/100*(40/100))+('Profiles, Qc, Winter, S1'!X8*(RANDBETWEEN(90,100))/100*(60/100))</f>
        <v>-0.16917443059862797</v>
      </c>
      <c r="Y8" s="1">
        <f ca="1">('Profiles, Qc, Summer, S1'!Y8*(RANDBETWEEN(90,100))/100*(40/100))+('Profiles, Qc, Winter, S1'!Y8*(RANDBETWEEN(90,100))/100*(60/100))</f>
        <v>-0.17543088021470579</v>
      </c>
    </row>
    <row r="9" spans="1:25" x14ac:dyDescent="0.3">
      <c r="A9">
        <v>8</v>
      </c>
      <c r="B9" s="1">
        <f ca="1">('Profiles, Qc, Summer, S1'!B9*(RANDBETWEEN(90,100))/100*(40/100))+('Profiles, Qc, Winter, S1'!B9*(RANDBETWEEN(90,100))/100*(60/100))</f>
        <v>-0.78809367916358442</v>
      </c>
      <c r="C9" s="1">
        <f ca="1">('Profiles, Qc, Summer, S1'!C9*(RANDBETWEEN(90,100))/100*(40/100))+('Profiles, Qc, Winter, S1'!C9*(RANDBETWEEN(90,100))/100*(60/100))</f>
        <v>-0.74915987147130836</v>
      </c>
      <c r="D9" s="1">
        <f ca="1">('Profiles, Qc, Summer, S1'!D9*(RANDBETWEEN(90,100))/100*(40/100))+('Profiles, Qc, Winter, S1'!D9*(RANDBETWEEN(90,100))/100*(60/100))</f>
        <v>-0.75618595266652355</v>
      </c>
      <c r="E9" s="1">
        <f ca="1">('Profiles, Qc, Summer, S1'!E9*(RANDBETWEEN(90,100))/100*(40/100))+('Profiles, Qc, Winter, S1'!E9*(RANDBETWEEN(90,100))/100*(60/100))</f>
        <v>-0.81075922236494591</v>
      </c>
      <c r="F9" s="1">
        <f ca="1">('Profiles, Qc, Summer, S1'!F9*(RANDBETWEEN(90,100))/100*(40/100))+('Profiles, Qc, Winter, S1'!F9*(RANDBETWEEN(90,100))/100*(60/100))</f>
        <v>-0.76740085414697901</v>
      </c>
      <c r="G9" s="1">
        <f ca="1">('Profiles, Qc, Summer, S1'!G9*(RANDBETWEEN(90,100))/100*(40/100))+('Profiles, Qc, Winter, S1'!G9*(RANDBETWEEN(90,100))/100*(60/100))</f>
        <v>-0.75623324255996716</v>
      </c>
      <c r="H9" s="1">
        <f ca="1">('Profiles, Qc, Summer, S1'!H9*(RANDBETWEEN(90,100))/100*(40/100))+('Profiles, Qc, Winter, S1'!H9*(RANDBETWEEN(90,100))/100*(60/100))</f>
        <v>-0.59521133322725395</v>
      </c>
      <c r="I9" s="1">
        <f ca="1">('Profiles, Qc, Summer, S1'!I9*(RANDBETWEEN(90,100))/100*(40/100))+('Profiles, Qc, Winter, S1'!I9*(RANDBETWEEN(90,100))/100*(60/100))</f>
        <v>-0.48961592246987146</v>
      </c>
      <c r="J9" s="1">
        <f ca="1">('Profiles, Qc, Summer, S1'!J9*(RANDBETWEEN(90,100))/100*(40/100))+('Profiles, Qc, Winter, S1'!J9*(RANDBETWEEN(90,100))/100*(60/100))</f>
        <v>-0.47114091653453016</v>
      </c>
      <c r="K9" s="1">
        <f ca="1">('Profiles, Qc, Summer, S1'!K9*(RANDBETWEEN(90,100))/100*(40/100))+('Profiles, Qc, Winter, S1'!K9*(RANDBETWEEN(90,100))/100*(60/100))</f>
        <v>-0.49293495782038455</v>
      </c>
      <c r="L9" s="1">
        <f ca="1">('Profiles, Qc, Summer, S1'!L9*(RANDBETWEEN(90,100))/100*(40/100))+('Profiles, Qc, Winter, S1'!L9*(RANDBETWEEN(90,100))/100*(60/100))</f>
        <v>-0.4847336026513982</v>
      </c>
      <c r="M9" s="1">
        <f ca="1">('Profiles, Qc, Summer, S1'!M9*(RANDBETWEEN(90,100))/100*(40/100))+('Profiles, Qc, Winter, S1'!M9*(RANDBETWEEN(90,100))/100*(60/100))</f>
        <v>-0.45209628505061766</v>
      </c>
      <c r="N9" s="1">
        <f ca="1">('Profiles, Qc, Summer, S1'!N9*(RANDBETWEEN(90,100))/100*(40/100))+('Profiles, Qc, Winter, S1'!N9*(RANDBETWEEN(90,100))/100*(60/100))</f>
        <v>-0.47539173368253956</v>
      </c>
      <c r="O9" s="1">
        <f ca="1">('Profiles, Qc, Summer, S1'!O9*(RANDBETWEEN(90,100))/100*(40/100))+('Profiles, Qc, Winter, S1'!O9*(RANDBETWEEN(90,100))/100*(60/100))</f>
        <v>-0.51720013832444822</v>
      </c>
      <c r="P9" s="1">
        <f ca="1">('Profiles, Qc, Summer, S1'!P9*(RANDBETWEEN(90,100))/100*(40/100))+('Profiles, Qc, Winter, S1'!P9*(RANDBETWEEN(90,100))/100*(60/100))</f>
        <v>-0.57969815706875838</v>
      </c>
      <c r="Q9" s="1">
        <f ca="1">('Profiles, Qc, Summer, S1'!Q9*(RANDBETWEEN(90,100))/100*(40/100))+('Profiles, Qc, Winter, S1'!Q9*(RANDBETWEEN(90,100))/100*(60/100))</f>
        <v>-0.6171044449550328</v>
      </c>
      <c r="R9" s="1">
        <f ca="1">('Profiles, Qc, Summer, S1'!R9*(RANDBETWEEN(90,100))/100*(40/100))+('Profiles, Qc, Winter, S1'!R9*(RANDBETWEEN(90,100))/100*(60/100))</f>
        <v>-0.62942193131568702</v>
      </c>
      <c r="S9" s="1">
        <f ca="1">('Profiles, Qc, Summer, S1'!S9*(RANDBETWEEN(90,100))/100*(40/100))+('Profiles, Qc, Winter, S1'!S9*(RANDBETWEEN(90,100))/100*(60/100))</f>
        <v>-0.63661455546503687</v>
      </c>
      <c r="T9" s="1">
        <f ca="1">('Profiles, Qc, Summer, S1'!T9*(RANDBETWEEN(90,100))/100*(40/100))+('Profiles, Qc, Winter, S1'!T9*(RANDBETWEEN(90,100))/100*(60/100))</f>
        <v>-0.65815954350978989</v>
      </c>
      <c r="U9" s="1">
        <f ca="1">('Profiles, Qc, Summer, S1'!U9*(RANDBETWEEN(90,100))/100*(40/100))+('Profiles, Qc, Winter, S1'!U9*(RANDBETWEEN(90,100))/100*(60/100))</f>
        <v>-0.6749243479898055</v>
      </c>
      <c r="V9" s="1">
        <f ca="1">('Profiles, Qc, Summer, S1'!V9*(RANDBETWEEN(90,100))/100*(40/100))+('Profiles, Qc, Winter, S1'!V9*(RANDBETWEEN(90,100))/100*(60/100))</f>
        <v>-0.70315876445727743</v>
      </c>
      <c r="W9" s="1">
        <f ca="1">('Profiles, Qc, Summer, S1'!W9*(RANDBETWEEN(90,100))/100*(40/100))+('Profiles, Qc, Winter, S1'!W9*(RANDBETWEEN(90,100))/100*(60/100))</f>
        <v>-0.72755412716334122</v>
      </c>
      <c r="X9" s="1">
        <f ca="1">('Profiles, Qc, Summer, S1'!X9*(RANDBETWEEN(90,100))/100*(40/100))+('Profiles, Qc, Winter, S1'!X9*(RANDBETWEEN(90,100))/100*(60/100))</f>
        <v>-0.7294082166953253</v>
      </c>
      <c r="Y9" s="1">
        <f ca="1">('Profiles, Qc, Summer, S1'!Y9*(RANDBETWEEN(90,100))/100*(40/100))+('Profiles, Qc, Winter, S1'!Y9*(RANDBETWEEN(90,100))/100*(60/100))</f>
        <v>-0.78785642011102353</v>
      </c>
    </row>
    <row r="10" spans="1:25" x14ac:dyDescent="0.3">
      <c r="A10">
        <v>9</v>
      </c>
      <c r="B10" s="1">
        <f ca="1">('Profiles, Qc, Summer, S1'!B10*(RANDBETWEEN(90,100))/100*(40/100))+('Profiles, Qc, Winter, S1'!B10*(RANDBETWEEN(90,100))/100*(60/100))</f>
        <v>-1.4299097165484404E-2</v>
      </c>
      <c r="C10" s="1">
        <f ca="1">('Profiles, Qc, Summer, S1'!C10*(RANDBETWEEN(90,100))/100*(40/100))+('Profiles, Qc, Winter, S1'!C10*(RANDBETWEEN(90,100))/100*(60/100))</f>
        <v>-2.4376202142353136E-2</v>
      </c>
      <c r="D10" s="1">
        <f ca="1">('Profiles, Qc, Summer, S1'!D10*(RANDBETWEEN(90,100))/100*(40/100))+('Profiles, Qc, Winter, S1'!D10*(RANDBETWEEN(90,100))/100*(60/100))</f>
        <v>-2.7498350700459855E-2</v>
      </c>
      <c r="E10" s="1">
        <f ca="1">('Profiles, Qc, Summer, S1'!E10*(RANDBETWEEN(90,100))/100*(40/100))+('Profiles, Qc, Winter, S1'!E10*(RANDBETWEEN(90,100))/100*(60/100))</f>
        <v>-2.9127587426462091E-2</v>
      </c>
      <c r="F10" s="1">
        <f ca="1">('Profiles, Qc, Summer, S1'!F10*(RANDBETWEEN(90,100))/100*(40/100))+('Profiles, Qc, Winter, S1'!F10*(RANDBETWEEN(90,100))/100*(60/100))</f>
        <v>-2.8277588204978187E-2</v>
      </c>
      <c r="G10" s="1">
        <f ca="1">('Profiles, Qc, Summer, S1'!G10*(RANDBETWEEN(90,100))/100*(40/100))+('Profiles, Qc, Winter, S1'!G10*(RANDBETWEEN(90,100))/100*(60/100))</f>
        <v>-3.1487494474324716E-2</v>
      </c>
      <c r="H10" s="1">
        <f ca="1">('Profiles, Qc, Summer, S1'!H10*(RANDBETWEEN(90,100))/100*(40/100))+('Profiles, Qc, Winter, S1'!H10*(RANDBETWEEN(90,100))/100*(60/100))</f>
        <v>-4.77274340354829E-2</v>
      </c>
      <c r="I10" s="1">
        <f ca="1">('Profiles, Qc, Summer, S1'!I10*(RANDBETWEEN(90,100))/100*(40/100))+('Profiles, Qc, Winter, S1'!I10*(RANDBETWEEN(90,100))/100*(60/100))</f>
        <v>-2.5514906396758432E-2</v>
      </c>
      <c r="J10" s="1">
        <f ca="1">('Profiles, Qc, Summer, S1'!J10*(RANDBETWEEN(90,100))/100*(40/100))+('Profiles, Qc, Winter, S1'!J10*(RANDBETWEEN(90,100))/100*(60/100))</f>
        <v>-3.1316212517643868E-2</v>
      </c>
      <c r="K10" s="1">
        <f ca="1">('Profiles, Qc, Summer, S1'!K10*(RANDBETWEEN(90,100))/100*(40/100))+('Profiles, Qc, Winter, S1'!K10*(RANDBETWEEN(90,100))/100*(60/100))</f>
        <v>-2.095313355067617E-2</v>
      </c>
      <c r="L10" s="1">
        <f ca="1">('Profiles, Qc, Summer, S1'!L10*(RANDBETWEEN(90,100))/100*(40/100))+('Profiles, Qc, Winter, S1'!L10*(RANDBETWEEN(90,100))/100*(60/100))</f>
        <v>-1.4568213170334226E-2</v>
      </c>
      <c r="M10" s="1">
        <f ca="1">('Profiles, Qc, Summer, S1'!M10*(RANDBETWEEN(90,100))/100*(40/100))+('Profiles, Qc, Winter, S1'!M10*(RANDBETWEEN(90,100))/100*(60/100))</f>
        <v>-1.1205884973020663E-2</v>
      </c>
      <c r="N10" s="1">
        <f ca="1">('Profiles, Qc, Summer, S1'!N10*(RANDBETWEEN(90,100))/100*(40/100))+('Profiles, Qc, Winter, S1'!N10*(RANDBETWEEN(90,100))/100*(60/100))</f>
        <v>-9.4307150650558245E-4</v>
      </c>
      <c r="O10" s="1">
        <f ca="1">('Profiles, Qc, Summer, S1'!O10*(RANDBETWEEN(90,100))/100*(40/100))+('Profiles, Qc, Winter, S1'!O10*(RANDBETWEEN(90,100))/100*(60/100))</f>
        <v>1.9218942429120867E-4</v>
      </c>
      <c r="P10" s="1">
        <f ca="1">('Profiles, Qc, Summer, S1'!P10*(RANDBETWEEN(90,100))/100*(40/100))+('Profiles, Qc, Winter, S1'!P10*(RANDBETWEEN(90,100))/100*(60/100))</f>
        <v>-4.3387702073061883E-3</v>
      </c>
      <c r="Q10" s="1">
        <f ca="1">('Profiles, Qc, Summer, S1'!Q10*(RANDBETWEEN(90,100))/100*(40/100))+('Profiles, Qc, Winter, S1'!Q10*(RANDBETWEEN(90,100))/100*(60/100))</f>
        <v>1.175480459357884E-2</v>
      </c>
      <c r="R10" s="1">
        <f ca="1">('Profiles, Qc, Summer, S1'!R10*(RANDBETWEEN(90,100))/100*(40/100))+('Profiles, Qc, Winter, S1'!R10*(RANDBETWEEN(90,100))/100*(60/100))</f>
        <v>5.6578230083095434E-3</v>
      </c>
      <c r="S10" s="1">
        <f ca="1">('Profiles, Qc, Summer, S1'!S10*(RANDBETWEEN(90,100))/100*(40/100))+('Profiles, Qc, Winter, S1'!S10*(RANDBETWEEN(90,100))/100*(60/100))</f>
        <v>3.1803837712884534E-3</v>
      </c>
      <c r="T10" s="1">
        <f ca="1">('Profiles, Qc, Summer, S1'!T10*(RANDBETWEEN(90,100))/100*(40/100))+('Profiles, Qc, Winter, S1'!T10*(RANDBETWEEN(90,100))/100*(60/100))</f>
        <v>1.4887293112416915E-3</v>
      </c>
      <c r="U10" s="1">
        <f ca="1">('Profiles, Qc, Summer, S1'!U10*(RANDBETWEEN(90,100))/100*(40/100))+('Profiles, Qc, Winter, S1'!U10*(RANDBETWEEN(90,100))/100*(60/100))</f>
        <v>1.4827587363597777E-3</v>
      </c>
      <c r="V10" s="1">
        <f ca="1">('Profiles, Qc, Summer, S1'!V10*(RANDBETWEEN(90,100))/100*(40/100))+('Profiles, Qc, Winter, S1'!V10*(RANDBETWEEN(90,100))/100*(60/100))</f>
        <v>7.0688420996658525E-3</v>
      </c>
      <c r="W10" s="1">
        <f ca="1">('Profiles, Qc, Summer, S1'!W10*(RANDBETWEEN(90,100))/100*(40/100))+('Profiles, Qc, Winter, S1'!W10*(RANDBETWEEN(90,100))/100*(60/100))</f>
        <v>5.2693060819576521E-3</v>
      </c>
      <c r="X10" s="1">
        <f ca="1">('Profiles, Qc, Summer, S1'!X10*(RANDBETWEEN(90,100))/100*(40/100))+('Profiles, Qc, Winter, S1'!X10*(RANDBETWEEN(90,100))/100*(60/100))</f>
        <v>-1.6689367092994047E-2</v>
      </c>
      <c r="Y10" s="1">
        <f ca="1">('Profiles, Qc, Summer, S1'!Y10*(RANDBETWEEN(90,100))/100*(40/100))+('Profiles, Qc, Winter, S1'!Y10*(RANDBETWEEN(90,100))/100*(60/100))</f>
        <v>-1.8412210346165095E-2</v>
      </c>
    </row>
    <row r="11" spans="1:25" x14ac:dyDescent="0.3">
      <c r="A11">
        <v>10</v>
      </c>
      <c r="B11" s="1">
        <f ca="1">('Profiles, Qc, Summer, S1'!B11*(RANDBETWEEN(90,100))/100*(40/100))+('Profiles, Qc, Winter, S1'!B11*(RANDBETWEEN(90,100))/100*(60/100))</f>
        <v>-0.22899195831816163</v>
      </c>
      <c r="C11" s="1">
        <f ca="1">('Profiles, Qc, Summer, S1'!C11*(RANDBETWEEN(90,100))/100*(40/100))+('Profiles, Qc, Winter, S1'!C11*(RANDBETWEEN(90,100))/100*(60/100))</f>
        <v>-0.24295873305732954</v>
      </c>
      <c r="D11" s="1">
        <f ca="1">('Profiles, Qc, Summer, S1'!D11*(RANDBETWEEN(90,100))/100*(40/100))+('Profiles, Qc, Winter, S1'!D11*(RANDBETWEEN(90,100))/100*(60/100))</f>
        <v>-0.22926548938909289</v>
      </c>
      <c r="E11" s="1">
        <f ca="1">('Profiles, Qc, Summer, S1'!E11*(RANDBETWEEN(90,100))/100*(40/100))+('Profiles, Qc, Winter, S1'!E11*(RANDBETWEEN(90,100))/100*(60/100))</f>
        <v>-0.22709206941315352</v>
      </c>
      <c r="F11" s="1">
        <f ca="1">('Profiles, Qc, Summer, S1'!F11*(RANDBETWEEN(90,100))/100*(40/100))+('Profiles, Qc, Winter, S1'!F11*(RANDBETWEEN(90,100))/100*(60/100))</f>
        <v>-0.23302270425318522</v>
      </c>
      <c r="G11" s="1">
        <f ca="1">('Profiles, Qc, Summer, S1'!G11*(RANDBETWEEN(90,100))/100*(40/100))+('Profiles, Qc, Winter, S1'!G11*(RANDBETWEEN(90,100))/100*(60/100))</f>
        <v>-0.22423651309343176</v>
      </c>
      <c r="H11" s="1">
        <f ca="1">('Profiles, Qc, Summer, S1'!H11*(RANDBETWEEN(90,100))/100*(40/100))+('Profiles, Qc, Winter, S1'!H11*(RANDBETWEEN(90,100))/100*(60/100))</f>
        <v>-0.14526763508531132</v>
      </c>
      <c r="I11" s="1">
        <f ca="1">('Profiles, Qc, Summer, S1'!I11*(RANDBETWEEN(90,100))/100*(40/100))+('Profiles, Qc, Winter, S1'!I11*(RANDBETWEEN(90,100))/100*(60/100))</f>
        <v>-9.1828642145966435E-2</v>
      </c>
      <c r="J11" s="1">
        <f ca="1">('Profiles, Qc, Summer, S1'!J11*(RANDBETWEEN(90,100))/100*(40/100))+('Profiles, Qc, Winter, S1'!J11*(RANDBETWEEN(90,100))/100*(60/100))</f>
        <v>-3.1413136379622508E-2</v>
      </c>
      <c r="K11" s="1">
        <f ca="1">('Profiles, Qc, Summer, S1'!K11*(RANDBETWEEN(90,100))/100*(40/100))+('Profiles, Qc, Winter, S1'!K11*(RANDBETWEEN(90,100))/100*(60/100))</f>
        <v>6.1036100934086512E-4</v>
      </c>
      <c r="L11" s="1">
        <f ca="1">('Profiles, Qc, Summer, S1'!L11*(RANDBETWEEN(90,100))/100*(40/100))+('Profiles, Qc, Winter, S1'!L11*(RANDBETWEEN(90,100))/100*(60/100))</f>
        <v>-3.1947306701829339E-2</v>
      </c>
      <c r="M11" s="1">
        <f ca="1">('Profiles, Qc, Summer, S1'!M11*(RANDBETWEEN(90,100))/100*(40/100))+('Profiles, Qc, Winter, S1'!M11*(RANDBETWEEN(90,100))/100*(60/100))</f>
        <v>3.4433235803011317E-3</v>
      </c>
      <c r="N11" s="1">
        <f ca="1">('Profiles, Qc, Summer, S1'!N11*(RANDBETWEEN(90,100))/100*(40/100))+('Profiles, Qc, Winter, S1'!N11*(RANDBETWEEN(90,100))/100*(60/100))</f>
        <v>-5.7155055585137865E-3</v>
      </c>
      <c r="O11" s="1">
        <f ca="1">('Profiles, Qc, Summer, S1'!O11*(RANDBETWEEN(90,100))/100*(40/100))+('Profiles, Qc, Winter, S1'!O11*(RANDBETWEEN(90,100))/100*(60/100))</f>
        <v>-2.2162537959930215E-2</v>
      </c>
      <c r="P11" s="1">
        <f ca="1">('Profiles, Qc, Summer, S1'!P11*(RANDBETWEEN(90,100))/100*(40/100))+('Profiles, Qc, Winter, S1'!P11*(RANDBETWEEN(90,100))/100*(60/100))</f>
        <v>-5.2247998877905114E-2</v>
      </c>
      <c r="Q11" s="1">
        <f ca="1">('Profiles, Qc, Summer, S1'!Q11*(RANDBETWEEN(90,100))/100*(40/100))+('Profiles, Qc, Winter, S1'!Q11*(RANDBETWEEN(90,100))/100*(60/100))</f>
        <v>-6.7741579171339522E-2</v>
      </c>
      <c r="R11" s="1">
        <f ca="1">('Profiles, Qc, Summer, S1'!R11*(RANDBETWEEN(90,100))/100*(40/100))+('Profiles, Qc, Winter, S1'!R11*(RANDBETWEEN(90,100))/100*(60/100))</f>
        <v>-8.4621376577704452E-2</v>
      </c>
      <c r="S11" s="1">
        <f ca="1">('Profiles, Qc, Summer, S1'!S11*(RANDBETWEEN(90,100))/100*(40/100))+('Profiles, Qc, Winter, S1'!S11*(RANDBETWEEN(90,100))/100*(60/100))</f>
        <v>-5.4285681554506561E-2</v>
      </c>
      <c r="T11" s="1">
        <f ca="1">('Profiles, Qc, Summer, S1'!T11*(RANDBETWEEN(90,100))/100*(40/100))+('Profiles, Qc, Winter, S1'!T11*(RANDBETWEEN(90,100))/100*(60/100))</f>
        <v>-6.3127155040237776E-2</v>
      </c>
      <c r="U11" s="1">
        <f ca="1">('Profiles, Qc, Summer, S1'!U11*(RANDBETWEEN(90,100))/100*(40/100))+('Profiles, Qc, Winter, S1'!U11*(RANDBETWEEN(90,100))/100*(60/100))</f>
        <v>-7.3048343680833405E-2</v>
      </c>
      <c r="V11" s="1">
        <f ca="1">('Profiles, Qc, Summer, S1'!V11*(RANDBETWEEN(90,100))/100*(40/100))+('Profiles, Qc, Winter, S1'!V11*(RANDBETWEEN(90,100))/100*(60/100))</f>
        <v>-8.8858483490109122E-2</v>
      </c>
      <c r="W11" s="1">
        <f ca="1">('Profiles, Qc, Summer, S1'!W11*(RANDBETWEEN(90,100))/100*(40/100))+('Profiles, Qc, Winter, S1'!W11*(RANDBETWEEN(90,100))/100*(60/100))</f>
        <v>-0.13333313012707126</v>
      </c>
      <c r="X11" s="1">
        <f ca="1">('Profiles, Qc, Summer, S1'!X11*(RANDBETWEEN(90,100))/100*(40/100))+('Profiles, Qc, Winter, S1'!X11*(RANDBETWEEN(90,100))/100*(60/100))</f>
        <v>-0.17636313330359854</v>
      </c>
      <c r="Y11" s="1">
        <f ca="1">('Profiles, Qc, Summer, S1'!Y11*(RANDBETWEEN(90,100))/100*(40/100))+('Profiles, Qc, Winter, S1'!Y11*(RANDBETWEEN(90,100))/100*(60/100))</f>
        <v>-0.19396169636599059</v>
      </c>
    </row>
    <row r="12" spans="1:25" x14ac:dyDescent="0.3">
      <c r="A12">
        <v>11</v>
      </c>
      <c r="B12" s="1">
        <f ca="1">('Profiles, Qc, Summer, S1'!B12*(RANDBETWEEN(90,100))/100*(40/100))+('Profiles, Qc, Winter, S1'!B12*(RANDBETWEEN(90,100))/100*(60/100))</f>
        <v>-0.17954539958543533</v>
      </c>
      <c r="C12" s="1">
        <f ca="1">('Profiles, Qc, Summer, S1'!C12*(RANDBETWEEN(90,100))/100*(40/100))+('Profiles, Qc, Winter, S1'!C12*(RANDBETWEEN(90,100))/100*(60/100))</f>
        <v>-0.19904344428355081</v>
      </c>
      <c r="D12" s="1">
        <f ca="1">('Profiles, Qc, Summer, S1'!D12*(RANDBETWEEN(90,100))/100*(40/100))+('Profiles, Qc, Winter, S1'!D12*(RANDBETWEEN(90,100))/100*(60/100))</f>
        <v>-0.19614424550683701</v>
      </c>
      <c r="E12" s="1">
        <f ca="1">('Profiles, Qc, Summer, S1'!E12*(RANDBETWEEN(90,100))/100*(40/100))+('Profiles, Qc, Winter, S1'!E12*(RANDBETWEEN(90,100))/100*(60/100))</f>
        <v>-0.1954911148985945</v>
      </c>
      <c r="F12" s="1">
        <f ca="1">('Profiles, Qc, Summer, S1'!F12*(RANDBETWEEN(90,100))/100*(40/100))+('Profiles, Qc, Winter, S1'!F12*(RANDBETWEEN(90,100))/100*(60/100))</f>
        <v>-0.19362695356152962</v>
      </c>
      <c r="G12" s="1">
        <f ca="1">('Profiles, Qc, Summer, S1'!G12*(RANDBETWEEN(90,100))/100*(40/100))+('Profiles, Qc, Winter, S1'!G12*(RANDBETWEEN(90,100))/100*(60/100))</f>
        <v>-0.1702246153463032</v>
      </c>
      <c r="H12" s="1">
        <f ca="1">('Profiles, Qc, Summer, S1'!H12*(RANDBETWEEN(90,100))/100*(40/100))+('Profiles, Qc, Winter, S1'!H12*(RANDBETWEEN(90,100))/100*(60/100))</f>
        <v>-0.1314212133356028</v>
      </c>
      <c r="I12" s="1">
        <f ca="1">('Profiles, Qc, Summer, S1'!I12*(RANDBETWEEN(90,100))/100*(40/100))+('Profiles, Qc, Winter, S1'!I12*(RANDBETWEEN(90,100))/100*(60/100))</f>
        <v>-0.10984539083065466</v>
      </c>
      <c r="J12" s="1">
        <f ca="1">('Profiles, Qc, Summer, S1'!J12*(RANDBETWEEN(90,100))/100*(40/100))+('Profiles, Qc, Winter, S1'!J12*(RANDBETWEEN(90,100))/100*(60/100))</f>
        <v>-8.7966961499797741E-2</v>
      </c>
      <c r="K12" s="1">
        <f ca="1">('Profiles, Qc, Summer, S1'!K12*(RANDBETWEEN(90,100))/100*(40/100))+('Profiles, Qc, Winter, S1'!K12*(RANDBETWEEN(90,100))/100*(60/100))</f>
        <v>-6.3040742989938392E-2</v>
      </c>
      <c r="L12" s="1">
        <f ca="1">('Profiles, Qc, Summer, S1'!L12*(RANDBETWEEN(90,100))/100*(40/100))+('Profiles, Qc, Winter, S1'!L12*(RANDBETWEEN(90,100))/100*(60/100))</f>
        <v>-0.10330061347261535</v>
      </c>
      <c r="M12" s="1">
        <f ca="1">('Profiles, Qc, Summer, S1'!M12*(RANDBETWEEN(90,100))/100*(40/100))+('Profiles, Qc, Winter, S1'!M12*(RANDBETWEEN(90,100))/100*(60/100))</f>
        <v>-9.8154147625535412E-2</v>
      </c>
      <c r="N12" s="1">
        <f ca="1">('Profiles, Qc, Summer, S1'!N12*(RANDBETWEEN(90,100))/100*(40/100))+('Profiles, Qc, Winter, S1'!N12*(RANDBETWEEN(90,100))/100*(60/100))</f>
        <v>-0.11796200791373523</v>
      </c>
      <c r="O12" s="1">
        <f ca="1">('Profiles, Qc, Summer, S1'!O12*(RANDBETWEEN(90,100))/100*(40/100))+('Profiles, Qc, Winter, S1'!O12*(RANDBETWEEN(90,100))/100*(60/100))</f>
        <v>-0.11379264318228968</v>
      </c>
      <c r="P12" s="1">
        <f ca="1">('Profiles, Qc, Summer, S1'!P12*(RANDBETWEEN(90,100))/100*(40/100))+('Profiles, Qc, Winter, S1'!P12*(RANDBETWEEN(90,100))/100*(60/100))</f>
        <v>-0.13276314956478039</v>
      </c>
      <c r="Q12" s="1">
        <f ca="1">('Profiles, Qc, Summer, S1'!Q12*(RANDBETWEEN(90,100))/100*(40/100))+('Profiles, Qc, Winter, S1'!Q12*(RANDBETWEEN(90,100))/100*(60/100))</f>
        <v>-0.12611255555061537</v>
      </c>
      <c r="R12" s="1">
        <f ca="1">('Profiles, Qc, Summer, S1'!R12*(RANDBETWEEN(90,100))/100*(40/100))+('Profiles, Qc, Winter, S1'!R12*(RANDBETWEEN(90,100))/100*(60/100))</f>
        <v>-0.11316602140970794</v>
      </c>
      <c r="S12" s="1">
        <f ca="1">('Profiles, Qc, Summer, S1'!S12*(RANDBETWEEN(90,100))/100*(40/100))+('Profiles, Qc, Winter, S1'!S12*(RANDBETWEEN(90,100))/100*(60/100))</f>
        <v>-8.3834774196312953E-2</v>
      </c>
      <c r="T12" s="1">
        <f ca="1">('Profiles, Qc, Summer, S1'!T12*(RANDBETWEEN(90,100))/100*(40/100))+('Profiles, Qc, Winter, S1'!T12*(RANDBETWEEN(90,100))/100*(60/100))</f>
        <v>-9.4160726130930239E-2</v>
      </c>
      <c r="U12" s="1">
        <f ca="1">('Profiles, Qc, Summer, S1'!U12*(RANDBETWEEN(90,100))/100*(40/100))+('Profiles, Qc, Winter, S1'!U12*(RANDBETWEEN(90,100))/100*(60/100))</f>
        <v>-0.11846259633550484</v>
      </c>
      <c r="V12" s="1">
        <f ca="1">('Profiles, Qc, Summer, S1'!V12*(RANDBETWEEN(90,100))/100*(40/100))+('Profiles, Qc, Winter, S1'!V12*(RANDBETWEEN(90,100))/100*(60/100))</f>
        <v>-0.1138165298817259</v>
      </c>
      <c r="W12" s="1">
        <f ca="1">('Profiles, Qc, Summer, S1'!W12*(RANDBETWEEN(90,100))/100*(40/100))+('Profiles, Qc, Winter, S1'!W12*(RANDBETWEEN(90,100))/100*(60/100))</f>
        <v>-0.12425073724516708</v>
      </c>
      <c r="X12" s="1">
        <f ca="1">('Profiles, Qc, Summer, S1'!X12*(RANDBETWEEN(90,100))/100*(40/100))+('Profiles, Qc, Winter, S1'!X12*(RANDBETWEEN(90,100))/100*(60/100))</f>
        <v>-0.13707279058556887</v>
      </c>
      <c r="Y12" s="1">
        <f ca="1">('Profiles, Qc, Summer, S1'!Y12*(RANDBETWEEN(90,100))/100*(40/100))+('Profiles, Qc, Winter, S1'!Y12*(RANDBETWEEN(90,100))/100*(60/100))</f>
        <v>-0.1476909021208557</v>
      </c>
    </row>
    <row r="13" spans="1:25" x14ac:dyDescent="0.3">
      <c r="A13">
        <v>12</v>
      </c>
      <c r="B13" s="1">
        <f ca="1">('Profiles, Qc, Summer, S1'!B13*(RANDBETWEEN(90,100))/100*(40/100))+('Profiles, Qc, Winter, S1'!B13*(RANDBETWEEN(90,100))/100*(60/100))</f>
        <v>-0.11553263479039939</v>
      </c>
      <c r="C13" s="1">
        <f ca="1">('Profiles, Qc, Summer, S1'!C13*(RANDBETWEEN(90,100))/100*(40/100))+('Profiles, Qc, Winter, S1'!C13*(RANDBETWEEN(90,100))/100*(60/100))</f>
        <v>-3.3137931950262892E-2</v>
      </c>
      <c r="D13" s="1">
        <f ca="1">('Profiles, Qc, Summer, S1'!D13*(RANDBETWEEN(90,100))/100*(40/100))+('Profiles, Qc, Winter, S1'!D13*(RANDBETWEEN(90,100))/100*(60/100))</f>
        <v>-1.5851474863455978E-2</v>
      </c>
      <c r="E13" s="1">
        <f ca="1">('Profiles, Qc, Summer, S1'!E13*(RANDBETWEEN(90,100))/100*(40/100))+('Profiles, Qc, Winter, S1'!E13*(RANDBETWEEN(90,100))/100*(60/100))</f>
        <v>-5.9406905273502661E-3</v>
      </c>
      <c r="F13" s="1">
        <f ca="1">('Profiles, Qc, Summer, S1'!F13*(RANDBETWEEN(90,100))/100*(40/100))+('Profiles, Qc, Winter, S1'!F13*(RANDBETWEEN(90,100))/100*(60/100))</f>
        <v>-2.6713740406830465E-2</v>
      </c>
      <c r="G13" s="1">
        <f ca="1">('Profiles, Qc, Summer, S1'!G13*(RANDBETWEEN(90,100))/100*(40/100))+('Profiles, Qc, Winter, S1'!G13*(RANDBETWEEN(90,100))/100*(60/100))</f>
        <v>-8.0094647311766715E-2</v>
      </c>
      <c r="H13" s="1">
        <f ca="1">('Profiles, Qc, Summer, S1'!H13*(RANDBETWEEN(90,100))/100*(40/100))+('Profiles, Qc, Winter, S1'!H13*(RANDBETWEEN(90,100))/100*(60/100))</f>
        <v>-0.12705167056913069</v>
      </c>
      <c r="I13" s="1">
        <f ca="1">('Profiles, Qc, Summer, S1'!I13*(RANDBETWEEN(90,100))/100*(40/100))+('Profiles, Qc, Winter, S1'!I13*(RANDBETWEEN(90,100))/100*(60/100))</f>
        <v>-4.9763016147622081E-2</v>
      </c>
      <c r="J13" s="1">
        <f ca="1">('Profiles, Qc, Summer, S1'!J13*(RANDBETWEEN(90,100))/100*(40/100))+('Profiles, Qc, Winter, S1'!J13*(RANDBETWEEN(90,100))/100*(60/100))</f>
        <v>2.532926228586628E-2</v>
      </c>
      <c r="K13" s="1">
        <f ca="1">('Profiles, Qc, Summer, S1'!K13*(RANDBETWEEN(90,100))/100*(40/100))+('Profiles, Qc, Winter, S1'!K13*(RANDBETWEEN(90,100))/100*(60/100))</f>
        <v>4.1956063106472791E-2</v>
      </c>
      <c r="L13" s="1">
        <f ca="1">('Profiles, Qc, Summer, S1'!L13*(RANDBETWEEN(90,100))/100*(40/100))+('Profiles, Qc, Winter, S1'!L13*(RANDBETWEEN(90,100))/100*(60/100))</f>
        <v>-3.3026211177744527E-2</v>
      </c>
      <c r="M13" s="1">
        <f ca="1">('Profiles, Qc, Summer, S1'!M13*(RANDBETWEEN(90,100))/100*(40/100))+('Profiles, Qc, Winter, S1'!M13*(RANDBETWEEN(90,100))/100*(60/100))</f>
        <v>-8.7567001303242784E-2</v>
      </c>
      <c r="N13" s="1">
        <f ca="1">('Profiles, Qc, Summer, S1'!N13*(RANDBETWEEN(90,100))/100*(40/100))+('Profiles, Qc, Winter, S1'!N13*(RANDBETWEEN(90,100))/100*(60/100))</f>
        <v>0.25239313075467412</v>
      </c>
      <c r="O13" s="1">
        <f ca="1">('Profiles, Qc, Summer, S1'!O13*(RANDBETWEEN(90,100))/100*(40/100))+('Profiles, Qc, Winter, S1'!O13*(RANDBETWEEN(90,100))/100*(60/100))</f>
        <v>0.25343810240665132</v>
      </c>
      <c r="P13" s="1">
        <f ca="1">('Profiles, Qc, Summer, S1'!P13*(RANDBETWEEN(90,100))/100*(40/100))+('Profiles, Qc, Winter, S1'!P13*(RANDBETWEEN(90,100))/100*(60/100))</f>
        <v>9.0160846239488959E-2</v>
      </c>
      <c r="Q13" s="1">
        <f ca="1">('Profiles, Qc, Summer, S1'!Q13*(RANDBETWEEN(90,100))/100*(40/100))+('Profiles, Qc, Winter, S1'!Q13*(RANDBETWEEN(90,100))/100*(60/100))</f>
        <v>0.21204641475282632</v>
      </c>
      <c r="R13" s="1">
        <f ca="1">('Profiles, Qc, Summer, S1'!R13*(RANDBETWEEN(90,100))/100*(40/100))+('Profiles, Qc, Winter, S1'!R13*(RANDBETWEEN(90,100))/100*(60/100))</f>
        <v>9.7548593870362243E-2</v>
      </c>
      <c r="S13" s="1">
        <f ca="1">('Profiles, Qc, Summer, S1'!S13*(RANDBETWEEN(90,100))/100*(40/100))+('Profiles, Qc, Winter, S1'!S13*(RANDBETWEEN(90,100))/100*(60/100))</f>
        <v>0.15819682973865973</v>
      </c>
      <c r="T13" s="1">
        <f ca="1">('Profiles, Qc, Summer, S1'!T13*(RANDBETWEEN(90,100))/100*(40/100))+('Profiles, Qc, Winter, S1'!T13*(RANDBETWEEN(90,100))/100*(60/100))</f>
        <v>0.19340440817638521</v>
      </c>
      <c r="U13" s="1">
        <f ca="1">('Profiles, Qc, Summer, S1'!U13*(RANDBETWEEN(90,100))/100*(40/100))+('Profiles, Qc, Winter, S1'!U13*(RANDBETWEEN(90,100))/100*(60/100))</f>
        <v>0.26571745624380583</v>
      </c>
      <c r="V13" s="1">
        <f ca="1">('Profiles, Qc, Summer, S1'!V13*(RANDBETWEEN(90,100))/100*(40/100))+('Profiles, Qc, Winter, S1'!V13*(RANDBETWEEN(90,100))/100*(60/100))</f>
        <v>0.38110283852802629</v>
      </c>
      <c r="W13" s="1">
        <f ca="1">('Profiles, Qc, Summer, S1'!W13*(RANDBETWEEN(90,100))/100*(40/100))+('Profiles, Qc, Winter, S1'!W13*(RANDBETWEEN(90,100))/100*(60/100))</f>
        <v>0.43041681655496244</v>
      </c>
      <c r="X13" s="1">
        <f ca="1">('Profiles, Qc, Summer, S1'!X13*(RANDBETWEEN(90,100))/100*(40/100))+('Profiles, Qc, Winter, S1'!X13*(RANDBETWEEN(90,100))/100*(60/100))</f>
        <v>0.41531888315587195</v>
      </c>
      <c r="Y13" s="1">
        <f ca="1">('Profiles, Qc, Summer, S1'!Y13*(RANDBETWEEN(90,100))/100*(40/100))+('Profiles, Qc, Winter, S1'!Y13*(RANDBETWEEN(90,100))/100*(60/100))</f>
        <v>0.3261717689535506</v>
      </c>
    </row>
    <row r="14" spans="1:25" x14ac:dyDescent="0.3">
      <c r="A14">
        <v>13</v>
      </c>
      <c r="B14" s="1">
        <f ca="1">('Profiles, Qc, Summer, S1'!B14*(RANDBETWEEN(90,100))/100*(40/100))+('Profiles, Qc, Winter, S1'!B14*(RANDBETWEEN(90,100))/100*(60/100))</f>
        <v>0.14920690823647378</v>
      </c>
      <c r="C14" s="1">
        <f ca="1">('Profiles, Qc, Summer, S1'!C14*(RANDBETWEEN(90,100))/100*(40/100))+('Profiles, Qc, Winter, S1'!C14*(RANDBETWEEN(90,100))/100*(60/100))</f>
        <v>0.12801377201343467</v>
      </c>
      <c r="D14" s="1">
        <f ca="1">('Profiles, Qc, Summer, S1'!D14*(RANDBETWEEN(90,100))/100*(40/100))+('Profiles, Qc, Winter, S1'!D14*(RANDBETWEEN(90,100))/100*(60/100))</f>
        <v>0.13521396370990219</v>
      </c>
      <c r="E14" s="1">
        <f ca="1">('Profiles, Qc, Summer, S1'!E14*(RANDBETWEEN(90,100))/100*(40/100))+('Profiles, Qc, Winter, S1'!E14*(RANDBETWEEN(90,100))/100*(60/100))</f>
        <v>0.14335062475507326</v>
      </c>
      <c r="F14" s="1">
        <f ca="1">('Profiles, Qc, Summer, S1'!F14*(RANDBETWEEN(90,100))/100*(40/100))+('Profiles, Qc, Winter, S1'!F14*(RANDBETWEEN(90,100))/100*(60/100))</f>
        <v>0.13946847595474374</v>
      </c>
      <c r="G14" s="1">
        <f ca="1">('Profiles, Qc, Summer, S1'!G14*(RANDBETWEEN(90,100))/100*(40/100))+('Profiles, Qc, Winter, S1'!G14*(RANDBETWEEN(90,100))/100*(60/100))</f>
        <v>0.1692896194765586</v>
      </c>
      <c r="H14" s="1">
        <f ca="1">('Profiles, Qc, Summer, S1'!H14*(RANDBETWEEN(90,100))/100*(40/100))+('Profiles, Qc, Winter, S1'!H14*(RANDBETWEEN(90,100))/100*(60/100))</f>
        <v>0.60092429118113022</v>
      </c>
      <c r="I14" s="1">
        <f ca="1">('Profiles, Qc, Summer, S1'!I14*(RANDBETWEEN(90,100))/100*(40/100))+('Profiles, Qc, Winter, S1'!I14*(RANDBETWEEN(90,100))/100*(60/100))</f>
        <v>0.78909868126803107</v>
      </c>
      <c r="J14" s="1">
        <f ca="1">('Profiles, Qc, Summer, S1'!J14*(RANDBETWEEN(90,100))/100*(40/100))+('Profiles, Qc, Winter, S1'!J14*(RANDBETWEEN(90,100))/100*(60/100))</f>
        <v>0.88254142075275999</v>
      </c>
      <c r="K14" s="1">
        <f ca="1">('Profiles, Qc, Summer, S1'!K14*(RANDBETWEEN(90,100))/100*(40/100))+('Profiles, Qc, Winter, S1'!K14*(RANDBETWEEN(90,100))/100*(60/100))</f>
        <v>0.82367115006532066</v>
      </c>
      <c r="L14" s="1">
        <f ca="1">('Profiles, Qc, Summer, S1'!L14*(RANDBETWEEN(90,100))/100*(40/100))+('Profiles, Qc, Winter, S1'!L14*(RANDBETWEEN(90,100))/100*(60/100))</f>
        <v>0.79705374107506344</v>
      </c>
      <c r="M14" s="1">
        <f ca="1">('Profiles, Qc, Summer, S1'!M14*(RANDBETWEEN(90,100))/100*(40/100))+('Profiles, Qc, Winter, S1'!M14*(RANDBETWEEN(90,100))/100*(60/100))</f>
        <v>0.8332443560555105</v>
      </c>
      <c r="N14" s="1">
        <f ca="1">('Profiles, Qc, Summer, S1'!N14*(RANDBETWEEN(90,100))/100*(40/100))+('Profiles, Qc, Winter, S1'!N14*(RANDBETWEEN(90,100))/100*(60/100))</f>
        <v>0.91925019210595904</v>
      </c>
      <c r="O14" s="1">
        <f ca="1">('Profiles, Qc, Summer, S1'!O14*(RANDBETWEEN(90,100))/100*(40/100))+('Profiles, Qc, Winter, S1'!O14*(RANDBETWEEN(90,100))/100*(60/100))</f>
        <v>0.86401661072217106</v>
      </c>
      <c r="P14" s="1">
        <f ca="1">('Profiles, Qc, Summer, S1'!P14*(RANDBETWEEN(90,100))/100*(40/100))+('Profiles, Qc, Winter, S1'!P14*(RANDBETWEEN(90,100))/100*(60/100))</f>
        <v>0.81614748012615546</v>
      </c>
      <c r="Q14" s="1">
        <f ca="1">('Profiles, Qc, Summer, S1'!Q14*(RANDBETWEEN(90,100))/100*(40/100))+('Profiles, Qc, Winter, S1'!Q14*(RANDBETWEEN(90,100))/100*(60/100))</f>
        <v>0.78318117213228489</v>
      </c>
      <c r="R14" s="1">
        <f ca="1">('Profiles, Qc, Summer, S1'!R14*(RANDBETWEEN(90,100))/100*(40/100))+('Profiles, Qc, Winter, S1'!R14*(RANDBETWEEN(90,100))/100*(60/100))</f>
        <v>0.72385551759218991</v>
      </c>
      <c r="S14" s="1">
        <f ca="1">('Profiles, Qc, Summer, S1'!S14*(RANDBETWEEN(90,100))/100*(40/100))+('Profiles, Qc, Winter, S1'!S14*(RANDBETWEEN(90,100))/100*(60/100))</f>
        <v>0.76299498741641669</v>
      </c>
      <c r="T14" s="1">
        <f ca="1">('Profiles, Qc, Summer, S1'!T14*(RANDBETWEEN(90,100))/100*(40/100))+('Profiles, Qc, Winter, S1'!T14*(RANDBETWEEN(90,100))/100*(60/100))</f>
        <v>0.64807955224911773</v>
      </c>
      <c r="U14" s="1">
        <f ca="1">('Profiles, Qc, Summer, S1'!U14*(RANDBETWEEN(90,100))/100*(40/100))+('Profiles, Qc, Winter, S1'!U14*(RANDBETWEEN(90,100))/100*(60/100))</f>
        <v>0.55534006914214462</v>
      </c>
      <c r="V14" s="1">
        <f ca="1">('Profiles, Qc, Summer, S1'!V14*(RANDBETWEEN(90,100))/100*(40/100))+('Profiles, Qc, Winter, S1'!V14*(RANDBETWEEN(90,100))/100*(60/100))</f>
        <v>0.57258103639632074</v>
      </c>
      <c r="W14" s="1">
        <f ca="1">('Profiles, Qc, Summer, S1'!W14*(RANDBETWEEN(90,100))/100*(40/100))+('Profiles, Qc, Winter, S1'!W14*(RANDBETWEEN(90,100))/100*(60/100))</f>
        <v>0.47380458789311469</v>
      </c>
      <c r="X14" s="1">
        <f ca="1">('Profiles, Qc, Summer, S1'!X14*(RANDBETWEEN(90,100))/100*(40/100))+('Profiles, Qc, Winter, S1'!X14*(RANDBETWEEN(90,100))/100*(60/100))</f>
        <v>0.20633559720451977</v>
      </c>
      <c r="Y14" s="1">
        <f ca="1">('Profiles, Qc, Summer, S1'!Y14*(RANDBETWEEN(90,100))/100*(40/100))+('Profiles, Qc, Winter, S1'!Y14*(RANDBETWEEN(90,100))/100*(60/100))</f>
        <v>0.16974956948891728</v>
      </c>
    </row>
    <row r="15" spans="1:25" x14ac:dyDescent="0.3">
      <c r="A15">
        <v>14</v>
      </c>
      <c r="B15" s="1">
        <f ca="1">('Profiles, Qc, Summer, S1'!B15*(RANDBETWEEN(90,100))/100*(40/100))+('Profiles, Qc, Winter, S1'!B15*(RANDBETWEEN(90,100))/100*(60/100))</f>
        <v>0.23838609638306918</v>
      </c>
      <c r="C15" s="1">
        <f ca="1">('Profiles, Qc, Summer, S1'!C15*(RANDBETWEEN(90,100))/100*(40/100))+('Profiles, Qc, Winter, S1'!C15*(RANDBETWEEN(90,100))/100*(60/100))</f>
        <v>0.20566182938956795</v>
      </c>
      <c r="D15" s="1">
        <f ca="1">('Profiles, Qc, Summer, S1'!D15*(RANDBETWEEN(90,100))/100*(40/100))+('Profiles, Qc, Winter, S1'!D15*(RANDBETWEEN(90,100))/100*(60/100))</f>
        <v>0.20104258929801144</v>
      </c>
      <c r="E15" s="1">
        <f ca="1">('Profiles, Qc, Summer, S1'!E15*(RANDBETWEEN(90,100))/100*(40/100))+('Profiles, Qc, Winter, S1'!E15*(RANDBETWEEN(90,100))/100*(60/100))</f>
        <v>0.21073736644799504</v>
      </c>
      <c r="F15" s="1">
        <f ca="1">('Profiles, Qc, Summer, S1'!F15*(RANDBETWEEN(90,100))/100*(40/100))+('Profiles, Qc, Winter, S1'!F15*(RANDBETWEEN(90,100))/100*(60/100))</f>
        <v>0.20034710930752098</v>
      </c>
      <c r="G15" s="1">
        <f ca="1">('Profiles, Qc, Summer, S1'!G15*(RANDBETWEEN(90,100))/100*(40/100))+('Profiles, Qc, Winter, S1'!G15*(RANDBETWEEN(90,100))/100*(60/100))</f>
        <v>0.19910082806689339</v>
      </c>
      <c r="H15" s="1">
        <f ca="1">('Profiles, Qc, Summer, S1'!H15*(RANDBETWEEN(90,100))/100*(40/100))+('Profiles, Qc, Winter, S1'!H15*(RANDBETWEEN(90,100))/100*(60/100))</f>
        <v>0.18078870113128992</v>
      </c>
      <c r="I15" s="1">
        <f ca="1">('Profiles, Qc, Summer, S1'!I15*(RANDBETWEEN(90,100))/100*(40/100))+('Profiles, Qc, Winter, S1'!I15*(RANDBETWEEN(90,100))/100*(60/100))</f>
        <v>0.43848110915225597</v>
      </c>
      <c r="J15" s="1">
        <f ca="1">('Profiles, Qc, Summer, S1'!J15*(RANDBETWEEN(90,100))/100*(40/100))+('Profiles, Qc, Winter, S1'!J15*(RANDBETWEEN(90,100))/100*(60/100))</f>
        <v>0.49308363378129366</v>
      </c>
      <c r="K15" s="1">
        <f ca="1">('Profiles, Qc, Summer, S1'!K15*(RANDBETWEEN(90,100))/100*(40/100))+('Profiles, Qc, Winter, S1'!K15*(RANDBETWEEN(90,100))/100*(60/100))</f>
        <v>0.45644702052290775</v>
      </c>
      <c r="L15" s="1">
        <f ca="1">('Profiles, Qc, Summer, S1'!L15*(RANDBETWEEN(90,100))/100*(40/100))+('Profiles, Qc, Winter, S1'!L15*(RANDBETWEEN(90,100))/100*(60/100))</f>
        <v>0.46640359151120431</v>
      </c>
      <c r="M15" s="1">
        <f ca="1">('Profiles, Qc, Summer, S1'!M15*(RANDBETWEEN(90,100))/100*(40/100))+('Profiles, Qc, Winter, S1'!M15*(RANDBETWEEN(90,100))/100*(60/100))</f>
        <v>0.43310192485211818</v>
      </c>
      <c r="N15" s="1">
        <f ca="1">('Profiles, Qc, Summer, S1'!N15*(RANDBETWEEN(90,100))/100*(40/100))+('Profiles, Qc, Winter, S1'!N15*(RANDBETWEEN(90,100))/100*(60/100))</f>
        <v>0.45040538337141578</v>
      </c>
      <c r="O15" s="1">
        <f ca="1">('Profiles, Qc, Summer, S1'!O15*(RANDBETWEEN(90,100))/100*(40/100))+('Profiles, Qc, Winter, S1'!O15*(RANDBETWEEN(90,100))/100*(60/100))</f>
        <v>0.43096109680379852</v>
      </c>
      <c r="P15" s="1">
        <f ca="1">('Profiles, Qc, Summer, S1'!P15*(RANDBETWEEN(90,100))/100*(40/100))+('Profiles, Qc, Winter, S1'!P15*(RANDBETWEEN(90,100))/100*(60/100))</f>
        <v>0.29832283535918186</v>
      </c>
      <c r="Q15" s="1">
        <f ca="1">('Profiles, Qc, Summer, S1'!Q15*(RANDBETWEEN(90,100))/100*(40/100))+('Profiles, Qc, Winter, S1'!Q15*(RANDBETWEEN(90,100))/100*(60/100))</f>
        <v>0.40296616554142894</v>
      </c>
      <c r="R15" s="1">
        <f ca="1">('Profiles, Qc, Summer, S1'!R15*(RANDBETWEEN(90,100))/100*(40/100))+('Profiles, Qc, Winter, S1'!R15*(RANDBETWEEN(90,100))/100*(60/100))</f>
        <v>0.45196706779214779</v>
      </c>
      <c r="S15" s="1">
        <f ca="1">('Profiles, Qc, Summer, S1'!S15*(RANDBETWEEN(90,100))/100*(40/100))+('Profiles, Qc, Winter, S1'!S15*(RANDBETWEEN(90,100))/100*(60/100))</f>
        <v>0.41373622543439192</v>
      </c>
      <c r="T15" s="1">
        <f ca="1">('Profiles, Qc, Summer, S1'!T15*(RANDBETWEEN(90,100))/100*(40/100))+('Profiles, Qc, Winter, S1'!T15*(RANDBETWEEN(90,100))/100*(60/100))</f>
        <v>0.31860210772955855</v>
      </c>
      <c r="U15" s="1">
        <f ca="1">('Profiles, Qc, Summer, S1'!U15*(RANDBETWEEN(90,100))/100*(40/100))+('Profiles, Qc, Winter, S1'!U15*(RANDBETWEEN(90,100))/100*(60/100))</f>
        <v>0.2904090617987401</v>
      </c>
      <c r="V15" s="1">
        <f ca="1">('Profiles, Qc, Summer, S1'!V15*(RANDBETWEEN(90,100))/100*(40/100))+('Profiles, Qc, Winter, S1'!V15*(RANDBETWEEN(90,100))/100*(60/100))</f>
        <v>0.29700585248316391</v>
      </c>
      <c r="W15" s="1">
        <f ca="1">('Profiles, Qc, Summer, S1'!W15*(RANDBETWEEN(90,100))/100*(40/100))+('Profiles, Qc, Winter, S1'!W15*(RANDBETWEEN(90,100))/100*(60/100))</f>
        <v>0.24840817322560649</v>
      </c>
      <c r="X15" s="1">
        <f ca="1">('Profiles, Qc, Summer, S1'!X15*(RANDBETWEEN(90,100))/100*(40/100))+('Profiles, Qc, Winter, S1'!X15*(RANDBETWEEN(90,100))/100*(60/100))</f>
        <v>0.1837717306227728</v>
      </c>
      <c r="Y15" s="1">
        <f ca="1">('Profiles, Qc, Summer, S1'!Y15*(RANDBETWEEN(90,100))/100*(40/100))+('Profiles, Qc, Winter, S1'!Y15*(RANDBETWEEN(90,100))/100*(60/100))</f>
        <v>0.18691189029241045</v>
      </c>
    </row>
    <row r="16" spans="1:25" x14ac:dyDescent="0.3">
      <c r="A16">
        <v>15</v>
      </c>
      <c r="B16" s="1">
        <f ca="1">('Profiles, Qc, Summer, S1'!B16*(RANDBETWEEN(90,100))/100*(40/100))+('Profiles, Qc, Winter, S1'!B16*(RANDBETWEEN(90,100))/100*(60/100))</f>
        <v>-7.0313690633609163E-2</v>
      </c>
      <c r="C16" s="1">
        <f ca="1">('Profiles, Qc, Summer, S1'!C16*(RANDBETWEEN(90,100))/100*(40/100))+('Profiles, Qc, Winter, S1'!C16*(RANDBETWEEN(90,100))/100*(60/100))</f>
        <v>-7.4436731171127909E-2</v>
      </c>
      <c r="D16" s="1">
        <f ca="1">('Profiles, Qc, Summer, S1'!D16*(RANDBETWEEN(90,100))/100*(40/100))+('Profiles, Qc, Winter, S1'!D16*(RANDBETWEEN(90,100))/100*(60/100))</f>
        <v>-7.9149824796588983E-2</v>
      </c>
      <c r="E16" s="1">
        <f ca="1">('Profiles, Qc, Summer, S1'!E16*(RANDBETWEEN(90,100))/100*(40/100))+('Profiles, Qc, Winter, S1'!E16*(RANDBETWEEN(90,100))/100*(60/100))</f>
        <v>-8.5010497883363817E-2</v>
      </c>
      <c r="F16" s="1">
        <f ca="1">('Profiles, Qc, Summer, S1'!F16*(RANDBETWEEN(90,100))/100*(40/100))+('Profiles, Qc, Winter, S1'!F16*(RANDBETWEEN(90,100))/100*(60/100))</f>
        <v>-8.7357937952683429E-2</v>
      </c>
      <c r="G16" s="1">
        <f ca="1">('Profiles, Qc, Summer, S1'!G16*(RANDBETWEEN(90,100))/100*(40/100))+('Profiles, Qc, Winter, S1'!G16*(RANDBETWEEN(90,100))/100*(60/100))</f>
        <v>-7.73837509647885E-2</v>
      </c>
      <c r="H16" s="1">
        <f ca="1">('Profiles, Qc, Summer, S1'!H16*(RANDBETWEEN(90,100))/100*(40/100))+('Profiles, Qc, Winter, S1'!H16*(RANDBETWEEN(90,100))/100*(60/100))</f>
        <v>-5.4163384772801929E-2</v>
      </c>
      <c r="I16" s="1">
        <f ca="1">('Profiles, Qc, Summer, S1'!I16*(RANDBETWEEN(90,100))/100*(40/100))+('Profiles, Qc, Winter, S1'!I16*(RANDBETWEEN(90,100))/100*(60/100))</f>
        <v>2.2834409943022632E-2</v>
      </c>
      <c r="J16" s="1">
        <f ca="1">('Profiles, Qc, Summer, S1'!J16*(RANDBETWEEN(90,100))/100*(40/100))+('Profiles, Qc, Winter, S1'!J16*(RANDBETWEEN(90,100))/100*(60/100))</f>
        <v>3.1855585162853375E-2</v>
      </c>
      <c r="K16" s="1">
        <f ca="1">('Profiles, Qc, Summer, S1'!K16*(RANDBETWEEN(90,100))/100*(40/100))+('Profiles, Qc, Winter, S1'!K16*(RANDBETWEEN(90,100))/100*(60/100))</f>
        <v>4.9710321859229849E-2</v>
      </c>
      <c r="L16" s="1">
        <f ca="1">('Profiles, Qc, Summer, S1'!L16*(RANDBETWEEN(90,100))/100*(40/100))+('Profiles, Qc, Winter, S1'!L16*(RANDBETWEEN(90,100))/100*(60/100))</f>
        <v>2.4891214753981507E-2</v>
      </c>
      <c r="M16" s="1">
        <f ca="1">('Profiles, Qc, Summer, S1'!M16*(RANDBETWEEN(90,100))/100*(40/100))+('Profiles, Qc, Winter, S1'!M16*(RANDBETWEEN(90,100))/100*(60/100))</f>
        <v>4.7720911543025907E-3</v>
      </c>
      <c r="N16" s="1">
        <f ca="1">('Profiles, Qc, Summer, S1'!N16*(RANDBETWEEN(90,100))/100*(40/100))+('Profiles, Qc, Winter, S1'!N16*(RANDBETWEEN(90,100))/100*(60/100))</f>
        <v>-1.4633474975817511E-2</v>
      </c>
      <c r="O16" s="1">
        <f ca="1">('Profiles, Qc, Summer, S1'!O16*(RANDBETWEEN(90,100))/100*(40/100))+('Profiles, Qc, Winter, S1'!O16*(RANDBETWEEN(90,100))/100*(60/100))</f>
        <v>-1.9629182406452832E-2</v>
      </c>
      <c r="P16" s="1">
        <f ca="1">('Profiles, Qc, Summer, S1'!P16*(RANDBETWEEN(90,100))/100*(40/100))+('Profiles, Qc, Winter, S1'!P16*(RANDBETWEEN(90,100))/100*(60/100))</f>
        <v>-3.0483884303673721E-2</v>
      </c>
      <c r="Q16" s="1">
        <f ca="1">('Profiles, Qc, Summer, S1'!Q16*(RANDBETWEEN(90,100))/100*(40/100))+('Profiles, Qc, Winter, S1'!Q16*(RANDBETWEEN(90,100))/100*(60/100))</f>
        <v>-3.6039643002371495E-2</v>
      </c>
      <c r="R16" s="1">
        <f ca="1">('Profiles, Qc, Summer, S1'!R16*(RANDBETWEEN(90,100))/100*(40/100))+('Profiles, Qc, Winter, S1'!R16*(RANDBETWEEN(90,100))/100*(60/100))</f>
        <v>-2.3660167691613304E-2</v>
      </c>
      <c r="S16" s="1">
        <f ca="1">('Profiles, Qc, Summer, S1'!S16*(RANDBETWEEN(90,100))/100*(40/100))+('Profiles, Qc, Winter, S1'!S16*(RANDBETWEEN(90,100))/100*(60/100))</f>
        <v>3.1060899600851913E-2</v>
      </c>
      <c r="T16" s="1">
        <f ca="1">('Profiles, Qc, Summer, S1'!T16*(RANDBETWEEN(90,100))/100*(40/100))+('Profiles, Qc, Winter, S1'!T16*(RANDBETWEEN(90,100))/100*(60/100))</f>
        <v>3.4700230505244394E-2</v>
      </c>
      <c r="U16" s="1">
        <f ca="1">('Profiles, Qc, Summer, S1'!U16*(RANDBETWEEN(90,100))/100*(40/100))+('Profiles, Qc, Winter, S1'!U16*(RANDBETWEEN(90,100))/100*(60/100))</f>
        <v>2.2634230707310313E-2</v>
      </c>
      <c r="V16" s="1">
        <f ca="1">('Profiles, Qc, Summer, S1'!V16*(RANDBETWEEN(90,100))/100*(40/100))+('Profiles, Qc, Winter, S1'!V16*(RANDBETWEEN(90,100))/100*(60/100))</f>
        <v>-4.126288302808416E-3</v>
      </c>
      <c r="W16" s="1">
        <f ca="1">('Profiles, Qc, Summer, S1'!W16*(RANDBETWEEN(90,100))/100*(40/100))+('Profiles, Qc, Winter, S1'!W16*(RANDBETWEEN(90,100))/100*(60/100))</f>
        <v>-2.1216852611038763E-2</v>
      </c>
      <c r="X16" s="1">
        <f ca="1">('Profiles, Qc, Summer, S1'!X16*(RANDBETWEEN(90,100))/100*(40/100))+('Profiles, Qc, Winter, S1'!X16*(RANDBETWEEN(90,100))/100*(60/100))</f>
        <v>-4.1304899515517635E-2</v>
      </c>
      <c r="Y16" s="1">
        <f ca="1">('Profiles, Qc, Summer, S1'!Y16*(RANDBETWEEN(90,100))/100*(40/100))+('Profiles, Qc, Winter, S1'!Y16*(RANDBETWEEN(90,100))/100*(60/100))</f>
        <v>-5.4287435816717911E-2</v>
      </c>
    </row>
    <row r="17" spans="1:25" x14ac:dyDescent="0.3">
      <c r="A17">
        <v>16</v>
      </c>
      <c r="B17" s="1">
        <f ca="1">('Profiles, Qc, Summer, S1'!B17*(RANDBETWEEN(90,100))/100*(40/100))+('Profiles, Qc, Winter, S1'!B17*(RANDBETWEEN(90,100))/100*(60/100))</f>
        <v>-0.20030086773604497</v>
      </c>
      <c r="C17" s="1">
        <f ca="1">('Profiles, Qc, Summer, S1'!C17*(RANDBETWEEN(90,100))/100*(40/100))+('Profiles, Qc, Winter, S1'!C17*(RANDBETWEEN(90,100))/100*(60/100))</f>
        <v>-0.25487651912533227</v>
      </c>
      <c r="D17" s="1">
        <f ca="1">('Profiles, Qc, Summer, S1'!D17*(RANDBETWEEN(90,100))/100*(40/100))+('Profiles, Qc, Winter, S1'!D17*(RANDBETWEEN(90,100))/100*(60/100))</f>
        <v>-0.2855870991100054</v>
      </c>
      <c r="E17" s="1">
        <f ca="1">('Profiles, Qc, Summer, S1'!E17*(RANDBETWEEN(90,100))/100*(40/100))+('Profiles, Qc, Winter, S1'!E17*(RANDBETWEEN(90,100))/100*(60/100))</f>
        <v>-0.26326318008491223</v>
      </c>
      <c r="F17" s="1">
        <f ca="1">('Profiles, Qc, Summer, S1'!F17*(RANDBETWEEN(90,100))/100*(40/100))+('Profiles, Qc, Winter, S1'!F17*(RANDBETWEEN(90,100))/100*(60/100))</f>
        <v>-0.2863295355792429</v>
      </c>
      <c r="G17" s="1">
        <f ca="1">('Profiles, Qc, Summer, S1'!G17*(RANDBETWEEN(90,100))/100*(40/100))+('Profiles, Qc, Winter, S1'!G17*(RANDBETWEEN(90,100))/100*(60/100))</f>
        <v>-0.24137133725216472</v>
      </c>
      <c r="H17" s="1">
        <f ca="1">('Profiles, Qc, Summer, S1'!H17*(RANDBETWEEN(90,100))/100*(40/100))+('Profiles, Qc, Winter, S1'!H17*(RANDBETWEEN(90,100))/100*(60/100))</f>
        <v>-1.1331602830101289E-2</v>
      </c>
      <c r="I17" s="1">
        <f ca="1">('Profiles, Qc, Summer, S1'!I17*(RANDBETWEEN(90,100))/100*(40/100))+('Profiles, Qc, Winter, S1'!I17*(RANDBETWEEN(90,100))/100*(60/100))</f>
        <v>0.18209918195895491</v>
      </c>
      <c r="J17" s="1">
        <f ca="1">('Profiles, Qc, Summer, S1'!J17*(RANDBETWEEN(90,100))/100*(40/100))+('Profiles, Qc, Winter, S1'!J17*(RANDBETWEEN(90,100))/100*(60/100))</f>
        <v>0.22086417133456474</v>
      </c>
      <c r="K17" s="1">
        <f ca="1">('Profiles, Qc, Summer, S1'!K17*(RANDBETWEEN(90,100))/100*(40/100))+('Profiles, Qc, Winter, S1'!K17*(RANDBETWEEN(90,100))/100*(60/100))</f>
        <v>0.19697157442059415</v>
      </c>
      <c r="L17" s="1">
        <f ca="1">('Profiles, Qc, Summer, S1'!L17*(RANDBETWEEN(90,100))/100*(40/100))+('Profiles, Qc, Winter, S1'!L17*(RANDBETWEEN(90,100))/100*(60/100))</f>
        <v>0.14133301611515525</v>
      </c>
      <c r="M17" s="1">
        <f ca="1">('Profiles, Qc, Summer, S1'!M17*(RANDBETWEEN(90,100))/100*(40/100))+('Profiles, Qc, Winter, S1'!M17*(RANDBETWEEN(90,100))/100*(60/100))</f>
        <v>0.22230267036717322</v>
      </c>
      <c r="N17" s="1">
        <f ca="1">('Profiles, Qc, Summer, S1'!N17*(RANDBETWEEN(90,100))/100*(40/100))+('Profiles, Qc, Winter, S1'!N17*(RANDBETWEEN(90,100))/100*(60/100))</f>
        <v>0.17179686093560087</v>
      </c>
      <c r="O17" s="1">
        <f ca="1">('Profiles, Qc, Summer, S1'!O17*(RANDBETWEEN(90,100))/100*(40/100))+('Profiles, Qc, Winter, S1'!O17*(RANDBETWEEN(90,100))/100*(60/100))</f>
        <v>0.12151901435244704</v>
      </c>
      <c r="P17" s="1">
        <f ca="1">('Profiles, Qc, Summer, S1'!P17*(RANDBETWEEN(90,100))/100*(40/100))+('Profiles, Qc, Winter, S1'!P17*(RANDBETWEEN(90,100))/100*(60/100))</f>
        <v>7.4092305134808023E-3</v>
      </c>
      <c r="Q17" s="1">
        <f ca="1">('Profiles, Qc, Summer, S1'!Q17*(RANDBETWEEN(90,100))/100*(40/100))+('Profiles, Qc, Winter, S1'!Q17*(RANDBETWEEN(90,100))/100*(60/100))</f>
        <v>-2.3146385082076337E-2</v>
      </c>
      <c r="R17" s="1">
        <f ca="1">('Profiles, Qc, Summer, S1'!R17*(RANDBETWEEN(90,100))/100*(40/100))+('Profiles, Qc, Winter, S1'!R17*(RANDBETWEEN(90,100))/100*(60/100))</f>
        <v>1.9490473877754461E-3</v>
      </c>
      <c r="S17" s="1">
        <f ca="1">('Profiles, Qc, Summer, S1'!S17*(RANDBETWEEN(90,100))/100*(40/100))+('Profiles, Qc, Winter, S1'!S17*(RANDBETWEEN(90,100))/100*(60/100))</f>
        <v>2.0397538981153453E-2</v>
      </c>
      <c r="T17" s="1">
        <f ca="1">('Profiles, Qc, Summer, S1'!T17*(RANDBETWEEN(90,100))/100*(40/100))+('Profiles, Qc, Winter, S1'!T17*(RANDBETWEEN(90,100))/100*(60/100))</f>
        <v>-6.0075924633723868E-2</v>
      </c>
      <c r="U17" s="1">
        <f ca="1">('Profiles, Qc, Summer, S1'!U17*(RANDBETWEEN(90,100))/100*(40/100))+('Profiles, Qc, Winter, S1'!U17*(RANDBETWEEN(90,100))/100*(60/100))</f>
        <v>-1.5639041843390142E-3</v>
      </c>
      <c r="V17" s="1">
        <f ca="1">('Profiles, Qc, Summer, S1'!V17*(RANDBETWEEN(90,100))/100*(40/100))+('Profiles, Qc, Winter, S1'!V17*(RANDBETWEEN(90,100))/100*(60/100))</f>
        <v>2.8242943800911718E-3</v>
      </c>
      <c r="W17" s="1">
        <f ca="1">('Profiles, Qc, Summer, S1'!W17*(RANDBETWEEN(90,100))/100*(40/100))+('Profiles, Qc, Winter, S1'!W17*(RANDBETWEEN(90,100))/100*(60/100))</f>
        <v>-5.3380157611271226E-2</v>
      </c>
      <c r="X17" s="1">
        <f ca="1">('Profiles, Qc, Summer, S1'!X17*(RANDBETWEEN(90,100))/100*(40/100))+('Profiles, Qc, Winter, S1'!X17*(RANDBETWEEN(90,100))/100*(60/100))</f>
        <v>-0.16743194060326955</v>
      </c>
      <c r="Y17" s="1">
        <f ca="1">('Profiles, Qc, Summer, S1'!Y17*(RANDBETWEEN(90,100))/100*(40/100))+('Profiles, Qc, Winter, S1'!Y17*(RANDBETWEEN(90,100))/100*(60/100))</f>
        <v>-0.21747911210863446</v>
      </c>
    </row>
    <row r="18" spans="1:25" x14ac:dyDescent="0.3">
      <c r="A18">
        <v>17</v>
      </c>
      <c r="B18" s="1">
        <f ca="1">('Profiles, Qc, Summer, S1'!B18*(RANDBETWEEN(90,100))/100*(40/100))+('Profiles, Qc, Winter, S1'!B18*(RANDBETWEEN(90,100))/100*(60/100))</f>
        <v>-0.31999720215239646</v>
      </c>
      <c r="C18" s="1">
        <f ca="1">('Profiles, Qc, Summer, S1'!C18*(RANDBETWEEN(90,100))/100*(40/100))+('Profiles, Qc, Winter, S1'!C18*(RANDBETWEEN(90,100))/100*(60/100))</f>
        <v>-0.32097112586258869</v>
      </c>
      <c r="D18" s="1">
        <f ca="1">('Profiles, Qc, Summer, S1'!D18*(RANDBETWEEN(90,100))/100*(40/100))+('Profiles, Qc, Winter, S1'!D18*(RANDBETWEEN(90,100))/100*(60/100))</f>
        <v>-0.32240583648099097</v>
      </c>
      <c r="E18" s="1">
        <f ca="1">('Profiles, Qc, Summer, S1'!E18*(RANDBETWEEN(90,100))/100*(40/100))+('Profiles, Qc, Winter, S1'!E18*(RANDBETWEEN(90,100))/100*(60/100))</f>
        <v>-0.31752457054763283</v>
      </c>
      <c r="F18" s="1">
        <f ca="1">('Profiles, Qc, Summer, S1'!F18*(RANDBETWEEN(90,100))/100*(40/100))+('Profiles, Qc, Winter, S1'!F18*(RANDBETWEEN(90,100))/100*(60/100))</f>
        <v>-0.32103840433758768</v>
      </c>
      <c r="G18" s="1">
        <f ca="1">('Profiles, Qc, Summer, S1'!G18*(RANDBETWEEN(90,100))/100*(40/100))+('Profiles, Qc, Winter, S1'!G18*(RANDBETWEEN(90,100))/100*(60/100))</f>
        <v>-0.31078733353765364</v>
      </c>
      <c r="H18" s="1">
        <f ca="1">('Profiles, Qc, Summer, S1'!H18*(RANDBETWEEN(90,100))/100*(40/100))+('Profiles, Qc, Winter, S1'!H18*(RANDBETWEEN(90,100))/100*(60/100))</f>
        <v>-0.27318849272272883</v>
      </c>
      <c r="I18" s="1">
        <f ca="1">('Profiles, Qc, Summer, S1'!I18*(RANDBETWEEN(90,100))/100*(40/100))+('Profiles, Qc, Winter, S1'!I18*(RANDBETWEEN(90,100))/100*(60/100))</f>
        <v>-0.22233372149504094</v>
      </c>
      <c r="J18" s="1">
        <f ca="1">('Profiles, Qc, Summer, S1'!J18*(RANDBETWEEN(90,100))/100*(40/100))+('Profiles, Qc, Winter, S1'!J18*(RANDBETWEEN(90,100))/100*(60/100))</f>
        <v>-0.20853613297057416</v>
      </c>
      <c r="K18" s="1">
        <f ca="1">('Profiles, Qc, Summer, S1'!K18*(RANDBETWEEN(90,100))/100*(40/100))+('Profiles, Qc, Winter, S1'!K18*(RANDBETWEEN(90,100))/100*(60/100))</f>
        <v>-0.21646202335545944</v>
      </c>
      <c r="L18" s="1">
        <f ca="1">('Profiles, Qc, Summer, S1'!L18*(RANDBETWEEN(90,100))/100*(40/100))+('Profiles, Qc, Winter, S1'!L18*(RANDBETWEEN(90,100))/100*(60/100))</f>
        <v>-0.25994570776544629</v>
      </c>
      <c r="M18" s="1">
        <f ca="1">('Profiles, Qc, Summer, S1'!M18*(RANDBETWEEN(90,100))/100*(40/100))+('Profiles, Qc, Winter, S1'!M18*(RANDBETWEEN(90,100))/100*(60/100))</f>
        <v>-0.26868418794052362</v>
      </c>
      <c r="N18" s="1">
        <f ca="1">('Profiles, Qc, Summer, S1'!N18*(RANDBETWEEN(90,100))/100*(40/100))+('Profiles, Qc, Winter, S1'!N18*(RANDBETWEEN(90,100))/100*(60/100))</f>
        <v>-0.27212396046371878</v>
      </c>
      <c r="O18" s="1">
        <f ca="1">('Profiles, Qc, Summer, S1'!O18*(RANDBETWEEN(90,100))/100*(40/100))+('Profiles, Qc, Winter, S1'!O18*(RANDBETWEEN(90,100))/100*(60/100))</f>
        <v>-0.27091669673633501</v>
      </c>
      <c r="P18" s="1">
        <f ca="1">('Profiles, Qc, Summer, S1'!P18*(RANDBETWEEN(90,100))/100*(40/100))+('Profiles, Qc, Winter, S1'!P18*(RANDBETWEEN(90,100))/100*(60/100))</f>
        <v>-0.27747255320480158</v>
      </c>
      <c r="Q18" s="1">
        <f ca="1">('Profiles, Qc, Summer, S1'!Q18*(RANDBETWEEN(90,100))/100*(40/100))+('Profiles, Qc, Winter, S1'!Q18*(RANDBETWEEN(90,100))/100*(60/100))</f>
        <v>-0.27963491305993249</v>
      </c>
      <c r="R18" s="1">
        <f ca="1">('Profiles, Qc, Summer, S1'!R18*(RANDBETWEEN(90,100))/100*(40/100))+('Profiles, Qc, Winter, S1'!R18*(RANDBETWEEN(90,100))/100*(60/100))</f>
        <v>-0.26097870382322774</v>
      </c>
      <c r="S18" s="1">
        <f ca="1">('Profiles, Qc, Summer, S1'!S18*(RANDBETWEEN(90,100))/100*(40/100))+('Profiles, Qc, Winter, S1'!S18*(RANDBETWEEN(90,100))/100*(60/100))</f>
        <v>-0.19066511466017239</v>
      </c>
      <c r="T18" s="1">
        <f ca="1">('Profiles, Qc, Summer, S1'!T18*(RANDBETWEEN(90,100))/100*(40/100))+('Profiles, Qc, Winter, S1'!T18*(RANDBETWEEN(90,100))/100*(60/100))</f>
        <v>-0.17916696076792216</v>
      </c>
      <c r="U18" s="1">
        <f ca="1">('Profiles, Qc, Summer, S1'!U18*(RANDBETWEEN(90,100))/100*(40/100))+('Profiles, Qc, Winter, S1'!U18*(RANDBETWEEN(90,100))/100*(60/100))</f>
        <v>-0.21112070624168672</v>
      </c>
      <c r="V18" s="1">
        <f ca="1">('Profiles, Qc, Summer, S1'!V18*(RANDBETWEEN(90,100))/100*(40/100))+('Profiles, Qc, Winter, S1'!V18*(RANDBETWEEN(90,100))/100*(60/100))</f>
        <v>-0.22257433299825388</v>
      </c>
      <c r="W18" s="1">
        <f ca="1">('Profiles, Qc, Summer, S1'!W18*(RANDBETWEEN(90,100))/100*(40/100))+('Profiles, Qc, Winter, S1'!W18*(RANDBETWEEN(90,100))/100*(60/100))</f>
        <v>-0.24519481985615882</v>
      </c>
      <c r="X18" s="1">
        <f ca="1">('Profiles, Qc, Summer, S1'!X18*(RANDBETWEEN(90,100))/100*(40/100))+('Profiles, Qc, Winter, S1'!X18*(RANDBETWEEN(90,100))/100*(60/100))</f>
        <v>-0.2797925729866122</v>
      </c>
      <c r="Y18" s="1">
        <f ca="1">('Profiles, Qc, Summer, S1'!Y18*(RANDBETWEEN(90,100))/100*(40/100))+('Profiles, Qc, Winter, S1'!Y18*(RANDBETWEEN(90,100))/100*(60/100))</f>
        <v>-0.285653774865188</v>
      </c>
    </row>
    <row r="19" spans="1:25" x14ac:dyDescent="0.3">
      <c r="A19">
        <v>18</v>
      </c>
      <c r="B19" s="1">
        <f ca="1">('Profiles, Qc, Summer, S1'!B19*(RANDBETWEEN(90,100))/100*(40/100))+('Profiles, Qc, Winter, S1'!B19*(RANDBETWEEN(90,100))/100*(60/100))</f>
        <v>-0.24817725593398979</v>
      </c>
      <c r="C19" s="1">
        <f ca="1">('Profiles, Qc, Summer, S1'!C19*(RANDBETWEEN(90,100))/100*(40/100))+('Profiles, Qc, Winter, S1'!C19*(RANDBETWEEN(90,100))/100*(60/100))</f>
        <v>-0.27015736623299069</v>
      </c>
      <c r="D19" s="1">
        <f ca="1">('Profiles, Qc, Summer, S1'!D19*(RANDBETWEEN(90,100))/100*(40/100))+('Profiles, Qc, Winter, S1'!D19*(RANDBETWEEN(90,100))/100*(60/100))</f>
        <v>-0.27957834411761323</v>
      </c>
      <c r="E19" s="1">
        <f ca="1">('Profiles, Qc, Summer, S1'!E19*(RANDBETWEEN(90,100))/100*(40/100))+('Profiles, Qc, Winter, S1'!E19*(RANDBETWEEN(90,100))/100*(60/100))</f>
        <v>-0.29090917101127578</v>
      </c>
      <c r="F19" s="1">
        <f ca="1">('Profiles, Qc, Summer, S1'!F19*(RANDBETWEEN(90,100))/100*(40/100))+('Profiles, Qc, Winter, S1'!F19*(RANDBETWEEN(90,100))/100*(60/100))</f>
        <v>-0.28898914215364951</v>
      </c>
      <c r="G19" s="1">
        <f ca="1">('Profiles, Qc, Summer, S1'!G19*(RANDBETWEEN(90,100))/100*(40/100))+('Profiles, Qc, Winter, S1'!G19*(RANDBETWEEN(90,100))/100*(60/100))</f>
        <v>-0.26682654773499614</v>
      </c>
      <c r="H19" s="1">
        <f ca="1">('Profiles, Qc, Summer, S1'!H19*(RANDBETWEEN(90,100))/100*(40/100))+('Profiles, Qc, Winter, S1'!H19*(RANDBETWEEN(90,100))/100*(60/100))</f>
        <v>-0.21665534772424119</v>
      </c>
      <c r="I19" s="1">
        <f ca="1">('Profiles, Qc, Summer, S1'!I19*(RANDBETWEEN(90,100))/100*(40/100))+('Profiles, Qc, Winter, S1'!I19*(RANDBETWEEN(90,100))/100*(60/100))</f>
        <v>-0.13872907559586214</v>
      </c>
      <c r="J19" s="1">
        <f ca="1">('Profiles, Qc, Summer, S1'!J19*(RANDBETWEEN(90,100))/100*(40/100))+('Profiles, Qc, Winter, S1'!J19*(RANDBETWEEN(90,100))/100*(60/100))</f>
        <v>-0.10102609630225036</v>
      </c>
      <c r="K19" s="1">
        <f ca="1">('Profiles, Qc, Summer, S1'!K19*(RANDBETWEEN(90,100))/100*(40/100))+('Profiles, Qc, Winter, S1'!K19*(RANDBETWEEN(90,100))/100*(60/100))</f>
        <v>-5.4283321604892777E-2</v>
      </c>
      <c r="L19" s="1">
        <f ca="1">('Profiles, Qc, Summer, S1'!L19*(RANDBETWEEN(90,100))/100*(40/100))+('Profiles, Qc, Winter, S1'!L19*(RANDBETWEEN(90,100))/100*(60/100))</f>
        <v>-3.4624960190780672E-2</v>
      </c>
      <c r="M19" s="1">
        <f ca="1">('Profiles, Qc, Summer, S1'!M19*(RANDBETWEEN(90,100))/100*(40/100))+('Profiles, Qc, Winter, S1'!M19*(RANDBETWEEN(90,100))/100*(60/100))</f>
        <v>-3.5512850129651288E-2</v>
      </c>
      <c r="N19" s="1">
        <f ca="1">('Profiles, Qc, Summer, S1'!N19*(RANDBETWEEN(90,100))/100*(40/100))+('Profiles, Qc, Winter, S1'!N19*(RANDBETWEEN(90,100))/100*(60/100))</f>
        <v>-5.1521059444225636E-2</v>
      </c>
      <c r="O19" s="1">
        <f ca="1">('Profiles, Qc, Summer, S1'!O19*(RANDBETWEEN(90,100))/100*(40/100))+('Profiles, Qc, Winter, S1'!O19*(RANDBETWEEN(90,100))/100*(60/100))</f>
        <v>-7.7744307721072603E-2</v>
      </c>
      <c r="P19" s="1">
        <f ca="1">('Profiles, Qc, Summer, S1'!P19*(RANDBETWEEN(90,100))/100*(40/100))+('Profiles, Qc, Winter, S1'!P19*(RANDBETWEEN(90,100))/100*(60/100))</f>
        <v>-8.3544157133474739E-2</v>
      </c>
      <c r="Q19" s="1">
        <f ca="1">('Profiles, Qc, Summer, S1'!Q19*(RANDBETWEEN(90,100))/100*(40/100))+('Profiles, Qc, Winter, S1'!Q19*(RANDBETWEEN(90,100))/100*(60/100))</f>
        <v>-0.11752539416922919</v>
      </c>
      <c r="R19" s="1">
        <f ca="1">('Profiles, Qc, Summer, S1'!R19*(RANDBETWEEN(90,100))/100*(40/100))+('Profiles, Qc, Winter, S1'!R19*(RANDBETWEEN(90,100))/100*(60/100))</f>
        <v>-0.10989375622221978</v>
      </c>
      <c r="S19" s="1">
        <f ca="1">('Profiles, Qc, Summer, S1'!S19*(RANDBETWEEN(90,100))/100*(40/100))+('Profiles, Qc, Winter, S1'!S19*(RANDBETWEEN(90,100))/100*(60/100))</f>
        <v>-4.5605340090522188E-2</v>
      </c>
      <c r="T19" s="1">
        <f ca="1">('Profiles, Qc, Summer, S1'!T19*(RANDBETWEEN(90,100))/100*(40/100))+('Profiles, Qc, Winter, S1'!T19*(RANDBETWEEN(90,100))/100*(60/100))</f>
        <v>-5.8333925360869232E-2</v>
      </c>
      <c r="U19" s="1">
        <f ca="1">('Profiles, Qc, Summer, S1'!U19*(RANDBETWEEN(90,100))/100*(40/100))+('Profiles, Qc, Winter, S1'!U19*(RANDBETWEEN(90,100))/100*(60/100))</f>
        <v>-8.6890963207950075E-2</v>
      </c>
      <c r="V19" s="1">
        <f ca="1">('Profiles, Qc, Summer, S1'!V19*(RANDBETWEEN(90,100))/100*(40/100))+('Profiles, Qc, Winter, S1'!V19*(RANDBETWEEN(90,100))/100*(60/100))</f>
        <v>-7.3841678074961142E-2</v>
      </c>
      <c r="W19" s="1">
        <f ca="1">('Profiles, Qc, Summer, S1'!W19*(RANDBETWEEN(90,100))/100*(40/100))+('Profiles, Qc, Winter, S1'!W19*(RANDBETWEEN(90,100))/100*(60/100))</f>
        <v>-0.11598758180926573</v>
      </c>
      <c r="X19" s="1">
        <f ca="1">('Profiles, Qc, Summer, S1'!X19*(RANDBETWEEN(90,100))/100*(40/100))+('Profiles, Qc, Winter, S1'!X19*(RANDBETWEEN(90,100))/100*(60/100))</f>
        <v>-0.13310328446284789</v>
      </c>
      <c r="Y19" s="1">
        <f ca="1">('Profiles, Qc, Summer, S1'!Y19*(RANDBETWEEN(90,100))/100*(40/100))+('Profiles, Qc, Winter, S1'!Y19*(RANDBETWEEN(90,100))/100*(60/100))</f>
        <v>-0.15458076274128446</v>
      </c>
    </row>
    <row r="20" spans="1:25" x14ac:dyDescent="0.3">
      <c r="A20">
        <v>19</v>
      </c>
      <c r="B20" s="1">
        <f ca="1">('Profiles, Qc, Summer, S1'!B20*(RANDBETWEEN(90,100))/100*(40/100))+('Profiles, Qc, Winter, S1'!B20*(RANDBETWEEN(90,100))/100*(60/100))</f>
        <v>0.24267471146859182</v>
      </c>
      <c r="C20" s="1">
        <f ca="1">('Profiles, Qc, Summer, S1'!C20*(RANDBETWEEN(90,100))/100*(40/100))+('Profiles, Qc, Winter, S1'!C20*(RANDBETWEEN(90,100))/100*(60/100))</f>
        <v>0.23770591777141559</v>
      </c>
      <c r="D20" s="1">
        <f ca="1">('Profiles, Qc, Summer, S1'!D20*(RANDBETWEEN(90,100))/100*(40/100))+('Profiles, Qc, Winter, S1'!D20*(RANDBETWEEN(90,100))/100*(60/100))</f>
        <v>0.18144124372264206</v>
      </c>
      <c r="E20" s="1">
        <f ca="1">('Profiles, Qc, Summer, S1'!E20*(RANDBETWEEN(90,100))/100*(40/100))+('Profiles, Qc, Winter, S1'!E20*(RANDBETWEEN(90,100))/100*(60/100))</f>
        <v>0.22982960591285612</v>
      </c>
      <c r="F20" s="1">
        <f ca="1">('Profiles, Qc, Summer, S1'!F20*(RANDBETWEEN(90,100))/100*(40/100))+('Profiles, Qc, Winter, S1'!F20*(RANDBETWEEN(90,100))/100*(60/100))</f>
        <v>0.22185266031210399</v>
      </c>
      <c r="G20" s="1">
        <f ca="1">('Profiles, Qc, Summer, S1'!G20*(RANDBETWEEN(90,100))/100*(40/100))+('Profiles, Qc, Winter, S1'!G20*(RANDBETWEEN(90,100))/100*(60/100))</f>
        <v>0.26154621657069776</v>
      </c>
      <c r="H20" s="1">
        <f ca="1">('Profiles, Qc, Summer, S1'!H20*(RANDBETWEEN(90,100))/100*(40/100))+('Profiles, Qc, Winter, S1'!H20*(RANDBETWEEN(90,100))/100*(60/100))</f>
        <v>0.28861735114579223</v>
      </c>
      <c r="I20" s="1">
        <f ca="1">('Profiles, Qc, Summer, S1'!I20*(RANDBETWEEN(90,100))/100*(40/100))+('Profiles, Qc, Winter, S1'!I20*(RANDBETWEEN(90,100))/100*(60/100))</f>
        <v>0.53635537525050236</v>
      </c>
      <c r="J20" s="1">
        <f ca="1">('Profiles, Qc, Summer, S1'!J20*(RANDBETWEEN(90,100))/100*(40/100))+('Profiles, Qc, Winter, S1'!J20*(RANDBETWEEN(90,100))/100*(60/100))</f>
        <v>0.65138613038795046</v>
      </c>
      <c r="K20" s="1">
        <f ca="1">('Profiles, Qc, Summer, S1'!K20*(RANDBETWEEN(90,100))/100*(40/100))+('Profiles, Qc, Winter, S1'!K20*(RANDBETWEEN(90,100))/100*(60/100))</f>
        <v>0.63572102230424821</v>
      </c>
      <c r="L20" s="1">
        <f ca="1">('Profiles, Qc, Summer, S1'!L20*(RANDBETWEEN(90,100))/100*(40/100))+('Profiles, Qc, Winter, S1'!L20*(RANDBETWEEN(90,100))/100*(60/100))</f>
        <v>0.59990370829164585</v>
      </c>
      <c r="M20" s="1">
        <f ca="1">('Profiles, Qc, Summer, S1'!M20*(RANDBETWEEN(90,100))/100*(40/100))+('Profiles, Qc, Winter, S1'!M20*(RANDBETWEEN(90,100))/100*(60/100))</f>
        <v>0.63932259032200034</v>
      </c>
      <c r="N20" s="1">
        <f ca="1">('Profiles, Qc, Summer, S1'!N20*(RANDBETWEEN(90,100))/100*(40/100))+('Profiles, Qc, Winter, S1'!N20*(RANDBETWEEN(90,100))/100*(60/100))</f>
        <v>0.68066293764377184</v>
      </c>
      <c r="O20" s="1">
        <f ca="1">('Profiles, Qc, Summer, S1'!O20*(RANDBETWEEN(90,100))/100*(40/100))+('Profiles, Qc, Winter, S1'!O20*(RANDBETWEEN(90,100))/100*(60/100))</f>
        <v>0.63646962444704203</v>
      </c>
      <c r="P20" s="1">
        <f ca="1">('Profiles, Qc, Summer, S1'!P20*(RANDBETWEEN(90,100))/100*(40/100))+('Profiles, Qc, Winter, S1'!P20*(RANDBETWEEN(90,100))/100*(60/100))</f>
        <v>0.55726755970075903</v>
      </c>
      <c r="Q20" s="1">
        <f ca="1">('Profiles, Qc, Summer, S1'!Q20*(RANDBETWEEN(90,100))/100*(40/100))+('Profiles, Qc, Winter, S1'!Q20*(RANDBETWEEN(90,100))/100*(60/100))</f>
        <v>0.52993368647462413</v>
      </c>
      <c r="R20" s="1">
        <f ca="1">('Profiles, Qc, Summer, S1'!R20*(RANDBETWEEN(90,100))/100*(40/100))+('Profiles, Qc, Winter, S1'!R20*(RANDBETWEEN(90,100))/100*(60/100))</f>
        <v>0.53326422645333638</v>
      </c>
      <c r="S20" s="1">
        <f ca="1">('Profiles, Qc, Summer, S1'!S20*(RANDBETWEEN(90,100))/100*(40/100))+('Profiles, Qc, Winter, S1'!S20*(RANDBETWEEN(90,100))/100*(60/100))</f>
        <v>0.53047655340108923</v>
      </c>
      <c r="T20" s="1">
        <f ca="1">('Profiles, Qc, Summer, S1'!T20*(RANDBETWEEN(90,100))/100*(40/100))+('Profiles, Qc, Winter, S1'!T20*(RANDBETWEEN(90,100))/100*(60/100))</f>
        <v>0.43272070381058692</v>
      </c>
      <c r="U20" s="1">
        <f ca="1">('Profiles, Qc, Summer, S1'!U20*(RANDBETWEEN(90,100))/100*(40/100))+('Profiles, Qc, Winter, S1'!U20*(RANDBETWEEN(90,100))/100*(60/100))</f>
        <v>0.4425597985659363</v>
      </c>
      <c r="V20" s="1">
        <f ca="1">('Profiles, Qc, Summer, S1'!V20*(RANDBETWEEN(90,100))/100*(40/100))+('Profiles, Qc, Winter, S1'!V20*(RANDBETWEEN(90,100))/100*(60/100))</f>
        <v>0.40832676872183282</v>
      </c>
      <c r="W20" s="1">
        <f ca="1">('Profiles, Qc, Summer, S1'!W20*(RANDBETWEEN(90,100))/100*(40/100))+('Profiles, Qc, Winter, S1'!W20*(RANDBETWEEN(90,100))/100*(60/100))</f>
        <v>0.37701010506485744</v>
      </c>
      <c r="X20" s="1">
        <f ca="1">('Profiles, Qc, Summer, S1'!X20*(RANDBETWEEN(90,100))/100*(40/100))+('Profiles, Qc, Winter, S1'!X20*(RANDBETWEEN(90,100))/100*(60/100))</f>
        <v>0.27612745773398428</v>
      </c>
      <c r="Y20" s="1">
        <f ca="1">('Profiles, Qc, Summer, S1'!Y20*(RANDBETWEEN(90,100))/100*(40/100))+('Profiles, Qc, Winter, S1'!Y20*(RANDBETWEEN(90,100))/100*(60/100))</f>
        <v>0.28179208871441874</v>
      </c>
    </row>
    <row r="21" spans="1:25" x14ac:dyDescent="0.3">
      <c r="A21">
        <v>20</v>
      </c>
      <c r="B21" s="1">
        <f ca="1">('Profiles, Qc, Summer, S1'!B21*(RANDBETWEEN(90,100))/100*(40/100))+('Profiles, Qc, Winter, S1'!B21*(RANDBETWEEN(90,100))/100*(60/100))</f>
        <v>-0.20556385674121166</v>
      </c>
      <c r="C21" s="1">
        <f ca="1">('Profiles, Qc, Summer, S1'!C21*(RANDBETWEEN(90,100))/100*(40/100))+('Profiles, Qc, Winter, S1'!C21*(RANDBETWEEN(90,100))/100*(60/100))</f>
        <v>-0.20672879845758496</v>
      </c>
      <c r="D21" s="1">
        <f ca="1">('Profiles, Qc, Summer, S1'!D21*(RANDBETWEEN(90,100))/100*(40/100))+('Profiles, Qc, Winter, S1'!D21*(RANDBETWEEN(90,100))/100*(60/100))</f>
        <v>-0.22053929194331523</v>
      </c>
      <c r="E21" s="1">
        <f ca="1">('Profiles, Qc, Summer, S1'!E21*(RANDBETWEEN(90,100))/100*(40/100))+('Profiles, Qc, Winter, S1'!E21*(RANDBETWEEN(90,100))/100*(60/100))</f>
        <v>-0.23390794136588869</v>
      </c>
      <c r="F21" s="1">
        <f ca="1">('Profiles, Qc, Summer, S1'!F21*(RANDBETWEEN(90,100))/100*(40/100))+('Profiles, Qc, Winter, S1'!F21*(RANDBETWEEN(90,100))/100*(60/100))</f>
        <v>-0.23488002893355306</v>
      </c>
      <c r="G21" s="1">
        <f ca="1">('Profiles, Qc, Summer, S1'!G21*(RANDBETWEEN(90,100))/100*(40/100))+('Profiles, Qc, Winter, S1'!G21*(RANDBETWEEN(90,100))/100*(60/100))</f>
        <v>-0.22112387810811718</v>
      </c>
      <c r="H21" s="1">
        <f ca="1">('Profiles, Qc, Summer, S1'!H21*(RANDBETWEEN(90,100))/100*(40/100))+('Profiles, Qc, Winter, S1'!H21*(RANDBETWEEN(90,100))/100*(60/100))</f>
        <v>-0.19025944276393358</v>
      </c>
      <c r="I21" s="1">
        <f ca="1">('Profiles, Qc, Summer, S1'!I21*(RANDBETWEEN(90,100))/100*(40/100))+('Profiles, Qc, Winter, S1'!I21*(RANDBETWEEN(90,100))/100*(60/100))</f>
        <v>-9.4341730255785447E-2</v>
      </c>
      <c r="J21" s="1">
        <f ca="1">('Profiles, Qc, Summer, S1'!J21*(RANDBETWEEN(90,100))/100*(40/100))+('Profiles, Qc, Winter, S1'!J21*(RANDBETWEEN(90,100))/100*(60/100))</f>
        <v>-3.6056836379228518E-2</v>
      </c>
      <c r="K21" s="1">
        <f ca="1">('Profiles, Qc, Summer, S1'!K21*(RANDBETWEEN(90,100))/100*(40/100))+('Profiles, Qc, Winter, S1'!K21*(RANDBETWEEN(90,100))/100*(60/100))</f>
        <v>-3.3040891329978679E-2</v>
      </c>
      <c r="L21" s="1">
        <f ca="1">('Profiles, Qc, Summer, S1'!L21*(RANDBETWEEN(90,100))/100*(40/100))+('Profiles, Qc, Winter, S1'!L21*(RANDBETWEEN(90,100))/100*(60/100))</f>
        <v>-9.5306377060384549E-3</v>
      </c>
      <c r="M21" s="1">
        <f ca="1">('Profiles, Qc, Summer, S1'!M21*(RANDBETWEEN(90,100))/100*(40/100))+('Profiles, Qc, Winter, S1'!M21*(RANDBETWEEN(90,100))/100*(60/100))</f>
        <v>-3.5730467313358264E-3</v>
      </c>
      <c r="N21" s="1">
        <f ca="1">('Profiles, Qc, Summer, S1'!N21*(RANDBETWEEN(90,100))/100*(40/100))+('Profiles, Qc, Winter, S1'!N21*(RANDBETWEEN(90,100))/100*(60/100))</f>
        <v>-2.8298022422682832E-2</v>
      </c>
      <c r="O21" s="1">
        <f ca="1">('Profiles, Qc, Summer, S1'!O21*(RANDBETWEEN(90,100))/100*(40/100))+('Profiles, Qc, Winter, S1'!O21*(RANDBETWEEN(90,100))/100*(60/100))</f>
        <v>-2.7148395943492803E-2</v>
      </c>
      <c r="P21" s="1">
        <f ca="1">('Profiles, Qc, Summer, S1'!P21*(RANDBETWEEN(90,100))/100*(40/100))+('Profiles, Qc, Winter, S1'!P21*(RANDBETWEEN(90,100))/100*(60/100))</f>
        <v>-6.0212012684921684E-2</v>
      </c>
      <c r="Q21" s="1">
        <f ca="1">('Profiles, Qc, Summer, S1'!Q21*(RANDBETWEEN(90,100))/100*(40/100))+('Profiles, Qc, Winter, S1'!Q21*(RANDBETWEEN(90,100))/100*(60/100))</f>
        <v>-9.4439683050667605E-2</v>
      </c>
      <c r="R21" s="1">
        <f ca="1">('Profiles, Qc, Summer, S1'!R21*(RANDBETWEEN(90,100))/100*(40/100))+('Profiles, Qc, Winter, S1'!R21*(RANDBETWEEN(90,100))/100*(60/100))</f>
        <v>-9.0929152523749154E-2</v>
      </c>
      <c r="S21" s="1">
        <f ca="1">('Profiles, Qc, Summer, S1'!S21*(RANDBETWEEN(90,100))/100*(40/100))+('Profiles, Qc, Winter, S1'!S21*(RANDBETWEEN(90,100))/100*(60/100))</f>
        <v>-0.10546546158419767</v>
      </c>
      <c r="T21" s="1">
        <f ca="1">('Profiles, Qc, Summer, S1'!T21*(RANDBETWEEN(90,100))/100*(40/100))+('Profiles, Qc, Winter, S1'!T21*(RANDBETWEEN(90,100))/100*(60/100))</f>
        <v>-0.11098313511355147</v>
      </c>
      <c r="U21" s="1">
        <f ca="1">('Profiles, Qc, Summer, S1'!U21*(RANDBETWEEN(90,100))/100*(40/100))+('Profiles, Qc, Winter, S1'!U21*(RANDBETWEEN(90,100))/100*(60/100))</f>
        <v>-0.11041989888721482</v>
      </c>
      <c r="V21" s="1">
        <f ca="1">('Profiles, Qc, Summer, S1'!V21*(RANDBETWEEN(90,100))/100*(40/100))+('Profiles, Qc, Winter, S1'!V21*(RANDBETWEEN(90,100))/100*(60/100))</f>
        <v>-0.11893766096132069</v>
      </c>
      <c r="W21" s="1">
        <f ca="1">('Profiles, Qc, Summer, S1'!W21*(RANDBETWEEN(90,100))/100*(40/100))+('Profiles, Qc, Winter, S1'!W21*(RANDBETWEEN(90,100))/100*(60/100))</f>
        <v>-0.15005544381066124</v>
      </c>
      <c r="X21" s="1">
        <f ca="1">('Profiles, Qc, Summer, S1'!X21*(RANDBETWEEN(90,100))/100*(40/100))+('Profiles, Qc, Winter, S1'!X21*(RANDBETWEEN(90,100))/100*(60/100))</f>
        <v>-0.17245135195694811</v>
      </c>
      <c r="Y21" s="1">
        <f ca="1">('Profiles, Qc, Summer, S1'!Y21*(RANDBETWEEN(90,100))/100*(40/100))+('Profiles, Qc, Winter, S1'!Y21*(RANDBETWEEN(90,100))/100*(60/100))</f>
        <v>-0.17424533373498763</v>
      </c>
    </row>
    <row r="22" spans="1:25" x14ac:dyDescent="0.3">
      <c r="A22">
        <v>21</v>
      </c>
      <c r="B22" s="1">
        <f ca="1">('Profiles, Qc, Summer, S1'!B22*(RANDBETWEEN(90,100))/100*(40/100))+('Profiles, Qc, Winter, S1'!B22*(RANDBETWEEN(90,100))/100*(60/100))</f>
        <v>-0.75307592772766141</v>
      </c>
      <c r="C22" s="1">
        <f ca="1">('Profiles, Qc, Summer, S1'!C22*(RANDBETWEEN(90,100))/100*(40/100))+('Profiles, Qc, Winter, S1'!C22*(RANDBETWEEN(90,100))/100*(60/100))</f>
        <v>-0.79437824983304539</v>
      </c>
      <c r="D22" s="1">
        <f ca="1">('Profiles, Qc, Summer, S1'!D22*(RANDBETWEEN(90,100))/100*(40/100))+('Profiles, Qc, Winter, S1'!D22*(RANDBETWEEN(90,100))/100*(60/100))</f>
        <v>-0.79161202944579245</v>
      </c>
      <c r="E22" s="1">
        <f ca="1">('Profiles, Qc, Summer, S1'!E22*(RANDBETWEEN(90,100))/100*(40/100))+('Profiles, Qc, Winter, S1'!E22*(RANDBETWEEN(90,100))/100*(60/100))</f>
        <v>-0.80600556295737569</v>
      </c>
      <c r="F22" s="1">
        <f ca="1">('Profiles, Qc, Summer, S1'!F22*(RANDBETWEEN(90,100))/100*(40/100))+('Profiles, Qc, Winter, S1'!F22*(RANDBETWEEN(90,100))/100*(60/100))</f>
        <v>-0.76274519337646418</v>
      </c>
      <c r="G22" s="1">
        <f ca="1">('Profiles, Qc, Summer, S1'!G22*(RANDBETWEEN(90,100))/100*(40/100))+('Profiles, Qc, Winter, S1'!G22*(RANDBETWEEN(90,100))/100*(60/100))</f>
        <v>-0.78117558181985447</v>
      </c>
      <c r="H22" s="1">
        <f ca="1">('Profiles, Qc, Summer, S1'!H22*(RANDBETWEEN(90,100))/100*(40/100))+('Profiles, Qc, Winter, S1'!H22*(RANDBETWEEN(90,100))/100*(60/100))</f>
        <v>-0.57130512303688996</v>
      </c>
      <c r="I22" s="1">
        <f ca="1">('Profiles, Qc, Summer, S1'!I22*(RANDBETWEEN(90,100))/100*(40/100))+('Profiles, Qc, Winter, S1'!I22*(RANDBETWEEN(90,100))/100*(60/100))</f>
        <v>-0.49233284074122746</v>
      </c>
      <c r="J22" s="1">
        <f ca="1">('Profiles, Qc, Summer, S1'!J22*(RANDBETWEEN(90,100))/100*(40/100))+('Profiles, Qc, Winter, S1'!J22*(RANDBETWEEN(90,100))/100*(60/100))</f>
        <v>-0.45923891537651618</v>
      </c>
      <c r="K22" s="1">
        <f ca="1">('Profiles, Qc, Summer, S1'!K22*(RANDBETWEEN(90,100))/100*(40/100))+('Profiles, Qc, Winter, S1'!K22*(RANDBETWEEN(90,100))/100*(60/100))</f>
        <v>-0.4888676246997461</v>
      </c>
      <c r="L22" s="1">
        <f ca="1">('Profiles, Qc, Summer, S1'!L22*(RANDBETWEEN(90,100))/100*(40/100))+('Profiles, Qc, Winter, S1'!L22*(RANDBETWEEN(90,100))/100*(60/100))</f>
        <v>-0.46027512301994455</v>
      </c>
      <c r="M22" s="1">
        <f ca="1">('Profiles, Qc, Summer, S1'!M22*(RANDBETWEEN(90,100))/100*(40/100))+('Profiles, Qc, Winter, S1'!M22*(RANDBETWEEN(90,100))/100*(60/100))</f>
        <v>-0.4597141571176282</v>
      </c>
      <c r="N22" s="1">
        <f ca="1">('Profiles, Qc, Summer, S1'!N22*(RANDBETWEEN(90,100))/100*(40/100))+('Profiles, Qc, Winter, S1'!N22*(RANDBETWEEN(90,100))/100*(60/100))</f>
        <v>-0.462633619772986</v>
      </c>
      <c r="O22" s="1">
        <f ca="1">('Profiles, Qc, Summer, S1'!O22*(RANDBETWEEN(90,100))/100*(40/100))+('Profiles, Qc, Winter, S1'!O22*(RANDBETWEEN(90,100))/100*(60/100))</f>
        <v>-0.48977751943382042</v>
      </c>
      <c r="P22" s="1">
        <f ca="1">('Profiles, Qc, Summer, S1'!P22*(RANDBETWEEN(90,100))/100*(40/100))+('Profiles, Qc, Winter, S1'!P22*(RANDBETWEEN(90,100))/100*(60/100))</f>
        <v>-0.58839082486472738</v>
      </c>
      <c r="Q22" s="1">
        <f ca="1">('Profiles, Qc, Summer, S1'!Q22*(RANDBETWEEN(90,100))/100*(40/100))+('Profiles, Qc, Winter, S1'!Q22*(RANDBETWEEN(90,100))/100*(60/100))</f>
        <v>-0.62152393998302602</v>
      </c>
      <c r="R22" s="1">
        <f ca="1">('Profiles, Qc, Summer, S1'!R22*(RANDBETWEEN(90,100))/100*(40/100))+('Profiles, Qc, Winter, S1'!R22*(RANDBETWEEN(90,100))/100*(60/100))</f>
        <v>-0.65788186843214325</v>
      </c>
      <c r="S22" s="1">
        <f ca="1">('Profiles, Qc, Summer, S1'!S22*(RANDBETWEEN(90,100))/100*(40/100))+('Profiles, Qc, Winter, S1'!S22*(RANDBETWEEN(90,100))/100*(60/100))</f>
        <v>-0.61395886715099868</v>
      </c>
      <c r="T22" s="1">
        <f ca="1">('Profiles, Qc, Summer, S1'!T22*(RANDBETWEEN(90,100))/100*(40/100))+('Profiles, Qc, Winter, S1'!T22*(RANDBETWEEN(90,100))/100*(60/100))</f>
        <v>-0.63306896732469498</v>
      </c>
      <c r="U22" s="1">
        <f ca="1">('Profiles, Qc, Summer, S1'!U22*(RANDBETWEEN(90,100))/100*(40/100))+('Profiles, Qc, Winter, S1'!U22*(RANDBETWEEN(90,100))/100*(60/100))</f>
        <v>-0.66131676207590684</v>
      </c>
      <c r="V22" s="1">
        <f ca="1">('Profiles, Qc, Summer, S1'!V22*(RANDBETWEEN(90,100))/100*(40/100))+('Profiles, Qc, Winter, S1'!V22*(RANDBETWEEN(90,100))/100*(60/100))</f>
        <v>-0.69224063469167896</v>
      </c>
      <c r="W22" s="1">
        <f ca="1">('Profiles, Qc, Summer, S1'!W22*(RANDBETWEEN(90,100))/100*(40/100))+('Profiles, Qc, Winter, S1'!W22*(RANDBETWEEN(90,100))/100*(60/100))</f>
        <v>-0.72756156383608783</v>
      </c>
      <c r="X22" s="1">
        <f ca="1">('Profiles, Qc, Summer, S1'!X22*(RANDBETWEEN(90,100))/100*(40/100))+('Profiles, Qc, Winter, S1'!X22*(RANDBETWEEN(90,100))/100*(60/100))</f>
        <v>-0.73834233881089117</v>
      </c>
      <c r="Y22" s="1">
        <f ca="1">('Profiles, Qc, Summer, S1'!Y22*(RANDBETWEEN(90,100))/100*(40/100))+('Profiles, Qc, Winter, S1'!Y22*(RANDBETWEEN(90,100))/100*(60/100))</f>
        <v>-0.79928956036737553</v>
      </c>
    </row>
    <row r="23" spans="1:25" x14ac:dyDescent="0.3">
      <c r="A23">
        <v>22</v>
      </c>
      <c r="B23" s="1">
        <f ca="1">('Profiles, Qc, Summer, S1'!B23*(RANDBETWEEN(90,100))/100*(40/100))+('Profiles, Qc, Winter, S1'!B23*(RANDBETWEEN(90,100))/100*(60/100))</f>
        <v>-1.329160145510185E-2</v>
      </c>
      <c r="C23" s="1">
        <f ca="1">('Profiles, Qc, Summer, S1'!C23*(RANDBETWEEN(90,100))/100*(40/100))+('Profiles, Qc, Winter, S1'!C23*(RANDBETWEEN(90,100))/100*(60/100))</f>
        <v>-2.5121867098603055E-2</v>
      </c>
      <c r="D23" s="1">
        <f ca="1">('Profiles, Qc, Summer, S1'!D23*(RANDBETWEEN(90,100))/100*(40/100))+('Profiles, Qc, Winter, S1'!D23*(RANDBETWEEN(90,100))/100*(60/100))</f>
        <v>-2.7719060214921199E-2</v>
      </c>
      <c r="E23" s="1">
        <f ca="1">('Profiles, Qc, Summer, S1'!E23*(RANDBETWEEN(90,100))/100*(40/100))+('Profiles, Qc, Winter, S1'!E23*(RANDBETWEEN(90,100))/100*(60/100))</f>
        <v>-2.8966308685736082E-2</v>
      </c>
      <c r="F23" s="1">
        <f ca="1">('Profiles, Qc, Summer, S1'!F23*(RANDBETWEEN(90,100))/100*(40/100))+('Profiles, Qc, Winter, S1'!F23*(RANDBETWEEN(90,100))/100*(60/100))</f>
        <v>-2.9019119855241263E-2</v>
      </c>
      <c r="G23" s="1">
        <f ca="1">('Profiles, Qc, Summer, S1'!G23*(RANDBETWEEN(90,100))/100*(40/100))+('Profiles, Qc, Winter, S1'!G23*(RANDBETWEEN(90,100))/100*(60/100))</f>
        <v>-3.1977310714253075E-2</v>
      </c>
      <c r="H23" s="1">
        <f ca="1">('Profiles, Qc, Summer, S1'!H23*(RANDBETWEEN(90,100))/100*(40/100))+('Profiles, Qc, Winter, S1'!H23*(RANDBETWEEN(90,100))/100*(60/100))</f>
        <v>-4.6078765491295554E-2</v>
      </c>
      <c r="I23" s="1">
        <f ca="1">('Profiles, Qc, Summer, S1'!I23*(RANDBETWEEN(90,100))/100*(40/100))+('Profiles, Qc, Winter, S1'!I23*(RANDBETWEEN(90,100))/100*(60/100))</f>
        <v>-2.5672187320936089E-2</v>
      </c>
      <c r="J23" s="1">
        <f ca="1">('Profiles, Qc, Summer, S1'!J23*(RANDBETWEEN(90,100))/100*(40/100))+('Profiles, Qc, Winter, S1'!J23*(RANDBETWEEN(90,100))/100*(60/100))</f>
        <v>-3.1622573210619828E-2</v>
      </c>
      <c r="K23" s="1">
        <f ca="1">('Profiles, Qc, Summer, S1'!K23*(RANDBETWEEN(90,100))/100*(40/100))+('Profiles, Qc, Winter, S1'!K23*(RANDBETWEEN(90,100))/100*(60/100))</f>
        <v>-1.9852167081432535E-2</v>
      </c>
      <c r="L23" s="1">
        <f ca="1">('Profiles, Qc, Summer, S1'!L23*(RANDBETWEEN(90,100))/100*(40/100))+('Profiles, Qc, Winter, S1'!L23*(RANDBETWEEN(90,100))/100*(60/100))</f>
        <v>-1.5197336867044872E-2</v>
      </c>
      <c r="M23" s="1">
        <f ca="1">('Profiles, Qc, Summer, S1'!M23*(RANDBETWEEN(90,100))/100*(40/100))+('Profiles, Qc, Winter, S1'!M23*(RANDBETWEEN(90,100))/100*(60/100))</f>
        <v>-1.0419480352132356E-2</v>
      </c>
      <c r="N23" s="1">
        <f ca="1">('Profiles, Qc, Summer, S1'!N23*(RANDBETWEEN(90,100))/100*(40/100))+('Profiles, Qc, Winter, S1'!N23*(RANDBETWEEN(90,100))/100*(60/100))</f>
        <v>4.6759878290808694E-4</v>
      </c>
      <c r="O23" s="1">
        <f ca="1">('Profiles, Qc, Summer, S1'!O23*(RANDBETWEEN(90,100))/100*(40/100))+('Profiles, Qc, Winter, S1'!O23*(RANDBETWEEN(90,100))/100*(60/100))</f>
        <v>6.5529302969163927E-4</v>
      </c>
      <c r="P23" s="1">
        <f ca="1">('Profiles, Qc, Summer, S1'!P23*(RANDBETWEEN(90,100))/100*(40/100))+('Profiles, Qc, Winter, S1'!P23*(RANDBETWEEN(90,100))/100*(60/100))</f>
        <v>-4.4580875024722733E-3</v>
      </c>
      <c r="Q23" s="1">
        <f ca="1">('Profiles, Qc, Summer, S1'!Q23*(RANDBETWEEN(90,100))/100*(40/100))+('Profiles, Qc, Winter, S1'!Q23*(RANDBETWEEN(90,100))/100*(60/100))</f>
        <v>1.1683280662852033E-2</v>
      </c>
      <c r="R23" s="1">
        <f ca="1">('Profiles, Qc, Summer, S1'!R23*(RANDBETWEEN(90,100))/100*(40/100))+('Profiles, Qc, Winter, S1'!R23*(RANDBETWEEN(90,100))/100*(60/100))</f>
        <v>5.888454027524713E-3</v>
      </c>
      <c r="S23" s="1">
        <f ca="1">('Profiles, Qc, Summer, S1'!S23*(RANDBETWEEN(90,100))/100*(40/100))+('Profiles, Qc, Winter, S1'!S23*(RANDBETWEEN(90,100))/100*(60/100))</f>
        <v>3.266618301553165E-3</v>
      </c>
      <c r="T23" s="1">
        <f ca="1">('Profiles, Qc, Summer, S1'!T23*(RANDBETWEEN(90,100))/100*(40/100))+('Profiles, Qc, Winter, S1'!T23*(RANDBETWEEN(90,100))/100*(60/100))</f>
        <v>1.646010235419354E-3</v>
      </c>
      <c r="U23" s="1">
        <f ca="1">('Profiles, Qc, Summer, S1'!U23*(RANDBETWEEN(90,100))/100*(40/100))+('Profiles, Qc, Winter, S1'!U23*(RANDBETWEEN(90,100))/100*(60/100))</f>
        <v>2.149566203651216E-3</v>
      </c>
      <c r="V23" s="1">
        <f ca="1">('Profiles, Qc, Summer, S1'!V23*(RANDBETWEEN(90,100))/100*(40/100))+('Profiles, Qc, Winter, S1'!V23*(RANDBETWEEN(90,100))/100*(60/100))</f>
        <v>7.9462872736789647E-3</v>
      </c>
      <c r="W23" s="1">
        <f ca="1">('Profiles, Qc, Summer, S1'!W23*(RANDBETWEEN(90,100))/100*(40/100))+('Profiles, Qc, Winter, S1'!W23*(RANDBETWEEN(90,100))/100*(60/100))</f>
        <v>5.2693060819576521E-3</v>
      </c>
      <c r="X23" s="1">
        <f ca="1">('Profiles, Qc, Summer, S1'!X23*(RANDBETWEEN(90,100))/100*(40/100))+('Profiles, Qc, Winter, S1'!X23*(RANDBETWEEN(90,100))/100*(60/100))</f>
        <v>-1.7769073344253438E-2</v>
      </c>
      <c r="Y23" s="1">
        <f ca="1">('Profiles, Qc, Summer, S1'!Y23*(RANDBETWEEN(90,100))/100*(40/100))+('Profiles, Qc, Winter, S1'!Y23*(RANDBETWEEN(90,100))/100*(60/100))</f>
        <v>-1.9004219289107841E-2</v>
      </c>
    </row>
    <row r="24" spans="1:25" x14ac:dyDescent="0.3">
      <c r="A24">
        <v>23</v>
      </c>
      <c r="B24" s="1">
        <f ca="1">('Profiles, Qc, Summer, S1'!B24*(RANDBETWEEN(90,100))/100*(40/100))+('Profiles, Qc, Winter, S1'!B24*(RANDBETWEEN(90,100))/100*(60/100))</f>
        <v>-0.23134251403872222</v>
      </c>
      <c r="C24" s="1">
        <f ca="1">('Profiles, Qc, Summer, S1'!C24*(RANDBETWEEN(90,100))/100*(40/100))+('Profiles, Qc, Winter, S1'!C24*(RANDBETWEEN(90,100))/100*(60/100))</f>
        <v>-0.22546523407589697</v>
      </c>
      <c r="D24" s="1">
        <f ca="1">('Profiles, Qc, Summer, S1'!D24*(RANDBETWEEN(90,100))/100*(40/100))+('Profiles, Qc, Winter, S1'!D24*(RANDBETWEEN(90,100))/100*(60/100))</f>
        <v>-0.23344382477942424</v>
      </c>
      <c r="E24" s="1">
        <f ca="1">('Profiles, Qc, Summer, S1'!E24*(RANDBETWEEN(90,100))/100*(40/100))+('Profiles, Qc, Winter, S1'!E24*(RANDBETWEEN(90,100))/100*(60/100))</f>
        <v>-0.22508575468408543</v>
      </c>
      <c r="F24" s="1">
        <f ca="1">('Profiles, Qc, Summer, S1'!F24*(RANDBETWEEN(90,100))/100*(40/100))+('Profiles, Qc, Winter, S1'!F24*(RANDBETWEEN(90,100))/100*(60/100))</f>
        <v>-0.23013294427113276</v>
      </c>
      <c r="G24" s="1">
        <f ca="1">('Profiles, Qc, Summer, S1'!G24*(RANDBETWEEN(90,100))/100*(40/100))+('Profiles, Qc, Winter, S1'!G24*(RANDBETWEEN(90,100))/100*(60/100))</f>
        <v>-0.23195581517862074</v>
      </c>
      <c r="H24" s="1">
        <f ca="1">('Profiles, Qc, Summer, S1'!H24*(RANDBETWEEN(90,100))/100*(40/100))+('Profiles, Qc, Winter, S1'!H24*(RANDBETWEEN(90,100))/100*(60/100))</f>
        <v>-0.14891100400855695</v>
      </c>
      <c r="I24" s="1">
        <f ca="1">('Profiles, Qc, Summer, S1'!I24*(RANDBETWEEN(90,100))/100*(40/100))+('Profiles, Qc, Winter, S1'!I24*(RANDBETWEEN(90,100))/100*(60/100))</f>
        <v>-8.6387150139500546E-2</v>
      </c>
      <c r="J24" s="1">
        <f ca="1">('Profiles, Qc, Summer, S1'!J24*(RANDBETWEEN(90,100))/100*(40/100))+('Profiles, Qc, Winter, S1'!J24*(RANDBETWEEN(90,100))/100*(60/100))</f>
        <v>-2.8818014534911937E-2</v>
      </c>
      <c r="K24" s="1">
        <f ca="1">('Profiles, Qc, Summer, S1'!K24*(RANDBETWEEN(90,100))/100*(40/100))+('Profiles, Qc, Winter, S1'!K24*(RANDBETWEEN(90,100))/100*(60/100))</f>
        <v>3.0155350608296674E-3</v>
      </c>
      <c r="L24" s="1">
        <f ca="1">('Profiles, Qc, Summer, S1'!L24*(RANDBETWEEN(90,100))/100*(40/100))+('Profiles, Qc, Winter, S1'!L24*(RANDBETWEEN(90,100))/100*(60/100))</f>
        <v>-3.1259990018686526E-2</v>
      </c>
      <c r="M24" s="1">
        <f ca="1">('Profiles, Qc, Summer, S1'!M24*(RANDBETWEEN(90,100))/100*(40/100))+('Profiles, Qc, Winter, S1'!M24*(RANDBETWEEN(90,100))/100*(60/100))</f>
        <v>2.2645035245190404E-3</v>
      </c>
      <c r="N24" s="1">
        <f ca="1">('Profiles, Qc, Summer, S1'!N24*(RANDBETWEEN(90,100))/100*(40/100))+('Profiles, Qc, Winter, S1'!N24*(RANDBETWEEN(90,100))/100*(60/100))</f>
        <v>-4.2133428981552187E-3</v>
      </c>
      <c r="O24" s="1">
        <f ca="1">('Profiles, Qc, Summer, S1'!O24*(RANDBETWEEN(90,100))/100*(40/100))+('Profiles, Qc, Winter, S1'!O24*(RANDBETWEEN(90,100))/100*(60/100))</f>
        <v>-2.6354505818915248E-2</v>
      </c>
      <c r="P24" s="1">
        <f ca="1">('Profiles, Qc, Summer, S1'!P24*(RANDBETWEEN(90,100))/100*(40/100))+('Profiles, Qc, Winter, S1'!P24*(RANDBETWEEN(90,100))/100*(60/100))</f>
        <v>-5.1576289567848106E-2</v>
      </c>
      <c r="Q24" s="1">
        <f ca="1">('Profiles, Qc, Summer, S1'!Q24*(RANDBETWEEN(90,100))/100*(40/100))+('Profiles, Qc, Winter, S1'!Q24*(RANDBETWEEN(90,100))/100*(60/100))</f>
        <v>-7.322387365061539E-2</v>
      </c>
      <c r="R24" s="1">
        <f ca="1">('Profiles, Qc, Summer, S1'!R24*(RANDBETWEEN(90,100))/100*(40/100))+('Profiles, Qc, Winter, S1'!R24*(RANDBETWEEN(90,100))/100*(60/100))</f>
        <v>-8.0745024308497837E-2</v>
      </c>
      <c r="S24" s="1">
        <f ca="1">('Profiles, Qc, Summer, S1'!S24*(RANDBETWEEN(90,100))/100*(40/100))+('Profiles, Qc, Winter, S1'!S24*(RANDBETWEEN(90,100))/100*(60/100))</f>
        <v>-4.8512327010680659E-2</v>
      </c>
      <c r="T24" s="1">
        <f ca="1">('Profiles, Qc, Summer, S1'!T24*(RANDBETWEEN(90,100))/100*(40/100))+('Profiles, Qc, Winter, S1'!T24*(RANDBETWEEN(90,100))/100*(60/100))</f>
        <v>-6.0281338114025231E-2</v>
      </c>
      <c r="U24" s="1">
        <f ca="1">('Profiles, Qc, Summer, S1'!U24*(RANDBETWEEN(90,100))/100*(40/100))+('Profiles, Qc, Winter, S1'!U24*(RANDBETWEEN(90,100))/100*(60/100))</f>
        <v>-7.6511435779978113E-2</v>
      </c>
      <c r="V24" s="1">
        <f ca="1">('Profiles, Qc, Summer, S1'!V24*(RANDBETWEEN(90,100))/100*(40/100))+('Profiles, Qc, Winter, S1'!V24*(RANDBETWEEN(90,100))/100*(60/100))</f>
        <v>-8.6887488374179728E-2</v>
      </c>
      <c r="W24" s="1">
        <f ca="1">('Profiles, Qc, Summer, S1'!W24*(RANDBETWEEN(90,100))/100*(40/100))+('Profiles, Qc, Winter, S1'!W24*(RANDBETWEEN(90,100))/100*(60/100))</f>
        <v>-0.12645127748991306</v>
      </c>
      <c r="X24" s="1">
        <f ca="1">('Profiles, Qc, Summer, S1'!X24*(RANDBETWEEN(90,100))/100*(40/100))+('Profiles, Qc, Winter, S1'!X24*(RANDBETWEEN(90,100))/100*(60/100))</f>
        <v>-0.17939749155583409</v>
      </c>
      <c r="Y24" s="1">
        <f ca="1">('Profiles, Qc, Summer, S1'!Y24*(RANDBETWEEN(90,100))/100*(40/100))+('Profiles, Qc, Winter, S1'!Y24*(RANDBETWEEN(90,100))/100*(60/100))</f>
        <v>-0.19962439933126891</v>
      </c>
    </row>
    <row r="25" spans="1:25" x14ac:dyDescent="0.3">
      <c r="A25">
        <v>24</v>
      </c>
      <c r="B25" s="1">
        <f ca="1">('Profiles, Qc, Summer, S1'!B25*(RANDBETWEEN(90,100))/100*(40/100))+('Profiles, Qc, Winter, S1'!B25*(RANDBETWEEN(90,100))/100*(60/100))</f>
        <v>-0.18945067920016581</v>
      </c>
      <c r="C25" s="1">
        <f ca="1">('Profiles, Qc, Summer, S1'!C25*(RANDBETWEEN(90,100))/100*(40/100))+('Profiles, Qc, Winter, S1'!C25*(RANDBETWEEN(90,100))/100*(60/100))</f>
        <v>-0.19093901608778002</v>
      </c>
      <c r="D25" s="1">
        <f ca="1">('Profiles, Qc, Summer, S1'!D25*(RANDBETWEEN(90,100))/100*(40/100))+('Profiles, Qc, Winter, S1'!D25*(RANDBETWEEN(90,100))/100*(60/100))</f>
        <v>-0.19959813312435198</v>
      </c>
      <c r="E25" s="1">
        <f ca="1">('Profiles, Qc, Summer, S1'!E25*(RANDBETWEEN(90,100))/100*(40/100))+('Profiles, Qc, Winter, S1'!E25*(RANDBETWEEN(90,100))/100*(60/100))</f>
        <v>-0.19971447776950541</v>
      </c>
      <c r="F25" s="1">
        <f ca="1">('Profiles, Qc, Summer, S1'!F25*(RANDBETWEEN(90,100))/100*(40/100))+('Profiles, Qc, Winter, S1'!F25*(RANDBETWEEN(90,100))/100*(60/100))</f>
        <v>-0.19089235492309997</v>
      </c>
      <c r="G25" s="1">
        <f ca="1">('Profiles, Qc, Summer, S1'!G25*(RANDBETWEEN(90,100))/100*(40/100))+('Profiles, Qc, Winter, S1'!G25*(RANDBETWEEN(90,100))/100*(60/100))</f>
        <v>-0.16391486774324404</v>
      </c>
      <c r="H25" s="1">
        <f ca="1">('Profiles, Qc, Summer, S1'!H25*(RANDBETWEEN(90,100))/100*(40/100))+('Profiles, Qc, Winter, S1'!H25*(RANDBETWEEN(90,100))/100*(60/100))</f>
        <v>-0.1247946501747051</v>
      </c>
      <c r="I25" s="1">
        <f ca="1">('Profiles, Qc, Summer, S1'!I25*(RANDBETWEEN(90,100))/100*(40/100))+('Profiles, Qc, Winter, S1'!I25*(RANDBETWEEN(90,100))/100*(60/100))</f>
        <v>-0.11268190753459301</v>
      </c>
      <c r="J25" s="1">
        <f ca="1">('Profiles, Qc, Summer, S1'!J25*(RANDBETWEEN(90,100))/100*(40/100))+('Profiles, Qc, Winter, S1'!J25*(RANDBETWEEN(90,100))/100*(60/100))</f>
        <v>-8.6079660016883539E-2</v>
      </c>
      <c r="K25" s="1">
        <f ca="1">('Profiles, Qc, Summer, S1'!K25*(RANDBETWEEN(90,100))/100*(40/100))+('Profiles, Qc, Winter, S1'!K25*(RANDBETWEEN(90,100))/100*(60/100))</f>
        <v>-6.1475595816660587E-2</v>
      </c>
      <c r="L25" s="1">
        <f ca="1">('Profiles, Qc, Summer, S1'!L25*(RANDBETWEEN(90,100))/100*(40/100))+('Profiles, Qc, Winter, S1'!L25*(RANDBETWEEN(90,100))/100*(60/100))</f>
        <v>-0.10330061347261535</v>
      </c>
      <c r="M25" s="1">
        <f ca="1">('Profiles, Qc, Summer, S1'!M25*(RANDBETWEEN(90,100))/100*(40/100))+('Profiles, Qc, Winter, S1'!M25*(RANDBETWEEN(90,100))/100*(60/100))</f>
        <v>-0.10009747491618173</v>
      </c>
      <c r="N25" s="1">
        <f ca="1">('Profiles, Qc, Summer, S1'!N25*(RANDBETWEEN(90,100))/100*(40/100))+('Profiles, Qc, Winter, S1'!N25*(RANDBETWEEN(90,100))/100*(60/100))</f>
        <v>-0.11759368115280444</v>
      </c>
      <c r="O25" s="1">
        <f ca="1">('Profiles, Qc, Summer, S1'!O25*(RANDBETWEEN(90,100))/100*(40/100))+('Profiles, Qc, Winter, S1'!O25*(RANDBETWEEN(90,100))/100*(60/100))</f>
        <v>-0.11447439089172451</v>
      </c>
      <c r="P25" s="1">
        <f ca="1">('Profiles, Qc, Summer, S1'!P25*(RANDBETWEEN(90,100))/100*(40/100))+('Profiles, Qc, Winter, S1'!P25*(RANDBETWEEN(90,100))/100*(60/100))</f>
        <v>-0.13074956969871301</v>
      </c>
      <c r="Q25" s="1">
        <f ca="1">('Profiles, Qc, Summer, S1'!Q25*(RANDBETWEEN(90,100))/100*(40/100))+('Profiles, Qc, Winter, S1'!Q25*(RANDBETWEEN(90,100))/100*(60/100))</f>
        <v>-0.13161159842650202</v>
      </c>
      <c r="R25" s="1">
        <f ca="1">('Profiles, Qc, Summer, S1'!R25*(RANDBETWEEN(90,100))/100*(40/100))+('Profiles, Qc, Winter, S1'!R25*(RANDBETWEEN(90,100))/100*(60/100))</f>
        <v>-0.11230196073341801</v>
      </c>
      <c r="S25" s="1">
        <f ca="1">('Profiles, Qc, Summer, S1'!S25*(RANDBETWEEN(90,100))/100*(40/100))+('Profiles, Qc, Winter, S1'!S25*(RANDBETWEEN(90,100))/100*(60/100))</f>
        <v>-8.3110003923012918E-2</v>
      </c>
      <c r="T25" s="1">
        <f ca="1">('Profiles, Qc, Summer, S1'!T25*(RANDBETWEEN(90,100))/100*(40/100))+('Profiles, Qc, Winter, S1'!T25*(RANDBETWEEN(90,100))/100*(60/100))</f>
        <v>-0.10030949383056989</v>
      </c>
      <c r="U25" s="1">
        <f ca="1">('Profiles, Qc, Summer, S1'!U25*(RANDBETWEEN(90,100))/100*(40/100))+('Profiles, Qc, Winter, S1'!U25*(RANDBETWEEN(90,100))/100*(60/100))</f>
        <v>-0.11759506625069024</v>
      </c>
      <c r="V25" s="1">
        <f ca="1">('Profiles, Qc, Summer, S1'!V25*(RANDBETWEEN(90,100))/100*(40/100))+('Profiles, Qc, Winter, S1'!V25*(RANDBETWEEN(90,100))/100*(60/100))</f>
        <v>-0.11649603561442845</v>
      </c>
      <c r="W25" s="1">
        <f ca="1">('Profiles, Qc, Summer, S1'!W25*(RANDBETWEEN(90,100))/100*(40/100))+('Profiles, Qc, Winter, S1'!W25*(RANDBETWEEN(90,100))/100*(60/100))</f>
        <v>-0.12114584648790712</v>
      </c>
      <c r="X25" s="1">
        <f ca="1">('Profiles, Qc, Summer, S1'!X25*(RANDBETWEEN(90,100))/100*(40/100))+('Profiles, Qc, Winter, S1'!X25*(RANDBETWEEN(90,100))/100*(60/100))</f>
        <v>-0.13303516939659982</v>
      </c>
      <c r="Y25" s="1">
        <f ca="1">('Profiles, Qc, Summer, S1'!Y25*(RANDBETWEEN(90,100))/100*(40/100))+('Profiles, Qc, Winter, S1'!Y25*(RANDBETWEEN(90,100))/100*(60/100))</f>
        <v>-0.14481172115830293</v>
      </c>
    </row>
    <row r="26" spans="1:25" x14ac:dyDescent="0.3">
      <c r="A26">
        <v>25</v>
      </c>
      <c r="B26" s="1">
        <f ca="1">('Profiles, Qc, Summer, S1'!B26*(RANDBETWEEN(90,100))/100*(40/100))+('Profiles, Qc, Winter, S1'!B26*(RANDBETWEEN(90,100))/100*(60/100))</f>
        <v>-0.12328994702875823</v>
      </c>
      <c r="C26" s="1">
        <f ca="1">('Profiles, Qc, Summer, S1'!C26*(RANDBETWEEN(90,100))/100*(40/100))+('Profiles, Qc, Winter, S1'!C26*(RANDBETWEEN(90,100))/100*(60/100))</f>
        <v>-3.2916938293893902E-2</v>
      </c>
      <c r="D26" s="1">
        <f ca="1">('Profiles, Qc, Summer, S1'!D26*(RANDBETWEEN(90,100))/100*(40/100))+('Profiles, Qc, Winter, S1'!D26*(RANDBETWEEN(90,100))/100*(60/100))</f>
        <v>-1.1732932357231468E-2</v>
      </c>
      <c r="E26" s="1">
        <f ca="1">('Profiles, Qc, Summer, S1'!E26*(RANDBETWEEN(90,100))/100*(40/100))+('Profiles, Qc, Winter, S1'!E26*(RANDBETWEEN(90,100))/100*(60/100))</f>
        <v>-9.6866633799511104E-3</v>
      </c>
      <c r="F26" s="1">
        <f ca="1">('Profiles, Qc, Summer, S1'!F26*(RANDBETWEEN(90,100))/100*(40/100))+('Profiles, Qc, Winter, S1'!F26*(RANDBETWEEN(90,100))/100*(60/100))</f>
        <v>-3.1779710695725973E-2</v>
      </c>
      <c r="G26" s="1">
        <f ca="1">('Profiles, Qc, Summer, S1'!G26*(RANDBETWEEN(90,100))/100*(40/100))+('Profiles, Qc, Winter, S1'!G26*(RANDBETWEEN(90,100))/100*(60/100))</f>
        <v>-8.1573829488702607E-2</v>
      </c>
      <c r="H26" s="1">
        <f ca="1">('Profiles, Qc, Summer, S1'!H26*(RANDBETWEEN(90,100))/100*(40/100))+('Profiles, Qc, Winter, S1'!H26*(RANDBETWEEN(90,100))/100*(60/100))</f>
        <v>-0.13641953920472835</v>
      </c>
      <c r="I26" s="1">
        <f ca="1">('Profiles, Qc, Summer, S1'!I26*(RANDBETWEEN(90,100))/100*(40/100))+('Profiles, Qc, Winter, S1'!I26*(RANDBETWEEN(90,100))/100*(60/100))</f>
        <v>-5.1350970464629338E-2</v>
      </c>
      <c r="J26" s="1">
        <f ca="1">('Profiles, Qc, Summer, S1'!J26*(RANDBETWEEN(90,100))/100*(40/100))+('Profiles, Qc, Winter, S1'!J26*(RANDBETWEEN(90,100))/100*(60/100))</f>
        <v>3.6994612260075402E-2</v>
      </c>
      <c r="K26" s="1">
        <f ca="1">('Profiles, Qc, Summer, S1'!K26*(RANDBETWEEN(90,100))/100*(40/100))+('Profiles, Qc, Winter, S1'!K26*(RANDBETWEEN(90,100))/100*(60/100))</f>
        <v>4.7079463008860123E-2</v>
      </c>
      <c r="L26" s="1">
        <f ca="1">('Profiles, Qc, Summer, S1'!L26*(RANDBETWEEN(90,100))/100*(40/100))+('Profiles, Qc, Winter, S1'!L26*(RANDBETWEEN(90,100))/100*(60/100))</f>
        <v>-3.2797599147807631E-2</v>
      </c>
      <c r="M26" s="1">
        <f ca="1">('Profiles, Qc, Summer, S1'!M26*(RANDBETWEEN(90,100))/100*(40/100))+('Profiles, Qc, Winter, S1'!M26*(RANDBETWEEN(90,100))/100*(60/100))</f>
        <v>-8.3191492425843352E-2</v>
      </c>
      <c r="N26" s="1">
        <f ca="1">('Profiles, Qc, Summer, S1'!N26*(RANDBETWEEN(90,100))/100*(40/100))+('Profiles, Qc, Winter, S1'!N26*(RANDBETWEEN(90,100))/100*(60/100))</f>
        <v>0.23052493280109862</v>
      </c>
      <c r="O26" s="1">
        <f ca="1">('Profiles, Qc, Summer, S1'!O26*(RANDBETWEEN(90,100))/100*(40/100))+('Profiles, Qc, Winter, S1'!O26*(RANDBETWEEN(90,100))/100*(60/100))</f>
        <v>0.24978935318765208</v>
      </c>
      <c r="P26" s="1">
        <f ca="1">('Profiles, Qc, Summer, S1'!P26*(RANDBETWEEN(90,100))/100*(40/100))+('Profiles, Qc, Winter, S1'!P26*(RANDBETWEEN(90,100))/100*(60/100))</f>
        <v>8.4631410672485724E-2</v>
      </c>
      <c r="Q26" s="1">
        <f ca="1">('Profiles, Qc, Summer, S1'!Q26*(RANDBETWEEN(90,100))/100*(40/100))+('Profiles, Qc, Winter, S1'!Q26*(RANDBETWEEN(90,100))/100*(60/100))</f>
        <v>0.19482138721690689</v>
      </c>
      <c r="R26" s="1">
        <f ca="1">('Profiles, Qc, Summer, S1'!R26*(RANDBETWEEN(90,100))/100*(40/100))+('Profiles, Qc, Winter, S1'!R26*(RANDBETWEEN(90,100))/100*(60/100))</f>
        <v>8.4710770456865342E-2</v>
      </c>
      <c r="S26" s="1">
        <f ca="1">('Profiles, Qc, Summer, S1'!S26*(RANDBETWEEN(90,100))/100*(40/100))+('Profiles, Qc, Winter, S1'!S26*(RANDBETWEEN(90,100))/100*(60/100))</f>
        <v>0.16718798763079384</v>
      </c>
      <c r="T26" s="1">
        <f ca="1">('Profiles, Qc, Summer, S1'!T26*(RANDBETWEEN(90,100))/100*(40/100))+('Profiles, Qc, Winter, S1'!T26*(RANDBETWEEN(90,100))/100*(60/100))</f>
        <v>0.20601028635369881</v>
      </c>
      <c r="U26" s="1">
        <f ca="1">('Profiles, Qc, Summer, S1'!U26*(RANDBETWEEN(90,100))/100*(40/100))+('Profiles, Qc, Winter, S1'!U26*(RANDBETWEEN(90,100))/100*(60/100))</f>
        <v>0.25751028546801613</v>
      </c>
      <c r="V26" s="1">
        <f ca="1">('Profiles, Qc, Summer, S1'!V26*(RANDBETWEEN(90,100))/100*(40/100))+('Profiles, Qc, Winter, S1'!V26*(RANDBETWEEN(90,100))/100*(60/100))</f>
        <v>0.36777968466708783</v>
      </c>
      <c r="W26" s="1">
        <f ca="1">('Profiles, Qc, Summer, S1'!W26*(RANDBETWEEN(90,100))/100*(40/100))+('Profiles, Qc, Winter, S1'!W26*(RANDBETWEEN(90,100))/100*(60/100))</f>
        <v>0.43257558609737728</v>
      </c>
      <c r="X26" s="1">
        <f ca="1">('Profiles, Qc, Summer, S1'!X26*(RANDBETWEEN(90,100))/100*(40/100))+('Profiles, Qc, Winter, S1'!X26*(RANDBETWEEN(90,100))/100*(60/100))</f>
        <v>0.41749063427115274</v>
      </c>
      <c r="Y26" s="1">
        <f ca="1">('Profiles, Qc, Summer, S1'!Y26*(RANDBETWEEN(90,100))/100*(40/100))+('Profiles, Qc, Winter, S1'!Y26*(RANDBETWEEN(90,100))/100*(60/100))</f>
        <v>0.33672093753173615</v>
      </c>
    </row>
    <row r="27" spans="1:25" x14ac:dyDescent="0.3">
      <c r="A27">
        <v>26</v>
      </c>
      <c r="B27" s="1">
        <f ca="1">('Profiles, Qc, Summer, S1'!B27*(RANDBETWEEN(90,100))/100*(40/100))+('Profiles, Qc, Winter, S1'!B27*(RANDBETWEEN(90,100))/100*(60/100))</f>
        <v>0.14449037939682957</v>
      </c>
      <c r="C27" s="1">
        <f ca="1">('Profiles, Qc, Summer, S1'!C27*(RANDBETWEEN(90,100))/100*(40/100))+('Profiles, Qc, Winter, S1'!C27*(RANDBETWEEN(90,100))/100*(60/100))</f>
        <v>0.13671811974585116</v>
      </c>
      <c r="D27" s="1">
        <f ca="1">('Profiles, Qc, Summer, S1'!D27*(RANDBETWEEN(90,100))/100*(40/100))+('Profiles, Qc, Winter, S1'!D27*(RANDBETWEEN(90,100))/100*(60/100))</f>
        <v>0.12492383775936872</v>
      </c>
      <c r="E27" s="1">
        <f ca="1">('Profiles, Qc, Summer, S1'!E27*(RANDBETWEEN(90,100))/100*(40/100))+('Profiles, Qc, Winter, S1'!E27*(RANDBETWEEN(90,100))/100*(60/100))</f>
        <v>0.14374480229816361</v>
      </c>
      <c r="F27" s="1">
        <f ca="1">('Profiles, Qc, Summer, S1'!F27*(RANDBETWEEN(90,100))/100*(40/100))+('Profiles, Qc, Winter, S1'!F27*(RANDBETWEEN(90,100))/100*(60/100))</f>
        <v>0.13855836810351715</v>
      </c>
      <c r="G27" s="1">
        <f ca="1">('Profiles, Qc, Summer, S1'!G27*(RANDBETWEEN(90,100))/100*(40/100))+('Profiles, Qc, Winter, S1'!G27*(RANDBETWEEN(90,100))/100*(60/100))</f>
        <v>0.17606456579675508</v>
      </c>
      <c r="H27" s="1">
        <f ca="1">('Profiles, Qc, Summer, S1'!H27*(RANDBETWEEN(90,100))/100*(40/100))+('Profiles, Qc, Winter, S1'!H27*(RANDBETWEEN(90,100))/100*(60/100))</f>
        <v>0.60792849814177885</v>
      </c>
      <c r="I27" s="1">
        <f ca="1">('Profiles, Qc, Summer, S1'!I27*(RANDBETWEEN(90,100))/100*(40/100))+('Profiles, Qc, Winter, S1'!I27*(RANDBETWEEN(90,100))/100*(60/100))</f>
        <v>0.78523706508719504</v>
      </c>
      <c r="J27" s="1">
        <f ca="1">('Profiles, Qc, Summer, S1'!J27*(RANDBETWEEN(90,100))/100*(40/100))+('Profiles, Qc, Winter, S1'!J27*(RANDBETWEEN(90,100))/100*(60/100))</f>
        <v>0.90016548389732709</v>
      </c>
      <c r="K27" s="1">
        <f ca="1">('Profiles, Qc, Summer, S1'!K27*(RANDBETWEEN(90,100))/100*(40/100))+('Profiles, Qc, Winter, S1'!K27*(RANDBETWEEN(90,100))/100*(60/100))</f>
        <v>0.87183491546696801</v>
      </c>
      <c r="L27" s="1">
        <f ca="1">('Profiles, Qc, Summer, S1'!L27*(RANDBETWEEN(90,100))/100*(40/100))+('Profiles, Qc, Winter, S1'!L27*(RANDBETWEEN(90,100))/100*(60/100))</f>
        <v>0.78231615756656314</v>
      </c>
      <c r="M27" s="1">
        <f ca="1">('Profiles, Qc, Summer, S1'!M27*(RANDBETWEEN(90,100))/100*(40/100))+('Profiles, Qc, Winter, S1'!M27*(RANDBETWEEN(90,100))/100*(60/100))</f>
        <v>0.87284352479369409</v>
      </c>
      <c r="N27" s="1">
        <f ca="1">('Profiles, Qc, Summer, S1'!N27*(RANDBETWEEN(90,100))/100*(40/100))+('Profiles, Qc, Winter, S1'!N27*(RANDBETWEEN(90,100))/100*(60/100))</f>
        <v>0.91915953909846326</v>
      </c>
      <c r="O27" s="1">
        <f ca="1">('Profiles, Qc, Summer, S1'!O27*(RANDBETWEEN(90,100))/100*(40/100))+('Profiles, Qc, Winter, S1'!O27*(RANDBETWEEN(90,100))/100*(60/100))</f>
        <v>0.83908804393118686</v>
      </c>
      <c r="P27" s="1">
        <f ca="1">('Profiles, Qc, Summer, S1'!P27*(RANDBETWEEN(90,100))/100*(40/100))+('Profiles, Qc, Winter, S1'!P27*(RANDBETWEEN(90,100))/100*(60/100))</f>
        <v>0.84754567616728993</v>
      </c>
      <c r="Q27" s="1">
        <f ca="1">('Profiles, Qc, Summer, S1'!Q27*(RANDBETWEEN(90,100))/100*(40/100))+('Profiles, Qc, Winter, S1'!Q27*(RANDBETWEEN(90,100))/100*(60/100))</f>
        <v>0.80307729651150361</v>
      </c>
      <c r="R27" s="1">
        <f ca="1">('Profiles, Qc, Summer, S1'!R27*(RANDBETWEEN(90,100))/100*(40/100))+('Profiles, Qc, Winter, S1'!R27*(RANDBETWEEN(90,100))/100*(60/100))</f>
        <v>0.73164083491612042</v>
      </c>
      <c r="S27" s="1">
        <f ca="1">('Profiles, Qc, Summer, S1'!S27*(RANDBETWEEN(90,100))/100*(40/100))+('Profiles, Qc, Winter, S1'!S27*(RANDBETWEEN(90,100))/100*(60/100))</f>
        <v>0.78420522295614892</v>
      </c>
      <c r="T27" s="1">
        <f ca="1">('Profiles, Qc, Summer, S1'!T27*(RANDBETWEEN(90,100))/100*(40/100))+('Profiles, Qc, Winter, S1'!T27*(RANDBETWEEN(90,100))/100*(60/100))</f>
        <v>0.64450541077580192</v>
      </c>
      <c r="U27" s="1">
        <f ca="1">('Profiles, Qc, Summer, S1'!U27*(RANDBETWEEN(90,100))/100*(40/100))+('Profiles, Qc, Winter, S1'!U27*(RANDBETWEEN(90,100))/100*(60/100))</f>
        <v>0.53628269705999854</v>
      </c>
      <c r="V27" s="1">
        <f ca="1">('Profiles, Qc, Summer, S1'!V27*(RANDBETWEEN(90,100))/100*(40/100))+('Profiles, Qc, Winter, S1'!V27*(RANDBETWEEN(90,100))/100*(60/100))</f>
        <v>0.55842635918309014</v>
      </c>
      <c r="W27" s="1">
        <f ca="1">('Profiles, Qc, Summer, S1'!W27*(RANDBETWEEN(90,100))/100*(40/100))+('Profiles, Qc, Winter, S1'!W27*(RANDBETWEEN(90,100))/100*(60/100))</f>
        <v>0.45553389852284037</v>
      </c>
      <c r="X27" s="1">
        <f ca="1">('Profiles, Qc, Summer, S1'!X27*(RANDBETWEEN(90,100))/100*(40/100))+('Profiles, Qc, Winter, S1'!X27*(RANDBETWEEN(90,100))/100*(60/100))</f>
        <v>0.19794215026616391</v>
      </c>
      <c r="Y27" s="1">
        <f ca="1">('Profiles, Qc, Summer, S1'!Y27*(RANDBETWEEN(90,100))/100*(40/100))+('Profiles, Qc, Winter, S1'!Y27*(RANDBETWEEN(90,100))/100*(60/100))</f>
        <v>0.16512984692846289</v>
      </c>
    </row>
    <row r="28" spans="1:25" x14ac:dyDescent="0.3">
      <c r="A28">
        <v>27</v>
      </c>
      <c r="B28" s="1">
        <f ca="1">('Profiles, Qc, Summer, S1'!B28*(RANDBETWEEN(90,100))/100*(40/100))+('Profiles, Qc, Winter, S1'!B28*(RANDBETWEEN(90,100))/100*(60/100))</f>
        <v>0.24110541377150738</v>
      </c>
      <c r="C28" s="1">
        <f ca="1">('Profiles, Qc, Summer, S1'!C28*(RANDBETWEEN(90,100))/100*(40/100))+('Profiles, Qc, Winter, S1'!C28*(RANDBETWEEN(90,100))/100*(60/100))</f>
        <v>0.20595023632476234</v>
      </c>
      <c r="D28" s="1">
        <f ca="1">('Profiles, Qc, Summer, S1'!D28*(RANDBETWEEN(90,100))/100*(40/100))+('Profiles, Qc, Winter, S1'!D28*(RANDBETWEEN(90,100))/100*(60/100))</f>
        <v>0.19838588964120835</v>
      </c>
      <c r="E28" s="1">
        <f ca="1">('Profiles, Qc, Summer, S1'!E28*(RANDBETWEEN(90,100))/100*(40/100))+('Profiles, Qc, Winter, S1'!E28*(RANDBETWEEN(90,100))/100*(60/100))</f>
        <v>0.21151288359411954</v>
      </c>
      <c r="F28" s="1">
        <f ca="1">('Profiles, Qc, Summer, S1'!F28*(RANDBETWEEN(90,100))/100*(40/100))+('Profiles, Qc, Winter, S1'!F28*(RANDBETWEEN(90,100))/100*(60/100))</f>
        <v>0.20052271257543278</v>
      </c>
      <c r="G28" s="1">
        <f ca="1">('Profiles, Qc, Summer, S1'!G28*(RANDBETWEEN(90,100))/100*(40/100))+('Profiles, Qc, Winter, S1'!G28*(RANDBETWEEN(90,100))/100*(60/100))</f>
        <v>0.18487489860999895</v>
      </c>
      <c r="H28" s="1">
        <f ca="1">('Profiles, Qc, Summer, S1'!H28*(RANDBETWEEN(90,100))/100*(40/100))+('Profiles, Qc, Winter, S1'!H28*(RANDBETWEEN(90,100))/100*(60/100))</f>
        <v>0.18979566140987753</v>
      </c>
      <c r="I28" s="1">
        <f ca="1">('Profiles, Qc, Summer, S1'!I28*(RANDBETWEEN(90,100))/100*(40/100))+('Profiles, Qc, Winter, S1'!I28*(RANDBETWEEN(90,100))/100*(60/100))</f>
        <v>0.44087392692728111</v>
      </c>
      <c r="J28" s="1">
        <f ca="1">('Profiles, Qc, Summer, S1'!J28*(RANDBETWEEN(90,100))/100*(40/100))+('Profiles, Qc, Winter, S1'!J28*(RANDBETWEEN(90,100))/100*(60/100))</f>
        <v>0.49013348413362079</v>
      </c>
      <c r="K28" s="1">
        <f ca="1">('Profiles, Qc, Summer, S1'!K28*(RANDBETWEEN(90,100))/100*(40/100))+('Profiles, Qc, Winter, S1'!K28*(RANDBETWEEN(90,100))/100*(60/100))</f>
        <v>0.43865527718335495</v>
      </c>
      <c r="L28" s="1">
        <f ca="1">('Profiles, Qc, Summer, S1'!L28*(RANDBETWEEN(90,100))/100*(40/100))+('Profiles, Qc, Winter, S1'!L28*(RANDBETWEEN(90,100))/100*(60/100))</f>
        <v>0.46880266037204166</v>
      </c>
      <c r="M28" s="1">
        <f ca="1">('Profiles, Qc, Summer, S1'!M28*(RANDBETWEEN(90,100))/100*(40/100))+('Profiles, Qc, Winter, S1'!M28*(RANDBETWEEN(90,100))/100*(60/100))</f>
        <v>0.44159098407588049</v>
      </c>
      <c r="N28" s="1">
        <f ca="1">('Profiles, Qc, Summer, S1'!N28*(RANDBETWEEN(90,100))/100*(40/100))+('Profiles, Qc, Winter, S1'!N28*(RANDBETWEEN(90,100))/100*(60/100))</f>
        <v>0.44732893849431793</v>
      </c>
      <c r="O28" s="1">
        <f ca="1">('Profiles, Qc, Summer, S1'!O28*(RANDBETWEEN(90,100))/100*(40/100))+('Profiles, Qc, Winter, S1'!O28*(RANDBETWEEN(90,100))/100*(60/100))</f>
        <v>0.44416564073906811</v>
      </c>
      <c r="P28" s="1">
        <f ca="1">('Profiles, Qc, Summer, S1'!P28*(RANDBETWEEN(90,100))/100*(40/100))+('Profiles, Qc, Winter, S1'!P28*(RANDBETWEEN(90,100))/100*(60/100))</f>
        <v>0.30009798596456844</v>
      </c>
      <c r="Q28" s="1">
        <f ca="1">('Profiles, Qc, Summer, S1'!Q28*(RANDBETWEEN(90,100))/100*(40/100))+('Profiles, Qc, Winter, S1'!Q28*(RANDBETWEEN(90,100))/100*(60/100))</f>
        <v>0.40103715282112995</v>
      </c>
      <c r="R28" s="1">
        <f ca="1">('Profiles, Qc, Summer, S1'!R28*(RANDBETWEEN(90,100))/100*(40/100))+('Profiles, Qc, Winter, S1'!R28*(RANDBETWEEN(90,100))/100*(60/100))</f>
        <v>0.44072649227609906</v>
      </c>
      <c r="S28" s="1">
        <f ca="1">('Profiles, Qc, Summer, S1'!S28*(RANDBETWEEN(90,100))/100*(40/100))+('Profiles, Qc, Winter, S1'!S28*(RANDBETWEEN(90,100))/100*(60/100))</f>
        <v>0.40420311625525707</v>
      </c>
      <c r="T28" s="1">
        <f ca="1">('Profiles, Qc, Summer, S1'!T28*(RANDBETWEEN(90,100))/100*(40/100))+('Profiles, Qc, Winter, S1'!T28*(RANDBETWEEN(90,100))/100*(60/100))</f>
        <v>0.31495595000043303</v>
      </c>
      <c r="U28" s="1">
        <f ca="1">('Profiles, Qc, Summer, S1'!U28*(RANDBETWEEN(90,100))/100*(40/100))+('Profiles, Qc, Winter, S1'!U28*(RANDBETWEEN(90,100))/100*(60/100))</f>
        <v>0.29737350915087046</v>
      </c>
      <c r="V28" s="1">
        <f ca="1">('Profiles, Qc, Summer, S1'!V28*(RANDBETWEEN(90,100))/100*(40/100))+('Profiles, Qc, Winter, S1'!V28*(RANDBETWEEN(90,100))/100*(60/100))</f>
        <v>0.30289354962449594</v>
      </c>
      <c r="W28" s="1">
        <f ca="1">('Profiles, Qc, Summer, S1'!W28*(RANDBETWEEN(90,100))/100*(40/100))+('Profiles, Qc, Winter, S1'!W28*(RANDBETWEEN(90,100))/100*(60/100))</f>
        <v>0.26630305820845396</v>
      </c>
      <c r="X28" s="1">
        <f ca="1">('Profiles, Qc, Summer, S1'!X28*(RANDBETWEEN(90,100))/100*(40/100))+('Profiles, Qc, Winter, S1'!X28*(RANDBETWEEN(90,100))/100*(60/100))</f>
        <v>0.18687045345842668</v>
      </c>
      <c r="Y28" s="1">
        <f ca="1">('Profiles, Qc, Summer, S1'!Y28*(RANDBETWEEN(90,100))/100*(40/100))+('Profiles, Qc, Winter, S1'!Y28*(RANDBETWEEN(90,100))/100*(60/100))</f>
        <v>0.18985629726752934</v>
      </c>
    </row>
    <row r="29" spans="1:25" x14ac:dyDescent="0.3">
      <c r="A29">
        <v>28</v>
      </c>
      <c r="B29" s="1">
        <f ca="1">('Profiles, Qc, Summer, S1'!B29*(RANDBETWEEN(90,100))/100*(40/100))+('Profiles, Qc, Winter, S1'!B29*(RANDBETWEEN(90,100))/100*(60/100))</f>
        <v>-6.3182403036078846E-2</v>
      </c>
      <c r="C29" s="1">
        <f ca="1">('Profiles, Qc, Summer, S1'!C29*(RANDBETWEEN(90,100))/100*(40/100))+('Profiles, Qc, Winter, S1'!C29*(RANDBETWEEN(90,100))/100*(60/100))</f>
        <v>-7.5933832301492338E-2</v>
      </c>
      <c r="D29" s="1">
        <f ca="1">('Profiles, Qc, Summer, S1'!D29*(RANDBETWEEN(90,100))/100*(40/100))+('Profiles, Qc, Winter, S1'!D29*(RANDBETWEEN(90,100))/100*(60/100))</f>
        <v>-8.1355970685521709E-2</v>
      </c>
      <c r="E29" s="1">
        <f ca="1">('Profiles, Qc, Summer, S1'!E29*(RANDBETWEEN(90,100))/100*(40/100))+('Profiles, Qc, Winter, S1'!E29*(RANDBETWEEN(90,100))/100*(60/100))</f>
        <v>-7.938770012877544E-2</v>
      </c>
      <c r="F29" s="1">
        <f ca="1">('Profiles, Qc, Summer, S1'!F29*(RANDBETWEEN(90,100))/100*(40/100))+('Profiles, Qc, Winter, S1'!F29*(RANDBETWEEN(90,100))/100*(60/100))</f>
        <v>-8.5430332599668576E-2</v>
      </c>
      <c r="G29" s="1">
        <f ca="1">('Profiles, Qc, Summer, S1'!G29*(RANDBETWEEN(90,100))/100*(40/100))+('Profiles, Qc, Winter, S1'!G29*(RANDBETWEEN(90,100))/100*(60/100))</f>
        <v>-7.4958676884488915E-2</v>
      </c>
      <c r="H29" s="1">
        <f ca="1">('Profiles, Qc, Summer, S1'!H29*(RANDBETWEEN(90,100))/100*(40/100))+('Profiles, Qc, Winter, S1'!H29*(RANDBETWEEN(90,100))/100*(60/100))</f>
        <v>-5.3532073553733871E-2</v>
      </c>
      <c r="I29" s="1">
        <f ca="1">('Profiles, Qc, Summer, S1'!I29*(RANDBETWEEN(90,100))/100*(40/100))+('Profiles, Qc, Winter, S1'!I29*(RANDBETWEEN(90,100))/100*(60/100))</f>
        <v>2.3253947539398696E-2</v>
      </c>
      <c r="J29" s="1">
        <f ca="1">('Profiles, Qc, Summer, S1'!J29*(RANDBETWEEN(90,100))/100*(40/100))+('Profiles, Qc, Winter, S1'!J29*(RANDBETWEEN(90,100))/100*(60/100))</f>
        <v>3.3694304221041964E-2</v>
      </c>
      <c r="K29" s="1">
        <f ca="1">('Profiles, Qc, Summer, S1'!K29*(RANDBETWEEN(90,100))/100*(40/100))+('Profiles, Qc, Winter, S1'!K29*(RANDBETWEEN(90,100))/100*(60/100))</f>
        <v>4.7630413514369009E-2</v>
      </c>
      <c r="L29" s="1">
        <f ca="1">('Profiles, Qc, Summer, S1'!L29*(RANDBETWEEN(90,100))/100*(40/100))+('Profiles, Qc, Winter, S1'!L29*(RANDBETWEEN(90,100))/100*(60/100))</f>
        <v>2.4572961486473175E-2</v>
      </c>
      <c r="M29" s="1">
        <f ca="1">('Profiles, Qc, Summer, S1'!M29*(RANDBETWEEN(90,100))/100*(40/100))+('Profiles, Qc, Winter, S1'!M29*(RANDBETWEEN(90,100))/100*(60/100))</f>
        <v>5.8694382159085491E-3</v>
      </c>
      <c r="N29" s="1">
        <f ca="1">('Profiles, Qc, Summer, S1'!N29*(RANDBETWEEN(90,100))/100*(40/100))+('Profiles, Qc, Winter, S1'!N29*(RANDBETWEEN(90,100))/100*(60/100))</f>
        <v>-1.5330489553237403E-2</v>
      </c>
      <c r="O29" s="1">
        <f ca="1">('Profiles, Qc, Summer, S1'!O29*(RANDBETWEEN(90,100))/100*(40/100))+('Profiles, Qc, Winter, S1'!O29*(RANDBETWEEN(90,100))/100*(60/100))</f>
        <v>-1.5417965162140859E-2</v>
      </c>
      <c r="P29" s="1">
        <f ca="1">('Profiles, Qc, Summer, S1'!P29*(RANDBETWEEN(90,100))/100*(40/100))+('Profiles, Qc, Winter, S1'!P29*(RANDBETWEEN(90,100))/100*(60/100))</f>
        <v>-3.2053365559707253E-2</v>
      </c>
      <c r="Q29" s="1">
        <f ca="1">('Profiles, Qc, Summer, S1'!Q29*(RANDBETWEEN(90,100))/100*(40/100))+('Profiles, Qc, Winter, S1'!Q29*(RANDBETWEEN(90,100))/100*(60/100))</f>
        <v>-3.6693463788335295E-2</v>
      </c>
      <c r="R29" s="1">
        <f ca="1">('Profiles, Qc, Summer, S1'!R29*(RANDBETWEEN(90,100))/100*(40/100))+('Profiles, Qc, Winter, S1'!R29*(RANDBETWEEN(90,100))/100*(60/100))</f>
        <v>-2.3660167691613304E-2</v>
      </c>
      <c r="S29" s="1">
        <f ca="1">('Profiles, Qc, Summer, S1'!S29*(RANDBETWEEN(90,100))/100*(40/100))+('Profiles, Qc, Winter, S1'!S29*(RANDBETWEEN(90,100))/100*(60/100))</f>
        <v>3.0641548906986223E-2</v>
      </c>
      <c r="T29" s="1">
        <f ca="1">('Profiles, Qc, Summer, S1'!T29*(RANDBETWEEN(90,100))/100*(40/100))+('Profiles, Qc, Winter, S1'!T29*(RANDBETWEEN(90,100))/100*(60/100))</f>
        <v>3.7869962862645205E-2</v>
      </c>
      <c r="U29" s="1">
        <f ca="1">('Profiles, Qc, Summer, S1'!U29*(RANDBETWEEN(90,100))/100*(40/100))+('Profiles, Qc, Winter, S1'!U29*(RANDBETWEEN(90,100))/100*(60/100))</f>
        <v>2.2845038962281999E-2</v>
      </c>
      <c r="V29" s="1">
        <f ca="1">('Profiles, Qc, Summer, S1'!V29*(RANDBETWEEN(90,100))/100*(40/100))+('Profiles, Qc, Winter, S1'!V29*(RANDBETWEEN(90,100))/100*(60/100))</f>
        <v>-4.3264442266316705E-3</v>
      </c>
      <c r="W29" s="1">
        <f ca="1">('Profiles, Qc, Summer, S1'!W29*(RANDBETWEEN(90,100))/100*(40/100))+('Profiles, Qc, Winter, S1'!W29*(RANDBETWEEN(90,100))/100*(60/100))</f>
        <v>-2.3436960572287564E-2</v>
      </c>
      <c r="X29" s="1">
        <f ca="1">('Profiles, Qc, Summer, S1'!X29*(RANDBETWEEN(90,100))/100*(40/100))+('Profiles, Qc, Winter, S1'!X29*(RANDBETWEEN(90,100))/100*(60/100))</f>
        <v>-4.0901516864593361E-2</v>
      </c>
      <c r="Y29" s="1">
        <f ca="1">('Profiles, Qc, Summer, S1'!Y29*(RANDBETWEEN(90,100))/100*(40/100))+('Profiles, Qc, Winter, S1'!Y29*(RANDBETWEEN(90,100))/100*(60/100))</f>
        <v>-5.7822023378205613E-2</v>
      </c>
    </row>
    <row r="30" spans="1:25" x14ac:dyDescent="0.3">
      <c r="A30">
        <v>29</v>
      </c>
      <c r="B30" s="1">
        <f ca="1">('Profiles, Qc, Summer, S1'!B30*(RANDBETWEEN(90,100))/100*(40/100))+('Profiles, Qc, Winter, S1'!B30*(RANDBETWEEN(90,100))/100*(60/100))</f>
        <v>-0.20737932043357868</v>
      </c>
      <c r="C30" s="1">
        <f ca="1">('Profiles, Qc, Summer, S1'!C30*(RANDBETWEEN(90,100))/100*(40/100))+('Profiles, Qc, Winter, S1'!C30*(RANDBETWEEN(90,100))/100*(60/100))</f>
        <v>-0.25125358414323568</v>
      </c>
      <c r="D30" s="1">
        <f ca="1">('Profiles, Qc, Summer, S1'!D30*(RANDBETWEEN(90,100))/100*(40/100))+('Profiles, Qc, Winter, S1'!D30*(RANDBETWEEN(90,100))/100*(60/100))</f>
        <v>-0.29801352481236804</v>
      </c>
      <c r="E30" s="1">
        <f ca="1">('Profiles, Qc, Summer, S1'!E30*(RANDBETWEEN(90,100))/100*(40/100))+('Profiles, Qc, Winter, S1'!E30*(RANDBETWEEN(90,100))/100*(60/100))</f>
        <v>-0.27793751944864015</v>
      </c>
      <c r="F30" s="1">
        <f ca="1">('Profiles, Qc, Summer, S1'!F30*(RANDBETWEEN(90,100))/100*(40/100))+('Profiles, Qc, Winter, S1'!F30*(RANDBETWEEN(90,100))/100*(60/100))</f>
        <v>-0.28767004672935792</v>
      </c>
      <c r="G30" s="1">
        <f ca="1">('Profiles, Qc, Summer, S1'!G30*(RANDBETWEEN(90,100))/100*(40/100))+('Profiles, Qc, Winter, S1'!G30*(RANDBETWEEN(90,100))/100*(60/100))</f>
        <v>-0.24034984341905147</v>
      </c>
      <c r="H30" s="1">
        <f ca="1">('Profiles, Qc, Summer, S1'!H30*(RANDBETWEEN(90,100))/100*(40/100))+('Profiles, Qc, Winter, S1'!H30*(RANDBETWEEN(90,100))/100*(60/100))</f>
        <v>-1.1077492338339837E-2</v>
      </c>
      <c r="I30" s="1">
        <f ca="1">('Profiles, Qc, Summer, S1'!I30*(RANDBETWEEN(90,100))/100*(40/100))+('Profiles, Qc, Winter, S1'!I30*(RANDBETWEEN(90,100))/100*(60/100))</f>
        <v>0.18692355317717851</v>
      </c>
      <c r="J30" s="1">
        <f ca="1">('Profiles, Qc, Summer, S1'!J30*(RANDBETWEEN(90,100))/100*(40/100))+('Profiles, Qc, Winter, S1'!J30*(RANDBETWEEN(90,100))/100*(60/100))</f>
        <v>0.2247100438390498</v>
      </c>
      <c r="K30" s="1">
        <f ca="1">('Profiles, Qc, Summer, S1'!K30*(RANDBETWEEN(90,100))/100*(40/100))+('Profiles, Qc, Winter, S1'!K30*(RANDBETWEEN(90,100))/100*(60/100))</f>
        <v>0.20404807351558207</v>
      </c>
      <c r="L30" s="1">
        <f ca="1">('Profiles, Qc, Summer, S1'!L30*(RANDBETWEEN(90,100))/100*(40/100))+('Profiles, Qc, Winter, S1'!L30*(RANDBETWEEN(90,100))/100*(60/100))</f>
        <v>0.14260210215847091</v>
      </c>
      <c r="M30" s="1">
        <f ca="1">('Profiles, Qc, Summer, S1'!M30*(RANDBETWEEN(90,100))/100*(40/100))+('Profiles, Qc, Winter, S1'!M30*(RANDBETWEEN(90,100))/100*(60/100))</f>
        <v>0.22459445047405124</v>
      </c>
      <c r="N30" s="1">
        <f ca="1">('Profiles, Qc, Summer, S1'!N30*(RANDBETWEEN(90,100))/100*(40/100))+('Profiles, Qc, Winter, S1'!N30*(RANDBETWEEN(90,100))/100*(60/100))</f>
        <v>0.18038832323438508</v>
      </c>
      <c r="O30" s="1">
        <f ca="1">('Profiles, Qc, Summer, S1'!O30*(RANDBETWEEN(90,100))/100*(40/100))+('Profiles, Qc, Winter, S1'!O30*(RANDBETWEEN(90,100))/100*(60/100))</f>
        <v>0.12365871657833996</v>
      </c>
      <c r="P30" s="1">
        <f ca="1">('Profiles, Qc, Summer, S1'!P30*(RANDBETWEEN(90,100))/100*(40/100))+('Profiles, Qc, Winter, S1'!P30*(RANDBETWEEN(90,100))/100*(60/100))</f>
        <v>5.3875974321435094E-3</v>
      </c>
      <c r="Q30" s="1">
        <f ca="1">('Profiles, Qc, Summer, S1'!Q30*(RANDBETWEEN(90,100))/100*(40/100))+('Profiles, Qc, Winter, S1'!Q30*(RANDBETWEEN(90,100))/100*(60/100))</f>
        <v>-2.0284143811338057E-2</v>
      </c>
      <c r="R30" s="1">
        <f ca="1">('Profiles, Qc, Summer, S1'!R30*(RANDBETWEEN(90,100))/100*(40/100))+('Profiles, Qc, Winter, S1'!R30*(RANDBETWEEN(90,100))/100*(60/100))</f>
        <v>4.872498391828968E-3</v>
      </c>
      <c r="S30" s="1">
        <f ca="1">('Profiles, Qc, Summer, S1'!S30*(RANDBETWEEN(90,100))/100*(40/100))+('Profiles, Qc, Winter, S1'!S30*(RANDBETWEEN(90,100))/100*(60/100))</f>
        <v>2.270057029758012E-2</v>
      </c>
      <c r="T30" s="1">
        <f ca="1">('Profiles, Qc, Summer, S1'!T30*(RANDBETWEEN(90,100))/100*(40/100))+('Profiles, Qc, Winter, S1'!T30*(RANDBETWEEN(90,100))/100*(60/100))</f>
        <v>-6.0180331862912967E-2</v>
      </c>
      <c r="U30" s="1">
        <f ca="1">('Profiles, Qc, Summer, S1'!U30*(RANDBETWEEN(90,100))/100*(40/100))+('Profiles, Qc, Winter, S1'!U30*(RANDBETWEEN(90,100))/100*(60/100))</f>
        <v>-7.4854980866944504E-4</v>
      </c>
      <c r="V30" s="1">
        <f ca="1">('Profiles, Qc, Summer, S1'!V30*(RANDBETWEEN(90,100))/100*(40/100))+('Profiles, Qc, Winter, S1'!V30*(RANDBETWEEN(90,100))/100*(60/100))</f>
        <v>8.637485493200564E-3</v>
      </c>
      <c r="W30" s="1">
        <f ca="1">('Profiles, Qc, Summer, S1'!W30*(RANDBETWEEN(90,100))/100*(40/100))+('Profiles, Qc, Winter, S1'!W30*(RANDBETWEEN(90,100))/100*(60/100))</f>
        <v>-5.229867722269315E-2</v>
      </c>
      <c r="X30" s="1">
        <f ca="1">('Profiles, Qc, Summer, S1'!X30*(RANDBETWEEN(90,100))/100*(40/100))+('Profiles, Qc, Winter, S1'!X30*(RANDBETWEEN(90,100))/100*(60/100))</f>
        <v>-0.16780843274934076</v>
      </c>
      <c r="Y30" s="1">
        <f ca="1">('Profiles, Qc, Summer, S1'!Y30*(RANDBETWEEN(90,100))/100*(40/100))+('Profiles, Qc, Winter, S1'!Y30*(RANDBETWEEN(90,100))/100*(60/100))</f>
        <v>-0.22440177437075545</v>
      </c>
    </row>
    <row r="31" spans="1:25" x14ac:dyDescent="0.3">
      <c r="A31">
        <v>30</v>
      </c>
      <c r="B31" s="1">
        <f ca="1">('Profiles, Qc, Summer, S1'!B31*(RANDBETWEEN(90,100))/100*(40/100))+('Profiles, Qc, Winter, S1'!B31*(RANDBETWEEN(90,100))/100*(60/100))</f>
        <v>-0.31422947467782136</v>
      </c>
      <c r="C31" s="1">
        <f ca="1">('Profiles, Qc, Summer, S1'!C31*(RANDBETWEEN(90,100))/100*(40/100))+('Profiles, Qc, Winter, S1'!C31*(RANDBETWEEN(90,100))/100*(60/100))</f>
        <v>-0.32752155700264163</v>
      </c>
      <c r="D31" s="1">
        <f ca="1">('Profiles, Qc, Summer, S1'!D31*(RANDBETWEEN(90,100))/100*(40/100))+('Profiles, Qc, Winter, S1'!D31*(RANDBETWEEN(90,100))/100*(60/100))</f>
        <v>-0.32407736420625277</v>
      </c>
      <c r="E31" s="1">
        <f ca="1">('Profiles, Qc, Summer, S1'!E31*(RANDBETWEEN(90,100))/100*(40/100))+('Profiles, Qc, Winter, S1'!E31*(RANDBETWEEN(90,100))/100*(60/100))</f>
        <v>-0.32751132856720855</v>
      </c>
      <c r="F31" s="1">
        <f ca="1">('Profiles, Qc, Summer, S1'!F31*(RANDBETWEEN(90,100))/100*(40/100))+('Profiles, Qc, Winter, S1'!F31*(RANDBETWEEN(90,100))/100*(60/100))</f>
        <v>-0.32781469116463025</v>
      </c>
      <c r="G31" s="1">
        <f ca="1">('Profiles, Qc, Summer, S1'!G31*(RANDBETWEEN(90,100))/100*(40/100))+('Profiles, Qc, Winter, S1'!G31*(RANDBETWEEN(90,100))/100*(60/100))</f>
        <v>-0.30762535420780862</v>
      </c>
      <c r="H31" s="1">
        <f ca="1">('Profiles, Qc, Summer, S1'!H31*(RANDBETWEEN(90,100))/100*(40/100))+('Profiles, Qc, Winter, S1'!H31*(RANDBETWEEN(90,100))/100*(60/100))</f>
        <v>-0.2749365920737572</v>
      </c>
      <c r="I31" s="1">
        <f ca="1">('Profiles, Qc, Summer, S1'!I31*(RANDBETWEEN(90,100))/100*(40/100))+('Profiles, Qc, Winter, S1'!I31*(RANDBETWEEN(90,100))/100*(60/100))</f>
        <v>-0.22169066316109826</v>
      </c>
      <c r="J31" s="1">
        <f ca="1">('Profiles, Qc, Summer, S1'!J31*(RANDBETWEEN(90,100))/100*(40/100))+('Profiles, Qc, Winter, S1'!J31*(RANDBETWEEN(90,100))/100*(60/100))</f>
        <v>-0.21071075544456788</v>
      </c>
      <c r="K31" s="1">
        <f ca="1">('Profiles, Qc, Summer, S1'!K31*(RANDBETWEEN(90,100))/100*(40/100))+('Profiles, Qc, Winter, S1'!K31*(RANDBETWEEN(90,100))/100*(60/100))</f>
        <v>-0.21709525129368246</v>
      </c>
      <c r="L31" s="1">
        <f ca="1">('Profiles, Qc, Summer, S1'!L31*(RANDBETWEEN(90,100))/100*(40/100))+('Profiles, Qc, Winter, S1'!L31*(RANDBETWEEN(90,100))/100*(60/100))</f>
        <v>-0.25755815871907267</v>
      </c>
      <c r="M31" s="1">
        <f ca="1">('Profiles, Qc, Summer, S1'!M31*(RANDBETWEEN(90,100))/100*(40/100))+('Profiles, Qc, Winter, S1'!M31*(RANDBETWEEN(90,100))/100*(60/100))</f>
        <v>-0.27655936933776348</v>
      </c>
      <c r="N31" s="1">
        <f ca="1">('Profiles, Qc, Summer, S1'!N31*(RANDBETWEEN(90,100))/100*(40/100))+('Profiles, Qc, Winter, S1'!N31*(RANDBETWEEN(90,100))/100*(60/100))</f>
        <v>-0.25670479447321709</v>
      </c>
      <c r="O31" s="1">
        <f ca="1">('Profiles, Qc, Summer, S1'!O31*(RANDBETWEEN(90,100))/100*(40/100))+('Profiles, Qc, Winter, S1'!O31*(RANDBETWEEN(90,100))/100*(60/100))</f>
        <v>-0.27255617257083387</v>
      </c>
      <c r="P31" s="1">
        <f ca="1">('Profiles, Qc, Summer, S1'!P31*(RANDBETWEEN(90,100))/100*(40/100))+('Profiles, Qc, Winter, S1'!P31*(RANDBETWEEN(90,100))/100*(60/100))</f>
        <v>-0.2720266704534049</v>
      </c>
      <c r="Q31" s="1">
        <f ca="1">('Profiles, Qc, Summer, S1'!Q31*(RANDBETWEEN(90,100))/100*(40/100))+('Profiles, Qc, Winter, S1'!Q31*(RANDBETWEEN(90,100))/100*(60/100))</f>
        <v>-0.27373943027191255</v>
      </c>
      <c r="R31" s="1">
        <f ca="1">('Profiles, Qc, Summer, S1'!R31*(RANDBETWEEN(90,100))/100*(40/100))+('Profiles, Qc, Winter, S1'!R31*(RANDBETWEEN(90,100))/100*(60/100))</f>
        <v>-0.26925471679115259</v>
      </c>
      <c r="S31" s="1">
        <f ca="1">('Profiles, Qc, Summer, S1'!S31*(RANDBETWEEN(90,100))/100*(40/100))+('Profiles, Qc, Winter, S1'!S31*(RANDBETWEEN(90,100))/100*(60/100))</f>
        <v>-0.18878568874208085</v>
      </c>
      <c r="T31" s="1">
        <f ca="1">('Profiles, Qc, Summer, S1'!T31*(RANDBETWEEN(90,100))/100*(40/100))+('Profiles, Qc, Winter, S1'!T31*(RANDBETWEEN(90,100))/100*(60/100))</f>
        <v>-0.18910465200171891</v>
      </c>
      <c r="U31" s="1">
        <f ca="1">('Profiles, Qc, Summer, S1'!U31*(RANDBETWEEN(90,100))/100*(40/100))+('Profiles, Qc, Winter, S1'!U31*(RANDBETWEEN(90,100))/100*(60/100))</f>
        <v>-0.21267205840400225</v>
      </c>
      <c r="V31" s="1">
        <f ca="1">('Profiles, Qc, Summer, S1'!V31*(RANDBETWEEN(90,100))/100*(40/100))+('Profiles, Qc, Winter, S1'!V31*(RANDBETWEEN(90,100))/100*(60/100))</f>
        <v>-0.22257433299825388</v>
      </c>
      <c r="W31" s="1">
        <f ca="1">('Profiles, Qc, Summer, S1'!W31*(RANDBETWEEN(90,100))/100*(40/100))+('Profiles, Qc, Winter, S1'!W31*(RANDBETWEEN(90,100))/100*(60/100))</f>
        <v>-0.23595216056256813</v>
      </c>
      <c r="X31" s="1">
        <f ca="1">('Profiles, Qc, Summer, S1'!X31*(RANDBETWEEN(90,100))/100*(40/100))+('Profiles, Qc, Winter, S1'!X31*(RANDBETWEEN(90,100))/100*(60/100))</f>
        <v>-0.26943718924493032</v>
      </c>
      <c r="Y31" s="1">
        <f ca="1">('Profiles, Qc, Summer, S1'!Y31*(RANDBETWEEN(90,100))/100*(40/100))+('Profiles, Qc, Winter, S1'!Y31*(RANDBETWEEN(90,100))/100*(60/100))</f>
        <v>-0.2718176723465856</v>
      </c>
    </row>
    <row r="32" spans="1:25" x14ac:dyDescent="0.3">
      <c r="A32">
        <v>31</v>
      </c>
      <c r="B32" s="1">
        <f ca="1">('Profiles, Qc, Summer, S1'!B32*(RANDBETWEEN(90,100))/100*(40/100))+('Profiles, Qc, Winter, S1'!B32*(RANDBETWEEN(90,100))/100*(60/100))</f>
        <v>-0.24974791147714831</v>
      </c>
      <c r="C32" s="1">
        <f ca="1">('Profiles, Qc, Summer, S1'!C32*(RANDBETWEEN(90,100))/100*(40/100))+('Profiles, Qc, Winter, S1'!C32*(RANDBETWEEN(90,100))/100*(60/100))</f>
        <v>-0.27289443412912007</v>
      </c>
      <c r="D32" s="1">
        <f ca="1">('Profiles, Qc, Summer, S1'!D32*(RANDBETWEEN(90,100))/100*(40/100))+('Profiles, Qc, Winter, S1'!D32*(RANDBETWEEN(90,100))/100*(60/100))</f>
        <v>-0.28279185134154666</v>
      </c>
      <c r="E32" s="1">
        <f ca="1">('Profiles, Qc, Summer, S1'!E32*(RANDBETWEEN(90,100))/100*(40/100))+('Profiles, Qc, Winter, S1'!E32*(RANDBETWEEN(90,100))/100*(60/100))</f>
        <v>-0.30125931173816273</v>
      </c>
      <c r="F32" s="1">
        <f ca="1">('Profiles, Qc, Summer, S1'!F32*(RANDBETWEEN(90,100))/100*(40/100))+('Profiles, Qc, Winter, S1'!F32*(RANDBETWEEN(90,100))/100*(60/100))</f>
        <v>-0.28803623162658409</v>
      </c>
      <c r="G32" s="1">
        <f ca="1">('Profiles, Qc, Summer, S1'!G32*(RANDBETWEEN(90,100))/100*(40/100))+('Profiles, Qc, Winter, S1'!G32*(RANDBETWEEN(90,100))/100*(60/100))</f>
        <v>-0.25819744604913614</v>
      </c>
      <c r="H32" s="1">
        <f ca="1">('Profiles, Qc, Summer, S1'!H32*(RANDBETWEEN(90,100))/100*(40/100))+('Profiles, Qc, Winter, S1'!H32*(RANDBETWEEN(90,100))/100*(60/100))</f>
        <v>-0.21551050042538034</v>
      </c>
      <c r="I32" s="1">
        <f ca="1">('Profiles, Qc, Summer, S1'!I32*(RANDBETWEEN(90,100))/100*(40/100))+('Profiles, Qc, Winter, S1'!I32*(RANDBETWEEN(90,100))/100*(60/100))</f>
        <v>-0.1413057123434622</v>
      </c>
      <c r="J32" s="1">
        <f ca="1">('Profiles, Qc, Summer, S1'!J32*(RANDBETWEEN(90,100))/100*(40/100))+('Profiles, Qc, Winter, S1'!J32*(RANDBETWEEN(90,100))/100*(60/100))</f>
        <v>-0.10496854110338937</v>
      </c>
      <c r="K32" s="1">
        <f ca="1">('Profiles, Qc, Summer, S1'!K32*(RANDBETWEEN(90,100))/100*(40/100))+('Profiles, Qc, Winter, S1'!K32*(RANDBETWEEN(90,100))/100*(60/100))</f>
        <v>-6.0764544135645929E-2</v>
      </c>
      <c r="L32" s="1">
        <f ca="1">('Profiles, Qc, Summer, S1'!L32*(RANDBETWEEN(90,100))/100*(40/100))+('Profiles, Qc, Winter, S1'!L32*(RANDBETWEEN(90,100))/100*(60/100))</f>
        <v>-3.3670686928642272E-2</v>
      </c>
      <c r="M32" s="1">
        <f ca="1">('Profiles, Qc, Summer, S1'!M32*(RANDBETWEEN(90,100))/100*(40/100))+('Profiles, Qc, Winter, S1'!M32*(RANDBETWEEN(90,100))/100*(60/100))</f>
        <v>-3.2060140046964891E-2</v>
      </c>
      <c r="N32" s="1">
        <f ca="1">('Profiles, Qc, Summer, S1'!N32*(RANDBETWEEN(90,100))/100*(40/100))+('Profiles, Qc, Winter, S1'!N32*(RANDBETWEEN(90,100))/100*(60/100))</f>
        <v>-5.3879723662143345E-2</v>
      </c>
      <c r="O32" s="1">
        <f ca="1">('Profiles, Qc, Summer, S1'!O32*(RANDBETWEEN(90,100))/100*(40/100))+('Profiles, Qc, Winter, S1'!O32*(RANDBETWEEN(90,100))/100*(60/100))</f>
        <v>-7.9592103307903256E-2</v>
      </c>
      <c r="P32" s="1">
        <f ca="1">('Profiles, Qc, Summer, S1'!P32*(RANDBETWEEN(90,100))/100*(40/100))+('Profiles, Qc, Winter, S1'!P32*(RANDBETWEEN(90,100))/100*(60/100))</f>
        <v>-9.0296669041941849E-2</v>
      </c>
      <c r="Q32" s="1">
        <f ca="1">('Profiles, Qc, Summer, S1'!Q32*(RANDBETWEEN(90,100))/100*(40/100))+('Profiles, Qc, Winter, S1'!Q32*(RANDBETWEEN(90,100))/100*(60/100))</f>
        <v>-0.12869958766819856</v>
      </c>
      <c r="R32" s="1">
        <f ca="1">('Profiles, Qc, Summer, S1'!R32*(RANDBETWEEN(90,100))/100*(40/100))+('Profiles, Qc, Winter, S1'!R32*(RANDBETWEEN(90,100))/100*(60/100))</f>
        <v>-0.10941356432197236</v>
      </c>
      <c r="S32" s="1">
        <f ca="1">('Profiles, Qc, Summer, S1'!S32*(RANDBETWEEN(90,100))/100*(40/100))+('Profiles, Qc, Winter, S1'!S32*(RANDBETWEEN(90,100))/100*(60/100))</f>
        <v>-5.0368478518840035E-2</v>
      </c>
      <c r="T32" s="1">
        <f ca="1">('Profiles, Qc, Summer, S1'!T32*(RANDBETWEEN(90,100))/100*(40/100))+('Profiles, Qc, Winter, S1'!T32*(RANDBETWEEN(90,100))/100*(60/100))</f>
        <v>-5.4836108148349841E-2</v>
      </c>
      <c r="U32" s="1">
        <f ca="1">('Profiles, Qc, Summer, S1'!U32*(RANDBETWEEN(90,100))/100*(40/100))+('Profiles, Qc, Winter, S1'!U32*(RANDBETWEEN(90,100))/100*(60/100))</f>
        <v>-8.414457880902175E-2</v>
      </c>
      <c r="V32" s="1">
        <f ca="1">('Profiles, Qc, Summer, S1'!V32*(RANDBETWEEN(90,100))/100*(40/100))+('Profiles, Qc, Winter, S1'!V32*(RANDBETWEEN(90,100))/100*(60/100))</f>
        <v>-6.4081866638132673E-2</v>
      </c>
      <c r="W32" s="1">
        <f ca="1">('Profiles, Qc, Summer, S1'!W32*(RANDBETWEEN(90,100))/100*(40/100))+('Profiles, Qc, Winter, S1'!W32*(RANDBETWEEN(90,100))/100*(60/100))</f>
        <v>-0.11875687333592791</v>
      </c>
      <c r="X32" s="1">
        <f ca="1">('Profiles, Qc, Summer, S1'!X32*(RANDBETWEEN(90,100))/100*(40/100))+('Profiles, Qc, Winter, S1'!X32*(RANDBETWEEN(90,100))/100*(60/100))</f>
        <v>-0.13294479501415865</v>
      </c>
      <c r="Y32" s="1">
        <f ca="1">('Profiles, Qc, Summer, S1'!Y32*(RANDBETWEEN(90,100))/100*(40/100))+('Profiles, Qc, Winter, S1'!Y32*(RANDBETWEEN(90,100))/100*(60/100))</f>
        <v>-0.1529060564089309</v>
      </c>
    </row>
    <row r="33" spans="1:25" x14ac:dyDescent="0.3">
      <c r="A33">
        <v>32</v>
      </c>
      <c r="B33" s="1">
        <f ca="1">('Profiles, Qc, Summer, S1'!B33*(RANDBETWEEN(90,100))/100*(40/100))+('Profiles, Qc, Winter, S1'!B33*(RANDBETWEEN(90,100))/100*(60/100))</f>
        <v>0.23959201943904368</v>
      </c>
      <c r="C33" s="1">
        <f ca="1">('Profiles, Qc, Summer, S1'!C33*(RANDBETWEEN(90,100))/100*(40/100))+('Profiles, Qc, Winter, S1'!C33*(RANDBETWEEN(90,100))/100*(60/100))</f>
        <v>0.2493577491429276</v>
      </c>
      <c r="D33" s="1">
        <f ca="1">('Profiles, Qc, Summer, S1'!D33*(RANDBETWEEN(90,100))/100*(40/100))+('Profiles, Qc, Winter, S1'!D33*(RANDBETWEEN(90,100))/100*(60/100))</f>
        <v>0.18190248257540209</v>
      </c>
      <c r="E33" s="1">
        <f ca="1">('Profiles, Qc, Summer, S1'!E33*(RANDBETWEEN(90,100))/100*(40/100))+('Profiles, Qc, Winter, S1'!E33*(RANDBETWEEN(90,100))/100*(60/100))</f>
        <v>0.24047259579326236</v>
      </c>
      <c r="F33" s="1">
        <f ca="1">('Profiles, Qc, Summer, S1'!F33*(RANDBETWEEN(90,100))/100*(40/100))+('Profiles, Qc, Winter, S1'!F33*(RANDBETWEEN(90,100))/100*(60/100))</f>
        <v>0.22599066481096497</v>
      </c>
      <c r="G33" s="1">
        <f ca="1">('Profiles, Qc, Summer, S1'!G33*(RANDBETWEEN(90,100))/100*(40/100))+('Profiles, Qc, Winter, S1'!G33*(RANDBETWEEN(90,100))/100*(60/100))</f>
        <v>0.26238849806417697</v>
      </c>
      <c r="H33" s="1">
        <f ca="1">('Profiles, Qc, Summer, S1'!H33*(RANDBETWEEN(90,100))/100*(40/100))+('Profiles, Qc, Winter, S1'!H33*(RANDBETWEEN(90,100))/100*(60/100))</f>
        <v>0.28505220624748051</v>
      </c>
      <c r="I33" s="1">
        <f ca="1">('Profiles, Qc, Summer, S1'!I33*(RANDBETWEEN(90,100))/100*(40/100))+('Profiles, Qc, Winter, S1'!I33*(RANDBETWEEN(90,100))/100*(60/100))</f>
        <v>0.56389719459974774</v>
      </c>
      <c r="J33" s="1">
        <f ca="1">('Profiles, Qc, Summer, S1'!J33*(RANDBETWEEN(90,100))/100*(40/100))+('Profiles, Qc, Winter, S1'!J33*(RANDBETWEEN(90,100))/100*(60/100))</f>
        <v>0.65416437646238523</v>
      </c>
      <c r="K33" s="1">
        <f ca="1">('Profiles, Qc, Summer, S1'!K33*(RANDBETWEEN(90,100))/100*(40/100))+('Profiles, Qc, Winter, S1'!K33*(RANDBETWEEN(90,100))/100*(60/100))</f>
        <v>0.65103940184985798</v>
      </c>
      <c r="L33" s="1">
        <f ca="1">('Profiles, Qc, Summer, S1'!L33*(RANDBETWEEN(90,100))/100*(40/100))+('Profiles, Qc, Winter, S1'!L33*(RANDBETWEEN(90,100))/100*(60/100))</f>
        <v>0.61169208591007429</v>
      </c>
      <c r="M33" s="1">
        <f ca="1">('Profiles, Qc, Summer, S1'!M33*(RANDBETWEEN(90,100))/100*(40/100))+('Profiles, Qc, Winter, S1'!M33*(RANDBETWEEN(90,100))/100*(60/100))</f>
        <v>0.67031145574237261</v>
      </c>
      <c r="N33" s="1">
        <f ca="1">('Profiles, Qc, Summer, S1'!N33*(RANDBETWEEN(90,100))/100*(40/100))+('Profiles, Qc, Winter, S1'!N33*(RANDBETWEEN(90,100))/100*(60/100))</f>
        <v>0.66764474793218898</v>
      </c>
      <c r="O33" s="1">
        <f ca="1">('Profiles, Qc, Summer, S1'!O33*(RANDBETWEEN(90,100))/100*(40/100))+('Profiles, Qc, Winter, S1'!O33*(RANDBETWEEN(90,100))/100*(60/100))</f>
        <v>0.62456999795655588</v>
      </c>
      <c r="P33" s="1">
        <f ca="1">('Profiles, Qc, Summer, S1'!P33*(RANDBETWEEN(90,100))/100*(40/100))+('Profiles, Qc, Winter, S1'!P33*(RANDBETWEEN(90,100))/100*(60/100))</f>
        <v>0.57137712388772388</v>
      </c>
      <c r="Q33" s="1">
        <f ca="1">('Profiles, Qc, Summer, S1'!Q33*(RANDBETWEEN(90,100))/100*(40/100))+('Profiles, Qc, Winter, S1'!Q33*(RANDBETWEEN(90,100))/100*(60/100))</f>
        <v>0.51047532961807107</v>
      </c>
      <c r="R33" s="1">
        <f ca="1">('Profiles, Qc, Summer, S1'!R33*(RANDBETWEEN(90,100))/100*(40/100))+('Profiles, Qc, Winter, S1'!R33*(RANDBETWEEN(90,100))/100*(60/100))</f>
        <v>0.52184875303560774</v>
      </c>
      <c r="S33" s="1">
        <f ca="1">('Profiles, Qc, Summer, S1'!S33*(RANDBETWEEN(90,100))/100*(40/100))+('Profiles, Qc, Winter, S1'!S33*(RANDBETWEEN(90,100))/100*(60/100))</f>
        <v>0.53593889833092778</v>
      </c>
      <c r="T33" s="1">
        <f ca="1">('Profiles, Qc, Summer, S1'!T33*(RANDBETWEEN(90,100))/100*(40/100))+('Profiles, Qc, Winter, S1'!T33*(RANDBETWEEN(90,100))/100*(60/100))</f>
        <v>0.43497219323031444</v>
      </c>
      <c r="U33" s="1">
        <f ca="1">('Profiles, Qc, Summer, S1'!U33*(RANDBETWEEN(90,100))/100*(40/100))+('Profiles, Qc, Winter, S1'!U33*(RANDBETWEEN(90,100))/100*(60/100))</f>
        <v>0.42155583680681386</v>
      </c>
      <c r="V33" s="1">
        <f ca="1">('Profiles, Qc, Summer, S1'!V33*(RANDBETWEEN(90,100))/100*(40/100))+('Profiles, Qc, Winter, S1'!V33*(RANDBETWEEN(90,100))/100*(60/100))</f>
        <v>0.43270558564262251</v>
      </c>
      <c r="W33" s="1">
        <f ca="1">('Profiles, Qc, Summer, S1'!W33*(RANDBETWEEN(90,100))/100*(40/100))+('Profiles, Qc, Winter, S1'!W33*(RANDBETWEEN(90,100))/100*(60/100))</f>
        <v>0.40199131572013552</v>
      </c>
      <c r="X33" s="1">
        <f ca="1">('Profiles, Qc, Summer, S1'!X33*(RANDBETWEEN(90,100))/100*(40/100))+('Profiles, Qc, Winter, S1'!X33*(RANDBETWEEN(90,100))/100*(60/100))</f>
        <v>0.27045712171025865</v>
      </c>
      <c r="Y33" s="1">
        <f ca="1">('Profiles, Qc, Summer, S1'!Y33*(RANDBETWEEN(90,100))/100*(40/100))+('Profiles, Qc, Winter, S1'!Y33*(RANDBETWEEN(90,100))/100*(60/100))</f>
        <v>0.29091087240257041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A542B-52E1-4210-80ED-B26B3BDF82D0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Summer, S1'!B2*(RANDBETWEEN(90,100))/100*(40/100))+('Profiles, Qc, Winter, S1'!B2*(RANDBETWEEN(90,100))/100*(60/100))</f>
        <v>0.23018508999483506</v>
      </c>
      <c r="C2" s="1">
        <f ca="1">('Profiles, Qc, Summer, S1'!C2*(RANDBETWEEN(90,100))/100*(40/100))+('Profiles, Qc, Winter, S1'!C2*(RANDBETWEEN(90,100))/100*(60/100))</f>
        <v>0.21772933754573864</v>
      </c>
      <c r="D2" s="1">
        <f ca="1">('Profiles, Qc, Summer, S1'!D2*(RANDBETWEEN(90,100))/100*(40/100))+('Profiles, Qc, Winter, S1'!D2*(RANDBETWEEN(90,100))/100*(60/100))</f>
        <v>0.18689156853862093</v>
      </c>
      <c r="E2" s="1">
        <f ca="1">('Profiles, Qc, Summer, S1'!E2*(RANDBETWEEN(90,100))/100*(40/100))+('Profiles, Qc, Winter, S1'!E2*(RANDBETWEEN(90,100))/100*(60/100))</f>
        <v>0.21846833924790537</v>
      </c>
      <c r="F2" s="1">
        <f ca="1">('Profiles, Qc, Summer, S1'!F2*(RANDBETWEEN(90,100))/100*(40/100))+('Profiles, Qc, Winter, S1'!F2*(RANDBETWEEN(90,100))/100*(60/100))</f>
        <v>0.19859087808561163</v>
      </c>
      <c r="G2" s="1">
        <f ca="1">('Profiles, Qc, Summer, S1'!G2*(RANDBETWEEN(90,100))/100*(40/100))+('Profiles, Qc, Winter, S1'!G2*(RANDBETWEEN(90,100))/100*(60/100))</f>
        <v>0.20052183342497293</v>
      </c>
      <c r="H2" s="1">
        <f ca="1">('Profiles, Qc, Summer, S1'!H2*(RANDBETWEEN(90,100))/100*(40/100))+('Profiles, Qc, Winter, S1'!H2*(RANDBETWEEN(90,100))/100*(60/100))</f>
        <v>0.19113386033908572</v>
      </c>
      <c r="I2" s="1">
        <f ca="1">('Profiles, Qc, Summer, S1'!I2*(RANDBETWEEN(90,100))/100*(40/100))+('Profiles, Qc, Winter, S1'!I2*(RANDBETWEEN(90,100))/100*(60/100))</f>
        <v>0.41084012782842083</v>
      </c>
      <c r="J2" s="1">
        <f ca="1">('Profiles, Qc, Summer, S1'!J2*(RANDBETWEEN(90,100))/100*(40/100))+('Profiles, Qc, Winter, S1'!J2*(RANDBETWEEN(90,100))/100*(60/100))</f>
        <v>0.48718333448594797</v>
      </c>
      <c r="K2" s="1">
        <f ca="1">('Profiles, Qc, Summer, S1'!K2*(RANDBETWEEN(90,100))/100*(40/100))+('Profiles, Qc, Winter, S1'!K2*(RANDBETWEEN(90,100))/100*(60/100))</f>
        <v>0.45127925001678115</v>
      </c>
      <c r="L2" s="1">
        <f ca="1">('Profiles, Qc, Summer, S1'!L2*(RANDBETWEEN(90,100))/100*(40/100))+('Profiles, Qc, Winter, S1'!L2*(RANDBETWEEN(90,100))/100*(60/100))</f>
        <v>0.454998600144154</v>
      </c>
      <c r="M2" s="1">
        <f ca="1">('Profiles, Qc, Summer, S1'!M2*(RANDBETWEEN(90,100))/100*(40/100))+('Profiles, Qc, Winter, S1'!M2*(RANDBETWEEN(90,100))/100*(60/100))</f>
        <v>0.45110970769900394</v>
      </c>
      <c r="N2" s="1">
        <f ca="1">('Profiles, Qc, Summer, S1'!N2*(RANDBETWEEN(90,100))/100*(40/100))+('Profiles, Qc, Winter, S1'!N2*(RANDBETWEEN(90,100))/100*(60/100))</f>
        <v>0.47073711746428271</v>
      </c>
      <c r="O2" s="1">
        <f ca="1">('Profiles, Qc, Summer, S1'!O2*(RANDBETWEEN(90,100))/100*(40/100))+('Profiles, Qc, Winter, S1'!O2*(RANDBETWEEN(90,100))/100*(60/100))</f>
        <v>0.43858452010524418</v>
      </c>
      <c r="P2" s="1">
        <f ca="1">('Profiles, Qc, Summer, S1'!P2*(RANDBETWEEN(90,100))/100*(40/100))+('Profiles, Qc, Winter, S1'!P2*(RANDBETWEEN(90,100))/100*(60/100))</f>
        <v>0.28865564234968571</v>
      </c>
      <c r="Q2" s="1">
        <f ca="1">('Profiles, Qc, Summer, S1'!Q2*(RANDBETWEEN(90,100))/100*(40/100))+('Profiles, Qc, Winter, S1'!Q2*(RANDBETWEEN(90,100))/100*(60/100))</f>
        <v>0.40768188830384011</v>
      </c>
      <c r="R2" s="1">
        <f ca="1">('Profiles, Qc, Summer, S1'!R2*(RANDBETWEEN(90,100))/100*(40/100))+('Profiles, Qc, Winter, S1'!R2*(RANDBETWEEN(90,100))/100*(60/100))</f>
        <v>0.44366731386773683</v>
      </c>
      <c r="S2" s="1">
        <f ca="1">('Profiles, Qc, Summer, S1'!S2*(RANDBETWEEN(90,100))/100*(40/100))+('Profiles, Qc, Winter, S1'!S2*(RANDBETWEEN(90,100))/100*(60/100))</f>
        <v>0.41373622543439192</v>
      </c>
      <c r="T2" s="1">
        <f ca="1">('Profiles, Qc, Summer, S1'!T2*(RANDBETWEEN(90,100))/100*(40/100))+('Profiles, Qc, Winter, S1'!T2*(RANDBETWEEN(90,100))/100*(60/100))</f>
        <v>0.30766363454218199</v>
      </c>
      <c r="U2" s="1">
        <f ca="1">('Profiles, Qc, Summer, S1'!U2*(RANDBETWEEN(90,100))/100*(40/100))+('Profiles, Qc, Winter, S1'!U2*(RANDBETWEEN(90,100))/100*(60/100))</f>
        <v>0.28104102754716787</v>
      </c>
      <c r="V2" s="1">
        <f ca="1">('Profiles, Qc, Summer, S1'!V2*(RANDBETWEEN(90,100))/100*(40/100))+('Profiles, Qc, Winter, S1'!V2*(RANDBETWEEN(90,100))/100*(60/100))</f>
        <v>0.29195847699420885</v>
      </c>
      <c r="W2" s="1">
        <f ca="1">('Profiles, Qc, Summer, S1'!W2*(RANDBETWEEN(90,100))/100*(40/100))+('Profiles, Qc, Winter, S1'!W2*(RANDBETWEEN(90,100))/100*(60/100))</f>
        <v>0.25867017142107934</v>
      </c>
      <c r="X2" s="1">
        <f ca="1">('Profiles, Qc, Summer, S1'!X2*(RANDBETWEEN(90,100))/100*(40/100))+('Profiles, Qc, Winter, S1'!X2*(RANDBETWEEN(90,100))/100*(60/100))</f>
        <v>0.18009372165275392</v>
      </c>
      <c r="Y2" s="1">
        <f ca="1">('Profiles, Qc, Summer, S1'!Y2*(RANDBETWEEN(90,100))/100*(40/100))+('Profiles, Qc, Winter, S1'!Y2*(RANDBETWEEN(90,100))/100*(60/100))</f>
        <v>0.18329802118703561</v>
      </c>
    </row>
    <row r="3" spans="1:25" x14ac:dyDescent="0.3">
      <c r="A3">
        <v>2</v>
      </c>
      <c r="B3" s="1">
        <f ca="1">('Profiles, Qc, Summer, S1'!B3*(RANDBETWEEN(90,100))/100*(40/100))+('Profiles, Qc, Winter, S1'!B3*(RANDBETWEEN(90,100))/100*(60/100))</f>
        <v>-6.6801336719734358E-2</v>
      </c>
      <c r="C3" s="1">
        <f ca="1">('Profiles, Qc, Summer, S1'!C3*(RANDBETWEEN(90,100))/100*(40/100))+('Profiles, Qc, Winter, S1'!C3*(RANDBETWEEN(90,100))/100*(60/100))</f>
        <v>-7.0726893468769494E-2</v>
      </c>
      <c r="D3" s="1">
        <f ca="1">('Profiles, Qc, Summer, S1'!D3*(RANDBETWEEN(90,100))/100*(40/100))+('Profiles, Qc, Winter, S1'!D3*(RANDBETWEEN(90,100))/100*(60/100))</f>
        <v>-7.3220373616969536E-2</v>
      </c>
      <c r="E3" s="1">
        <f ca="1">('Profiles, Qc, Summer, S1'!E3*(RANDBETWEEN(90,100))/100*(40/100))+('Profiles, Qc, Winter, S1'!E3*(RANDBETWEEN(90,100))/100*(60/100))</f>
        <v>-8.0474626643090796E-2</v>
      </c>
      <c r="F3" s="1">
        <f ca="1">('Profiles, Qc, Summer, S1'!F3*(RANDBETWEEN(90,100))/100*(40/100))+('Profiles, Qc, Winter, S1'!F3*(RANDBETWEEN(90,100))/100*(60/100))</f>
        <v>-8.668421029680029E-2</v>
      </c>
      <c r="G3" s="1">
        <f ca="1">('Profiles, Qc, Summer, S1'!G3*(RANDBETWEEN(90,100))/100*(40/100))+('Profiles, Qc, Winter, S1'!G3*(RANDBETWEEN(90,100))/100*(60/100))</f>
        <v>-7.9371585835491532E-2</v>
      </c>
      <c r="H3" s="1">
        <f ca="1">('Profiles, Qc, Summer, S1'!H3*(RANDBETWEEN(90,100))/100*(40/100))+('Profiles, Qc, Winter, S1'!H3*(RANDBETWEEN(90,100))/100*(60/100))</f>
        <v>-5.6446774965271097E-2</v>
      </c>
      <c r="I3" s="1">
        <f ca="1">('Profiles, Qc, Summer, S1'!I3*(RANDBETWEEN(90,100))/100*(40/100))+('Profiles, Qc, Winter, S1'!I3*(RANDBETWEEN(90,100))/100*(60/100))</f>
        <v>2.2080540420127658E-2</v>
      </c>
      <c r="J3" s="1">
        <f ca="1">('Profiles, Qc, Summer, S1'!J3*(RANDBETWEEN(90,100))/100*(40/100))+('Profiles, Qc, Winter, S1'!J3*(RANDBETWEEN(90,100))/100*(60/100))</f>
        <v>3.1700500309194191E-2</v>
      </c>
      <c r="K3" s="1">
        <f ca="1">('Profiles, Qc, Summer, S1'!K3*(RANDBETWEEN(90,100))/100*(40/100))+('Profiles, Qc, Winter, S1'!K3*(RANDBETWEEN(90,100))/100*(60/100))</f>
        <v>4.9285559918653812E-2</v>
      </c>
      <c r="L3" s="1">
        <f ca="1">('Profiles, Qc, Summer, S1'!L3*(RANDBETWEEN(90,100))/100*(40/100))+('Profiles, Qc, Winter, S1'!L3*(RANDBETWEEN(90,100))/100*(60/100))</f>
        <v>2.6324587155668093E-2</v>
      </c>
      <c r="M3" s="1">
        <f ca="1">('Profiles, Qc, Summer, S1'!M3*(RANDBETWEEN(90,100))/100*(40/100))+('Profiles, Qc, Winter, S1'!M3*(RANDBETWEEN(90,100))/100*(60/100))</f>
        <v>3.1498140657233477E-3</v>
      </c>
      <c r="N3" s="1">
        <f ca="1">('Profiles, Qc, Summer, S1'!N3*(RANDBETWEEN(90,100))/100*(40/100))+('Profiles, Qc, Winter, S1'!N3*(RANDBETWEEN(90,100))/100*(60/100))</f>
        <v>-1.3692377591300667E-2</v>
      </c>
      <c r="O3" s="1">
        <f ca="1">('Profiles, Qc, Summer, S1'!O3*(RANDBETWEEN(90,100))/100*(40/100))+('Profiles, Qc, Winter, S1'!O3*(RANDBETWEEN(90,100))/100*(60/100))</f>
        <v>-1.7035497033446395E-2</v>
      </c>
      <c r="P3" s="1">
        <f ca="1">('Profiles, Qc, Summer, S1'!P3*(RANDBETWEEN(90,100))/100*(40/100))+('Profiles, Qc, Winter, S1'!P3*(RANDBETWEEN(90,100))/100*(60/100))</f>
        <v>-3.2501751087644894E-2</v>
      </c>
      <c r="Q3" s="1">
        <f ca="1">('Profiles, Qc, Summer, S1'!Q3*(RANDBETWEEN(90,100))/100*(40/100))+('Profiles, Qc, Winter, S1'!Q3*(RANDBETWEEN(90,100))/100*(60/100))</f>
        <v>-3.2490823099960271E-2</v>
      </c>
      <c r="R3" s="1">
        <f ca="1">('Profiles, Qc, Summer, S1'!R3*(RANDBETWEEN(90,100))/100*(40/100))+('Profiles, Qc, Winter, S1'!R3*(RANDBETWEEN(90,100))/100*(60/100))</f>
        <v>-2.2607749087385144E-2</v>
      </c>
      <c r="S3" s="1">
        <f ca="1">('Profiles, Qc, Summer, S1'!S3*(RANDBETWEEN(90,100))/100*(40/100))+('Profiles, Qc, Winter, S1'!S3*(RANDBETWEEN(90,100))/100*(60/100))</f>
        <v>3.157209716969038E-2</v>
      </c>
      <c r="T3" s="1">
        <f ca="1">('Profiles, Qc, Summer, S1'!T3*(RANDBETWEEN(90,100))/100*(40/100))+('Profiles, Qc, Winter, S1'!T3*(RANDBETWEEN(90,100))/100*(60/100))</f>
        <v>3.7421852173246145E-2</v>
      </c>
      <c r="U3" s="1">
        <f ca="1">('Profiles, Qc, Summer, S1'!U3*(RANDBETWEEN(90,100))/100*(40/100))+('Profiles, Qc, Winter, S1'!U3*(RANDBETWEEN(90,100))/100*(60/100))</f>
        <v>1.8414240865666294E-2</v>
      </c>
      <c r="V3" s="1">
        <f ca="1">('Profiles, Qc, Summer, S1'!V3*(RANDBETWEEN(90,100))/100*(40/100))+('Profiles, Qc, Winter, S1'!V3*(RANDBETWEEN(90,100))/100*(60/100))</f>
        <v>-3.0362174980147413E-3</v>
      </c>
      <c r="W3" s="1">
        <f ca="1">('Profiles, Qc, Summer, S1'!W3*(RANDBETWEEN(90,100))/100*(40/100))+('Profiles, Qc, Winter, S1'!W3*(RANDBETWEEN(90,100))/100*(60/100))</f>
        <v>-2.3637464724455694E-2</v>
      </c>
      <c r="X3" s="1">
        <f ca="1">('Profiles, Qc, Summer, S1'!X3*(RANDBETWEEN(90,100))/100*(40/100))+('Profiles, Qc, Winter, S1'!X3*(RANDBETWEEN(90,100))/100*(60/100))</f>
        <v>-3.6386228067714937E-2</v>
      </c>
      <c r="Y3" s="1">
        <f ca="1">('Profiles, Qc, Summer, S1'!Y3*(RANDBETWEEN(90,100))/100*(40/100))+('Profiles, Qc, Winter, S1'!Y3*(RANDBETWEEN(90,100))/100*(60/100))</f>
        <v>-5.4220837695498132E-2</v>
      </c>
    </row>
    <row r="4" spans="1:25" x14ac:dyDescent="0.3">
      <c r="A4">
        <v>3</v>
      </c>
      <c r="B4" s="1">
        <f ca="1">('Profiles, Qc, Summer, S1'!B4*(RANDBETWEEN(90,100))/100*(40/100))+('Profiles, Qc, Winter, S1'!B4*(RANDBETWEEN(90,100))/100*(60/100))</f>
        <v>-0.20331822901304633</v>
      </c>
      <c r="C4" s="1">
        <f ca="1">('Profiles, Qc, Summer, S1'!C4*(RANDBETWEEN(90,100))/100*(40/100))+('Profiles, Qc, Winter, S1'!C4*(RANDBETWEEN(90,100))/100*(60/100))</f>
        <v>-0.24140545779807723</v>
      </c>
      <c r="D4" s="1">
        <f ca="1">('Profiles, Qc, Summer, S1'!D4*(RANDBETWEEN(90,100))/100*(40/100))+('Profiles, Qc, Winter, S1'!D4*(RANDBETWEEN(90,100))/100*(60/100))</f>
        <v>-0.2855870991100054</v>
      </c>
      <c r="E4" s="1">
        <f ca="1">('Profiles, Qc, Summer, S1'!E4*(RANDBETWEEN(90,100))/100*(40/100))+('Profiles, Qc, Winter, S1'!E4*(RANDBETWEEN(90,100))/100*(60/100))</f>
        <v>-0.288349751655891</v>
      </c>
      <c r="F4" s="1">
        <f ca="1">('Profiles, Qc, Summer, S1'!F4*(RANDBETWEEN(90,100))/100*(40/100))+('Profiles, Qc, Winter, S1'!F4*(RANDBETWEEN(90,100))/100*(60/100))</f>
        <v>-0.28350168979389356</v>
      </c>
      <c r="G4" s="1">
        <f ca="1">('Profiles, Qc, Summer, S1'!G4*(RANDBETWEEN(90,100))/100*(40/100))+('Profiles, Qc, Winter, S1'!G4*(RANDBETWEEN(90,100))/100*(60/100))</f>
        <v>-0.25263336099304351</v>
      </c>
      <c r="H4" s="1">
        <f ca="1">('Profiles, Qc, Summer, S1'!H4*(RANDBETWEEN(90,100))/100*(40/100))+('Profiles, Qc, Winter, S1'!H4*(RANDBETWEEN(90,100))/100*(60/100))</f>
        <v>-1.0970732625577247E-2</v>
      </c>
      <c r="I4" s="1">
        <f ca="1">('Profiles, Qc, Summer, S1'!I4*(RANDBETWEEN(90,100))/100*(40/100))+('Profiles, Qc, Winter, S1'!I4*(RANDBETWEEN(90,100))/100*(60/100))</f>
        <v>0.17817209134572989</v>
      </c>
      <c r="J4" s="1">
        <f ca="1">('Profiles, Qc, Summer, S1'!J4*(RANDBETWEEN(90,100))/100*(40/100))+('Profiles, Qc, Winter, S1'!J4*(RANDBETWEEN(90,100))/100*(60/100))</f>
        <v>0.23198671905010232</v>
      </c>
      <c r="K4" s="1">
        <f ca="1">('Profiles, Qc, Summer, S1'!K4*(RANDBETWEEN(90,100))/100*(40/100))+('Profiles, Qc, Winter, S1'!K4*(RANDBETWEEN(90,100))/100*(60/100))</f>
        <v>0.19526842792464791</v>
      </c>
      <c r="L4" s="1">
        <f ca="1">('Profiles, Qc, Summer, S1'!L4*(RANDBETWEEN(90,100))/100*(40/100))+('Profiles, Qc, Winter, S1'!L4*(RANDBETWEEN(90,100))/100*(60/100))</f>
        <v>0.14909856645115283</v>
      </c>
      <c r="M4" s="1">
        <f ca="1">('Profiles, Qc, Summer, S1'!M4*(RANDBETWEEN(90,100))/100*(40/100))+('Profiles, Qc, Winter, S1'!M4*(RANDBETWEEN(90,100))/100*(60/100))</f>
        <v>0.21305415522964094</v>
      </c>
      <c r="N4" s="1">
        <f ca="1">('Profiles, Qc, Summer, S1'!N4*(RANDBETWEEN(90,100))/100*(40/100))+('Profiles, Qc, Winter, S1'!N4*(RANDBETWEEN(90,100))/100*(60/100))</f>
        <v>0.17489061878265666</v>
      </c>
      <c r="O4" s="1">
        <f ca="1">('Profiles, Qc, Summer, S1'!O4*(RANDBETWEEN(90,100))/100*(40/100))+('Profiles, Qc, Winter, S1'!O4*(RANDBETWEEN(90,100))/100*(60/100))</f>
        <v>0.11350203064896443</v>
      </c>
      <c r="P4" s="1">
        <f ca="1">('Profiles, Qc, Summer, S1'!P4*(RANDBETWEEN(90,100))/100*(40/100))+('Profiles, Qc, Winter, S1'!P4*(RANDBETWEEN(90,100))/100*(60/100))</f>
        <v>8.0476525901233276E-3</v>
      </c>
      <c r="Q4" s="1">
        <f ca="1">('Profiles, Qc, Summer, S1'!Q4*(RANDBETWEEN(90,100))/100*(40/100))+('Profiles, Qc, Winter, S1'!Q4*(RANDBETWEEN(90,100))/100*(60/100))</f>
        <v>-1.9614231860626524E-2</v>
      </c>
      <c r="R4" s="1">
        <f ca="1">('Profiles, Qc, Summer, S1'!R4*(RANDBETWEEN(90,100))/100*(40/100))+('Profiles, Qc, Winter, S1'!R4*(RANDBETWEEN(90,100))/100*(60/100))</f>
        <v>1.4802522222917558E-4</v>
      </c>
      <c r="S4" s="1">
        <f ca="1">('Profiles, Qc, Summer, S1'!S4*(RANDBETWEEN(90,100))/100*(40/100))+('Profiles, Qc, Winter, S1'!S4*(RANDBETWEEN(90,100))/100*(60/100))</f>
        <v>2.5286192080315524E-2</v>
      </c>
      <c r="T4" s="1">
        <f ca="1">('Profiles, Qc, Summer, S1'!T4*(RANDBETWEEN(90,100))/100*(40/100))+('Profiles, Qc, Winter, S1'!T4*(RANDBETWEEN(90,100))/100*(60/100))</f>
        <v>-5.5477318502039831E-2</v>
      </c>
      <c r="U4" s="1">
        <f ca="1">('Profiles, Qc, Summer, S1'!U4*(RANDBETWEEN(90,100))/100*(40/100))+('Profiles, Qc, Winter, S1'!U4*(RANDBETWEEN(90,100))/100*(60/100))</f>
        <v>3.0148511773069042E-3</v>
      </c>
      <c r="V4" s="1">
        <f ca="1">('Profiles, Qc, Summer, S1'!V4*(RANDBETWEEN(90,100))/100*(40/100))+('Profiles, Qc, Winter, S1'!V4*(RANDBETWEEN(90,100))/100*(60/100))</f>
        <v>4.0157327168052412E-3</v>
      </c>
      <c r="W4" s="1">
        <f ca="1">('Profiles, Qc, Summer, S1'!W4*(RANDBETWEEN(90,100))/100*(40/100))+('Profiles, Qc, Winter, S1'!W4*(RANDBETWEEN(90,100))/100*(60/100))</f>
        <v>-5.1217196834115075E-2</v>
      </c>
      <c r="X4" s="1">
        <f ca="1">('Profiles, Qc, Summer, S1'!X4*(RANDBETWEEN(90,100))/100*(40/100))+('Profiles, Qc, Winter, S1'!X4*(RANDBETWEEN(90,100))/100*(60/100))</f>
        <v>-0.17843483793702453</v>
      </c>
      <c r="Y4" s="1">
        <f ca="1">('Profiles, Qc, Summer, S1'!Y4*(RANDBETWEEN(90,100))/100*(40/100))+('Profiles, Qc, Winter, S1'!Y4*(RANDBETWEEN(90,100))/100*(60/100))</f>
        <v>-0.22997182390785009</v>
      </c>
    </row>
    <row r="5" spans="1:25" x14ac:dyDescent="0.3">
      <c r="A5">
        <v>4</v>
      </c>
      <c r="B5" s="1">
        <f ca="1">('Profiles, Qc, Summer, S1'!B5*(RANDBETWEEN(90,100))/100*(40/100))+('Profiles, Qc, Winter, S1'!B5*(RANDBETWEEN(90,100))/100*(60/100))</f>
        <v>-0.30281397930037657</v>
      </c>
      <c r="C5" s="1">
        <f ca="1">('Profiles, Qc, Summer, S1'!C5*(RANDBETWEEN(90,100))/100*(40/100))+('Profiles, Qc, Winter, S1'!C5*(RANDBETWEEN(90,100))/100*(60/100))</f>
        <v>-0.30616859188161827</v>
      </c>
      <c r="D5" s="1">
        <f ca="1">('Profiles, Qc, Summer, S1'!D5*(RANDBETWEEN(90,100))/100*(40/100))+('Profiles, Qc, Winter, S1'!D5*(RANDBETWEEN(90,100))/100*(60/100))</f>
        <v>-0.31450341714940039</v>
      </c>
      <c r="E5" s="1">
        <f ca="1">('Profiles, Qc, Summer, S1'!E5*(RANDBETWEEN(90,100))/100*(40/100))+('Profiles, Qc, Winter, S1'!E5*(RANDBETWEEN(90,100))/100*(60/100))</f>
        <v>-0.31791893842288799</v>
      </c>
      <c r="F5" s="1">
        <f ca="1">('Profiles, Qc, Summer, S1'!F5*(RANDBETWEEN(90,100))/100*(40/100))+('Profiles, Qc, Winter, S1'!F5*(RANDBETWEEN(90,100))/100*(60/100))</f>
        <v>-0.31936796444372284</v>
      </c>
      <c r="G5" s="1">
        <f ca="1">('Profiles, Qc, Summer, S1'!G5*(RANDBETWEEN(90,100))/100*(40/100))+('Profiles, Qc, Winter, S1'!G5*(RANDBETWEEN(90,100))/100*(60/100))</f>
        <v>-0.30832458416072883</v>
      </c>
      <c r="H5" s="1">
        <f ca="1">('Profiles, Qc, Summer, S1'!H5*(RANDBETWEEN(90,100))/100*(40/100))+('Profiles, Qc, Winter, S1'!H5*(RANDBETWEEN(90,100))/100*(60/100))</f>
        <v>-0.27040059184378729</v>
      </c>
      <c r="I5" s="1">
        <f ca="1">('Profiles, Qc, Summer, S1'!I5*(RANDBETWEEN(90,100))/100*(40/100))+('Profiles, Qc, Winter, S1'!I5*(RANDBETWEEN(90,100))/100*(60/100))</f>
        <v>-0.22474921343341875</v>
      </c>
      <c r="J5" s="1">
        <f ca="1">('Profiles, Qc, Summer, S1'!J5*(RANDBETWEEN(90,100))/100*(40/100))+('Profiles, Qc, Winter, S1'!J5*(RANDBETWEEN(90,100))/100*(60/100))</f>
        <v>-0.20089345389195043</v>
      </c>
      <c r="K5" s="1">
        <f ca="1">('Profiles, Qc, Summer, S1'!K5*(RANDBETWEEN(90,100))/100*(40/100))+('Profiles, Qc, Winter, S1'!K5*(RANDBETWEEN(90,100))/100*(60/100))</f>
        <v>-0.23706578495351865</v>
      </c>
      <c r="L5" s="1">
        <f ca="1">('Profiles, Qc, Summer, S1'!L5*(RANDBETWEEN(90,100))/100*(40/100))+('Profiles, Qc, Winter, S1'!L5*(RANDBETWEEN(90,100))/100*(60/100))</f>
        <v>-0.2618056196457213</v>
      </c>
      <c r="M5" s="1">
        <f ca="1">('Profiles, Qc, Summer, S1'!M5*(RANDBETWEEN(90,100))/100*(40/100))+('Profiles, Qc, Winter, S1'!M5*(RANDBETWEEN(90,100))/100*(60/100))</f>
        <v>-0.25949316379296544</v>
      </c>
      <c r="N5" s="1">
        <f ca="1">('Profiles, Qc, Summer, S1'!N5*(RANDBETWEEN(90,100))/100*(40/100))+('Profiles, Qc, Winter, S1'!N5*(RANDBETWEEN(90,100))/100*(60/100))</f>
        <v>-0.27399542869204158</v>
      </c>
      <c r="O5" s="1">
        <f ca="1">('Profiles, Qc, Summer, S1'!O5*(RANDBETWEEN(90,100))/100*(40/100))+('Profiles, Qc, Winter, S1'!O5*(RANDBETWEEN(90,100))/100*(60/100))</f>
        <v>-0.26752349224951055</v>
      </c>
      <c r="P5" s="1">
        <f ca="1">('Profiles, Qc, Summer, S1'!P5*(RANDBETWEEN(90,100))/100*(40/100))+('Profiles, Qc, Winter, S1'!P5*(RANDBETWEEN(90,100))/100*(60/100))</f>
        <v>-0.25784756990783975</v>
      </c>
      <c r="Q5" s="1">
        <f ca="1">('Profiles, Qc, Summer, S1'!Q5*(RANDBETWEEN(90,100))/100*(40/100))+('Profiles, Qc, Winter, S1'!Q5*(RANDBETWEEN(90,100))/100*(60/100))</f>
        <v>-0.28062189483637179</v>
      </c>
      <c r="R5" s="1">
        <f ca="1">('Profiles, Qc, Summer, S1'!R5*(RANDBETWEEN(90,100))/100*(40/100))+('Profiles, Qc, Winter, S1'!R5*(RANDBETWEEN(90,100))/100*(60/100))</f>
        <v>-0.26154729449041547</v>
      </c>
      <c r="S5" s="1">
        <f ca="1">('Profiles, Qc, Summer, S1'!S5*(RANDBETWEEN(90,100))/100*(40/100))+('Profiles, Qc, Winter, S1'!S5*(RANDBETWEEN(90,100))/100*(60/100))</f>
        <v>-0.18669897024699855</v>
      </c>
      <c r="T5" s="1">
        <f ca="1">('Profiles, Qc, Summer, S1'!T5*(RANDBETWEEN(90,100))/100*(40/100))+('Profiles, Qc, Winter, S1'!T5*(RANDBETWEEN(90,100))/100*(60/100))</f>
        <v>-0.19481043818463267</v>
      </c>
      <c r="U5" s="1">
        <f ca="1">('Profiles, Qc, Summer, S1'!U5*(RANDBETWEEN(90,100))/100*(40/100))+('Profiles, Qc, Winter, S1'!U5*(RANDBETWEEN(90,100))/100*(60/100))</f>
        <v>-0.20772284800640983</v>
      </c>
      <c r="V5" s="1">
        <f ca="1">('Profiles, Qc, Summer, S1'!V5*(RANDBETWEEN(90,100))/100*(40/100))+('Profiles, Qc, Winter, S1'!V5*(RANDBETWEEN(90,100))/100*(60/100))</f>
        <v>-0.22707842575260867</v>
      </c>
      <c r="W5" s="1">
        <f ca="1">('Profiles, Qc, Summer, S1'!W5*(RANDBETWEEN(90,100))/100*(40/100))+('Profiles, Qc, Winter, S1'!W5*(RANDBETWEEN(90,100))/100*(60/100))</f>
        <v>-0.2480487344270399</v>
      </c>
      <c r="X5" s="1">
        <f ca="1">('Profiles, Qc, Summer, S1'!X5*(RANDBETWEEN(90,100))/100*(40/100))+('Profiles, Qc, Winter, S1'!X5*(RANDBETWEEN(90,100))/100*(60/100))</f>
        <v>-0.27910729624964492</v>
      </c>
      <c r="Y5" s="1">
        <f ca="1">('Profiles, Qc, Summer, S1'!Y5*(RANDBETWEEN(90,100))/100*(40/100))+('Profiles, Qc, Winter, S1'!Y5*(RANDBETWEEN(90,100))/100*(60/100))</f>
        <v>-0.28261253717241913</v>
      </c>
    </row>
    <row r="6" spans="1:25" x14ac:dyDescent="0.3">
      <c r="A6">
        <v>5</v>
      </c>
      <c r="B6" s="1">
        <f ca="1">('Profiles, Qc, Summer, S1'!B6*(RANDBETWEEN(90,100))/100*(40/100))+('Profiles, Qc, Winter, S1'!B6*(RANDBETWEEN(90,100))/100*(60/100))</f>
        <v>-0.2424562187634407</v>
      </c>
      <c r="C6" s="1">
        <f ca="1">('Profiles, Qc, Summer, S1'!C6*(RANDBETWEEN(90,100))/100*(40/100))+('Profiles, Qc, Winter, S1'!C6*(RANDBETWEEN(90,100))/100*(60/100))</f>
        <v>-0.27321451569019484</v>
      </c>
      <c r="D6" s="1">
        <f ca="1">('Profiles, Qc, Summer, S1'!D6*(RANDBETWEEN(90,100))/100*(40/100))+('Profiles, Qc, Winter, S1'!D6*(RANDBETWEEN(90,100))/100*(60/100))</f>
        <v>-0.28504310739826272</v>
      </c>
      <c r="E6" s="1">
        <f ca="1">('Profiles, Qc, Summer, S1'!E6*(RANDBETWEEN(90,100))/100*(40/100))+('Profiles, Qc, Winter, S1'!E6*(RANDBETWEEN(90,100))/100*(60/100))</f>
        <v>-0.29928980900019753</v>
      </c>
      <c r="F6" s="1">
        <f ca="1">('Profiles, Qc, Summer, S1'!F6*(RANDBETWEEN(90,100))/100*(40/100))+('Profiles, Qc, Winter, S1'!F6*(RANDBETWEEN(90,100))/100*(60/100))</f>
        <v>-0.30607049446884094</v>
      </c>
      <c r="G6" s="1">
        <f ca="1">('Profiles, Qc, Summer, S1'!G6*(RANDBETWEEN(90,100))/100*(40/100))+('Profiles, Qc, Winter, S1'!G6*(RANDBETWEEN(90,100))/100*(60/100))</f>
        <v>-0.27339890523062954</v>
      </c>
      <c r="H6" s="1">
        <f ca="1">('Profiles, Qc, Summer, S1'!H6*(RANDBETWEEN(90,100))/100*(40/100))+('Profiles, Qc, Winter, S1'!H6*(RANDBETWEEN(90,100))/100*(60/100))</f>
        <v>-0.21587116672954215</v>
      </c>
      <c r="I6" s="1">
        <f ca="1">('Profiles, Qc, Summer, S1'!I6*(RANDBETWEEN(90,100))/100*(40/100))+('Profiles, Qc, Winter, S1'!I6*(RANDBETWEEN(90,100))/100*(60/100))</f>
        <v>-0.14419539875287213</v>
      </c>
      <c r="J6" s="1">
        <f ca="1">('Profiles, Qc, Summer, S1'!J6*(RANDBETWEEN(90,100))/100*(40/100))+('Profiles, Qc, Winter, S1'!J6*(RANDBETWEEN(90,100))/100*(60/100))</f>
        <v>-0.10247063179282041</v>
      </c>
      <c r="K6" s="1">
        <f ca="1">('Profiles, Qc, Summer, S1'!K6*(RANDBETWEEN(90,100))/100*(40/100))+('Profiles, Qc, Winter, S1'!K6*(RANDBETWEEN(90,100))/100*(60/100))</f>
        <v>-5.9183769322909731E-2</v>
      </c>
      <c r="L6" s="1">
        <f ca="1">('Profiles, Qc, Summer, S1'!L6*(RANDBETWEEN(90,100))/100*(40/100))+('Profiles, Qc, Winter, S1'!L6*(RANDBETWEEN(90,100))/100*(60/100))</f>
        <v>-3.3863845467550294E-2</v>
      </c>
      <c r="M6" s="1">
        <f ca="1">('Profiles, Qc, Summer, S1'!M6*(RANDBETWEEN(90,100))/100*(40/100))+('Profiles, Qc, Winter, S1'!M6*(RANDBETWEEN(90,100))/100*(60/100))</f>
        <v>-2.9339744602335294E-2</v>
      </c>
      <c r="N6" s="1">
        <f ca="1">('Profiles, Qc, Summer, S1'!N6*(RANDBETWEEN(90,100))/100*(40/100))+('Profiles, Qc, Winter, S1'!N6*(RANDBETWEEN(90,100))/100*(60/100))</f>
        <v>-5.7677216986725829E-2</v>
      </c>
      <c r="O6" s="1">
        <f ca="1">('Profiles, Qc, Summer, S1'!O6*(RANDBETWEEN(90,100))/100*(40/100))+('Profiles, Qc, Winter, S1'!O6*(RANDBETWEEN(90,100))/100*(60/100))</f>
        <v>-6.9476197811141033E-2</v>
      </c>
      <c r="P6" s="1">
        <f ca="1">('Profiles, Qc, Summer, S1'!P6*(RANDBETWEEN(90,100))/100*(40/100))+('Profiles, Qc, Winter, S1'!P6*(RANDBETWEEN(90,100))/100*(60/100))</f>
        <v>-9.0008084821558157E-2</v>
      </c>
      <c r="Q6" s="1">
        <f ca="1">('Profiles, Qc, Summer, S1'!Q6*(RANDBETWEEN(90,100))/100*(40/100))+('Profiles, Qc, Winter, S1'!Q6*(RANDBETWEEN(90,100))/100*(60/100))</f>
        <v>-0.11802677839237126</v>
      </c>
      <c r="R6" s="1">
        <f ca="1">('Profiles, Qc, Summer, S1'!R6*(RANDBETWEEN(90,100))/100*(40/100))+('Profiles, Qc, Winter, S1'!R6*(RANDBETWEEN(90,100))/100*(60/100))</f>
        <v>-0.10326874581233217</v>
      </c>
      <c r="S6" s="1">
        <f ca="1">('Profiles, Qc, Summer, S1'!S6*(RANDBETWEEN(90,100))/100*(40/100))+('Profiles, Qc, Winter, S1'!S6*(RANDBETWEEN(90,100))/100*(60/100))</f>
        <v>-4.5238858821706723E-2</v>
      </c>
      <c r="T6" s="1">
        <f ca="1">('Profiles, Qc, Summer, S1'!T6*(RANDBETWEEN(90,100))/100*(40/100))+('Profiles, Qc, Winter, S1'!T6*(RANDBETWEEN(90,100))/100*(60/100))</f>
        <v>-6.3169244829851839E-2</v>
      </c>
      <c r="U6" s="1">
        <f ca="1">('Profiles, Qc, Summer, S1'!U6*(RANDBETWEEN(90,100))/100*(40/100))+('Profiles, Qc, Winter, S1'!U6*(RANDBETWEEN(90,100))/100*(60/100))</f>
        <v>-9.1662960768113991E-2</v>
      </c>
      <c r="V6" s="1">
        <f ca="1">('Profiles, Qc, Summer, S1'!V6*(RANDBETWEEN(90,100))/100*(40/100))+('Profiles, Qc, Winter, S1'!V6*(RANDBETWEEN(90,100))/100*(60/100))</f>
        <v>-6.996220337449488E-2</v>
      </c>
      <c r="W6" s="1">
        <f ca="1">('Profiles, Qc, Summer, S1'!W6*(RANDBETWEEN(90,100))/100*(40/100))+('Profiles, Qc, Winter, S1'!W6*(RANDBETWEEN(90,100))/100*(60/100))</f>
        <v>-0.11838671056352691</v>
      </c>
      <c r="X6" s="1">
        <f ca="1">('Profiles, Qc, Summer, S1'!X6*(RANDBETWEEN(90,100))/100*(40/100))+('Profiles, Qc, Winter, S1'!X6*(RANDBETWEEN(90,100))/100*(60/100))</f>
        <v>-0.12602277448910834</v>
      </c>
      <c r="Y6" s="1">
        <f ca="1">('Profiles, Qc, Summer, S1'!Y6*(RANDBETWEEN(90,100))/100*(40/100))+('Profiles, Qc, Winter, S1'!Y6*(RANDBETWEEN(90,100))/100*(60/100))</f>
        <v>-0.16465342153229423</v>
      </c>
    </row>
    <row r="7" spans="1:25" x14ac:dyDescent="0.3">
      <c r="A7">
        <v>6</v>
      </c>
      <c r="B7" s="1">
        <f ca="1">('Profiles, Qc, Summer, S1'!B7*(RANDBETWEEN(90,100))/100*(40/100))+('Profiles, Qc, Winter, S1'!B7*(RANDBETWEEN(90,100))/100*(60/100))</f>
        <v>0.24745305499934417</v>
      </c>
      <c r="C7" s="1">
        <f ca="1">('Profiles, Qc, Summer, S1'!C7*(RANDBETWEEN(90,100))/100*(40/100))+('Profiles, Qc, Winter, S1'!C7*(RANDBETWEEN(90,100))/100*(60/100))</f>
        <v>0.24710074167673279</v>
      </c>
      <c r="D7" s="1">
        <f ca="1">('Profiles, Qc, Summer, S1'!D7*(RANDBETWEEN(90,100))/100*(40/100))+('Profiles, Qc, Winter, S1'!D7*(RANDBETWEEN(90,100))/100*(60/100))</f>
        <v>0.18382436666424828</v>
      </c>
      <c r="E7" s="1">
        <f ca="1">('Profiles, Qc, Summer, S1'!E7*(RANDBETWEEN(90,100))/100*(40/100))+('Profiles, Qc, Winter, S1'!E7*(RANDBETWEEN(90,100))/100*(60/100))</f>
        <v>0.23716678050703219</v>
      </c>
      <c r="F7" s="1">
        <f ca="1">('Profiles, Qc, Summer, S1'!F7*(RANDBETWEEN(90,100))/100*(40/100))+('Profiles, Qc, Winter, S1'!F7*(RANDBETWEEN(90,100))/100*(60/100))</f>
        <v>0.21133726193342939</v>
      </c>
      <c r="G7" s="1">
        <f ca="1">('Profiles, Qc, Summer, S1'!G7*(RANDBETWEEN(90,100))/100*(40/100))+('Profiles, Qc, Winter, S1'!G7*(RANDBETWEEN(90,100))/100*(60/100))</f>
        <v>0.2548188452153779</v>
      </c>
      <c r="H7" s="1">
        <f ca="1">('Profiles, Qc, Summer, S1'!H7*(RANDBETWEEN(90,100))/100*(40/100))+('Profiles, Qc, Winter, S1'!H7*(RANDBETWEEN(90,100))/100*(60/100))</f>
        <v>0.29189395606445012</v>
      </c>
      <c r="I7" s="1">
        <f ca="1">('Profiles, Qc, Summer, S1'!I7*(RANDBETWEEN(90,100))/100*(40/100))+('Profiles, Qc, Winter, S1'!I7*(RANDBETWEEN(90,100))/100*(60/100))</f>
        <v>0.55460497674347031</v>
      </c>
      <c r="J7" s="1">
        <f ca="1">('Profiles, Qc, Summer, S1'!J7*(RANDBETWEEN(90,100))/100*(40/100))+('Profiles, Qc, Winter, S1'!J7*(RANDBETWEEN(90,100))/100*(60/100))</f>
        <v>0.65733709047525168</v>
      </c>
      <c r="K7" s="1">
        <f ca="1">('Profiles, Qc, Summer, S1'!K7*(RANDBETWEEN(90,100))/100*(40/100))+('Profiles, Qc, Winter, S1'!K7*(RANDBETWEEN(90,100))/100*(60/100))</f>
        <v>0.63204548289784235</v>
      </c>
      <c r="L7" s="1">
        <f ca="1">('Profiles, Qc, Summer, S1'!L7*(RANDBETWEEN(90,100))/100*(40/100))+('Profiles, Qc, Winter, S1'!L7*(RANDBETWEEN(90,100))/100*(60/100))</f>
        <v>0.59845946723753118</v>
      </c>
      <c r="M7" s="1">
        <f ca="1">('Profiles, Qc, Summer, S1'!M7*(RANDBETWEEN(90,100))/100*(40/100))+('Profiles, Qc, Winter, S1'!M7*(RANDBETWEEN(90,100))/100*(60/100))</f>
        <v>0.68850125111600025</v>
      </c>
      <c r="N7" s="1">
        <f ca="1">('Profiles, Qc, Summer, S1'!N7*(RANDBETWEEN(90,100))/100*(40/100))+('Profiles, Qc, Winter, S1'!N7*(RANDBETWEEN(90,100))/100*(60/100))</f>
        <v>0.67671817962281278</v>
      </c>
      <c r="O7" s="1">
        <f ca="1">('Profiles, Qc, Summer, S1'!O7*(RANDBETWEEN(90,100))/100*(40/100))+('Profiles, Qc, Winter, S1'!O7*(RANDBETWEEN(90,100))/100*(60/100))</f>
        <v>0.66601432712634967</v>
      </c>
      <c r="P7" s="1">
        <f ca="1">('Profiles, Qc, Summer, S1'!P7*(RANDBETWEEN(90,100))/100*(40/100))+('Profiles, Qc, Winter, S1'!P7*(RANDBETWEEN(90,100))/100*(60/100))</f>
        <v>0.52749382182353832</v>
      </c>
      <c r="Q7" s="1">
        <f ca="1">('Profiles, Qc, Summer, S1'!Q7*(RANDBETWEEN(90,100))/100*(40/100))+('Profiles, Qc, Winter, S1'!Q7*(RANDBETWEEN(90,100))/100*(60/100))</f>
        <v>0.49977957550972102</v>
      </c>
      <c r="R7" s="1">
        <f ca="1">('Profiles, Qc, Summer, S1'!R7*(RANDBETWEEN(90,100))/100*(40/100))+('Profiles, Qc, Winter, S1'!R7*(RANDBETWEEN(90,100))/100*(60/100))</f>
        <v>0.52141180936699794</v>
      </c>
      <c r="S7" s="1">
        <f ca="1">('Profiles, Qc, Summer, S1'!S7*(RANDBETWEEN(90,100))/100*(40/100))+('Profiles, Qc, Winter, S1'!S7*(RANDBETWEEN(90,100))/100*(60/100))</f>
        <v>0.55907598518513457</v>
      </c>
      <c r="T7" s="1">
        <f ca="1">('Profiles, Qc, Summer, S1'!T7*(RANDBETWEEN(90,100))/100*(40/100))+('Profiles, Qc, Winter, S1'!T7*(RANDBETWEEN(90,100))/100*(60/100))</f>
        <v>0.43087967929963306</v>
      </c>
      <c r="U7" s="1">
        <f ca="1">('Profiles, Qc, Summer, S1'!U7*(RANDBETWEEN(90,100))/100*(40/100))+('Profiles, Qc, Winter, S1'!U7*(RANDBETWEEN(90,100))/100*(60/100))</f>
        <v>0.42622289221226506</v>
      </c>
      <c r="V7" s="1">
        <f ca="1">('Profiles, Qc, Summer, S1'!V7*(RANDBETWEEN(90,100))/100*(40/100))+('Profiles, Qc, Winter, S1'!V7*(RANDBETWEEN(90,100))/100*(60/100))</f>
        <v>0.44292848506086335</v>
      </c>
      <c r="W7" s="1">
        <f ca="1">('Profiles, Qc, Summer, S1'!W7*(RANDBETWEEN(90,100))/100*(40/100))+('Profiles, Qc, Winter, S1'!W7*(RANDBETWEEN(90,100))/100*(60/100))</f>
        <v>0.3976186082602276</v>
      </c>
      <c r="X7" s="1">
        <f ca="1">('Profiles, Qc, Summer, S1'!X7*(RANDBETWEEN(90,100))/100*(40/100))+('Profiles, Qc, Winter, S1'!X7*(RANDBETWEEN(90,100))/100*(60/100))</f>
        <v>0.26909982238885538</v>
      </c>
      <c r="Y7" s="1">
        <f ca="1">('Profiles, Qc, Summer, S1'!Y7*(RANDBETWEEN(90,100))/100*(40/100))+('Profiles, Qc, Winter, S1'!Y7*(RANDBETWEEN(90,100))/100*(60/100))</f>
        <v>0.28661209451370273</v>
      </c>
    </row>
    <row r="8" spans="1:25" x14ac:dyDescent="0.3">
      <c r="A8">
        <v>7</v>
      </c>
      <c r="B8" s="1">
        <f ca="1">('Profiles, Qc, Summer, S1'!B8*(RANDBETWEEN(90,100))/100*(40/100))+('Profiles, Qc, Winter, S1'!B8*(RANDBETWEEN(90,100))/100*(60/100))</f>
        <v>-0.20943388499438864</v>
      </c>
      <c r="C8" s="1">
        <f ca="1">('Profiles, Qc, Summer, S1'!C8*(RANDBETWEEN(90,100))/100*(40/100))+('Profiles, Qc, Winter, S1'!C8*(RANDBETWEEN(90,100))/100*(60/100))</f>
        <v>-0.21623936697700649</v>
      </c>
      <c r="D8" s="1">
        <f ca="1">('Profiles, Qc, Summer, S1'!D8*(RANDBETWEEN(90,100))/100*(40/100))+('Profiles, Qc, Winter, S1'!D8*(RANDBETWEEN(90,100))/100*(60/100))</f>
        <v>-0.21553426444842688</v>
      </c>
      <c r="E8" s="1">
        <f ca="1">('Profiles, Qc, Summer, S1'!E8*(RANDBETWEEN(90,100))/100*(40/100))+('Profiles, Qc, Winter, S1'!E8*(RANDBETWEEN(90,100))/100*(60/100))</f>
        <v>-0.21466507748306832</v>
      </c>
      <c r="F8" s="1">
        <f ca="1">('Profiles, Qc, Summer, S1'!F8*(RANDBETWEEN(90,100))/100*(40/100))+('Profiles, Qc, Winter, S1'!F8*(RANDBETWEEN(90,100))/100*(60/100))</f>
        <v>-0.23298021333313249</v>
      </c>
      <c r="G8" s="1">
        <f ca="1">('Profiles, Qc, Summer, S1'!G8*(RANDBETWEEN(90,100))/100*(40/100))+('Profiles, Qc, Winter, S1'!G8*(RANDBETWEEN(90,100))/100*(60/100))</f>
        <v>-0.22763462138740315</v>
      </c>
      <c r="H8" s="1">
        <f ca="1">('Profiles, Qc, Summer, S1'!H8*(RANDBETWEEN(90,100))/100*(40/100))+('Profiles, Qc, Winter, S1'!H8*(RANDBETWEEN(90,100))/100*(60/100))</f>
        <v>-0.19305186828016163</v>
      </c>
      <c r="I8" s="1">
        <f ca="1">('Profiles, Qc, Summer, S1'!I8*(RANDBETWEEN(90,100))/100*(40/100))+('Profiles, Qc, Winter, S1'!I8*(RANDBETWEEN(90,100))/100*(60/100))</f>
        <v>-9.4464747222725992E-2</v>
      </c>
      <c r="J8" s="1">
        <f ca="1">('Profiles, Qc, Summer, S1'!J8*(RANDBETWEEN(90,100))/100*(40/100))+('Profiles, Qc, Winter, S1'!J8*(RANDBETWEEN(90,100))/100*(60/100))</f>
        <v>-3.6255121844213478E-2</v>
      </c>
      <c r="K8" s="1">
        <f ca="1">('Profiles, Qc, Summer, S1'!K8*(RANDBETWEEN(90,100))/100*(40/100))+('Profiles, Qc, Winter, S1'!K8*(RANDBETWEEN(90,100))/100*(60/100))</f>
        <v>-3.0344455322423594E-2</v>
      </c>
      <c r="L8" s="1">
        <f ca="1">('Profiles, Qc, Summer, S1'!L8*(RANDBETWEEN(90,100))/100*(40/100))+('Profiles, Qc, Winter, S1'!L8*(RANDBETWEEN(90,100))/100*(60/100))</f>
        <v>-9.5527885683245641E-3</v>
      </c>
      <c r="M8" s="1">
        <f ca="1">('Profiles, Qc, Summer, S1'!M8*(RANDBETWEEN(90,100))/100*(40/100))+('Profiles, Qc, Winter, S1'!M8*(RANDBETWEEN(90,100))/100*(60/100))</f>
        <v>-3.2023326826163623E-3</v>
      </c>
      <c r="N8" s="1">
        <f ca="1">('Profiles, Qc, Summer, S1'!N8*(RANDBETWEEN(90,100))/100*(40/100))+('Profiles, Qc, Winter, S1'!N8*(RANDBETWEEN(90,100))/100*(60/100))</f>
        <v>-2.8346117555283903E-2</v>
      </c>
      <c r="O8" s="1">
        <f ca="1">('Profiles, Qc, Summer, S1'!O8*(RANDBETWEEN(90,100))/100*(40/100))+('Profiles, Qc, Winter, S1'!O8*(RANDBETWEEN(90,100))/100*(60/100))</f>
        <v>-2.984589243098006E-2</v>
      </c>
      <c r="P8" s="1">
        <f ca="1">('Profiles, Qc, Summer, S1'!P8*(RANDBETWEEN(90,100))/100*(40/100))+('Profiles, Qc, Winter, S1'!P8*(RANDBETWEEN(90,100))/100*(60/100))</f>
        <v>-6.1337041380316981E-2</v>
      </c>
      <c r="Q8" s="1">
        <f ca="1">('Profiles, Qc, Summer, S1'!Q8*(RANDBETWEEN(90,100))/100*(40/100))+('Profiles, Qc, Winter, S1'!Q8*(RANDBETWEEN(90,100))/100*(60/100))</f>
        <v>-9.2356847118104629E-2</v>
      </c>
      <c r="R8" s="1">
        <f ca="1">('Profiles, Qc, Summer, S1'!R8*(RANDBETWEEN(90,100))/100*(40/100))+('Profiles, Qc, Winter, S1'!R8*(RANDBETWEEN(90,100))/100*(60/100))</f>
        <v>-8.8562544887880054E-2</v>
      </c>
      <c r="S8" s="1">
        <f ca="1">('Profiles, Qc, Summer, S1'!S8*(RANDBETWEEN(90,100))/100*(40/100))+('Profiles, Qc, Winter, S1'!S8*(RANDBETWEEN(90,100))/100*(60/100))</f>
        <v>-0.10293998651192607</v>
      </c>
      <c r="T8" s="1">
        <f ca="1">('Profiles, Qc, Summer, S1'!T8*(RANDBETWEEN(90,100))/100*(40/100))+('Profiles, Qc, Winter, S1'!T8*(RANDBETWEEN(90,100))/100*(60/100))</f>
        <v>-0.10953517301902872</v>
      </c>
      <c r="U8" s="1">
        <f ca="1">('Profiles, Qc, Summer, S1'!U8*(RANDBETWEEN(90,100))/100*(40/100))+('Profiles, Qc, Winter, S1'!U8*(RANDBETWEEN(90,100))/100*(60/100))</f>
        <v>-0.11161370241738766</v>
      </c>
      <c r="V8" s="1">
        <f ca="1">('Profiles, Qc, Summer, S1'!V8*(RANDBETWEEN(90,100))/100*(40/100))+('Profiles, Qc, Winter, S1'!V8*(RANDBETWEEN(90,100))/100*(60/100))</f>
        <v>-0.1172079094723765</v>
      </c>
      <c r="W8" s="1">
        <f ca="1">('Profiles, Qc, Summer, S1'!W8*(RANDBETWEEN(90,100))/100*(40/100))+('Profiles, Qc, Winter, S1'!W8*(RANDBETWEEN(90,100))/100*(60/100))</f>
        <v>-0.15425395858881041</v>
      </c>
      <c r="X8" s="1">
        <f ca="1">('Profiles, Qc, Summer, S1'!X8*(RANDBETWEEN(90,100))/100*(40/100))+('Profiles, Qc, Winter, S1'!X8*(RANDBETWEEN(90,100))/100*(60/100))</f>
        <v>-0.18530579894385488</v>
      </c>
      <c r="Y8" s="1">
        <f ca="1">('Profiles, Qc, Summer, S1'!Y8*(RANDBETWEEN(90,100))/100*(40/100))+('Profiles, Qc, Winter, S1'!Y8*(RANDBETWEEN(90,100))/100*(60/100))</f>
        <v>-0.1796947006306428</v>
      </c>
    </row>
    <row r="9" spans="1:25" x14ac:dyDescent="0.3">
      <c r="A9">
        <v>8</v>
      </c>
      <c r="B9" s="1">
        <f ca="1">('Profiles, Qc, Summer, S1'!B9*(RANDBETWEEN(90,100))/100*(40/100))+('Profiles, Qc, Winter, S1'!B9*(RANDBETWEEN(90,100))/100*(60/100))</f>
        <v>-0.78324152307990025</v>
      </c>
      <c r="C9" s="1">
        <f ca="1">('Profiles, Qc, Summer, S1'!C9*(RANDBETWEEN(90,100))/100*(40/100))+('Profiles, Qc, Winter, S1'!C9*(RANDBETWEEN(90,100))/100*(60/100))</f>
        <v>-0.79309028000263404</v>
      </c>
      <c r="D9" s="1">
        <f ca="1">('Profiles, Qc, Summer, S1'!D9*(RANDBETWEEN(90,100))/100*(40/100))+('Profiles, Qc, Winter, S1'!D9*(RANDBETWEEN(90,100))/100*(60/100))</f>
        <v>-0.80360583863291613</v>
      </c>
      <c r="E9" s="1">
        <f ca="1">('Profiles, Qc, Summer, S1'!E9*(RANDBETWEEN(90,100))/100*(40/100))+('Profiles, Qc, Winter, S1'!E9*(RANDBETWEEN(90,100))/100*(60/100))</f>
        <v>-0.77048540092119677</v>
      </c>
      <c r="F9" s="1">
        <f ca="1">('Profiles, Qc, Summer, S1'!F9*(RANDBETWEEN(90,100))/100*(40/100))+('Profiles, Qc, Winter, S1'!F9*(RANDBETWEEN(90,100))/100*(60/100))</f>
        <v>-0.77555218567274742</v>
      </c>
      <c r="G9" s="1">
        <f ca="1">('Profiles, Qc, Summer, S1'!G9*(RANDBETWEEN(90,100))/100*(40/100))+('Profiles, Qc, Winter, S1'!G9*(RANDBETWEEN(90,100))/100*(60/100))</f>
        <v>-0.74518802286781005</v>
      </c>
      <c r="H9" s="1">
        <f ca="1">('Profiles, Qc, Summer, S1'!H9*(RANDBETWEEN(90,100))/100*(40/100))+('Profiles, Qc, Winter, S1'!H9*(RANDBETWEEN(90,100))/100*(60/100))</f>
        <v>-0.60835728664341548</v>
      </c>
      <c r="I9" s="1">
        <f ca="1">('Profiles, Qc, Summer, S1'!I9*(RANDBETWEEN(90,100))/100*(40/100))+('Profiles, Qc, Winter, S1'!I9*(RANDBETWEEN(90,100))/100*(60/100))</f>
        <v>-0.47557932899742617</v>
      </c>
      <c r="J9" s="1">
        <f ca="1">('Profiles, Qc, Summer, S1'!J9*(RANDBETWEEN(90,100))/100*(40/100))+('Profiles, Qc, Winter, S1'!J9*(RANDBETWEEN(90,100))/100*(60/100))</f>
        <v>-0.48336399231809701</v>
      </c>
      <c r="K9" s="1">
        <f ca="1">('Profiles, Qc, Summer, S1'!K9*(RANDBETWEEN(90,100))/100*(40/100))+('Profiles, Qc, Winter, S1'!K9*(RANDBETWEEN(90,100))/100*(60/100))</f>
        <v>-0.47565008475546156</v>
      </c>
      <c r="L9" s="1">
        <f ca="1">('Profiles, Qc, Summer, S1'!L9*(RANDBETWEEN(90,100))/100*(40/100))+('Profiles, Qc, Winter, S1'!L9*(RANDBETWEEN(90,100))/100*(60/100))</f>
        <v>-0.48062123170891269</v>
      </c>
      <c r="M9" s="1">
        <f ca="1">('Profiles, Qc, Summer, S1'!M9*(RANDBETWEEN(90,100))/100*(40/100))+('Profiles, Qc, Winter, S1'!M9*(RANDBETWEEN(90,100))/100*(60/100))</f>
        <v>-0.45905772142803458</v>
      </c>
      <c r="N9" s="1">
        <f ca="1">('Profiles, Qc, Summer, S1'!N9*(RANDBETWEEN(90,100))/100*(40/100))+('Profiles, Qc, Winter, S1'!N9*(RANDBETWEEN(90,100))/100*(60/100))</f>
        <v>-0.45771866240651271</v>
      </c>
      <c r="O9" s="1">
        <f ca="1">('Profiles, Qc, Summer, S1'!O9*(RANDBETWEEN(90,100))/100*(40/100))+('Profiles, Qc, Winter, S1'!O9*(RANDBETWEEN(90,100))/100*(60/100))</f>
        <v>-0.50109954939705759</v>
      </c>
      <c r="P9" s="1">
        <f ca="1">('Profiles, Qc, Summer, S1'!P9*(RANDBETWEEN(90,100))/100*(40/100))+('Profiles, Qc, Winter, S1'!P9*(RANDBETWEEN(90,100))/100*(60/100))</f>
        <v>-0.57363227227633851</v>
      </c>
      <c r="Q9" s="1">
        <f ca="1">('Profiles, Qc, Summer, S1'!Q9*(RANDBETWEEN(90,100))/100*(40/100))+('Profiles, Qc, Winter, S1'!Q9*(RANDBETWEEN(90,100))/100*(60/100))</f>
        <v>-0.63784944560827639</v>
      </c>
      <c r="R9" s="1">
        <f ca="1">('Profiles, Qc, Summer, S1'!R9*(RANDBETWEEN(90,100))/100*(40/100))+('Profiles, Qc, Winter, S1'!R9*(RANDBETWEEN(90,100))/100*(60/100))</f>
        <v>-0.62841321448709764</v>
      </c>
      <c r="S9" s="1">
        <f ca="1">('Profiles, Qc, Summer, S1'!S9*(RANDBETWEEN(90,100))/100*(40/100))+('Profiles, Qc, Winter, S1'!S9*(RANDBETWEEN(90,100))/100*(60/100))</f>
        <v>-0.60360601422035964</v>
      </c>
      <c r="T9" s="1">
        <f ca="1">('Profiles, Qc, Summer, S1'!T9*(RANDBETWEEN(90,100))/100*(40/100))+('Profiles, Qc, Winter, S1'!T9*(RANDBETWEEN(90,100))/100*(60/100))</f>
        <v>-0.66526187543229753</v>
      </c>
      <c r="U9" s="1">
        <f ca="1">('Profiles, Qc, Summer, S1'!U9*(RANDBETWEEN(90,100))/100*(40/100))+('Profiles, Qc, Winter, S1'!U9*(RANDBETWEEN(90,100))/100*(60/100))</f>
        <v>-0.67684020077976581</v>
      </c>
      <c r="V9" s="1">
        <f ca="1">('Profiles, Qc, Summer, S1'!V9*(RANDBETWEEN(90,100))/100*(40/100))+('Profiles, Qc, Winter, S1'!V9*(RANDBETWEEN(90,100))/100*(60/100))</f>
        <v>-0.69194514210993308</v>
      </c>
      <c r="W9" s="1">
        <f ca="1">('Profiles, Qc, Summer, S1'!W9*(RANDBETWEEN(90,100))/100*(40/100))+('Profiles, Qc, Winter, S1'!W9*(RANDBETWEEN(90,100))/100*(60/100))</f>
        <v>-0.69997632694627088</v>
      </c>
      <c r="X9" s="1">
        <f ca="1">('Profiles, Qc, Summer, S1'!X9*(RANDBETWEEN(90,100))/100*(40/100))+('Profiles, Qc, Winter, S1'!X9*(RANDBETWEEN(90,100))/100*(60/100))</f>
        <v>-0.71928328716455625</v>
      </c>
      <c r="Y9" s="1">
        <f ca="1">('Profiles, Qc, Summer, S1'!Y9*(RANDBETWEEN(90,100))/100*(40/100))+('Profiles, Qc, Winter, S1'!Y9*(RANDBETWEEN(90,100))/100*(60/100))</f>
        <v>-0.79129666476370186</v>
      </c>
    </row>
    <row r="10" spans="1:25" x14ac:dyDescent="0.3">
      <c r="A10">
        <v>9</v>
      </c>
      <c r="B10" s="1">
        <f ca="1">('Profiles, Qc, Summer, S1'!B10*(RANDBETWEEN(90,100))/100*(40/100))+('Profiles, Qc, Winter, S1'!B10*(RANDBETWEEN(90,100))/100*(60/100))</f>
        <v>-1.3595528275904408E-2</v>
      </c>
      <c r="C10" s="1">
        <f ca="1">('Profiles, Qc, Summer, S1'!C10*(RANDBETWEEN(90,100))/100*(40/100))+('Profiles, Qc, Winter, S1'!C10*(RANDBETWEEN(90,100))/100*(60/100))</f>
        <v>-2.415970429934319E-2</v>
      </c>
      <c r="D10" s="1">
        <f ca="1">('Profiles, Qc, Summer, S1'!D10*(RANDBETWEEN(90,100))/100*(40/100))+('Profiles, Qc, Winter, S1'!D10*(RANDBETWEEN(90,100))/100*(60/100))</f>
        <v>-2.800190776813468E-2</v>
      </c>
      <c r="E10" s="1">
        <f ca="1">('Profiles, Qc, Summer, S1'!E10*(RANDBETWEEN(90,100))/100*(40/100))+('Profiles, Qc, Winter, S1'!E10*(RANDBETWEEN(90,100))/100*(60/100))</f>
        <v>-3.1337515998046045E-2</v>
      </c>
      <c r="F10" s="1">
        <f ca="1">('Profiles, Qc, Summer, S1'!F10*(RANDBETWEEN(90,100))/100*(40/100))+('Profiles, Qc, Winter, S1'!F10*(RANDBETWEEN(90,100))/100*(60/100))</f>
        <v>-2.8906711901688833E-2</v>
      </c>
      <c r="G10" s="1">
        <f ca="1">('Profiles, Qc, Summer, S1'!G10*(RANDBETWEEN(90,100))/100*(40/100))+('Profiles, Qc, Winter, S1'!G10*(RANDBETWEEN(90,100))/100*(60/100))</f>
        <v>-3.1451547539533969E-2</v>
      </c>
      <c r="H10" s="1">
        <f ca="1">('Profiles, Qc, Summer, S1'!H10*(RANDBETWEEN(90,100))/100*(40/100))+('Profiles, Qc, Winter, S1'!H10*(RANDBETWEEN(90,100))/100*(60/100))</f>
        <v>-4.7113482199254417E-2</v>
      </c>
      <c r="I10" s="1">
        <f ca="1">('Profiles, Qc, Summer, S1'!I10*(RANDBETWEEN(90,100))/100*(40/100))+('Profiles, Qc, Winter, S1'!I10*(RANDBETWEEN(90,100))/100*(60/100))</f>
        <v>-2.5607126089566869E-2</v>
      </c>
      <c r="J10" s="1">
        <f ca="1">('Profiles, Qc, Summer, S1'!J10*(RANDBETWEEN(90,100))/100*(40/100))+('Profiles, Qc, Winter, S1'!J10*(RANDBETWEEN(90,100))/100*(60/100))</f>
        <v>-3.0960644892391725E-2</v>
      </c>
      <c r="K10" s="1">
        <f ca="1">('Profiles, Qc, Summer, S1'!K10*(RANDBETWEEN(90,100))/100*(40/100))+('Profiles, Qc, Winter, S1'!K10*(RANDBETWEEN(90,100))/100*(60/100))</f>
        <v>-2.097933525446715E-2</v>
      </c>
      <c r="L10" s="1">
        <f ca="1">('Profiles, Qc, Summer, S1'!L10*(RANDBETWEEN(90,100))/100*(40/100))+('Profiles, Qc, Winter, S1'!L10*(RANDBETWEEN(90,100))/100*(60/100))</f>
        <v>-1.4729724982511428E-2</v>
      </c>
      <c r="M10" s="1">
        <f ca="1">('Profiles, Qc, Summer, S1'!M10*(RANDBETWEEN(90,100))/100*(40/100))+('Profiles, Qc, Winter, S1'!M10*(RANDBETWEEN(90,100))/100*(60/100))</f>
        <v>-1.100409454695056E-2</v>
      </c>
      <c r="N10" s="1">
        <f ca="1">('Profiles, Qc, Summer, S1'!N10*(RANDBETWEEN(90,100))/100*(40/100))+('Profiles, Qc, Winter, S1'!N10*(RANDBETWEEN(90,100))/100*(60/100))</f>
        <v>-4.8094479034316642E-4</v>
      </c>
      <c r="O10" s="1">
        <f ca="1">('Profiles, Qc, Summer, S1'!O10*(RANDBETWEEN(90,100))/100*(40/100))+('Profiles, Qc, Winter, S1'!O10*(RANDBETWEEN(90,100))/100*(60/100))</f>
        <v>-1.0485796348649722E-3</v>
      </c>
      <c r="P10" s="1">
        <f ca="1">('Profiles, Qc, Summer, S1'!P10*(RANDBETWEEN(90,100))/100*(40/100))+('Profiles, Qc, Winter, S1'!P10*(RANDBETWEEN(90,100))/100*(60/100))</f>
        <v>-4.0231230773245964E-3</v>
      </c>
      <c r="Q10" s="1">
        <f ca="1">('Profiles, Qc, Summer, S1'!Q10*(RANDBETWEEN(90,100))/100*(40/100))+('Profiles, Qc, Winter, S1'!Q10*(RANDBETWEEN(90,100))/100*(60/100))</f>
        <v>1.0596547256332441E-2</v>
      </c>
      <c r="R10" s="1">
        <f ca="1">('Profiles, Qc, Summer, S1'!R10*(RANDBETWEEN(90,100))/100*(40/100))+('Profiles, Qc, Winter, S1'!R10*(RANDBETWEEN(90,100))/100*(60/100))</f>
        <v>6.9682590285630435E-3</v>
      </c>
      <c r="S10" s="1">
        <f ca="1">('Profiles, Qc, Summer, S1'!S10*(RANDBETWEEN(90,100))/100*(40/100))+('Profiles, Qc, Winter, S1'!S10*(RANDBETWEEN(90,100))/100*(60/100))</f>
        <v>4.3827729071485595E-3</v>
      </c>
      <c r="T10" s="1">
        <f ca="1">('Profiles, Qc, Summer, S1'!T10*(RANDBETWEEN(90,100))/100*(40/100))+('Profiles, Qc, Winter, S1'!T10*(RANDBETWEEN(90,100))/100*(60/100))</f>
        <v>1.9432063137841508E-3</v>
      </c>
      <c r="U10" s="1">
        <f ca="1">('Profiles, Qc, Summer, S1'!U10*(RANDBETWEEN(90,100))/100*(40/100))+('Profiles, Qc, Winter, S1'!U10*(RANDBETWEEN(90,100))/100*(60/100))</f>
        <v>1.3506003259026421E-3</v>
      </c>
      <c r="V10" s="1">
        <f ca="1">('Profiles, Qc, Summer, S1'!V10*(RANDBETWEEN(90,100))/100*(40/100))+('Profiles, Qc, Winter, S1'!V10*(RANDBETWEEN(90,100))/100*(60/100))</f>
        <v>8.5919444251042476E-3</v>
      </c>
      <c r="W10" s="1">
        <f ca="1">('Profiles, Qc, Summer, S1'!W10*(RANDBETWEEN(90,100))/100*(40/100))+('Profiles, Qc, Winter, S1'!W10*(RANDBETWEEN(90,100))/100*(60/100))</f>
        <v>6.2717691841848063E-3</v>
      </c>
      <c r="X10" s="1">
        <f ca="1">('Profiles, Qc, Summer, S1'!X10*(RANDBETWEEN(90,100))/100*(40/100))+('Profiles, Qc, Winter, S1'!X10*(RANDBETWEEN(90,100))/100*(60/100))</f>
        <v>-1.7169669263814996E-2</v>
      </c>
      <c r="Y10" s="1">
        <f ca="1">('Profiles, Qc, Summer, S1'!Y10*(RANDBETWEEN(90,100))/100*(40/100))+('Profiles, Qc, Winter, S1'!Y10*(RANDBETWEEN(90,100))/100*(60/100))</f>
        <v>-1.7905686686808683E-2</v>
      </c>
    </row>
    <row r="11" spans="1:25" x14ac:dyDescent="0.3">
      <c r="A11">
        <v>10</v>
      </c>
      <c r="B11" s="1">
        <f ca="1">('Profiles, Qc, Summer, S1'!B11*(RANDBETWEEN(90,100))/100*(40/100))+('Profiles, Qc, Winter, S1'!B11*(RANDBETWEEN(90,100))/100*(60/100))</f>
        <v>-0.23011530493713056</v>
      </c>
      <c r="C11" s="1">
        <f ca="1">('Profiles, Qc, Summer, S1'!C11*(RANDBETWEEN(90,100))/100*(40/100))+('Profiles, Qc, Winter, S1'!C11*(RANDBETWEEN(90,100))/100*(60/100))</f>
        <v>-0.24627100521043263</v>
      </c>
      <c r="D11" s="1">
        <f ca="1">('Profiles, Qc, Summer, S1'!D11*(RANDBETWEEN(90,100))/100*(40/100))+('Profiles, Qc, Winter, S1'!D11*(RANDBETWEEN(90,100))/100*(60/100))</f>
        <v>-0.23465464361309052</v>
      </c>
      <c r="E11" s="1">
        <f ca="1">('Profiles, Qc, Summer, S1'!E11*(RANDBETWEEN(90,100))/100*(40/100))+('Profiles, Qc, Winter, S1'!E11*(RANDBETWEEN(90,100))/100*(60/100))</f>
        <v>-0.24090991794436523</v>
      </c>
      <c r="F11" s="1">
        <f ca="1">('Profiles, Qc, Summer, S1'!F11*(RANDBETWEEN(90,100))/100*(40/100))+('Profiles, Qc, Winter, S1'!F11*(RANDBETWEEN(90,100))/100*(60/100))</f>
        <v>-0.23203575460017972</v>
      </c>
      <c r="G11" s="1">
        <f ca="1">('Profiles, Qc, Summer, S1'!G11*(RANDBETWEEN(90,100))/100*(40/100))+('Profiles, Qc, Winter, S1'!G11*(RANDBETWEEN(90,100))/100*(60/100))</f>
        <v>-0.2230614017115673</v>
      </c>
      <c r="H11" s="1">
        <f ca="1">('Profiles, Qc, Summer, S1'!H11*(RANDBETWEEN(90,100))/100*(40/100))+('Profiles, Qc, Winter, S1'!H11*(RANDBETWEEN(90,100))/100*(60/100))</f>
        <v>-0.14147394409079836</v>
      </c>
      <c r="I11" s="1">
        <f ca="1">('Profiles, Qc, Summer, S1'!I11*(RANDBETWEEN(90,100))/100*(40/100))+('Profiles, Qc, Winter, S1'!I11*(RANDBETWEEN(90,100))/100*(60/100))</f>
        <v>-8.170243779303496E-2</v>
      </c>
      <c r="J11" s="1">
        <f ca="1">('Profiles, Qc, Summer, S1'!J11*(RANDBETWEEN(90,100))/100*(40/100))+('Profiles, Qc, Winter, S1'!J11*(RANDBETWEEN(90,100))/100*(60/100))</f>
        <v>-3.3404099445018702E-2</v>
      </c>
      <c r="K11" s="1">
        <f ca="1">('Profiles, Qc, Summer, S1'!K11*(RANDBETWEEN(90,100))/100*(40/100))+('Profiles, Qc, Winter, S1'!K11*(RANDBETWEEN(90,100))/100*(60/100))</f>
        <v>1.009100677361742E-3</v>
      </c>
      <c r="L11" s="1">
        <f ca="1">('Profiles, Qc, Summer, S1'!L11*(RANDBETWEEN(90,100))/100*(40/100))+('Profiles, Qc, Winter, S1'!L11*(RANDBETWEEN(90,100))/100*(60/100))</f>
        <v>-3.3535418557799471E-2</v>
      </c>
      <c r="M11" s="1">
        <f ca="1">('Profiles, Qc, Summer, S1'!M11*(RANDBETWEEN(90,100))/100*(40/100))+('Profiles, Qc, Winter, S1'!M11*(RANDBETWEEN(90,100))/100*(60/100))</f>
        <v>4.665141001181726E-3</v>
      </c>
      <c r="N11" s="1">
        <f ca="1">('Profiles, Qc, Summer, S1'!N11*(RANDBETWEEN(90,100))/100*(40/100))+('Profiles, Qc, Winter, S1'!N11*(RANDBETWEEN(90,100))/100*(60/100))</f>
        <v>-3.9487912117060139E-3</v>
      </c>
      <c r="O11" s="1">
        <f ca="1">('Profiles, Qc, Summer, S1'!O11*(RANDBETWEEN(90,100))/100*(40/100))+('Profiles, Qc, Winter, S1'!O11*(RANDBETWEEN(90,100))/100*(60/100))</f>
        <v>-2.6727197335311877E-2</v>
      </c>
      <c r="P11" s="1">
        <f ca="1">('Profiles, Qc, Summer, S1'!P11*(RANDBETWEEN(90,100))/100*(40/100))+('Profiles, Qc, Winter, S1'!P11*(RANDBETWEEN(90,100))/100*(60/100))</f>
        <v>-5.2675755836211036E-2</v>
      </c>
      <c r="Q11" s="1">
        <f ca="1">('Profiles, Qc, Summer, S1'!Q11*(RANDBETWEEN(90,100))/100*(40/100))+('Profiles, Qc, Winter, S1'!Q11*(RANDBETWEEN(90,100))/100*(60/100))</f>
        <v>-7.4833600891008226E-2</v>
      </c>
      <c r="R11" s="1">
        <f ca="1">('Profiles, Qc, Summer, S1'!R11*(RANDBETWEEN(90,100))/100*(40/100))+('Profiles, Qc, Winter, S1'!R11*(RANDBETWEEN(90,100))/100*(60/100))</f>
        <v>-8.3489660758384932E-2</v>
      </c>
      <c r="S11" s="1">
        <f ca="1">('Profiles, Qc, Summer, S1'!S11*(RANDBETWEEN(90,100))/100*(40/100))+('Profiles, Qc, Winter, S1'!S11*(RANDBETWEEN(90,100))/100*(60/100))</f>
        <v>-4.9891349045707009E-2</v>
      </c>
      <c r="T11" s="1">
        <f ca="1">('Profiles, Qc, Summer, S1'!T11*(RANDBETWEEN(90,100))/100*(40/100))+('Profiles, Qc, Winter, S1'!T11*(RANDBETWEEN(90,100))/100*(60/100))</f>
        <v>-6.1029552568379906E-2</v>
      </c>
      <c r="U11" s="1">
        <f ca="1">('Profiles, Qc, Summer, S1'!U11*(RANDBETWEEN(90,100))/100*(40/100))+('Profiles, Qc, Winter, S1'!U11*(RANDBETWEEN(90,100))/100*(60/100))</f>
        <v>-7.6758662871631286E-2</v>
      </c>
      <c r="V11" s="1">
        <f ca="1">('Profiles, Qc, Summer, S1'!V11*(RANDBETWEEN(90,100))/100*(40/100))+('Profiles, Qc, Winter, S1'!V11*(RANDBETWEEN(90,100))/100*(60/100))</f>
        <v>-8.0590581671501127E-2</v>
      </c>
      <c r="W11" s="1">
        <f ca="1">('Profiles, Qc, Summer, S1'!W11*(RANDBETWEEN(90,100))/100*(40/100))+('Profiles, Qc, Winter, S1'!W11*(RANDBETWEEN(90,100))/100*(60/100))</f>
        <v>-0.12361780579617529</v>
      </c>
      <c r="X11" s="1">
        <f ca="1">('Profiles, Qc, Summer, S1'!X11*(RANDBETWEEN(90,100))/100*(40/100))+('Profiles, Qc, Winter, S1'!X11*(RANDBETWEEN(90,100))/100*(60/100))</f>
        <v>-0.19002362141456802</v>
      </c>
      <c r="Y11" s="1">
        <f ca="1">('Profiles, Qc, Summer, S1'!Y11*(RANDBETWEEN(90,100))/100*(40/100))+('Profiles, Qc, Winter, S1'!Y11*(RANDBETWEEN(90,100))/100*(60/100))</f>
        <v>-0.19542497371231254</v>
      </c>
    </row>
    <row r="12" spans="1:25" x14ac:dyDescent="0.3">
      <c r="A12">
        <v>11</v>
      </c>
      <c r="B12" s="1">
        <f ca="1">('Profiles, Qc, Summer, S1'!B12*(RANDBETWEEN(90,100))/100*(40/100))+('Profiles, Qc, Winter, S1'!B12*(RANDBETWEEN(90,100))/100*(60/100))</f>
        <v>-0.18116176335704098</v>
      </c>
      <c r="C12" s="1">
        <f ca="1">('Profiles, Qc, Summer, S1'!C12*(RANDBETWEEN(90,100))/100*(40/100))+('Profiles, Qc, Winter, S1'!C12*(RANDBETWEEN(90,100))/100*(60/100))</f>
        <v>-0.19702588116104358</v>
      </c>
      <c r="D12" s="1">
        <f ca="1">('Profiles, Qc, Summer, S1'!D12*(RANDBETWEEN(90,100))/100*(40/100))+('Profiles, Qc, Winter, S1'!D12*(RANDBETWEEN(90,100))/100*(60/100))</f>
        <v>-0.19269150672182511</v>
      </c>
      <c r="E12" s="1">
        <f ca="1">('Profiles, Qc, Summer, S1'!E12*(RANDBETWEEN(90,100))/100*(40/100))+('Profiles, Qc, Winter, S1'!E12*(RANDBETWEEN(90,100))/100*(60/100))</f>
        <v>-0.20876886514268594</v>
      </c>
      <c r="F12" s="1">
        <f ca="1">('Profiles, Qc, Summer, S1'!F12*(RANDBETWEEN(90,100))/100*(40/100))+('Profiles, Qc, Winter, S1'!F12*(RANDBETWEEN(90,100))/100*(60/100))</f>
        <v>-0.19090210123782958</v>
      </c>
      <c r="G12" s="1">
        <f ca="1">('Profiles, Qc, Summer, S1'!G12*(RANDBETWEEN(90,100))/100*(40/100))+('Profiles, Qc, Winter, S1'!G12*(RANDBETWEEN(90,100))/100*(60/100))</f>
        <v>-0.16281536530360349</v>
      </c>
      <c r="H12" s="1">
        <f ca="1">('Profiles, Qc, Summer, S1'!H12*(RANDBETWEEN(90,100))/100*(40/100))+('Profiles, Qc, Winter, S1'!H12*(RANDBETWEEN(90,100))/100*(60/100))</f>
        <v>-0.13691961158873631</v>
      </c>
      <c r="I12" s="1">
        <f ca="1">('Profiles, Qc, Summer, S1'!I12*(RANDBETWEEN(90,100))/100*(40/100))+('Profiles, Qc, Winter, S1'!I12*(RANDBETWEEN(90,100))/100*(60/100))</f>
        <v>-0.11596032518184483</v>
      </c>
      <c r="J12" s="1">
        <f ca="1">('Profiles, Qc, Summer, S1'!J12*(RANDBETWEEN(90,100))/100*(40/100))+('Profiles, Qc, Winter, S1'!J12*(RANDBETWEEN(90,100))/100*(60/100))</f>
        <v>-8.9682040029944621E-2</v>
      </c>
      <c r="K12" s="1">
        <f ca="1">('Profiles, Qc, Summer, S1'!K12*(RANDBETWEEN(90,100))/100*(40/100))+('Profiles, Qc, Winter, S1'!K12*(RANDBETWEEN(90,100))/100*(60/100))</f>
        <v>-6.2641983056039435E-2</v>
      </c>
      <c r="L12" s="1">
        <f ca="1">('Profiles, Qc, Summer, S1'!L12*(RANDBETWEEN(90,100))/100*(40/100))+('Profiles, Qc, Winter, S1'!L12*(RANDBETWEEN(90,100))/100*(60/100))</f>
        <v>-9.8872019198829222E-2</v>
      </c>
      <c r="M12" s="1">
        <f ca="1">('Profiles, Qc, Summer, S1'!M12*(RANDBETWEEN(90,100))/100*(40/100))+('Profiles, Qc, Winter, S1'!M12*(RANDBETWEEN(90,100))/100*(60/100))</f>
        <v>-9.8613284143350036E-2</v>
      </c>
      <c r="N12" s="1">
        <f ca="1">('Profiles, Qc, Summer, S1'!N12*(RANDBETWEEN(90,100))/100*(40/100))+('Profiles, Qc, Winter, S1'!N12*(RANDBETWEEN(90,100))/100*(60/100))</f>
        <v>-0.1175245484186804</v>
      </c>
      <c r="O12" s="1">
        <f ca="1">('Profiles, Qc, Summer, S1'!O12*(RANDBETWEEN(90,100))/100*(40/100))+('Profiles, Qc, Winter, S1'!O12*(RANDBETWEEN(90,100))/100*(60/100))</f>
        <v>-0.11788955077430571</v>
      </c>
      <c r="P12" s="1">
        <f ca="1">('Profiles, Qc, Summer, S1'!P12*(RANDBETWEEN(90,100))/100*(40/100))+('Profiles, Qc, Winter, S1'!P12*(RANDBETWEEN(90,100))/100*(60/100))</f>
        <v>-0.13183448768606038</v>
      </c>
      <c r="Q12" s="1">
        <f ca="1">('Profiles, Qc, Summer, S1'!Q12*(RANDBETWEEN(90,100))/100*(40/100))+('Profiles, Qc, Winter, S1'!Q12*(RANDBETWEEN(90,100))/100*(60/100))</f>
        <v>-0.12858833902909245</v>
      </c>
      <c r="R12" s="1">
        <f ca="1">('Profiles, Qc, Summer, S1'!R12*(RANDBETWEEN(90,100))/100*(40/100))+('Profiles, Qc, Winter, S1'!R12*(RANDBETWEEN(90,100))/100*(60/100))</f>
        <v>-0.11345346547548739</v>
      </c>
      <c r="S12" s="1">
        <f ca="1">('Profiles, Qc, Summer, S1'!S12*(RANDBETWEEN(90,100))/100*(40/100))+('Profiles, Qc, Winter, S1'!S12*(RANDBETWEEN(90,100))/100*(60/100))</f>
        <v>-8.3500567606292306E-2</v>
      </c>
      <c r="T12" s="1">
        <f ca="1">('Profiles, Qc, Summer, S1'!T12*(RANDBETWEEN(90,100))/100*(40/100))+('Profiles, Qc, Winter, S1'!T12*(RANDBETWEEN(90,100))/100*(60/100))</f>
        <v>-9.8802133797688443E-2</v>
      </c>
      <c r="U12" s="1">
        <f ca="1">('Profiles, Qc, Summer, S1'!U12*(RANDBETWEEN(90,100))/100*(40/100))+('Profiles, Qc, Winter, S1'!U12*(RANDBETWEEN(90,100))/100*(60/100))</f>
        <v>-0.11233418614496221</v>
      </c>
      <c r="V12" s="1">
        <f ca="1">('Profiles, Qc, Summer, S1'!V12*(RANDBETWEEN(90,100))/100*(40/100))+('Profiles, Qc, Winter, S1'!V12*(RANDBETWEEN(90,100))/100*(60/100))</f>
        <v>-0.11324730890911062</v>
      </c>
      <c r="W12" s="1">
        <f ca="1">('Profiles, Qc, Summer, S1'!W12*(RANDBETWEEN(90,100))/100*(40/100))+('Profiles, Qc, Winter, S1'!W12*(RANDBETWEEN(90,100))/100*(60/100))</f>
        <v>-0.11849169635452891</v>
      </c>
      <c r="X12" s="1">
        <f ca="1">('Profiles, Qc, Summer, S1'!X12*(RANDBETWEEN(90,100))/100*(40/100))+('Profiles, Qc, Winter, S1'!X12*(RANDBETWEEN(90,100))/100*(60/100))</f>
        <v>-0.138315158071661</v>
      </c>
      <c r="Y12" s="1">
        <f ca="1">('Profiles, Qc, Summer, S1'!Y12*(RANDBETWEEN(90,100))/100*(40/100))+('Profiles, Qc, Winter, S1'!Y12*(RANDBETWEEN(90,100))/100*(60/100))</f>
        <v>-0.15043503902595176</v>
      </c>
    </row>
    <row r="13" spans="1:25" x14ac:dyDescent="0.3">
      <c r="A13">
        <v>12</v>
      </c>
      <c r="B13" s="1">
        <f ca="1">('Profiles, Qc, Summer, S1'!B13*(RANDBETWEEN(90,100))/100*(40/100))+('Profiles, Qc, Winter, S1'!B13*(RANDBETWEEN(90,100))/100*(60/100))</f>
        <v>-0.12366178438804265</v>
      </c>
      <c r="C13" s="1">
        <f ca="1">('Profiles, Qc, Summer, S1'!C13*(RANDBETWEEN(90,100))/100*(40/100))+('Profiles, Qc, Winter, S1'!C13*(RANDBETWEEN(90,100))/100*(60/100))</f>
        <v>-3.6690513075636359E-2</v>
      </c>
      <c r="D13" s="1">
        <f ca="1">('Profiles, Qc, Summer, S1'!D13*(RANDBETWEEN(90,100))/100*(40/100))+('Profiles, Qc, Winter, S1'!D13*(RANDBETWEEN(90,100))/100*(60/100))</f>
        <v>-1.5851474863455978E-2</v>
      </c>
      <c r="E13" s="1">
        <f ca="1">('Profiles, Qc, Summer, S1'!E13*(RANDBETWEEN(90,100))/100*(40/100))+('Profiles, Qc, Winter, S1'!E13*(RANDBETWEEN(90,100))/100*(60/100))</f>
        <v>-4.718884033368731E-3</v>
      </c>
      <c r="F13" s="1">
        <f ca="1">('Profiles, Qc, Summer, S1'!F13*(RANDBETWEEN(90,100))/100*(40/100))+('Profiles, Qc, Winter, S1'!F13*(RANDBETWEEN(90,100))/100*(60/100))</f>
        <v>-2.5523075024251711E-2</v>
      </c>
      <c r="G13" s="1">
        <f ca="1">('Profiles, Qc, Summer, S1'!G13*(RANDBETWEEN(90,100))/100*(40/100))+('Profiles, Qc, Winter, S1'!G13*(RANDBETWEEN(90,100))/100*(60/100))</f>
        <v>-7.995633220787382E-2</v>
      </c>
      <c r="H13" s="1">
        <f ca="1">('Profiles, Qc, Summer, S1'!H13*(RANDBETWEEN(90,100))/100*(40/100))+('Profiles, Qc, Winter, S1'!H13*(RANDBETWEEN(90,100))/100*(60/100))</f>
        <v>-0.13656709945573106</v>
      </c>
      <c r="I13" s="1">
        <f ca="1">('Profiles, Qc, Summer, S1'!I13*(RANDBETWEEN(90,100))/100*(40/100))+('Profiles, Qc, Winter, S1'!I13*(RANDBETWEEN(90,100))/100*(60/100))</f>
        <v>-4.7098640082455241E-2</v>
      </c>
      <c r="J13" s="1">
        <f ca="1">('Profiles, Qc, Summer, S1'!J13*(RANDBETWEEN(90,100))/100*(40/100))+('Profiles, Qc, Winter, S1'!J13*(RANDBETWEEN(90,100))/100*(60/100))</f>
        <v>4.0095425476071769E-2</v>
      </c>
      <c r="K13" s="1">
        <f ca="1">('Profiles, Qc, Summer, S1'!K13*(RANDBETWEEN(90,100))/100*(40/100))+('Profiles, Qc, Winter, S1'!K13*(RANDBETWEEN(90,100))/100*(60/100))</f>
        <v>3.5134010022301987E-2</v>
      </c>
      <c r="L13" s="1">
        <f ca="1">('Profiles, Qc, Summer, S1'!L13*(RANDBETWEEN(90,100))/100*(40/100))+('Profiles, Qc, Winter, S1'!L13*(RANDBETWEEN(90,100))/100*(60/100))</f>
        <v>-2.3061731370076319E-2</v>
      </c>
      <c r="M13" s="1">
        <f ca="1">('Profiles, Qc, Summer, S1'!M13*(RANDBETWEEN(90,100))/100*(40/100))+('Profiles, Qc, Winter, S1'!M13*(RANDBETWEEN(90,100))/100*(60/100))</f>
        <v>-8.7572167099174966E-2</v>
      </c>
      <c r="N13" s="1">
        <f ca="1">('Profiles, Qc, Summer, S1'!N13*(RANDBETWEEN(90,100))/100*(40/100))+('Profiles, Qc, Winter, S1'!N13*(RANDBETWEEN(90,100))/100*(60/100))</f>
        <v>0.23384783521096431</v>
      </c>
      <c r="O13" s="1">
        <f ca="1">('Profiles, Qc, Summer, S1'!O13*(RANDBETWEEN(90,100))/100*(40/100))+('Profiles, Qc, Winter, S1'!O13*(RANDBETWEEN(90,100))/100*(60/100))</f>
        <v>0.25781744128034861</v>
      </c>
      <c r="P13" s="1">
        <f ca="1">('Profiles, Qc, Summer, S1'!P13*(RANDBETWEEN(90,100))/100*(40/100))+('Profiles, Qc, Winter, S1'!P13*(RANDBETWEEN(90,100))/100*(60/100))</f>
        <v>0.10213376556535567</v>
      </c>
      <c r="Q13" s="1">
        <f ca="1">('Profiles, Qc, Summer, S1'!Q13*(RANDBETWEEN(90,100))/100*(40/100))+('Profiles, Qc, Winter, S1'!Q13*(RANDBETWEEN(90,100))/100*(60/100))</f>
        <v>0.20293537962451827</v>
      </c>
      <c r="R13" s="1">
        <f ca="1">('Profiles, Qc, Summer, S1'!R13*(RANDBETWEEN(90,100))/100*(40/100))+('Profiles, Qc, Winter, S1'!R13*(RANDBETWEEN(90,100))/100*(60/100))</f>
        <v>9.7066238150624498E-2</v>
      </c>
      <c r="S13" s="1">
        <f ca="1">('Profiles, Qc, Summer, S1'!S13*(RANDBETWEEN(90,100))/100*(40/100))+('Profiles, Qc, Winter, S1'!S13*(RANDBETWEEN(90,100))/100*(60/100))</f>
        <v>0.16494055652351886</v>
      </c>
      <c r="T13" s="1">
        <f ca="1">('Profiles, Qc, Summer, S1'!T13*(RANDBETWEEN(90,100))/100*(40/100))+('Profiles, Qc, Winter, S1'!T13*(RANDBETWEEN(90,100))/100*(60/100))</f>
        <v>0.20395036993610305</v>
      </c>
      <c r="U13" s="1">
        <f ca="1">('Profiles, Qc, Summer, S1'!U13*(RANDBETWEEN(90,100))/100*(40/100))+('Profiles, Qc, Winter, S1'!U13*(RANDBETWEEN(90,100))/100*(60/100))</f>
        <v>0.25151043654424526</v>
      </c>
      <c r="V13" s="1">
        <f ca="1">('Profiles, Qc, Summer, S1'!V13*(RANDBETWEEN(90,100))/100*(40/100))+('Profiles, Qc, Winter, S1'!V13*(RANDBETWEEN(90,100))/100*(60/100))</f>
        <v>0.37137689815712882</v>
      </c>
      <c r="W13" s="1">
        <f ca="1">('Profiles, Qc, Summer, S1'!W13*(RANDBETWEEN(90,100))/100*(40/100))+('Profiles, Qc, Winter, S1'!W13*(RANDBETWEEN(90,100))/100*(60/100))</f>
        <v>0.44152803701947885</v>
      </c>
      <c r="X13" s="1">
        <f ca="1">('Profiles, Qc, Summer, S1'!X13*(RANDBETWEEN(90,100))/100*(40/100))+('Profiles, Qc, Winter, S1'!X13*(RANDBETWEEN(90,100))/100*(60/100))</f>
        <v>0.39773282023430362</v>
      </c>
      <c r="Y13" s="1">
        <f ca="1">('Profiles, Qc, Summer, S1'!Y13*(RANDBETWEEN(90,100))/100*(40/100))+('Profiles, Qc, Winter, S1'!Y13*(RANDBETWEEN(90,100))/100*(60/100))</f>
        <v>0.34636663674119916</v>
      </c>
    </row>
    <row r="14" spans="1:25" x14ac:dyDescent="0.3">
      <c r="A14">
        <v>13</v>
      </c>
      <c r="B14" s="1">
        <f ca="1">('Profiles, Qc, Summer, S1'!B14*(RANDBETWEEN(90,100))/100*(40/100))+('Profiles, Qc, Winter, S1'!B14*(RANDBETWEEN(90,100))/100*(60/100))</f>
        <v>0.14568818507983064</v>
      </c>
      <c r="C14" s="1">
        <f ca="1">('Profiles, Qc, Summer, S1'!C14*(RANDBETWEEN(90,100))/100*(40/100))+('Profiles, Qc, Winter, S1'!C14*(RANDBETWEEN(90,100))/100*(60/100))</f>
        <v>0.13363921941879167</v>
      </c>
      <c r="D14" s="1">
        <f ca="1">('Profiles, Qc, Summer, S1'!D14*(RANDBETWEEN(90,100))/100*(40/100))+('Profiles, Qc, Winter, S1'!D14*(RANDBETWEEN(90,100))/100*(60/100))</f>
        <v>0.12762940007773771</v>
      </c>
      <c r="E14" s="1">
        <f ca="1">('Profiles, Qc, Summer, S1'!E14*(RANDBETWEEN(90,100))/100*(40/100))+('Profiles, Qc, Winter, S1'!E14*(RANDBETWEEN(90,100))/100*(60/100))</f>
        <v>0.13670468818963133</v>
      </c>
      <c r="F14" s="1">
        <f ca="1">('Profiles, Qc, Summer, S1'!F14*(RANDBETWEEN(90,100))/100*(40/100))+('Profiles, Qc, Winter, S1'!F14*(RANDBETWEEN(90,100))/100*(60/100))</f>
        <v>0.13856390079292474</v>
      </c>
      <c r="G14" s="1">
        <f ca="1">('Profiles, Qc, Summer, S1'!G14*(RANDBETWEEN(90,100))/100*(40/100))+('Profiles, Qc, Winter, S1'!G14*(RANDBETWEEN(90,100))/100*(60/100))</f>
        <v>0.17535555192389693</v>
      </c>
      <c r="H14" s="1">
        <f ca="1">('Profiles, Qc, Summer, S1'!H14*(RANDBETWEEN(90,100))/100*(40/100))+('Profiles, Qc, Winter, S1'!H14*(RANDBETWEEN(90,100))/100*(60/100))</f>
        <v>0.61705724454682909</v>
      </c>
      <c r="I14" s="1">
        <f ca="1">('Profiles, Qc, Summer, S1'!I14*(RANDBETWEEN(90,100))/100*(40/100))+('Profiles, Qc, Winter, S1'!I14*(RANDBETWEEN(90,100))/100*(60/100))</f>
        <v>0.78523706508719504</v>
      </c>
      <c r="J14" s="1">
        <f ca="1">('Profiles, Qc, Summer, S1'!J14*(RANDBETWEEN(90,100))/100*(40/100))+('Profiles, Qc, Winter, S1'!J14*(RANDBETWEEN(90,100))/100*(60/100))</f>
        <v>0.89075946811118534</v>
      </c>
      <c r="K14" s="1">
        <f ca="1">('Profiles, Qc, Summer, S1'!K14*(RANDBETWEEN(90,100))/100*(40/100))+('Profiles, Qc, Winter, S1'!K14*(RANDBETWEEN(90,100))/100*(60/100))</f>
        <v>0.83635473891760093</v>
      </c>
      <c r="L14" s="1">
        <f ca="1">('Profiles, Qc, Summer, S1'!L14*(RANDBETWEEN(90,100))/100*(40/100))+('Profiles, Qc, Winter, S1'!L14*(RANDBETWEEN(90,100))/100*(60/100))</f>
        <v>0.80540536869002777</v>
      </c>
      <c r="M14" s="1">
        <f ca="1">('Profiles, Qc, Summer, S1'!M14*(RANDBETWEEN(90,100))/100*(40/100))+('Profiles, Qc, Winter, S1'!M14*(RANDBETWEEN(90,100))/100*(60/100))</f>
        <v>0.85611362670029312</v>
      </c>
      <c r="N14" s="1">
        <f ca="1">('Profiles, Qc, Summer, S1'!N14*(RANDBETWEEN(90,100))/100*(40/100))+('Profiles, Qc, Winter, S1'!N14*(RANDBETWEEN(90,100))/100*(60/100))</f>
        <v>0.96706888609096731</v>
      </c>
      <c r="O14" s="1">
        <f ca="1">('Profiles, Qc, Summer, S1'!O14*(RANDBETWEEN(90,100))/100*(40/100))+('Profiles, Qc, Winter, S1'!O14*(RANDBETWEEN(90,100))/100*(60/100))</f>
        <v>0.85140724934672207</v>
      </c>
      <c r="P14" s="1">
        <f ca="1">('Profiles, Qc, Summer, S1'!P14*(RANDBETWEEN(90,100))/100*(40/100))+('Profiles, Qc, Winter, S1'!P14*(RANDBETWEEN(90,100))/100*(60/100))</f>
        <v>0.82326646073157939</v>
      </c>
      <c r="Q14" s="1">
        <f ca="1">('Profiles, Qc, Summer, S1'!Q14*(RANDBETWEEN(90,100))/100*(40/100))+('Profiles, Qc, Winter, S1'!Q14*(RANDBETWEEN(90,100))/100*(60/100))</f>
        <v>0.78952114310268984</v>
      </c>
      <c r="R14" s="1">
        <f ca="1">('Profiles, Qc, Summer, S1'!R14*(RANDBETWEEN(90,100))/100*(40/100))+('Profiles, Qc, Winter, S1'!R14*(RANDBETWEEN(90,100))/100*(60/100))</f>
        <v>0.76441076508997252</v>
      </c>
      <c r="S14" s="1">
        <f ca="1">('Profiles, Qc, Summer, S1'!S14*(RANDBETWEEN(90,100))/100*(40/100))+('Profiles, Qc, Winter, S1'!S14*(RANDBETWEEN(90,100))/100*(60/100))</f>
        <v>0.72793941162364795</v>
      </c>
      <c r="T14" s="1">
        <f ca="1">('Profiles, Qc, Summer, S1'!T14*(RANDBETWEEN(90,100))/100*(40/100))+('Profiles, Qc, Winter, S1'!T14*(RANDBETWEEN(90,100))/100*(60/100))</f>
        <v>0.63868445153635567</v>
      </c>
      <c r="U14" s="1">
        <f ca="1">('Profiles, Qc, Summer, S1'!U14*(RANDBETWEEN(90,100))/100*(40/100))+('Profiles, Qc, Winter, S1'!U14*(RANDBETWEEN(90,100))/100*(60/100))</f>
        <v>0.53708175372929245</v>
      </c>
      <c r="V14" s="1">
        <f ca="1">('Profiles, Qc, Summer, S1'!V14*(RANDBETWEEN(90,100))/100*(40/100))+('Profiles, Qc, Winter, S1'!V14*(RANDBETWEEN(90,100))/100*(60/100))</f>
        <v>0.56829001999923989</v>
      </c>
      <c r="W14" s="1">
        <f ca="1">('Profiles, Qc, Summer, S1'!W14*(RANDBETWEEN(90,100))/100*(40/100))+('Profiles, Qc, Winter, S1'!W14*(RANDBETWEEN(90,100))/100*(60/100))</f>
        <v>0.46242394877838128</v>
      </c>
      <c r="X14" s="1">
        <f ca="1">('Profiles, Qc, Summer, S1'!X14*(RANDBETWEEN(90,100))/100*(40/100))+('Profiles, Qc, Winter, S1'!X14*(RANDBETWEEN(90,100))/100*(60/100))</f>
        <v>0.20380525725708765</v>
      </c>
      <c r="Y14" s="1">
        <f ca="1">('Profiles, Qc, Summer, S1'!Y14*(RANDBETWEEN(90,100))/100*(40/100))+('Profiles, Qc, Winter, S1'!Y14*(RANDBETWEEN(90,100))/100*(60/100))</f>
        <v>0.17484340270903875</v>
      </c>
    </row>
    <row r="15" spans="1:25" x14ac:dyDescent="0.3">
      <c r="A15">
        <v>14</v>
      </c>
      <c r="B15" s="1">
        <f ca="1">('Profiles, Qc, Summer, S1'!B15*(RANDBETWEEN(90,100))/100*(40/100))+('Profiles, Qc, Winter, S1'!B15*(RANDBETWEEN(90,100))/100*(60/100))</f>
        <v>0.23352347606238635</v>
      </c>
      <c r="C15" s="1">
        <f ca="1">('Profiles, Qc, Summer, S1'!C15*(RANDBETWEEN(90,100))/100*(40/100))+('Profiles, Qc, Winter, S1'!C15*(RANDBETWEEN(90,100))/100*(60/100))</f>
        <v>0.22361888815622677</v>
      </c>
      <c r="D15" s="1">
        <f ca="1">('Profiles, Qc, Summer, S1'!D15*(RANDBETWEEN(90,100))/100*(40/100))+('Profiles, Qc, Winter, S1'!D15*(RANDBETWEEN(90,100))/100*(60/100))</f>
        <v>0.19114774810539126</v>
      </c>
      <c r="E15" s="1">
        <f ca="1">('Profiles, Qc, Summer, S1'!E15*(RANDBETWEEN(90,100))/100*(40/100))+('Profiles, Qc, Winter, S1'!E15*(RANDBETWEEN(90,100))/100*(60/100))</f>
        <v>0.21400216032647196</v>
      </c>
      <c r="F15" s="1">
        <f ca="1">('Profiles, Qc, Summer, S1'!F15*(RANDBETWEEN(90,100))/100*(40/100))+('Profiles, Qc, Winter, S1'!F15*(RANDBETWEEN(90,100))/100*(60/100))</f>
        <v>0.19774794269107665</v>
      </c>
      <c r="G15" s="1">
        <f ca="1">('Profiles, Qc, Summer, S1'!G15*(RANDBETWEEN(90,100))/100*(40/100))+('Profiles, Qc, Winter, S1'!G15*(RANDBETWEEN(90,100))/100*(60/100))</f>
        <v>0.19293784622318239</v>
      </c>
      <c r="H15" s="1">
        <f ca="1">('Profiles, Qc, Summer, S1'!H15*(RANDBETWEEN(90,100))/100*(40/100))+('Profiles, Qc, Winter, S1'!H15*(RANDBETWEEN(90,100))/100*(60/100))</f>
        <v>0.1819591767237399</v>
      </c>
      <c r="I15" s="1">
        <f ca="1">('Profiles, Qc, Summer, S1'!I15*(RANDBETWEEN(90,100))/100*(40/100))+('Profiles, Qc, Winter, S1'!I15*(RANDBETWEEN(90,100))/100*(60/100))</f>
        <v>0.42333838986852224</v>
      </c>
      <c r="J15" s="1">
        <f ca="1">('Profiles, Qc, Summer, S1'!J15*(RANDBETWEEN(90,100))/100*(40/100))+('Profiles, Qc, Winter, S1'!J15*(RANDBETWEEN(90,100))/100*(60/100))</f>
        <v>0.48172555226483227</v>
      </c>
      <c r="K15" s="1">
        <f ca="1">('Profiles, Qc, Summer, S1'!K15*(RANDBETWEEN(90,100))/100*(40/100))+('Profiles, Qc, Winter, S1'!K15*(RANDBETWEEN(90,100))/100*(60/100))</f>
        <v>0.43348750667722835</v>
      </c>
      <c r="L15" s="1">
        <f ca="1">('Profiles, Qc, Summer, S1'!L15*(RANDBETWEEN(90,100))/100*(40/100))+('Profiles, Qc, Winter, S1'!L15*(RANDBETWEEN(90,100))/100*(60/100))</f>
        <v>0.46655117974548843</v>
      </c>
      <c r="M15" s="1">
        <f ca="1">('Profiles, Qc, Summer, S1'!M15*(RANDBETWEEN(90,100))/100*(40/100))+('Profiles, Qc, Winter, S1'!M15*(RANDBETWEEN(90,100))/100*(60/100))</f>
        <v>0.45670425381730495</v>
      </c>
      <c r="N15" s="1">
        <f ca="1">('Profiles, Qc, Summer, S1'!N15*(RANDBETWEEN(90,100))/100*(40/100))+('Profiles, Qc, Winter, S1'!N15*(RANDBETWEEN(90,100))/100*(60/100))</f>
        <v>0.47448324712484358</v>
      </c>
      <c r="O15" s="1">
        <f ca="1">('Profiles, Qc, Summer, S1'!O15*(RANDBETWEEN(90,100))/100*(40/100))+('Profiles, Qc, Winter, S1'!O15*(RANDBETWEEN(90,100))/100*(60/100))</f>
        <v>0.46182451715767597</v>
      </c>
      <c r="P15" s="1">
        <f ca="1">('Profiles, Qc, Summer, S1'!P15*(RANDBETWEEN(90,100))/100*(40/100))+('Profiles, Qc, Winter, S1'!P15*(RANDBETWEEN(90,100))/100*(60/100))</f>
        <v>0.29372314959512336</v>
      </c>
      <c r="Q15" s="1">
        <f ca="1">('Profiles, Qc, Summer, S1'!Q15*(RANDBETWEEN(90,100))/100*(40/100))+('Profiles, Qc, Winter, S1'!Q15*(RANDBETWEEN(90,100))/100*(60/100))</f>
        <v>0.41191495475928619</v>
      </c>
      <c r="R15" s="1">
        <f ca="1">('Profiles, Qc, Summer, S1'!R15*(RANDBETWEEN(90,100))/100*(40/100))+('Profiles, Qc, Winter, S1'!R15*(RANDBETWEEN(90,100))/100*(60/100))</f>
        <v>0.44360923488434767</v>
      </c>
      <c r="S15" s="1">
        <f ca="1">('Profiles, Qc, Summer, S1'!S15*(RANDBETWEEN(90,100))/100*(40/100))+('Profiles, Qc, Winter, S1'!S15*(RANDBETWEEN(90,100))/100*(60/100))</f>
        <v>0.41893230156873418</v>
      </c>
      <c r="T15" s="1">
        <f ca="1">('Profiles, Qc, Summer, S1'!T15*(RANDBETWEEN(90,100))/100*(40/100))+('Profiles, Qc, Winter, S1'!T15*(RANDBETWEEN(90,100))/100*(60/100))</f>
        <v>0.30431419831606987</v>
      </c>
      <c r="U15" s="1">
        <f ca="1">('Profiles, Qc, Summer, S1'!U15*(RANDBETWEEN(90,100))/100*(40/100))+('Profiles, Qc, Winter, S1'!U15*(RANDBETWEEN(90,100))/100*(60/100))</f>
        <v>0.28476460235588574</v>
      </c>
      <c r="V15" s="1">
        <f ca="1">('Profiles, Qc, Summer, S1'!V15*(RANDBETWEEN(90,100))/100*(40/100))+('Profiles, Qc, Winter, S1'!V15*(RANDBETWEEN(90,100))/100*(60/100))</f>
        <v>0.30405230949420403</v>
      </c>
      <c r="W15" s="1">
        <f ca="1">('Profiles, Qc, Summer, S1'!W15*(RANDBETWEEN(90,100))/100*(40/100))+('Profiles, Qc, Winter, S1'!W15*(RANDBETWEEN(90,100))/100*(60/100))</f>
        <v>0.24767967756880546</v>
      </c>
      <c r="X15" s="1">
        <f ca="1">('Profiles, Qc, Summer, S1'!X15*(RANDBETWEEN(90,100))/100*(40/100))+('Profiles, Qc, Winter, S1'!X15*(RANDBETWEEN(90,100))/100*(60/100))</f>
        <v>0.18144906801388849</v>
      </c>
      <c r="Y15" s="1">
        <f ca="1">('Profiles, Qc, Summer, S1'!Y15*(RANDBETWEEN(90,100))/100*(40/100))+('Profiles, Qc, Winter, S1'!Y15*(RANDBETWEEN(90,100))/100*(60/100))</f>
        <v>0.1820267585383869</v>
      </c>
    </row>
    <row r="16" spans="1:25" x14ac:dyDescent="0.3">
      <c r="A16">
        <v>15</v>
      </c>
      <c r="B16" s="1">
        <f ca="1">('Profiles, Qc, Summer, S1'!B16*(RANDBETWEEN(90,100))/100*(40/100))+('Profiles, Qc, Winter, S1'!B16*(RANDBETWEEN(90,100))/100*(60/100))</f>
        <v>-6.3884873818853813E-2</v>
      </c>
      <c r="C16" s="1">
        <f ca="1">('Profiles, Qc, Summer, S1'!C16*(RANDBETWEEN(90,100))/100*(40/100))+('Profiles, Qc, Winter, S1'!C16*(RANDBETWEEN(90,100))/100*(60/100))</f>
        <v>-7.1763182869396813E-2</v>
      </c>
      <c r="D16" s="1">
        <f ca="1">('Profiles, Qc, Summer, S1'!D16*(RANDBETWEEN(90,100))/100*(40/100))+('Profiles, Qc, Winter, S1'!D16*(RANDBETWEEN(90,100))/100*(60/100))</f>
        <v>-7.7710843138712626E-2</v>
      </c>
      <c r="E16" s="1">
        <f ca="1">('Profiles, Qc, Summer, S1'!E16*(RANDBETWEEN(90,100))/100*(40/100))+('Profiles, Qc, Winter, S1'!E16*(RANDBETWEEN(90,100))/100*(60/100))</f>
        <v>-8.6415281055603435E-2</v>
      </c>
      <c r="F16" s="1">
        <f ca="1">('Profiles, Qc, Summer, S1'!F16*(RANDBETWEEN(90,100))/100*(40/100))+('Profiles, Qc, Winter, S1'!F16*(RANDBETWEEN(90,100))/100*(60/100))</f>
        <v>-8.4621859412608802E-2</v>
      </c>
      <c r="G16" s="1">
        <f ca="1">('Profiles, Qc, Summer, S1'!G16*(RANDBETWEEN(90,100))/100*(40/100))+('Profiles, Qc, Winter, S1'!G16*(RANDBETWEEN(90,100))/100*(60/100))</f>
        <v>-7.9590205440289816E-2</v>
      </c>
      <c r="H16" s="1">
        <f ca="1">('Profiles, Qc, Summer, S1'!H16*(RANDBETWEEN(90,100))/100*(40/100))+('Profiles, Qc, Winter, S1'!H16*(RANDBETWEEN(90,100))/100*(60/100))</f>
        <v>-5.5620735478570542E-2</v>
      </c>
      <c r="I16" s="1">
        <f ca="1">('Profiles, Qc, Summer, S1'!I16*(RANDBETWEEN(90,100))/100*(40/100))+('Profiles, Qc, Winter, S1'!I16*(RANDBETWEEN(90,100))/100*(60/100))</f>
        <v>2.2572302180541369E-2</v>
      </c>
      <c r="J16" s="1">
        <f ca="1">('Profiles, Qc, Summer, S1'!J16*(RANDBETWEEN(90,100))/100*(40/100))+('Profiles, Qc, Winter, S1'!J16*(RANDBETWEEN(90,100))/100*(60/100))</f>
        <v>3.3447655067568707E-2</v>
      </c>
      <c r="K16" s="1">
        <f ca="1">('Profiles, Qc, Summer, S1'!K16*(RANDBETWEEN(90,100))/100*(40/100))+('Profiles, Qc, Winter, S1'!K16*(RANDBETWEEN(90,100))/100*(60/100))</f>
        <v>4.873384445055888E-2</v>
      </c>
      <c r="L16" s="1">
        <f ca="1">('Profiles, Qc, Summer, S1'!L16*(RANDBETWEEN(90,100))/100*(40/100))+('Profiles, Qc, Winter, S1'!L16*(RANDBETWEEN(90,100))/100*(60/100))</f>
        <v>2.3989908062007594E-2</v>
      </c>
      <c r="M16" s="1">
        <f ca="1">('Profiles, Qc, Summer, S1'!M16*(RANDBETWEEN(90,100))/100*(40/100))+('Profiles, Qc, Winter, S1'!M16*(RANDBETWEEN(90,100))/100*(60/100))</f>
        <v>6.2034378159330043E-3</v>
      </c>
      <c r="N16" s="1">
        <f ca="1">('Profiles, Qc, Summer, S1'!N16*(RANDBETWEEN(90,100))/100*(40/100))+('Profiles, Qc, Winter, S1'!N16*(RANDBETWEEN(90,100))/100*(60/100))</f>
        <v>-1.3692377591300667E-2</v>
      </c>
      <c r="O16" s="1">
        <f ca="1">('Profiles, Qc, Summer, S1'!O16*(RANDBETWEEN(90,100))/100*(40/100))+('Profiles, Qc, Winter, S1'!O16*(RANDBETWEEN(90,100))/100*(60/100))</f>
        <v>-1.6801483201274853E-2</v>
      </c>
      <c r="P16" s="1">
        <f ca="1">('Profiles, Qc, Summer, S1'!P16*(RANDBETWEEN(90,100))/100*(40/100))+('Profiles, Qc, Winter, S1'!P16*(RANDBETWEEN(90,100))/100*(60/100))</f>
        <v>-3.2613649607251625E-2</v>
      </c>
      <c r="Q16" s="1">
        <f ca="1">('Profiles, Qc, Summer, S1'!Q16*(RANDBETWEEN(90,100))/100*(40/100))+('Profiles, Qc, Winter, S1'!Q16*(RANDBETWEEN(90,100))/100*(60/100))</f>
        <v>-3.2551086338171428E-2</v>
      </c>
      <c r="R16" s="1">
        <f ca="1">('Profiles, Qc, Summer, S1'!R16*(RANDBETWEEN(90,100))/100*(40/100))+('Profiles, Qc, Winter, S1'!R16*(RANDBETWEEN(90,100))/100*(60/100))</f>
        <v>-2.258467021922362E-2</v>
      </c>
      <c r="S16" s="1">
        <f ca="1">('Profiles, Qc, Summer, S1'!S16*(RANDBETWEEN(90,100))/100*(40/100))+('Profiles, Qc, Winter, S1'!S16*(RANDBETWEEN(90,100))/100*(60/100))</f>
        <v>3.1598078766677667E-2</v>
      </c>
      <c r="T16" s="1">
        <f ca="1">('Profiles, Qc, Summer, S1'!T16*(RANDBETWEEN(90,100))/100*(40/100))+('Profiles, Qc, Winter, S1'!T16*(RANDBETWEEN(90,100))/100*(60/100))</f>
        <v>3.5928319689259913E-2</v>
      </c>
      <c r="U16" s="1">
        <f ca="1">('Profiles, Qc, Summer, S1'!U16*(RANDBETWEEN(90,100))/100*(40/100))+('Profiles, Qc, Winter, S1'!U16*(RANDBETWEEN(90,100))/100*(60/100))</f>
        <v>1.9046665630581366E-2</v>
      </c>
      <c r="V16" s="1">
        <f ca="1">('Profiles, Qc, Summer, S1'!V16*(RANDBETWEEN(90,100))/100*(40/100))+('Profiles, Qc, Winter, S1'!V16*(RANDBETWEEN(90,100))/100*(60/100))</f>
        <v>-1.0962629970153043E-3</v>
      </c>
      <c r="W16" s="1">
        <f ca="1">('Profiles, Qc, Summer, S1'!W16*(RANDBETWEEN(90,100))/100*(40/100))+('Profiles, Qc, Winter, S1'!W16*(RANDBETWEEN(90,100))/100*(60/100))</f>
        <v>-2.3637464724455694E-2</v>
      </c>
      <c r="X16" s="1">
        <f ca="1">('Profiles, Qc, Summer, S1'!X16*(RANDBETWEEN(90,100))/100*(40/100))+('Profiles, Qc, Winter, S1'!X16*(RANDBETWEEN(90,100))/100*(60/100))</f>
        <v>-3.6304438583184342E-2</v>
      </c>
      <c r="Y16" s="1">
        <f ca="1">('Profiles, Qc, Summer, S1'!Y16*(RANDBETWEEN(90,100))/100*(40/100))+('Profiles, Qc, Winter, S1'!Y16*(RANDBETWEEN(90,100))/100*(60/100))</f>
        <v>-5.6777023766815933E-2</v>
      </c>
    </row>
    <row r="17" spans="1:25" x14ac:dyDescent="0.3">
      <c r="A17">
        <v>16</v>
      </c>
      <c r="B17" s="1">
        <f ca="1">('Profiles, Qc, Summer, S1'!B17*(RANDBETWEEN(90,100))/100*(40/100))+('Profiles, Qc, Winter, S1'!B17*(RANDBETWEEN(90,100))/100*(60/100))</f>
        <v>-0.2127034343458053</v>
      </c>
      <c r="C17" s="1">
        <f ca="1">('Profiles, Qc, Summer, S1'!C17*(RANDBETWEEN(90,100))/100*(40/100))+('Profiles, Qc, Winter, S1'!C17*(RANDBETWEEN(90,100))/100*(60/100))</f>
        <v>-0.24658830204080617</v>
      </c>
      <c r="D17" s="1">
        <f ca="1">('Profiles, Qc, Summer, S1'!D17*(RANDBETWEEN(90,100))/100*(40/100))+('Profiles, Qc, Winter, S1'!D17*(RANDBETWEEN(90,100))/100*(60/100))</f>
        <v>-0.2874601585874777</v>
      </c>
      <c r="E17" s="1">
        <f ca="1">('Profiles, Qc, Summer, S1'!E17*(RANDBETWEEN(90,100))/100*(40/100))+('Profiles, Qc, Winter, S1'!E17*(RANDBETWEEN(90,100))/100*(60/100))</f>
        <v>-0.27367541229216308</v>
      </c>
      <c r="F17" s="1">
        <f ca="1">('Profiles, Qc, Summer, S1'!F17*(RANDBETWEEN(90,100))/100*(40/100))+('Profiles, Qc, Winter, S1'!F17*(RANDBETWEEN(90,100))/100*(60/100))</f>
        <v>-0.28975422519709015</v>
      </c>
      <c r="G17" s="1">
        <f ca="1">('Profiles, Qc, Summer, S1'!G17*(RANDBETWEEN(90,100))/100*(40/100))+('Profiles, Qc, Winter, S1'!G17*(RANDBETWEEN(90,100))/100*(60/100))</f>
        <v>-0.25109472234921532</v>
      </c>
      <c r="H17" s="1">
        <f ca="1">('Profiles, Qc, Summer, S1'!H17*(RANDBETWEEN(90,100))/100*(40/100))+('Profiles, Qc, Winter, S1'!H17*(RANDBETWEEN(90,100))/100*(60/100))</f>
        <v>-1.0846235137725523E-2</v>
      </c>
      <c r="I17" s="1">
        <f ca="1">('Profiles, Qc, Summer, S1'!I17*(RANDBETWEEN(90,100))/100*(40/100))+('Profiles, Qc, Winter, S1'!I17*(RANDBETWEEN(90,100))/100*(60/100))</f>
        <v>0.17573372567565712</v>
      </c>
      <c r="J17" s="1">
        <f ca="1">('Profiles, Qc, Summer, S1'!J17*(RANDBETWEEN(90,100))/100*(40/100))+('Profiles, Qc, Winter, S1'!J17*(RANDBETWEEN(90,100))/100*(60/100))</f>
        <v>0.22973626535346608</v>
      </c>
      <c r="K17" s="1">
        <f ca="1">('Profiles, Qc, Summer, S1'!K17*(RANDBETWEEN(90,100))/100*(40/100))+('Profiles, Qc, Winter, S1'!K17*(RANDBETWEEN(90,100))/100*(60/100))</f>
        <v>0.19208179045232152</v>
      </c>
      <c r="L17" s="1">
        <f ca="1">('Profiles, Qc, Summer, S1'!L17*(RANDBETWEEN(90,100))/100*(40/100))+('Profiles, Qc, Winter, S1'!L17*(RANDBETWEEN(90,100))/100*(60/100))</f>
        <v>0.14396887023113508</v>
      </c>
      <c r="M17" s="1">
        <f ca="1">('Profiles, Qc, Summer, S1'!M17*(RANDBETWEEN(90,100))/100*(40/100))+('Profiles, Qc, Winter, S1'!M17*(RANDBETWEEN(90,100))/100*(60/100))</f>
        <v>0.21966648683294743</v>
      </c>
      <c r="N17" s="1">
        <f ca="1">('Profiles, Qc, Summer, S1'!N17*(RANDBETWEEN(90,100))/100*(40/100))+('Profiles, Qc, Winter, S1'!N17*(RANDBETWEEN(90,100))/100*(60/100))</f>
        <v>0.16816556257395912</v>
      </c>
      <c r="O17" s="1">
        <f ca="1">('Profiles, Qc, Summer, S1'!O17*(RANDBETWEEN(90,100))/100*(40/100))+('Profiles, Qc, Winter, S1'!O17*(RANDBETWEEN(90,100))/100*(60/100))</f>
        <v>0.11421597238001753</v>
      </c>
      <c r="P17" s="1">
        <f ca="1">('Profiles, Qc, Summer, S1'!P17*(RANDBETWEEN(90,100))/100*(40/100))+('Profiles, Qc, Winter, S1'!P17*(RANDBETWEEN(90,100))/100*(60/100))</f>
        <v>1.2862326348148101E-3</v>
      </c>
      <c r="Q17" s="1">
        <f ca="1">('Profiles, Qc, Summer, S1'!Q17*(RANDBETWEEN(90,100))/100*(40/100))+('Profiles, Qc, Winter, S1'!Q17*(RANDBETWEEN(90,100))/100*(60/100))</f>
        <v>-1.9614231860626524E-2</v>
      </c>
      <c r="R17" s="1">
        <f ca="1">('Profiles, Qc, Summer, S1'!R17*(RANDBETWEEN(90,100))/100*(40/100))+('Profiles, Qc, Winter, S1'!R17*(RANDBETWEEN(90,100))/100*(60/100))</f>
        <v>6.0087365136050688E-3</v>
      </c>
      <c r="S17" s="1">
        <f ca="1">('Profiles, Qc, Summer, S1'!S17*(RANDBETWEEN(90,100))/100*(40/100))+('Profiles, Qc, Winter, S1'!S17*(RANDBETWEEN(90,100))/100*(60/100))</f>
        <v>1.9573343782416149E-2</v>
      </c>
      <c r="T17" s="1">
        <f ca="1">('Profiles, Qc, Summer, S1'!T17*(RANDBETWEEN(90,100))/100*(40/100))+('Profiles, Qc, Winter, S1'!T17*(RANDBETWEEN(90,100))/100*(60/100))</f>
        <v>-5.9155436336757614E-2</v>
      </c>
      <c r="U17" s="1">
        <f ca="1">('Profiles, Qc, Summer, S1'!U17*(RANDBETWEEN(90,100))/100*(40/100))+('Profiles, Qc, Winter, S1'!U17*(RANDBETWEEN(90,100))/100*(60/100))</f>
        <v>-7.1082729048413396E-4</v>
      </c>
      <c r="V17" s="1">
        <f ca="1">('Profiles, Qc, Summer, S1'!V17*(RANDBETWEEN(90,100))/100*(40/100))+('Profiles, Qc, Winter, S1'!V17*(RANDBETWEEN(90,100))/100*(60/100))</f>
        <v>4.1237331446509762E-3</v>
      </c>
      <c r="W17" s="1">
        <f ca="1">('Profiles, Qc, Summer, S1'!W17*(RANDBETWEEN(90,100))/100*(40/100))+('Profiles, Qc, Winter, S1'!W17*(RANDBETWEEN(90,100))/100*(60/100))</f>
        <v>-5.0829578263169313E-2</v>
      </c>
      <c r="X17" s="1">
        <f ca="1">('Profiles, Qc, Summer, S1'!X17*(RANDBETWEEN(90,100))/100*(40/100))+('Profiles, Qc, Winter, S1'!X17*(RANDBETWEEN(90,100))/100*(60/100))</f>
        <v>-0.1802667832166992</v>
      </c>
      <c r="Y17" s="1">
        <f ca="1">('Profiles, Qc, Summer, S1'!Y17*(RANDBETWEEN(90,100))/100*(40/100))+('Profiles, Qc, Winter, S1'!Y17*(RANDBETWEEN(90,100))/100*(60/100))</f>
        <v>-0.22921792283231271</v>
      </c>
    </row>
    <row r="18" spans="1:25" x14ac:dyDescent="0.3">
      <c r="A18">
        <v>17</v>
      </c>
      <c r="B18" s="1">
        <f ca="1">('Profiles, Qc, Summer, S1'!B18*(RANDBETWEEN(90,100))/100*(40/100))+('Profiles, Qc, Winter, S1'!B18*(RANDBETWEEN(90,100))/100*(60/100))</f>
        <v>-0.30834109705777557</v>
      </c>
      <c r="C18" s="1">
        <f ca="1">('Profiles, Qc, Summer, S1'!C18*(RANDBETWEEN(90,100))/100*(40/100))+('Profiles, Qc, Winter, S1'!C18*(RANDBETWEEN(90,100))/100*(60/100))</f>
        <v>-0.3254585312924122</v>
      </c>
      <c r="D18" s="1">
        <f ca="1">('Profiles, Qc, Summer, S1'!D18*(RANDBETWEEN(90,100))/100*(40/100))+('Profiles, Qc, Winter, S1'!D18*(RANDBETWEEN(90,100))/100*(60/100))</f>
        <v>-0.32407736420625277</v>
      </c>
      <c r="E18" s="1">
        <f ca="1">('Profiles, Qc, Summer, S1'!E18*(RANDBETWEEN(90,100))/100*(40/100))+('Profiles, Qc, Winter, S1'!E18*(RANDBETWEEN(90,100))/100*(60/100))</f>
        <v>-0.32422590331180423</v>
      </c>
      <c r="F18" s="1">
        <f ca="1">('Profiles, Qc, Summer, S1'!F18*(RANDBETWEEN(90,100))/100*(40/100))+('Profiles, Qc, Winter, S1'!F18*(RANDBETWEEN(90,100))/100*(60/100))</f>
        <v>-0.30959751236372951</v>
      </c>
      <c r="G18" s="1">
        <f ca="1">('Profiles, Qc, Summer, S1'!G18*(RANDBETWEEN(90,100))/100*(40/100))+('Profiles, Qc, Winter, S1'!G18*(RANDBETWEEN(90,100))/100*(60/100))</f>
        <v>-0.31210225083480503</v>
      </c>
      <c r="H18" s="1">
        <f ca="1">('Profiles, Qc, Summer, S1'!H18*(RANDBETWEEN(90,100))/100*(40/100))+('Profiles, Qc, Winter, S1'!H18*(RANDBETWEEN(90,100))/100*(60/100))</f>
        <v>-0.27040059184378729</v>
      </c>
      <c r="I18" s="1">
        <f ca="1">('Profiles, Qc, Summer, S1'!I18*(RANDBETWEEN(90,100))/100*(40/100))+('Profiles, Qc, Winter, S1'!I18*(RANDBETWEEN(90,100))/100*(60/100))</f>
        <v>-0.22724575819455492</v>
      </c>
      <c r="J18" s="1">
        <f ca="1">('Profiles, Qc, Summer, S1'!J18*(RANDBETWEEN(90,100))/100*(40/100))+('Profiles, Qc, Winter, S1'!J18*(RANDBETWEEN(90,100))/100*(60/100))</f>
        <v>-0.20899138203622103</v>
      </c>
      <c r="K18" s="1">
        <f ca="1">('Profiles, Qc, Summer, S1'!K18*(RANDBETWEEN(90,100))/100*(40/100))+('Profiles, Qc, Winter, S1'!K18*(RANDBETWEEN(90,100))/100*(60/100))</f>
        <v>-0.23056804250498941</v>
      </c>
      <c r="L18" s="1">
        <f ca="1">('Profiles, Qc, Summer, S1'!L18*(RANDBETWEEN(90,100))/100*(40/100))+('Profiles, Qc, Winter, S1'!L18*(RANDBETWEEN(90,100))/100*(60/100))</f>
        <v>-0.26233984771128482</v>
      </c>
      <c r="M18" s="1">
        <f ca="1">('Profiles, Qc, Summer, S1'!M18*(RANDBETWEEN(90,100))/100*(40/100))+('Profiles, Qc, Winter, S1'!M18*(RANDBETWEEN(90,100))/100*(60/100))</f>
        <v>-0.25883745076276965</v>
      </c>
      <c r="N18" s="1">
        <f ca="1">('Profiles, Qc, Summer, S1'!N18*(RANDBETWEEN(90,100))/100*(40/100))+('Profiles, Qc, Winter, S1'!N18*(RANDBETWEEN(90,100))/100*(60/100))</f>
        <v>-0.2660085107729066</v>
      </c>
      <c r="O18" s="1">
        <f ca="1">('Profiles, Qc, Summer, S1'!O18*(RANDBETWEEN(90,100))/100*(40/100))+('Profiles, Qc, Winter, S1'!O18*(RANDBETWEEN(90,100))/100*(60/100))</f>
        <v>-0.264892899271022</v>
      </c>
      <c r="P18" s="1">
        <f ca="1">('Profiles, Qc, Summer, S1'!P18*(RANDBETWEEN(90,100))/100*(40/100))+('Profiles, Qc, Winter, S1'!P18*(RANDBETWEEN(90,100))/100*(60/100))</f>
        <v>-0.26558465362753725</v>
      </c>
      <c r="Q18" s="1">
        <f ca="1">('Profiles, Qc, Summer, S1'!Q18*(RANDBETWEEN(90,100))/100*(40/100))+('Profiles, Qc, Winter, S1'!Q18*(RANDBETWEEN(90,100))/100*(60/100))</f>
        <v>-0.26979150316615508</v>
      </c>
      <c r="R18" s="1">
        <f ca="1">('Profiles, Qc, Summer, S1'!R18*(RANDBETWEEN(90,100))/100*(40/100))+('Profiles, Qc, Winter, S1'!R18*(RANDBETWEEN(90,100))/100*(60/100))</f>
        <v>-0.26925471679115259</v>
      </c>
      <c r="S18" s="1">
        <f ca="1">('Profiles, Qc, Summer, S1'!S18*(RANDBETWEEN(90,100))/100*(40/100))+('Profiles, Qc, Winter, S1'!S18*(RANDBETWEEN(90,100))/100*(60/100))</f>
        <v>-0.1877941526387874</v>
      </c>
      <c r="T18" s="1">
        <f ca="1">('Profiles, Qc, Summer, S1'!T18*(RANDBETWEEN(90,100))/100*(40/100))+('Profiles, Qc, Winter, S1'!T18*(RANDBETWEEN(90,100))/100*(60/100))</f>
        <v>-0.18162603668248428</v>
      </c>
      <c r="U18" s="1">
        <f ca="1">('Profiles, Qc, Summer, S1'!U18*(RANDBETWEEN(90,100))/100*(40/100))+('Profiles, Qc, Winter, S1'!U18*(RANDBETWEEN(90,100))/100*(60/100))</f>
        <v>-0.20494049179545343</v>
      </c>
      <c r="V18" s="1">
        <f ca="1">('Profiles, Qc, Summer, S1'!V18*(RANDBETWEEN(90,100))/100*(40/100))+('Profiles, Qc, Winter, S1'!V18*(RANDBETWEEN(90,100))/100*(60/100))</f>
        <v>-0.21440616871638007</v>
      </c>
      <c r="W18" s="1">
        <f ca="1">('Profiles, Qc, Summer, S1'!W18*(RANDBETWEEN(90,100))/100*(40/100))+('Profiles, Qc, Winter, S1'!W18*(RANDBETWEEN(90,100))/100*(60/100))</f>
        <v>-0.24125275832667253</v>
      </c>
      <c r="X18" s="1">
        <f ca="1">('Profiles, Qc, Summer, S1'!X18*(RANDBETWEEN(90,100))/100*(40/100))+('Profiles, Qc, Winter, S1'!X18*(RANDBETWEEN(90,100))/100*(60/100))</f>
        <v>-0.27572565915166458</v>
      </c>
      <c r="Y18" s="1">
        <f ca="1">('Profiles, Qc, Summer, S1'!Y18*(RANDBETWEEN(90,100))/100*(40/100))+('Profiles, Qc, Winter, S1'!Y18*(RANDBETWEEN(90,100))/100*(60/100))</f>
        <v>-0.28225638103396905</v>
      </c>
    </row>
    <row r="19" spans="1:25" x14ac:dyDescent="0.3">
      <c r="A19">
        <v>18</v>
      </c>
      <c r="B19" s="1">
        <f ca="1">('Profiles, Qc, Summer, S1'!B19*(RANDBETWEEN(90,100))/100*(40/100))+('Profiles, Qc, Winter, S1'!B19*(RANDBETWEEN(90,100))/100*(60/100))</f>
        <v>-0.2420087332244524</v>
      </c>
      <c r="C19" s="1">
        <f ca="1">('Profiles, Qc, Summer, S1'!C19*(RANDBETWEEN(90,100))/100*(40/100))+('Profiles, Qc, Winter, S1'!C19*(RANDBETWEEN(90,100))/100*(60/100))</f>
        <v>-0.27605827744001576</v>
      </c>
      <c r="D19" s="1">
        <f ca="1">('Profiles, Qc, Summer, S1'!D19*(RANDBETWEEN(90,100))/100*(40/100))+('Profiles, Qc, Winter, S1'!D19*(RANDBETWEEN(90,100))/100*(60/100))</f>
        <v>-0.29228250365192626</v>
      </c>
      <c r="E19" s="1">
        <f ca="1">('Profiles, Qc, Summer, S1'!E19*(RANDBETWEEN(90,100))/100*(40/100))+('Profiles, Qc, Winter, S1'!E19*(RANDBETWEEN(90,100))/100*(60/100))</f>
        <v>-0.27786507257785098</v>
      </c>
      <c r="F19" s="1">
        <f ca="1">('Profiles, Qc, Summer, S1'!F19*(RANDBETWEEN(90,100))/100*(40/100))+('Profiles, Qc, Winter, S1'!F19*(RANDBETWEEN(90,100))/100*(60/100))</f>
        <v>-0.28094341623486419</v>
      </c>
      <c r="G19" s="1">
        <f ca="1">('Profiles, Qc, Summer, S1'!G19*(RANDBETWEEN(90,100))/100*(40/100))+('Profiles, Qc, Winter, S1'!G19*(RANDBETWEEN(90,100))/100*(60/100))</f>
        <v>-0.26959854043525616</v>
      </c>
      <c r="H19" s="1">
        <f ca="1">('Profiles, Qc, Summer, S1'!H19*(RANDBETWEEN(90,100))/100*(40/100))+('Profiles, Qc, Winter, S1'!H19*(RANDBETWEEN(90,100))/100*(60/100))</f>
        <v>-0.2186472244041765</v>
      </c>
      <c r="I19" s="1">
        <f ca="1">('Profiles, Qc, Summer, S1'!I19*(RANDBETWEEN(90,100))/100*(40/100))+('Profiles, Qc, Winter, S1'!I19*(RANDBETWEEN(90,100))/100*(60/100))</f>
        <v>-0.1416187620052721</v>
      </c>
      <c r="J19" s="1">
        <f ca="1">('Profiles, Qc, Summer, S1'!J19*(RANDBETWEEN(90,100))/100*(40/100))+('Profiles, Qc, Winter, S1'!J19*(RANDBETWEEN(90,100))/100*(60/100))</f>
        <v>-0.10007051289989428</v>
      </c>
      <c r="K19" s="1">
        <f ca="1">('Profiles, Qc, Summer, S1'!K19*(RANDBETWEEN(90,100))/100*(40/100))+('Profiles, Qc, Winter, S1'!K19*(RANDBETWEEN(90,100))/100*(60/100))</f>
        <v>-6.0685482495741745E-2</v>
      </c>
      <c r="L19" s="1">
        <f ca="1">('Profiles, Qc, Summer, S1'!L19*(RANDBETWEEN(90,100))/100*(40/100))+('Profiles, Qc, Winter, S1'!L19*(RANDBETWEEN(90,100))/100*(60/100))</f>
        <v>-4.3219179266227058E-2</v>
      </c>
      <c r="M19" s="1">
        <f ca="1">('Profiles, Qc, Summer, S1'!M19*(RANDBETWEEN(90,100))/100*(40/100))+('Profiles, Qc, Winter, S1'!M19*(RANDBETWEEN(90,100))/100*(60/100))</f>
        <v>-3.6772114967684177E-2</v>
      </c>
      <c r="N19" s="1">
        <f ca="1">('Profiles, Qc, Summer, S1'!N19*(RANDBETWEEN(90,100))/100*(40/100))+('Profiles, Qc, Winter, S1'!N19*(RANDBETWEEN(90,100))/100*(60/100))</f>
        <v>-5.3290057607663893E-2</v>
      </c>
      <c r="O19" s="1">
        <f ca="1">('Profiles, Qc, Summer, S1'!O19*(RANDBETWEEN(90,100))/100*(40/100))+('Profiles, Qc, Winter, S1'!O19*(RANDBETWEEN(90,100))/100*(60/100))</f>
        <v>-7.9928366509792556E-2</v>
      </c>
      <c r="P19" s="1">
        <f ca="1">('Profiles, Qc, Summer, S1'!P19*(RANDBETWEEN(90,100))/100*(40/100))+('Profiles, Qc, Winter, S1'!P19*(RANDBETWEEN(90,100))/100*(60/100))</f>
        <v>-8.5033108171250094E-2</v>
      </c>
      <c r="Q19" s="1">
        <f ca="1">('Profiles, Qc, Summer, S1'!Q19*(RANDBETWEEN(90,100))/100*(40/100))+('Profiles, Qc, Winter, S1'!Q19*(RANDBETWEEN(90,100))/100*(60/100))</f>
        <v>-0.1243212460224068</v>
      </c>
      <c r="R19" s="1">
        <f ca="1">('Profiles, Qc, Summer, S1'!R19*(RANDBETWEEN(90,100))/100*(40/100))+('Profiles, Qc, Winter, S1'!R19*(RANDBETWEEN(90,100))/100*(60/100))</f>
        <v>-0.10794803351196096</v>
      </c>
      <c r="S19" s="1">
        <f ca="1">('Profiles, Qc, Summer, S1'!S19*(RANDBETWEEN(90,100))/100*(40/100))+('Profiles, Qc, Winter, S1'!S19*(RANDBETWEEN(90,100))/100*(60/100))</f>
        <v>-4.453451717640132E-2</v>
      </c>
      <c r="T19" s="1">
        <f ca="1">('Profiles, Qc, Summer, S1'!T19*(RANDBETWEEN(90,100))/100*(40/100))+('Profiles, Qc, Winter, S1'!T19*(RANDBETWEEN(90,100))/100*(60/100))</f>
        <v>-5.8761354240869285E-2</v>
      </c>
      <c r="U19" s="1">
        <f ca="1">('Profiles, Qc, Summer, S1'!U19*(RANDBETWEEN(90,100))/100*(40/100))+('Profiles, Qc, Winter, S1'!U19*(RANDBETWEEN(90,100))/100*(60/100))</f>
        <v>-9.0981127576144627E-2</v>
      </c>
      <c r="V19" s="1">
        <f ca="1">('Profiles, Qc, Summer, S1'!V19*(RANDBETWEEN(90,100))/100*(40/100))+('Profiles, Qc, Winter, S1'!V19*(RANDBETWEEN(90,100))/100*(60/100))</f>
        <v>-6.6203267246304029E-2</v>
      </c>
      <c r="W19" s="1">
        <f ca="1">('Profiles, Qc, Summer, S1'!W19*(RANDBETWEEN(90,100))/100*(40/100))+('Profiles, Qc, Winter, S1'!W19*(RANDBETWEEN(90,100))/100*(60/100))</f>
        <v>-0.11571111460768919</v>
      </c>
      <c r="X19" s="1">
        <f ca="1">('Profiles, Qc, Summer, S1'!X19*(RANDBETWEEN(90,100))/100*(40/100))+('Profiles, Qc, Winter, S1'!X19*(RANDBETWEEN(90,100))/100*(60/100))</f>
        <v>-0.12966882056833295</v>
      </c>
      <c r="Y19" s="1">
        <f ca="1">('Profiles, Qc, Summer, S1'!Y19*(RANDBETWEEN(90,100))/100*(40/100))+('Profiles, Qc, Winter, S1'!Y19*(RANDBETWEEN(90,100))/100*(60/100))</f>
        <v>-0.16001013765880245</v>
      </c>
    </row>
    <row r="20" spans="1:25" x14ac:dyDescent="0.3">
      <c r="A20">
        <v>19</v>
      </c>
      <c r="B20" s="1">
        <f ca="1">('Profiles, Qc, Summer, S1'!B20*(RANDBETWEEN(90,100))/100*(40/100))+('Profiles, Qc, Winter, S1'!B20*(RANDBETWEEN(90,100))/100*(60/100))</f>
        <v>0.25269374537287781</v>
      </c>
      <c r="C20" s="1">
        <f ca="1">('Profiles, Qc, Summer, S1'!C20*(RANDBETWEEN(90,100))/100*(40/100))+('Profiles, Qc, Winter, S1'!C20*(RANDBETWEEN(90,100))/100*(60/100))</f>
        <v>0.24654117674543133</v>
      </c>
      <c r="D20" s="1">
        <f ca="1">('Profiles, Qc, Summer, S1'!D20*(RANDBETWEEN(90,100))/100*(40/100))+('Profiles, Qc, Winter, S1'!D20*(RANDBETWEEN(90,100))/100*(60/100))</f>
        <v>0.17930409262156943</v>
      </c>
      <c r="E20" s="1">
        <f ca="1">('Profiles, Qc, Summer, S1'!E20*(RANDBETWEEN(90,100))/100*(40/100))+('Profiles, Qc, Winter, S1'!E20*(RANDBETWEEN(90,100))/100*(60/100))</f>
        <v>0.23578799523148591</v>
      </c>
      <c r="F20" s="1">
        <f ca="1">('Profiles, Qc, Summer, S1'!F20*(RANDBETWEEN(90,100))/100*(40/100))+('Profiles, Qc, Winter, S1'!F20*(RANDBETWEEN(90,100))/100*(60/100))</f>
        <v>0.22148406550581867</v>
      </c>
      <c r="G20" s="1">
        <f ca="1">('Profiles, Qc, Summer, S1'!G20*(RANDBETWEEN(90,100))/100*(40/100))+('Profiles, Qc, Winter, S1'!G20*(RANDBETWEEN(90,100))/100*(60/100))</f>
        <v>0.26870016896901389</v>
      </c>
      <c r="H20" s="1">
        <f ca="1">('Profiles, Qc, Summer, S1'!H20*(RANDBETWEEN(90,100))/100*(40/100))+('Profiles, Qc, Winter, S1'!H20*(RANDBETWEEN(90,100))/100*(60/100))</f>
        <v>0.29926793841874194</v>
      </c>
      <c r="I20" s="1">
        <f ca="1">('Profiles, Qc, Summer, S1'!I20*(RANDBETWEEN(90,100))/100*(40/100))+('Profiles, Qc, Winter, S1'!I20*(RANDBETWEEN(90,100))/100*(60/100))</f>
        <v>0.57670555060351347</v>
      </c>
      <c r="J20" s="1">
        <f ca="1">('Profiles, Qc, Summer, S1'!J20*(RANDBETWEEN(90,100))/100*(40/100))+('Profiles, Qc, Winter, S1'!J20*(RANDBETWEEN(90,100))/100*(60/100))</f>
        <v>0.63910671278032993</v>
      </c>
      <c r="K20" s="1">
        <f ca="1">('Profiles, Qc, Summer, S1'!K20*(RANDBETWEEN(90,100))/100*(40/100))+('Profiles, Qc, Winter, S1'!K20*(RANDBETWEEN(90,100))/100*(60/100))</f>
        <v>0.67462229703150256</v>
      </c>
      <c r="L20" s="1">
        <f ca="1">('Profiles, Qc, Summer, S1'!L20*(RANDBETWEEN(90,100))/100*(40/100))+('Profiles, Qc, Winter, S1'!L20*(RANDBETWEEN(90,100))/100*(60/100))</f>
        <v>0.60339239309154602</v>
      </c>
      <c r="M20" s="1">
        <f ca="1">('Profiles, Qc, Summer, S1'!M20*(RANDBETWEEN(90,100))/100*(40/100))+('Profiles, Qc, Winter, S1'!M20*(RANDBETWEEN(90,100))/100*(60/100))</f>
        <v>0.66578988456059751</v>
      </c>
      <c r="N20" s="1">
        <f ca="1">('Profiles, Qc, Summer, S1'!N20*(RANDBETWEEN(90,100))/100*(40/100))+('Profiles, Qc, Winter, S1'!N20*(RANDBETWEEN(90,100))/100*(60/100))</f>
        <v>0.67133852028294316</v>
      </c>
      <c r="O20" s="1">
        <f ca="1">('Profiles, Qc, Summer, S1'!O20*(RANDBETWEEN(90,100))/100*(40/100))+('Profiles, Qc, Winter, S1'!O20*(RANDBETWEEN(90,100))/100*(60/100))</f>
        <v>0.66871847405042939</v>
      </c>
      <c r="P20" s="1">
        <f ca="1">('Profiles, Qc, Summer, S1'!P20*(RANDBETWEEN(90,100))/100*(40/100))+('Profiles, Qc, Winter, S1'!P20*(RANDBETWEEN(90,100))/100*(60/100))</f>
        <v>0.5655467450725431</v>
      </c>
      <c r="Q20" s="1">
        <f ca="1">('Profiles, Qc, Summer, S1'!Q20*(RANDBETWEEN(90,100))/100*(40/100))+('Profiles, Qc, Winter, S1'!Q20*(RANDBETWEEN(90,100))/100*(60/100))</f>
        <v>0.49685870792698672</v>
      </c>
      <c r="R20" s="1">
        <f ca="1">('Profiles, Qc, Summer, S1'!R20*(RANDBETWEEN(90,100))/100*(40/100))+('Profiles, Qc, Winter, S1'!R20*(RANDBETWEEN(90,100))/100*(60/100))</f>
        <v>0.54172074783464053</v>
      </c>
      <c r="S20" s="1">
        <f ca="1">('Profiles, Qc, Summer, S1'!S20*(RANDBETWEEN(90,100))/100*(40/100))+('Profiles, Qc, Winter, S1'!S20*(RANDBETWEEN(90,100))/100*(60/100))</f>
        <v>0.51936790537929034</v>
      </c>
      <c r="T20" s="1">
        <f ca="1">('Profiles, Qc, Summer, S1'!T20*(RANDBETWEEN(90,100))/100*(40/100))+('Profiles, Qc, Winter, S1'!T20*(RANDBETWEEN(90,100))/100*(60/100))</f>
        <v>0.42617146800579098</v>
      </c>
      <c r="U20" s="1">
        <f ca="1">('Profiles, Qc, Summer, S1'!U20*(RANDBETWEEN(90,100))/100*(40/100))+('Profiles, Qc, Winter, S1'!U20*(RANDBETWEEN(90,100))/100*(60/100))</f>
        <v>0.43519006505166846</v>
      </c>
      <c r="V20" s="1">
        <f ca="1">('Profiles, Qc, Summer, S1'!V20*(RANDBETWEEN(90,100))/100*(40/100))+('Profiles, Qc, Winter, S1'!V20*(RANDBETWEEN(90,100))/100*(60/100))</f>
        <v>0.41494071966312629</v>
      </c>
      <c r="W20" s="1">
        <f ca="1">('Profiles, Qc, Summer, S1'!W20*(RANDBETWEEN(90,100))/100*(40/100))+('Profiles, Qc, Winter, S1'!W20*(RANDBETWEEN(90,100))/100*(60/100))</f>
        <v>0.38450048588050389</v>
      </c>
      <c r="X20" s="1">
        <f ca="1">('Profiles, Qc, Summer, S1'!X20*(RANDBETWEEN(90,100))/100*(40/100))+('Profiles, Qc, Winter, S1'!X20*(RANDBETWEEN(90,100))/100*(60/100))</f>
        <v>0.26083545709137951</v>
      </c>
      <c r="Y20" s="1">
        <f ca="1">('Profiles, Qc, Summer, S1'!Y20*(RANDBETWEEN(90,100))/100*(40/100))+('Profiles, Qc, Winter, S1'!Y20*(RANDBETWEEN(90,100))/100*(60/100))</f>
        <v>0.30091986170900553</v>
      </c>
    </row>
    <row r="21" spans="1:25" x14ac:dyDescent="0.3">
      <c r="A21">
        <v>20</v>
      </c>
      <c r="B21" s="1">
        <f ca="1">('Profiles, Qc, Summer, S1'!B21*(RANDBETWEEN(90,100))/100*(40/100))+('Profiles, Qc, Winter, S1'!B21*(RANDBETWEEN(90,100))/100*(60/100))</f>
        <v>-0.20979090601567107</v>
      </c>
      <c r="C21" s="1">
        <f ca="1">('Profiles, Qc, Summer, S1'!C21*(RANDBETWEEN(90,100))/100*(40/100))+('Profiles, Qc, Winter, S1'!C21*(RANDBETWEEN(90,100))/100*(60/100))</f>
        <v>-0.21290604368324456</v>
      </c>
      <c r="D21" s="1">
        <f ca="1">('Profiles, Qc, Summer, S1'!D21*(RANDBETWEEN(90,100))/100*(40/100))+('Profiles, Qc, Winter, S1'!D21*(RANDBETWEEN(90,100))/100*(60/100))</f>
        <v>-0.21855640847129956</v>
      </c>
      <c r="E21" s="1">
        <f ca="1">('Profiles, Qc, Summer, S1'!E21*(RANDBETWEEN(90,100))/100*(40/100))+('Profiles, Qc, Winter, S1'!E21*(RANDBETWEEN(90,100))/100*(60/100))</f>
        <v>-0.22051869847896602</v>
      </c>
      <c r="F21" s="1">
        <f ca="1">('Profiles, Qc, Summer, S1'!F21*(RANDBETWEEN(90,100))/100*(40/100))+('Profiles, Qc, Winter, S1'!F21*(RANDBETWEEN(90,100))/100*(60/100))</f>
        <v>-0.22367974189000908</v>
      </c>
      <c r="G21" s="1">
        <f ca="1">('Profiles, Qc, Summer, S1'!G21*(RANDBETWEEN(90,100))/100*(40/100))+('Profiles, Qc, Winter, S1'!G21*(RANDBETWEEN(90,100))/100*(60/100))</f>
        <v>-0.21883502741818722</v>
      </c>
      <c r="H21" s="1">
        <f ca="1">('Profiles, Qc, Summer, S1'!H21*(RANDBETWEEN(90,100))/100*(40/100))+('Profiles, Qc, Winter, S1'!H21*(RANDBETWEEN(90,100))/100*(60/100))</f>
        <v>-0.18715651287942253</v>
      </c>
      <c r="I21" s="1">
        <f ca="1">('Profiles, Qc, Summer, S1'!I21*(RANDBETWEEN(90,100))/100*(40/100))+('Profiles, Qc, Winter, S1'!I21*(RANDBETWEEN(90,100))/100*(60/100))</f>
        <v>-9.3608888237430993E-2</v>
      </c>
      <c r="J21" s="1">
        <f ca="1">('Profiles, Qc, Summer, S1'!J21*(RANDBETWEEN(90,100))/100*(40/100))+('Profiles, Qc, Winter, S1'!J21*(RANDBETWEEN(90,100))/100*(60/100))</f>
        <v>-3.3629185690365097E-2</v>
      </c>
      <c r="K21" s="1">
        <f ca="1">('Profiles, Qc, Summer, S1'!K21*(RANDBETWEEN(90,100))/100*(40/100))+('Profiles, Qc, Winter, S1'!K21*(RANDBETWEEN(90,100))/100*(60/100))</f>
        <v>-3.1484838585012845E-2</v>
      </c>
      <c r="L21" s="1">
        <f ca="1">('Profiles, Qc, Summer, S1'!L21*(RANDBETWEEN(90,100))/100*(40/100))+('Profiles, Qc, Winter, S1'!L21*(RANDBETWEEN(90,100))/100*(60/100))</f>
        <v>-8.9105167555008358E-3</v>
      </c>
      <c r="M21" s="1">
        <f ca="1">('Profiles, Qc, Summer, S1'!M21*(RANDBETWEEN(90,100))/100*(40/100))+('Profiles, Qc, Winter, S1'!M21*(RANDBETWEEN(90,100))/100*(60/100))</f>
        <v>-2.766986010369342E-3</v>
      </c>
      <c r="N21" s="1">
        <f ca="1">('Profiles, Qc, Summer, S1'!N21*(RANDBETWEEN(90,100))/100*(40/100))+('Profiles, Qc, Winter, S1'!N21*(RANDBETWEEN(90,100))/100*(60/100))</f>
        <v>-2.7713785823840768E-2</v>
      </c>
      <c r="O21" s="1">
        <f ca="1">('Profiles, Qc, Summer, S1'!O21*(RANDBETWEEN(90,100))/100*(40/100))+('Profiles, Qc, Winter, S1'!O21*(RANDBETWEEN(90,100))/100*(60/100))</f>
        <v>-2.7128685824361506E-2</v>
      </c>
      <c r="P21" s="1">
        <f ca="1">('Profiles, Qc, Summer, S1'!P21*(RANDBETWEEN(90,100))/100*(40/100))+('Profiles, Qc, Winter, S1'!P21*(RANDBETWEEN(90,100))/100*(60/100))</f>
        <v>-6.0496728428427078E-2</v>
      </c>
      <c r="Q21" s="1">
        <f ca="1">('Profiles, Qc, Summer, S1'!Q21*(RANDBETWEEN(90,100))/100*(40/100))+('Profiles, Qc, Winter, S1'!Q21*(RANDBETWEEN(90,100))/100*(60/100))</f>
        <v>-8.6469129214995166E-2</v>
      </c>
      <c r="R21" s="1">
        <f ca="1">('Profiles, Qc, Summer, S1'!R21*(RANDBETWEEN(90,100))/100*(40/100))+('Profiles, Qc, Winter, S1'!R21*(RANDBETWEEN(90,100))/100*(60/100))</f>
        <v>-8.8536133698055242E-2</v>
      </c>
      <c r="S21" s="1">
        <f ca="1">('Profiles, Qc, Summer, S1'!S21*(RANDBETWEEN(90,100))/100*(40/100))+('Profiles, Qc, Winter, S1'!S21*(RANDBETWEEN(90,100))/100*(60/100))</f>
        <v>-0.10750061784017854</v>
      </c>
      <c r="T21" s="1">
        <f ca="1">('Profiles, Qc, Summer, S1'!T21*(RANDBETWEEN(90,100))/100*(40/100))+('Profiles, Qc, Winter, S1'!T21*(RANDBETWEEN(90,100))/100*(60/100))</f>
        <v>-0.11169483536238566</v>
      </c>
      <c r="U21" s="1">
        <f ca="1">('Profiles, Qc, Summer, S1'!U21*(RANDBETWEEN(90,100))/100*(40/100))+('Profiles, Qc, Winter, S1'!U21*(RANDBETWEEN(90,100))/100*(60/100))</f>
        <v>-0.11274965066160912</v>
      </c>
      <c r="V21" s="1">
        <f ca="1">('Profiles, Qc, Summer, S1'!V21*(RANDBETWEEN(90,100))/100*(40/100))+('Profiles, Qc, Winter, S1'!V21*(RANDBETWEEN(90,100))/100*(60/100))</f>
        <v>-0.11594904084221082</v>
      </c>
      <c r="W21" s="1">
        <f ca="1">('Profiles, Qc, Summer, S1'!W21*(RANDBETWEEN(90,100))/100*(40/100))+('Profiles, Qc, Winter, S1'!W21*(RANDBETWEEN(90,100))/100*(60/100))</f>
        <v>-0.14875081932497269</v>
      </c>
      <c r="X21" s="1">
        <f ca="1">('Profiles, Qc, Summer, S1'!X21*(RANDBETWEEN(90,100))/100*(40/100))+('Profiles, Qc, Winter, S1'!X21*(RANDBETWEEN(90,100))/100*(60/100))</f>
        <v>-0.1667752190494694</v>
      </c>
      <c r="Y21" s="1">
        <f ca="1">('Profiles, Qc, Summer, S1'!Y21*(RANDBETWEEN(90,100))/100*(40/100))+('Profiles, Qc, Winter, S1'!Y21*(RANDBETWEEN(90,100))/100*(60/100))</f>
        <v>-0.17330933728435821</v>
      </c>
    </row>
    <row r="22" spans="1:25" x14ac:dyDescent="0.3">
      <c r="A22">
        <v>21</v>
      </c>
      <c r="B22" s="1">
        <f ca="1">('Profiles, Qc, Summer, S1'!B22*(RANDBETWEEN(90,100))/100*(40/100))+('Profiles, Qc, Winter, S1'!B22*(RANDBETWEEN(90,100))/100*(60/100))</f>
        <v>-0.75671504479042451</v>
      </c>
      <c r="C22" s="1">
        <f ca="1">('Profiles, Qc, Summer, S1'!C22*(RANDBETWEEN(90,100))/100*(40/100))+('Profiles, Qc, Winter, S1'!C22*(RANDBETWEEN(90,100))/100*(60/100))</f>
        <v>-0.80448018822918965</v>
      </c>
      <c r="D22" s="1">
        <f ca="1">('Profiles, Qc, Summer, S1'!D22*(RANDBETWEEN(90,100))/100*(40/100))+('Profiles, Qc, Winter, S1'!D22*(RANDBETWEEN(90,100))/100*(60/100))</f>
        <v>-0.7785669328818503</v>
      </c>
      <c r="E22" s="1">
        <f ca="1">('Profiles, Qc, Summer, S1'!E22*(RANDBETWEEN(90,100))/100*(40/100))+('Profiles, Qc, Winter, S1'!E22*(RANDBETWEEN(90,100))/100*(60/100))</f>
        <v>-0.7691867498021393</v>
      </c>
      <c r="F22" s="1">
        <f ca="1">('Profiles, Qc, Summer, S1'!F22*(RANDBETWEEN(90,100))/100*(40/100))+('Profiles, Qc, Winter, S1'!F22*(RANDBETWEEN(90,100))/100*(60/100))</f>
        <v>-0.75108249038596986</v>
      </c>
      <c r="G22" s="1">
        <f ca="1">('Profiles, Qc, Summer, S1'!G22*(RANDBETWEEN(90,100))/100*(40/100))+('Profiles, Qc, Winter, S1'!G22*(RANDBETWEEN(90,100))/100*(60/100))</f>
        <v>-0.73178540786711177</v>
      </c>
      <c r="H22" s="1">
        <f ca="1">('Profiles, Qc, Summer, S1'!H22*(RANDBETWEEN(90,100))/100*(40/100))+('Profiles, Qc, Winter, S1'!H22*(RANDBETWEEN(90,100))/100*(60/100))</f>
        <v>-0.60255641711711894</v>
      </c>
      <c r="I22" s="1">
        <f ca="1">('Profiles, Qc, Summer, S1'!I22*(RANDBETWEEN(90,100))/100*(40/100))+('Profiles, Qc, Winter, S1'!I22*(RANDBETWEEN(90,100))/100*(60/100))</f>
        <v>-0.48437720271312013</v>
      </c>
      <c r="J22" s="1">
        <f ca="1">('Profiles, Qc, Summer, S1'!J22*(RANDBETWEEN(90,100))/100*(40/100))+('Profiles, Qc, Winter, S1'!J22*(RANDBETWEEN(90,100))/100*(60/100))</f>
        <v>-0.47834633215444911</v>
      </c>
      <c r="K22" s="1">
        <f ca="1">('Profiles, Qc, Summer, S1'!K22*(RANDBETWEEN(90,100))/100*(40/100))+('Profiles, Qc, Winter, S1'!K22*(RANDBETWEEN(90,100))/100*(60/100))</f>
        <v>-0.47509568345679093</v>
      </c>
      <c r="L22" s="1">
        <f ca="1">('Profiles, Qc, Summer, S1'!L22*(RANDBETWEEN(90,100))/100*(40/100))+('Profiles, Qc, Winter, S1'!L22*(RANDBETWEEN(90,100))/100*(60/100))</f>
        <v>-0.44804588320421779</v>
      </c>
      <c r="M22" s="1">
        <f ca="1">('Profiles, Qc, Summer, S1'!M22*(RANDBETWEEN(90,100))/100*(40/100))+('Profiles, Qc, Winter, S1'!M22*(RANDBETWEEN(90,100))/100*(60/100))</f>
        <v>-0.43548824700909294</v>
      </c>
      <c r="N22" s="1">
        <f ca="1">('Profiles, Qc, Summer, S1'!N22*(RANDBETWEEN(90,100))/100*(40/100))+('Profiles, Qc, Winter, S1'!N22*(RANDBETWEEN(90,100))/100*(60/100))</f>
        <v>-0.46305130965161806</v>
      </c>
      <c r="O22" s="1">
        <f ca="1">('Profiles, Qc, Summer, S1'!O22*(RANDBETWEEN(90,100))/100*(40/100))+('Profiles, Qc, Winter, S1'!O22*(RANDBETWEEN(90,100))/100*(60/100))</f>
        <v>-0.51003229987821808</v>
      </c>
      <c r="P22" s="1">
        <f ca="1">('Profiles, Qc, Summer, S1'!P22*(RANDBETWEEN(90,100))/100*(40/100))+('Profiles, Qc, Winter, S1'!P22*(RANDBETWEEN(90,100))/100*(60/100))</f>
        <v>-0.57200763470569527</v>
      </c>
      <c r="Q22" s="1">
        <f ca="1">('Profiles, Qc, Summer, S1'!Q22*(RANDBETWEEN(90,100))/100*(40/100))+('Profiles, Qc, Winter, S1'!Q22*(RANDBETWEEN(90,100))/100*(60/100))</f>
        <v>-0.64212745450499864</v>
      </c>
      <c r="R22" s="1">
        <f ca="1">('Profiles, Qc, Summer, S1'!R22*(RANDBETWEEN(90,100))/100*(40/100))+('Profiles, Qc, Winter, S1'!R22*(RANDBETWEEN(90,100))/100*(60/100))</f>
        <v>-0.61608519447443122</v>
      </c>
      <c r="S22" s="1">
        <f ca="1">('Profiles, Qc, Summer, S1'!S22*(RANDBETWEEN(90,100))/100*(40/100))+('Profiles, Qc, Winter, S1'!S22*(RANDBETWEEN(90,100))/100*(60/100))</f>
        <v>-0.63931629880845231</v>
      </c>
      <c r="T22" s="1">
        <f ca="1">('Profiles, Qc, Summer, S1'!T22*(RANDBETWEEN(90,100))/100*(40/100))+('Profiles, Qc, Winter, S1'!T22*(RANDBETWEEN(90,100))/100*(60/100))</f>
        <v>-0.66921579564257749</v>
      </c>
      <c r="U22" s="1">
        <f ca="1">('Profiles, Qc, Summer, S1'!U22*(RANDBETWEEN(90,100))/100*(40/100))+('Profiles, Qc, Winter, S1'!U22*(RANDBETWEEN(90,100))/100*(60/100))</f>
        <v>-0.70302911235942434</v>
      </c>
      <c r="V22" s="1">
        <f ca="1">('Profiles, Qc, Summer, S1'!V22*(RANDBETWEEN(90,100))/100*(40/100))+('Profiles, Qc, Winter, S1'!V22*(RANDBETWEEN(90,100))/100*(60/100))</f>
        <v>-0.68140172147028411</v>
      </c>
      <c r="W22" s="1">
        <f ca="1">('Profiles, Qc, Summer, S1'!W22*(RANDBETWEEN(90,100))/100*(40/100))+('Profiles, Qc, Winter, S1'!W22*(RANDBETWEEN(90,100))/100*(60/100))</f>
        <v>-0.74657894134064584</v>
      </c>
      <c r="X22" s="1">
        <f ca="1">('Profiles, Qc, Summer, S1'!X22*(RANDBETWEEN(90,100))/100*(40/100))+('Profiles, Qc, Winter, S1'!X22*(RANDBETWEEN(90,100))/100*(60/100))</f>
        <v>-0.73834233881089117</v>
      </c>
      <c r="Y22" s="1">
        <f ca="1">('Profiles, Qc, Summer, S1'!Y22*(RANDBETWEEN(90,100))/100*(40/100))+('Profiles, Qc, Winter, S1'!Y22*(RANDBETWEEN(90,100))/100*(60/100))</f>
        <v>-0.74556410373829363</v>
      </c>
    </row>
    <row r="23" spans="1:25" x14ac:dyDescent="0.3">
      <c r="A23">
        <v>22</v>
      </c>
      <c r="B23" s="1">
        <f ca="1">('Profiles, Qc, Summer, S1'!B23*(RANDBETWEEN(90,100))/100*(40/100))+('Profiles, Qc, Winter, S1'!B23*(RANDBETWEEN(90,100))/100*(60/100))</f>
        <v>-1.3416977296621221E-2</v>
      </c>
      <c r="C23" s="1">
        <f ca="1">('Profiles, Qc, Summer, S1'!C23*(RANDBETWEEN(90,100))/100*(40/100))+('Profiles, Qc, Winter, S1'!C23*(RANDBETWEEN(90,100))/100*(60/100))</f>
        <v>-2.4866522169080016E-2</v>
      </c>
      <c r="D23" s="1">
        <f ca="1">('Profiles, Qc, Summer, S1'!D23*(RANDBETWEEN(90,100))/100*(40/100))+('Profiles, Qc, Winter, S1'!D23*(RANDBETWEEN(90,100))/100*(60/100))</f>
        <v>-2.6021974895640312E-2</v>
      </c>
      <c r="E23" s="1">
        <f ca="1">('Profiles, Qc, Summer, S1'!E23*(RANDBETWEEN(90,100))/100*(40/100))+('Profiles, Qc, Winter, S1'!E23*(RANDBETWEEN(90,100))/100*(60/100))</f>
        <v>-3.0702395576512879E-2</v>
      </c>
      <c r="F23" s="1">
        <f ca="1">('Profiles, Qc, Summer, S1'!F23*(RANDBETWEEN(90,100))/100*(40/100))+('Profiles, Qc, Winter, S1'!F23*(RANDBETWEEN(90,100))/100*(60/100))</f>
        <v>-2.841804176517139E-2</v>
      </c>
      <c r="G23" s="1">
        <f ca="1">('Profiles, Qc, Summer, S1'!G23*(RANDBETWEEN(90,100))/100*(40/100))+('Profiles, Qc, Winter, S1'!G23*(RANDBETWEEN(90,100))/100*(60/100))</f>
        <v>-3.1415600604743223E-2</v>
      </c>
      <c r="H23" s="1">
        <f ca="1">('Profiles, Qc, Summer, S1'!H23*(RANDBETWEEN(90,100))/100*(40/100))+('Profiles, Qc, Winter, S1'!H23*(RANDBETWEEN(90,100))/100*(60/100))</f>
        <v>-4.6626467566239269E-2</v>
      </c>
      <c r="I23" s="1">
        <f ca="1">('Profiles, Qc, Summer, S1'!I23*(RANDBETWEEN(90,100))/100*(40/100))+('Profiles, Qc, Winter, S1'!I23*(RANDBETWEEN(90,100))/100*(60/100))</f>
        <v>-2.5142863871019886E-2</v>
      </c>
      <c r="J23" s="1">
        <f ca="1">('Profiles, Qc, Summer, S1'!J23*(RANDBETWEEN(90,100))/100*(40/100))+('Profiles, Qc, Winter, S1'!J23*(RANDBETWEEN(90,100))/100*(60/100))</f>
        <v>-3.0347923506439806E-2</v>
      </c>
      <c r="K23" s="1">
        <f ca="1">('Profiles, Qc, Summer, S1'!K23*(RANDBETWEEN(90,100))/100*(40/100))+('Profiles, Qc, Winter, S1'!K23*(RANDBETWEEN(90,100))/100*(60/100))</f>
        <v>-2.0695365627678562E-2</v>
      </c>
      <c r="L23" s="1">
        <f ca="1">('Profiles, Qc, Summer, S1'!L23*(RANDBETWEEN(90,100))/100*(40/100))+('Profiles, Qc, Winter, S1'!L23*(RANDBETWEEN(90,100))/100*(60/100))</f>
        <v>-1.5666006473578201E-2</v>
      </c>
      <c r="M23" s="1">
        <f ca="1">('Profiles, Qc, Summer, S1'!M23*(RANDBETWEEN(90,100))/100*(40/100))+('Profiles, Qc, Winter, S1'!M23*(RANDBETWEEN(90,100))/100*(60/100))</f>
        <v>-1.0015899499992143E-2</v>
      </c>
      <c r="N23" s="1">
        <f ca="1">('Profiles, Qc, Summer, S1'!N23*(RANDBETWEEN(90,100))/100*(40/100))+('Profiles, Qc, Winter, S1'!N23*(RANDBETWEEN(90,100))/100*(60/100))</f>
        <v>6.2487970708574939E-4</v>
      </c>
      <c r="O23" s="1">
        <f ca="1">('Profiles, Qc, Summer, S1'!O23*(RANDBETWEEN(90,100))/100*(40/100))+('Profiles, Qc, Winter, S1'!O23*(RANDBETWEEN(90,100))/100*(60/100))</f>
        <v>-4.2236899386518048E-4</v>
      </c>
      <c r="P23" s="1">
        <f ca="1">('Profiles, Qc, Summer, S1'!P23*(RANDBETWEEN(90,100))/100*(40/100))+('Profiles, Qc, Winter, S1'!P23*(RANDBETWEEN(90,100))/100*(60/100))</f>
        <v>-3.4341335728780651E-3</v>
      </c>
      <c r="Q23" s="1">
        <f ca="1">('Profiles, Qc, Summer, S1'!Q23*(RANDBETWEEN(90,100))/100*(40/100))+('Profiles, Qc, Winter, S1'!Q23*(RANDBETWEEN(90,100))/100*(60/100))</f>
        <v>1.0010302056347222E-2</v>
      </c>
      <c r="R23" s="1">
        <f ca="1">('Profiles, Qc, Summer, S1'!R23*(RANDBETWEEN(90,100))/100*(40/100))+('Profiles, Qc, Winter, S1'!R23*(RANDBETWEEN(90,100))/100*(60/100))</f>
        <v>6.1924351417773863E-3</v>
      </c>
      <c r="S23" s="1">
        <f ca="1">('Profiles, Qc, Summer, S1'!S23*(RANDBETWEEN(90,100))/100*(40/100))+('Profiles, Qc, Winter, S1'!S23*(RANDBETWEEN(90,100))/100*(60/100))</f>
        <v>2.5081428094454496E-3</v>
      </c>
      <c r="T23" s="1">
        <f ca="1">('Profiles, Qc, Summer, S1'!T23*(RANDBETWEEN(90,100))/100*(40/100))+('Profiles, Qc, Winter, S1'!T23*(RANDBETWEEN(90,100))/100*(60/100))</f>
        <v>1.4626806562559012E-3</v>
      </c>
      <c r="U23" s="1">
        <f ca="1">('Profiles, Qc, Summer, S1'!U23*(RANDBETWEEN(90,100))/100*(40/100))+('Profiles, Qc, Winter, S1'!U23*(RANDBETWEEN(90,100))/100*(60/100))</f>
        <v>2.3707259979874676E-4</v>
      </c>
      <c r="V23" s="1">
        <f ca="1">('Profiles, Qc, Summer, S1'!V23*(RANDBETWEEN(90,100))/100*(40/100))+('Profiles, Qc, Winter, S1'!V23*(RANDBETWEEN(90,100))/100*(60/100))</f>
        <v>7.7890063495013057E-3</v>
      </c>
      <c r="W23" s="1">
        <f ca="1">('Profiles, Qc, Summer, S1'!W23*(RANDBETWEEN(90,100))/100*(40/100))+('Profiles, Qc, Winter, S1'!W23*(RANDBETWEEN(90,100))/100*(60/100))</f>
        <v>5.5060386258458764E-3</v>
      </c>
      <c r="X23" s="1">
        <f ca="1">('Profiles, Qc, Summer, S1'!X23*(RANDBETWEEN(90,100))/100*(40/100))+('Profiles, Qc, Winter, S1'!X23*(RANDBETWEEN(90,100))/100*(60/100))</f>
        <v>-1.7254710135751965E-2</v>
      </c>
      <c r="Y23" s="1">
        <f ca="1">('Profiles, Qc, Summer, S1'!Y23*(RANDBETWEEN(90,100))/100*(40/100))+('Profiles, Qc, Winter, S1'!Y23*(RANDBETWEEN(90,100))/100*(60/100))</f>
        <v>-1.8340414705573769E-2</v>
      </c>
    </row>
    <row r="24" spans="1:25" x14ac:dyDescent="0.3">
      <c r="A24">
        <v>23</v>
      </c>
      <c r="B24" s="1">
        <f ca="1">('Profiles, Qc, Summer, S1'!B24*(RANDBETWEEN(90,100))/100*(40/100))+('Profiles, Qc, Winter, S1'!B24*(RANDBETWEEN(90,100))/100*(60/100))</f>
        <v>-0.23258543849659424</v>
      </c>
      <c r="C24" s="1">
        <f ca="1">('Profiles, Qc, Summer, S1'!C24*(RANDBETWEEN(90,100))/100*(40/100))+('Profiles, Qc, Winter, S1'!C24*(RANDBETWEEN(90,100))/100*(60/100))</f>
        <v>-0.24130259698077799</v>
      </c>
      <c r="D24" s="1">
        <f ca="1">('Profiles, Qc, Summer, S1'!D24*(RANDBETWEEN(90,100))/100*(40/100))+('Profiles, Qc, Winter, S1'!D24*(RANDBETWEEN(90,100))/100*(60/100))</f>
        <v>-0.24605723105035171</v>
      </c>
      <c r="E24" s="1">
        <f ca="1">('Profiles, Qc, Summer, S1'!E24*(RANDBETWEEN(90,100))/100*(40/100))+('Profiles, Qc, Winter, S1'!E24*(RANDBETWEEN(90,100))/100*(60/100))</f>
        <v>-0.23988970301942386</v>
      </c>
      <c r="F24" s="1">
        <f ca="1">('Profiles, Qc, Summer, S1'!F24*(RANDBETWEEN(90,100))/100*(40/100))+('Profiles, Qc, Winter, S1'!F24*(RANDBETWEEN(90,100))/100*(60/100))</f>
        <v>-0.2381531832439156</v>
      </c>
      <c r="G24" s="1">
        <f ca="1">('Profiles, Qc, Summer, S1'!G24*(RANDBETWEEN(90,100))/100*(40/100))+('Profiles, Qc, Winter, S1'!G24*(RANDBETWEEN(90,100))/100*(60/100))</f>
        <v>-0.23136177323944293</v>
      </c>
      <c r="H24" s="1">
        <f ca="1">('Profiles, Qc, Summer, S1'!H24*(RANDBETWEEN(90,100))/100*(40/100))+('Profiles, Qc, Winter, S1'!H24*(RANDBETWEEN(90,100))/100*(60/100))</f>
        <v>-0.14299516929607575</v>
      </c>
      <c r="I24" s="1">
        <f ca="1">('Profiles, Qc, Summer, S1'!I24*(RANDBETWEEN(90,100))/100*(40/100))+('Profiles, Qc, Winter, S1'!I24*(RANDBETWEEN(90,100))/100*(60/100))</f>
        <v>-9.0315082825965842E-2</v>
      </c>
      <c r="J24" s="1">
        <f ca="1">('Profiles, Qc, Summer, S1'!J24*(RANDBETWEEN(90,100))/100*(40/100))+('Profiles, Qc, Winter, S1'!J24*(RANDBETWEEN(90,100))/100*(60/100))</f>
        <v>-3.3245951482539234E-2</v>
      </c>
      <c r="K24" s="1">
        <f ca="1">('Profiles, Qc, Summer, S1'!K24*(RANDBETWEEN(90,100))/100*(40/100))+('Profiles, Qc, Winter, S1'!K24*(RANDBETWEEN(90,100))/100*(60/100))</f>
        <v>1.4078403453826188E-3</v>
      </c>
      <c r="L24" s="1">
        <f ca="1">('Profiles, Qc, Summer, S1'!L24*(RANDBETWEEN(90,100))/100*(40/100))+('Profiles, Qc, Winter, S1'!L24*(RANDBETWEEN(90,100))/100*(60/100))</f>
        <v>-3.1090937469160737E-2</v>
      </c>
      <c r="M24" s="1">
        <f ca="1">('Profiles, Qc, Summer, S1'!M24*(RANDBETWEEN(90,100))/100*(40/100))+('Profiles, Qc, Winter, S1'!M24*(RANDBETWEEN(90,100))/100*(60/100))</f>
        <v>-9.9009315073766979E-4</v>
      </c>
      <c r="N24" s="1">
        <f ca="1">('Profiles, Qc, Summer, S1'!N24*(RANDBETWEEN(90,100))/100*(40/100))+('Profiles, Qc, Winter, S1'!N24*(RANDBETWEEN(90,100))/100*(60/100))</f>
        <v>3.4514448906638323E-4</v>
      </c>
      <c r="O24" s="1">
        <f ca="1">('Profiles, Qc, Summer, S1'!O24*(RANDBETWEEN(90,100))/100*(40/100))+('Profiles, Qc, Winter, S1'!O24*(RANDBETWEEN(90,100))/100*(60/100))</f>
        <v>-2.7841610596263305E-2</v>
      </c>
      <c r="P24" s="1">
        <f ca="1">('Profiles, Qc, Summer, S1'!P24*(RANDBETWEEN(90,100))/100*(40/100))+('Profiles, Qc, Winter, S1'!P24*(RANDBETWEEN(90,100))/100*(60/100))</f>
        <v>-5.0858629106152381E-2</v>
      </c>
      <c r="Q24" s="1">
        <f ca="1">('Profiles, Qc, Summer, S1'!Q24*(RANDBETWEEN(90,100))/100*(40/100))+('Profiles, Qc, Winter, S1'!Q24*(RANDBETWEEN(90,100))/100*(60/100))</f>
        <v>-7.3342174946669877E-2</v>
      </c>
      <c r="R24" s="1">
        <f ca="1">('Profiles, Qc, Summer, S1'!R24*(RANDBETWEEN(90,100))/100*(40/100))+('Profiles, Qc, Winter, S1'!R24*(RANDBETWEEN(90,100))/100*(60/100))</f>
        <v>-8.3080734948033697E-2</v>
      </c>
      <c r="S24" s="1">
        <f ca="1">('Profiles, Qc, Summer, S1'!S24*(RANDBETWEEN(90,100))/100*(40/100))+('Profiles, Qc, Winter, S1'!S24*(RANDBETWEEN(90,100))/100*(60/100))</f>
        <v>-4.9088653162404308E-2</v>
      </c>
      <c r="T24" s="1">
        <f ca="1">('Profiles, Qc, Summer, S1'!T24*(RANDBETWEEN(90,100))/100*(40/100))+('Profiles, Qc, Winter, S1'!T24*(RANDBETWEEN(90,100))/100*(60/100))</f>
        <v>-6.3875369494592438E-2</v>
      </c>
      <c r="U24" s="1">
        <f ca="1">('Profiles, Qc, Summer, S1'!U24*(RANDBETWEEN(90,100))/100*(40/100))+('Profiles, Qc, Winter, S1'!U24*(RANDBETWEEN(90,100))/100*(60/100))</f>
        <v>-6.9531349981889576E-2</v>
      </c>
      <c r="V24" s="1">
        <f ca="1">('Profiles, Qc, Summer, S1'!V24*(RANDBETWEEN(90,100))/100*(40/100))+('Profiles, Qc, Winter, S1'!V24*(RANDBETWEEN(90,100))/100*(60/100))</f>
        <v>-8.7556966183023999E-2</v>
      </c>
      <c r="W24" s="1">
        <f ca="1">('Profiles, Qc, Summer, S1'!W24*(RANDBETWEEN(90,100))/100*(40/100))+('Profiles, Qc, Winter, S1'!W24*(RANDBETWEEN(90,100))/100*(60/100))</f>
        <v>-0.13480753071599333</v>
      </c>
      <c r="X24" s="1">
        <f ca="1">('Profiles, Qc, Summer, S1'!X24*(RANDBETWEEN(90,100))/100*(40/100))+('Profiles, Qc, Winter, S1'!X24*(RANDBETWEEN(90,100))/100*(60/100))</f>
        <v>-0.19176425581688494</v>
      </c>
      <c r="Y24" s="1">
        <f ca="1">('Profiles, Qc, Summer, S1'!Y24*(RANDBETWEEN(90,100))/100*(40/100))+('Profiles, Qc, Winter, S1'!Y24*(RANDBETWEEN(90,100))/100*(60/100))</f>
        <v>-0.20005368747451921</v>
      </c>
    </row>
    <row r="25" spans="1:25" x14ac:dyDescent="0.3">
      <c r="A25">
        <v>24</v>
      </c>
      <c r="B25" s="1">
        <f ca="1">('Profiles, Qc, Summer, S1'!B25*(RANDBETWEEN(90,100))/100*(40/100))+('Profiles, Qc, Winter, S1'!B25*(RANDBETWEEN(90,100))/100*(60/100))</f>
        <v>-0.18872194744747411</v>
      </c>
      <c r="C25" s="1">
        <f ca="1">('Profiles, Qc, Summer, S1'!C25*(RANDBETWEEN(90,100))/100*(40/100))+('Profiles, Qc, Winter, S1'!C25*(RANDBETWEEN(90,100))/100*(60/100))</f>
        <v>-0.1849205024260003</v>
      </c>
      <c r="D25" s="1">
        <f ca="1">('Profiles, Qc, Summer, S1'!D25*(RANDBETWEEN(90,100))/100*(40/100))+('Profiles, Qc, Winter, S1'!D25*(RANDBETWEEN(90,100))/100*(60/100))</f>
        <v>-0.1926911237776574</v>
      </c>
      <c r="E25" s="1">
        <f ca="1">('Profiles, Qc, Summer, S1'!E25*(RANDBETWEEN(90,100))/100*(40/100))+('Profiles, Qc, Winter, S1'!E25*(RANDBETWEEN(90,100))/100*(60/100))</f>
        <v>-0.2025017494342912</v>
      </c>
      <c r="F25" s="1">
        <f ca="1">('Profiles, Qc, Summer, S1'!F25*(RANDBETWEEN(90,100))/100*(40/100))+('Profiles, Qc, Winter, S1'!F25*(RANDBETWEEN(90,100))/100*(60/100))</f>
        <v>-0.19293436978008674</v>
      </c>
      <c r="G25" s="1">
        <f ca="1">('Profiles, Qc, Summer, S1'!G25*(RANDBETWEEN(90,100))/100*(40/100))+('Profiles, Qc, Winter, S1'!G25*(RANDBETWEEN(90,100))/100*(60/100))</f>
        <v>-0.16788197694962981</v>
      </c>
      <c r="H25" s="1">
        <f ca="1">('Profiles, Qc, Summer, S1'!H25*(RANDBETWEEN(90,100))/100*(40/100))+('Profiles, Qc, Winter, S1'!H25*(RANDBETWEEN(90,100))/100*(60/100))</f>
        <v>-0.130094089200882</v>
      </c>
      <c r="I25" s="1">
        <f ca="1">('Profiles, Qc, Summer, S1'!I25*(RANDBETWEEN(90,100))/100*(40/100))+('Profiles, Qc, Winter, S1'!I25*(RANDBETWEEN(90,100))/100*(60/100))</f>
        <v>-0.1093968174056436</v>
      </c>
      <c r="J25" s="1">
        <f ca="1">('Profiles, Qc, Summer, S1'!J25*(RANDBETWEEN(90,100))/100*(40/100))+('Profiles, Qc, Winter, S1'!J25*(RANDBETWEEN(90,100))/100*(60/100))</f>
        <v>-8.5496962376485158E-2</v>
      </c>
      <c r="K25" s="1">
        <f ca="1">('Profiles, Qc, Summer, S1'!K25*(RANDBETWEEN(90,100))/100*(40/100))+('Profiles, Qc, Winter, S1'!K25*(RANDBETWEEN(90,100))/100*(60/100))</f>
        <v>-6.1606447940423928E-2</v>
      </c>
      <c r="L25" s="1">
        <f ca="1">('Profiles, Qc, Summer, S1'!L25*(RANDBETWEEN(90,100))/100*(40/100))+('Profiles, Qc, Winter, S1'!L25*(RANDBETWEEN(90,100))/100*(60/100))</f>
        <v>-9.9165131735467801E-2</v>
      </c>
      <c r="M25" s="1">
        <f ca="1">('Profiles, Qc, Summer, S1'!M25*(RANDBETWEEN(90,100))/100*(40/100))+('Profiles, Qc, Winter, S1'!M25*(RANDBETWEEN(90,100))/100*(60/100))</f>
        <v>-0.10146688155955975</v>
      </c>
      <c r="N25" s="1">
        <f ca="1">('Profiles, Qc, Summer, S1'!N25*(RANDBETWEEN(90,100))/100*(40/100))+('Profiles, Qc, Winter, S1'!N25*(RANDBETWEEN(90,100))/100*(60/100))</f>
        <v>-0.1160206427668124</v>
      </c>
      <c r="O25" s="1">
        <f ca="1">('Profiles, Qc, Summer, S1'!O25*(RANDBETWEEN(90,100))/100*(40/100))+('Profiles, Qc, Winter, S1'!O25*(RANDBETWEEN(90,100))/100*(60/100))</f>
        <v>-0.11189390517298742</v>
      </c>
      <c r="P25" s="1">
        <f ca="1">('Profiles, Qc, Summer, S1'!P25*(RANDBETWEEN(90,100))/100*(40/100))+('Profiles, Qc, Winter, S1'!P25*(RANDBETWEEN(90,100))/100*(60/100))</f>
        <v>-0.13311028842266981</v>
      </c>
      <c r="Q25" s="1">
        <f ca="1">('Profiles, Qc, Summer, S1'!Q25*(RANDBETWEEN(90,100))/100*(40/100))+('Profiles, Qc, Winter, S1'!Q25*(RANDBETWEEN(90,100))/100*(60/100))</f>
        <v>-0.12723313102151124</v>
      </c>
      <c r="R25" s="1">
        <f ca="1">('Profiles, Qc, Summer, S1'!R25*(RANDBETWEEN(90,100))/100*(40/100))+('Profiles, Qc, Winter, S1'!R25*(RANDBETWEEN(90,100))/100*(60/100))</f>
        <v>-0.11748459631220604</v>
      </c>
      <c r="S25" s="1">
        <f ca="1">('Profiles, Qc, Summer, S1'!S25*(RANDBETWEEN(90,100))/100*(40/100))+('Profiles, Qc, Winter, S1'!S25*(RANDBETWEEN(90,100))/100*(60/100))</f>
        <v>-8.1521538628031937E-2</v>
      </c>
      <c r="T25" s="1">
        <f ca="1">('Profiles, Qc, Summer, S1'!T25*(RANDBETWEEN(90,100))/100*(40/100))+('Profiles, Qc, Winter, S1'!T25*(RANDBETWEEN(90,100))/100*(60/100))</f>
        <v>-9.5607371350990872E-2</v>
      </c>
      <c r="U25" s="1">
        <f ca="1">('Profiles, Qc, Summer, S1'!U25*(RANDBETWEEN(90,100))/100*(40/100))+('Profiles, Qc, Winter, S1'!U25*(RANDBETWEEN(90,100))/100*(60/100))</f>
        <v>-0.1121535403449616</v>
      </c>
      <c r="V25" s="1">
        <f ca="1">('Profiles, Qc, Summer, S1'!V25*(RANDBETWEEN(90,100))/100*(40/100))+('Profiles, Qc, Winter, S1'!V25*(RANDBETWEEN(90,100))/100*(60/100))</f>
        <v>-0.11073440230678189</v>
      </c>
      <c r="W25" s="1">
        <f ca="1">('Profiles, Qc, Summer, S1'!W25*(RANDBETWEEN(90,100))/100*(40/100))+('Profiles, Qc, Winter, S1'!W25*(RANDBETWEEN(90,100))/100*(60/100))</f>
        <v>-0.12545815954215098</v>
      </c>
      <c r="X25" s="1">
        <f ca="1">('Profiles, Qc, Summer, S1'!X25*(RANDBETWEEN(90,100))/100*(40/100))+('Profiles, Qc, Winter, S1'!X25*(RANDBETWEEN(90,100))/100*(60/100))</f>
        <v>-0.13647750778369064</v>
      </c>
      <c r="Y25" s="1">
        <f ca="1">('Profiles, Qc, Summer, S1'!Y25*(RANDBETWEEN(90,100))/100*(40/100))+('Profiles, Qc, Winter, S1'!Y25*(RANDBETWEEN(90,100))/100*(60/100))</f>
        <v>-0.1442812514375828</v>
      </c>
    </row>
    <row r="26" spans="1:25" x14ac:dyDescent="0.3">
      <c r="A26">
        <v>25</v>
      </c>
      <c r="B26" s="1">
        <f ca="1">('Profiles, Qc, Summer, S1'!B26*(RANDBETWEEN(90,100))/100*(40/100))+('Profiles, Qc, Winter, S1'!B26*(RANDBETWEEN(90,100))/100*(60/100))</f>
        <v>-0.11627630950896822</v>
      </c>
      <c r="C26" s="1">
        <f ca="1">('Profiles, Qc, Summer, S1'!C26*(RANDBETWEEN(90,100))/100*(40/100))+('Profiles, Qc, Winter, S1'!C26*(RANDBETWEEN(90,100))/100*(60/100))</f>
        <v>-3.0178912584291537E-2</v>
      </c>
      <c r="D26" s="1">
        <f ca="1">('Profiles, Qc, Summer, S1'!D26*(RANDBETWEEN(90,100))/100*(40/100))+('Profiles, Qc, Winter, S1'!D26*(RANDBETWEEN(90,100))/100*(60/100))</f>
        <v>-1.3044898375697916E-2</v>
      </c>
      <c r="E26" s="1">
        <f ca="1">('Profiles, Qc, Summer, S1'!E26*(RANDBETWEEN(90,100))/100*(40/100))+('Profiles, Qc, Winter, S1'!E26*(RANDBETWEEN(90,100))/100*(60/100))</f>
        <v>-5.7795837860378854E-3</v>
      </c>
      <c r="F26" s="1">
        <f ca="1">('Profiles, Qc, Summer, S1'!F26*(RANDBETWEEN(90,100))/100*(40/100))+('Profiles, Qc, Winter, S1'!F26*(RANDBETWEEN(90,100))/100*(60/100))</f>
        <v>-3.1661910794050785E-2</v>
      </c>
      <c r="G26" s="1">
        <f ca="1">('Profiles, Qc, Summer, S1'!G26*(RANDBETWEEN(90,100))/100*(40/100))+('Profiles, Qc, Winter, S1'!G26*(RANDBETWEEN(90,100))/100*(60/100))</f>
        <v>-8.2329425766838354E-2</v>
      </c>
      <c r="H26" s="1">
        <f ca="1">('Profiles, Qc, Summer, S1'!H26*(RANDBETWEEN(90,100))/100*(40/100))+('Profiles, Qc, Winter, S1'!H26*(RANDBETWEEN(90,100))/100*(60/100))</f>
        <v>-0.12570075559967367</v>
      </c>
      <c r="I26" s="1">
        <f ca="1">('Profiles, Qc, Summer, S1'!I26*(RANDBETWEEN(90,100))/100*(40/100))+('Profiles, Qc, Winter, S1'!I26*(RANDBETWEEN(90,100))/100*(60/100))</f>
        <v>-5.2413163783331766E-2</v>
      </c>
      <c r="J26" s="1">
        <f ca="1">('Profiles, Qc, Summer, S1'!J26*(RANDBETWEEN(90,100))/100*(40/100))+('Profiles, Qc, Winter, S1'!J26*(RANDBETWEEN(90,100))/100*(60/100))</f>
        <v>3.2786944709414609E-2</v>
      </c>
      <c r="K26" s="1">
        <f ca="1">('Profiles, Qc, Summer, S1'!K26*(RANDBETWEEN(90,100))/100*(40/100))+('Profiles, Qc, Winter, S1'!K26*(RANDBETWEEN(90,100))/100*(60/100))</f>
        <v>3.2894438320148475E-2</v>
      </c>
      <c r="L26" s="1">
        <f ca="1">('Profiles, Qc, Summer, S1'!L26*(RANDBETWEEN(90,100))/100*(40/100))+('Profiles, Qc, Winter, S1'!L26*(RANDBETWEEN(90,100))/100*(60/100))</f>
        <v>-2.4090127802699451E-2</v>
      </c>
      <c r="M26" s="1">
        <f ca="1">('Profiles, Qc, Summer, S1'!M26*(RANDBETWEEN(90,100))/100*(40/100))+('Profiles, Qc, Winter, S1'!M26*(RANDBETWEEN(90,100))/100*(60/100))</f>
        <v>-8.7570445167197572E-2</v>
      </c>
      <c r="N26" s="1">
        <f ca="1">('Profiles, Qc, Summer, S1'!N26*(RANDBETWEEN(90,100))/100*(40/100))+('Profiles, Qc, Winter, S1'!N26*(RANDBETWEEN(90,100))/100*(60/100))</f>
        <v>0.23349980548209326</v>
      </c>
      <c r="O26" s="1">
        <f ca="1">('Profiles, Qc, Summer, S1'!O26*(RANDBETWEEN(90,100))/100*(40/100))+('Profiles, Qc, Winter, S1'!O26*(RANDBETWEEN(90,100))/100*(60/100))</f>
        <v>0.23417751861342381</v>
      </c>
      <c r="P26" s="1">
        <f ca="1">('Profiles, Qc, Summer, S1'!P26*(RANDBETWEEN(90,100))/100*(40/100))+('Profiles, Qc, Winter, S1'!P26*(RANDBETWEEN(90,100))/100*(60/100))</f>
        <v>0.10517721244799949</v>
      </c>
      <c r="Q26" s="1">
        <f ca="1">('Profiles, Qc, Summer, S1'!Q26*(RANDBETWEEN(90,100))/100*(40/100))+('Profiles, Qc, Winter, S1'!Q26*(RANDBETWEEN(90,100))/100*(60/100))</f>
        <v>0.19348557765809801</v>
      </c>
      <c r="R26" s="1">
        <f ca="1">('Profiles, Qc, Summer, S1'!R26*(RANDBETWEEN(90,100))/100*(40/100))+('Profiles, Qc, Winter, S1'!R26*(RANDBETWEEN(90,100))/100*(60/100))</f>
        <v>9.0406148584007168E-2</v>
      </c>
      <c r="S26" s="1">
        <f ca="1">('Profiles, Qc, Summer, S1'!S26*(RANDBETWEEN(90,100))/100*(40/100))+('Profiles, Qc, Winter, S1'!S26*(RANDBETWEEN(90,100))/100*(60/100))</f>
        <v>0.16044426084593474</v>
      </c>
      <c r="T26" s="1">
        <f ca="1">('Profiles, Qc, Summer, S1'!T26*(RANDBETWEEN(90,100))/100*(40/100))+('Profiles, Qc, Winter, S1'!T26*(RANDBETWEEN(90,100))/100*(60/100))</f>
        <v>0.20393740258495888</v>
      </c>
      <c r="U26" s="1">
        <f ca="1">('Profiles, Qc, Summer, S1'!U26*(RANDBETWEEN(90,100))/100*(40/100))+('Profiles, Qc, Winter, S1'!U26*(RANDBETWEEN(90,100))/100*(60/100))</f>
        <v>0.25577641934195555</v>
      </c>
      <c r="V26" s="1">
        <f ca="1">('Profiles, Qc, Summer, S1'!V26*(RANDBETWEEN(90,100))/100*(40/100))+('Profiles, Qc, Winter, S1'!V26*(RANDBETWEEN(90,100))/100*(60/100))</f>
        <v>0.38152164232562347</v>
      </c>
      <c r="W26" s="1">
        <f ca="1">('Profiles, Qc, Summer, S1'!W26*(RANDBETWEEN(90,100))/100*(40/100))+('Profiles, Qc, Winter, S1'!W26*(RANDBETWEEN(90,100))/100*(60/100))</f>
        <v>0.44234436510640446</v>
      </c>
      <c r="X26" s="1">
        <f ca="1">('Profiles, Qc, Summer, S1'!X26*(RANDBETWEEN(90,100))/100*(40/100))+('Profiles, Qc, Winter, S1'!X26*(RANDBETWEEN(90,100))/100*(60/100))</f>
        <v>0.41854438743167349</v>
      </c>
      <c r="Y26" s="1">
        <f ca="1">('Profiles, Qc, Summer, S1'!Y26*(RANDBETWEEN(90,100))/100*(40/100))+('Profiles, Qc, Winter, S1'!Y26*(RANDBETWEEN(90,100))/100*(60/100))</f>
        <v>0.33333604422018326</v>
      </c>
    </row>
    <row r="27" spans="1:25" x14ac:dyDescent="0.3">
      <c r="A27">
        <v>26</v>
      </c>
      <c r="B27" s="1">
        <f ca="1">('Profiles, Qc, Summer, S1'!B27*(RANDBETWEEN(90,100))/100*(40/100))+('Profiles, Qc, Winter, S1'!B27*(RANDBETWEEN(90,100))/100*(60/100))</f>
        <v>0.15527108111137922</v>
      </c>
      <c r="C27" s="1">
        <f ca="1">('Profiles, Qc, Summer, S1'!C27*(RANDBETWEEN(90,100))/100*(40/100))+('Profiles, Qc, Winter, S1'!C27*(RANDBETWEEN(90,100))/100*(60/100))</f>
        <v>0.12952923191214252</v>
      </c>
      <c r="D27" s="1">
        <f ca="1">('Profiles, Qc, Summer, S1'!D27*(RANDBETWEEN(90,100))/100*(40/100))+('Profiles, Qc, Winter, S1'!D27*(RANDBETWEEN(90,100))/100*(60/100))</f>
        <v>0.12628656838452906</v>
      </c>
      <c r="E27" s="1">
        <f ca="1">('Profiles, Qc, Summer, S1'!E27*(RANDBETWEEN(90,100))/100*(40/100))+('Profiles, Qc, Winter, S1'!E27*(RANDBETWEEN(90,100))/100*(60/100))</f>
        <v>0.13742886338864282</v>
      </c>
      <c r="F27" s="1">
        <f ca="1">('Profiles, Qc, Summer, S1'!F27*(RANDBETWEEN(90,100))/100*(40/100))+('Profiles, Qc, Winter, S1'!F27*(RANDBETWEEN(90,100))/100*(60/100))</f>
        <v>0.14274133664075403</v>
      </c>
      <c r="G27" s="1">
        <f ca="1">('Profiles, Qc, Summer, S1'!G27*(RANDBETWEEN(90,100))/100*(40/100))+('Profiles, Qc, Winter, S1'!G27*(RANDBETWEEN(90,100))/100*(60/100))</f>
        <v>0.18118492101893813</v>
      </c>
      <c r="H27" s="1">
        <f ca="1">('Profiles, Qc, Summer, S1'!H27*(RANDBETWEEN(90,100))/100*(40/100))+('Profiles, Qc, Winter, S1'!H27*(RANDBETWEEN(90,100))/100*(60/100))</f>
        <v>0.59413028042962956</v>
      </c>
      <c r="I27" s="1">
        <f ca="1">('Profiles, Qc, Summer, S1'!I27*(RANDBETWEEN(90,100))/100*(40/100))+('Profiles, Qc, Winter, S1'!I27*(RANDBETWEEN(90,100))/100*(60/100))</f>
        <v>0.76029156056916436</v>
      </c>
      <c r="J27" s="1">
        <f ca="1">('Profiles, Qc, Summer, S1'!J27*(RANDBETWEEN(90,100))/100*(40/100))+('Profiles, Qc, Winter, S1'!J27*(RANDBETWEEN(90,100))/100*(60/100))</f>
        <v>0.86816548389732717</v>
      </c>
      <c r="K27" s="1">
        <f ca="1">('Profiles, Qc, Summer, S1'!K27*(RANDBETWEEN(90,100))/100*(40/100))+('Profiles, Qc, Winter, S1'!K27*(RANDBETWEEN(90,100))/100*(60/100))</f>
        <v>0.87183491546696801</v>
      </c>
      <c r="L27" s="1">
        <f ca="1">('Profiles, Qc, Summer, S1'!L27*(RANDBETWEEN(90,100))/100*(40/100))+('Profiles, Qc, Winter, S1'!L27*(RANDBETWEEN(90,100))/100*(60/100))</f>
        <v>0.81754722685314507</v>
      </c>
      <c r="M27" s="1">
        <f ca="1">('Profiles, Qc, Summer, S1'!M27*(RANDBETWEEN(90,100))/100*(40/100))+('Profiles, Qc, Winter, S1'!M27*(RANDBETWEEN(90,100))/100*(60/100))</f>
        <v>0.8332443560555105</v>
      </c>
      <c r="N27" s="1">
        <f ca="1">('Profiles, Qc, Summer, S1'!N27*(RANDBETWEEN(90,100))/100*(40/100))+('Profiles, Qc, Winter, S1'!N27*(RANDBETWEEN(90,100))/100*(60/100))</f>
        <v>0.95321997443679374</v>
      </c>
      <c r="O27" s="1">
        <f ca="1">('Profiles, Qc, Summer, S1'!O27*(RANDBETWEEN(90,100))/100*(40/100))+('Profiles, Qc, Winter, S1'!O27*(RANDBETWEEN(90,100))/100*(60/100))</f>
        <v>0.8710147058224893</v>
      </c>
      <c r="P27" s="1">
        <f ca="1">('Profiles, Qc, Summer, S1'!P27*(RANDBETWEEN(90,100))/100*(40/100))+('Profiles, Qc, Winter, S1'!P27*(RANDBETWEEN(90,100))/100*(60/100))</f>
        <v>0.80360876340403609</v>
      </c>
      <c r="Q27" s="1">
        <f ca="1">('Profiles, Qc, Summer, S1'!Q27*(RANDBETWEEN(90,100))/100*(40/100))+('Profiles, Qc, Winter, S1'!Q27*(RANDBETWEEN(90,100))/100*(60/100))</f>
        <v>0.81563693821204897</v>
      </c>
      <c r="R27" s="1">
        <f ca="1">('Profiles, Qc, Summer, S1'!R27*(RANDBETWEEN(90,100))/100*(40/100))+('Profiles, Qc, Winter, S1'!R27*(RANDBETWEEN(90,100))/100*(60/100))</f>
        <v>0.74449112840779752</v>
      </c>
      <c r="S27" s="1">
        <f ca="1">('Profiles, Qc, Summer, S1'!S27*(RANDBETWEEN(90,100))/100*(40/100))+('Profiles, Qc, Winter, S1'!S27*(RANDBETWEEN(90,100))/100*(60/100))</f>
        <v>0.79044225308062588</v>
      </c>
      <c r="T27" s="1">
        <f ca="1">('Profiles, Qc, Summer, S1'!T27*(RANDBETWEEN(90,100))/100*(40/100))+('Profiles, Qc, Winter, S1'!T27*(RANDBETWEEN(90,100))/100*(60/100))</f>
        <v>0.66652272300355664</v>
      </c>
      <c r="U27" s="1">
        <f ca="1">('Profiles, Qc, Summer, S1'!U27*(RANDBETWEEN(90,100))/100*(40/100))+('Profiles, Qc, Winter, S1'!U27*(RANDBETWEEN(90,100))/100*(60/100))</f>
        <v>0.49980606222793023</v>
      </c>
      <c r="V27" s="1">
        <f ca="1">('Profiles, Qc, Summer, S1'!V27*(RANDBETWEEN(90,100))/100*(40/100))+('Profiles, Qc, Winter, S1'!V27*(RANDBETWEEN(90,100))/100*(60/100))</f>
        <v>0.56480534320696674</v>
      </c>
      <c r="W27" s="1">
        <f ca="1">('Profiles, Qc, Summer, S1'!W27*(RANDBETWEEN(90,100))/100*(40/100))+('Profiles, Qc, Winter, S1'!W27*(RANDBETWEEN(90,100))/100*(60/100))</f>
        <v>0.47300476742766523</v>
      </c>
      <c r="X27" s="1">
        <f ca="1">('Profiles, Qc, Summer, S1'!X27*(RANDBETWEEN(90,100))/100*(40/100))+('Profiles, Qc, Winter, S1'!X27*(RANDBETWEEN(90,100))/100*(60/100))</f>
        <v>0.19639424937330918</v>
      </c>
      <c r="Y27" s="1">
        <f ca="1">('Profiles, Qc, Summer, S1'!Y27*(RANDBETWEEN(90,100))/100*(40/100))+('Profiles, Qc, Winter, S1'!Y27*(RANDBETWEEN(90,100))/100*(60/100))</f>
        <v>0.17259242942294106</v>
      </c>
    </row>
    <row r="28" spans="1:25" x14ac:dyDescent="0.3">
      <c r="A28">
        <v>27</v>
      </c>
      <c r="B28" s="1">
        <f ca="1">('Profiles, Qc, Summer, S1'!B28*(RANDBETWEEN(90,100))/100*(40/100))+('Profiles, Qc, Winter, S1'!B28*(RANDBETWEEN(90,100))/100*(60/100))</f>
        <v>0.22849628018279108</v>
      </c>
      <c r="C28" s="1">
        <f ca="1">('Profiles, Qc, Summer, S1'!C28*(RANDBETWEEN(90,100))/100*(40/100))+('Profiles, Qc, Winter, S1'!C28*(RANDBETWEEN(90,100))/100*(60/100))</f>
        <v>0.22193019530220898</v>
      </c>
      <c r="D28" s="1">
        <f ca="1">('Profiles, Qc, Summer, S1'!D28*(RANDBETWEEN(90,100))/100*(40/100))+('Profiles, Qc, Winter, S1'!D28*(RANDBETWEEN(90,100))/100*(60/100))</f>
        <v>0.19394001280297718</v>
      </c>
      <c r="E28" s="1">
        <f ca="1">('Profiles, Qc, Summer, S1'!E28*(RANDBETWEEN(90,100))/100*(40/100))+('Profiles, Qc, Winter, S1'!E28*(RANDBETWEEN(90,100))/100*(60/100))</f>
        <v>0.20378191079420921</v>
      </c>
      <c r="F28" s="1">
        <f ca="1">('Profiles, Qc, Summer, S1'!F28*(RANDBETWEEN(90,100))/100*(40/100))+('Profiles, Qc, Winter, S1'!F28*(RANDBETWEEN(90,100))/100*(60/100))</f>
        <v>0.19451652489303334</v>
      </c>
      <c r="G28" s="1">
        <f ca="1">('Profiles, Qc, Summer, S1'!G28*(RANDBETWEEN(90,100))/100*(40/100))+('Profiles, Qc, Winter, S1'!G28*(RANDBETWEEN(90,100))/100*(60/100))</f>
        <v>0.20113971919695395</v>
      </c>
      <c r="H28" s="1">
        <f ca="1">('Profiles, Qc, Summer, S1'!H28*(RANDBETWEEN(90,100))/100*(40/100))+('Profiles, Qc, Winter, S1'!H28*(RANDBETWEEN(90,100))/100*(60/100))</f>
        <v>0.19199387481037258</v>
      </c>
      <c r="I28" s="1">
        <f ca="1">('Profiles, Qc, Summer, S1'!I28*(RANDBETWEEN(90,100))/100*(40/100))+('Profiles, Qc, Winter, S1'!I28*(RANDBETWEEN(90,100))/100*(60/100))</f>
        <v>0.44304599946146067</v>
      </c>
      <c r="J28" s="1">
        <f ca="1">('Profiles, Qc, Summer, S1'!J28*(RANDBETWEEN(90,100))/100*(40/100))+('Profiles, Qc, Winter, S1'!J28*(RANDBETWEEN(90,100))/100*(60/100))</f>
        <v>0.49722519208395771</v>
      </c>
      <c r="K28" s="1">
        <f ca="1">('Profiles, Qc, Summer, S1'!K28*(RANDBETWEEN(90,100))/100*(40/100))+('Profiles, Qc, Winter, S1'!K28*(RANDBETWEEN(90,100))/100*(60/100))</f>
        <v>0.4441059685157136</v>
      </c>
      <c r="L28" s="1">
        <f ca="1">('Profiles, Qc, Summer, S1'!L28*(RANDBETWEEN(90,100))/100*(40/100))+('Profiles, Qc, Winter, S1'!L28*(RANDBETWEEN(90,100))/100*(60/100))</f>
        <v>0.48260672059992937</v>
      </c>
      <c r="M28" s="1">
        <f ca="1">('Profiles, Qc, Summer, S1'!M28*(RANDBETWEEN(90,100))/100*(40/100))+('Profiles, Qc, Winter, S1'!M28*(RANDBETWEEN(90,100))/100*(60/100))</f>
        <v>0.45046900348488683</v>
      </c>
      <c r="N28" s="1">
        <f ca="1">('Profiles, Qc, Summer, S1'!N28*(RANDBETWEEN(90,100))/100*(40/100))+('Profiles, Qc, Winter, S1'!N28*(RANDBETWEEN(90,100))/100*(60/100))</f>
        <v>0.44545587366403749</v>
      </c>
      <c r="O28" s="1">
        <f ca="1">('Profiles, Qc, Summer, S1'!O28*(RANDBETWEEN(90,100))/100*(40/100))+('Profiles, Qc, Winter, S1'!O28*(RANDBETWEEN(90,100))/100*(60/100))</f>
        <v>0.42798567291283918</v>
      </c>
      <c r="P28" s="1">
        <f ca="1">('Profiles, Qc, Summer, S1'!P28*(RANDBETWEEN(90,100))/100*(40/100))+('Profiles, Qc, Winter, S1'!P28*(RANDBETWEEN(90,100))/100*(60/100))</f>
        <v>0.30229289039126916</v>
      </c>
      <c r="Q28" s="1">
        <f ca="1">('Profiles, Qc, Summer, S1'!Q28*(RANDBETWEEN(90,100))/100*(40/100))+('Profiles, Qc, Winter, S1'!Q28*(RANDBETWEEN(90,100))/100*(60/100))</f>
        <v>0.42868741015045631</v>
      </c>
      <c r="R28" s="1">
        <f ca="1">('Profiles, Qc, Summer, S1'!R28*(RANDBETWEEN(90,100))/100*(40/100))+('Profiles, Qc, Winter, S1'!R28*(RANDBETWEEN(90,100))/100*(60/100))</f>
        <v>0.43525140197654755</v>
      </c>
      <c r="S28" s="1">
        <f ca="1">('Profiles, Qc, Summer, S1'!S28*(RANDBETWEEN(90,100))/100*(40/100))+('Profiles, Qc, Winter, S1'!S28*(RANDBETWEEN(90,100))/100*(60/100))</f>
        <v>0.42502923838966999</v>
      </c>
      <c r="T28" s="1">
        <f ca="1">('Profiles, Qc, Summer, S1'!T28*(RANDBETWEEN(90,100))/100*(40/100))+('Profiles, Qc, Winter, S1'!T28*(RANDBETWEEN(90,100))/100*(60/100))</f>
        <v>0.30355814460970892</v>
      </c>
      <c r="U28" s="1">
        <f ca="1">('Profiles, Qc, Summer, S1'!U28*(RANDBETWEEN(90,100))/100*(40/100))+('Profiles, Qc, Winter, S1'!U28*(RANDBETWEEN(90,100))/100*(60/100))</f>
        <v>0.30031889554539537</v>
      </c>
      <c r="V28" s="1">
        <f ca="1">('Profiles, Qc, Summer, S1'!V28*(RANDBETWEEN(90,100))/100*(40/100))+('Profiles, Qc, Winter, S1'!V28*(RANDBETWEEN(90,100))/100*(60/100))</f>
        <v>0.29391060961989829</v>
      </c>
      <c r="W28" s="1">
        <f ca="1">('Profiles, Qc, Summer, S1'!W28*(RANDBETWEEN(90,100))/100*(40/100))+('Profiles, Qc, Winter, S1'!W28*(RANDBETWEEN(90,100))/100*(60/100))</f>
        <v>0.2655745625516529</v>
      </c>
      <c r="X28" s="1">
        <f ca="1">('Profiles, Qc, Summer, S1'!X28*(RANDBETWEEN(90,100))/100*(40/100))+('Profiles, Qc, Winter, S1'!X28*(RANDBETWEEN(90,100))/100*(60/100))</f>
        <v>0.17815541044297151</v>
      </c>
      <c r="Y28" s="1">
        <f ca="1">('Profiles, Qc, Summer, S1'!Y28*(RANDBETWEEN(90,100))/100*(40/100))+('Profiles, Qc, Winter, S1'!Y28*(RANDBETWEEN(90,100))/100*(60/100))</f>
        <v>0.1883840937799699</v>
      </c>
    </row>
    <row r="29" spans="1:25" x14ac:dyDescent="0.3">
      <c r="A29">
        <v>28</v>
      </c>
      <c r="B29" s="1">
        <f ca="1">('Profiles, Qc, Summer, S1'!B29*(RANDBETWEEN(90,100))/100*(40/100))+('Profiles, Qc, Winter, S1'!B29*(RANDBETWEEN(90,100))/100*(60/100))</f>
        <v>-6.8139665929171339E-2</v>
      </c>
      <c r="C29" s="1">
        <f ca="1">('Profiles, Qc, Summer, S1'!C29*(RANDBETWEEN(90,100))/100*(40/100))+('Profiles, Qc, Winter, S1'!C29*(RANDBETWEEN(90,100))/100*(60/100))</f>
        <v>-7.5407190324649903E-2</v>
      </c>
      <c r="D29" s="1">
        <f ca="1">('Profiles, Qc, Summer, S1'!D29*(RANDBETWEEN(90,100))/100*(40/100))+('Profiles, Qc, Winter, S1'!D29*(RANDBETWEEN(90,100))/100*(60/100))</f>
        <v>-7.9995166771522991E-2</v>
      </c>
      <c r="E29" s="1">
        <f ca="1">('Profiles, Qc, Summer, S1'!E29*(RANDBETWEEN(90,100))/100*(40/100))+('Profiles, Qc, Winter, S1'!E29*(RANDBETWEEN(90,100))/100*(60/100))</f>
        <v>-7.9732961107934194E-2</v>
      </c>
      <c r="F29" s="1">
        <f ca="1">('Profiles, Qc, Summer, S1'!F29*(RANDBETWEEN(90,100))/100*(40/100))+('Profiles, Qc, Winter, S1'!F29*(RANDBETWEEN(90,100))/100*(60/100))</f>
        <v>-8.6326762510587685E-2</v>
      </c>
      <c r="G29" s="1">
        <f ca="1">('Profiles, Qc, Summer, S1'!G29*(RANDBETWEEN(90,100))/100*(40/100))+('Profiles, Qc, Winter, S1'!G29*(RANDBETWEEN(90,100))/100*(60/100))</f>
        <v>-7.8410728596353327E-2</v>
      </c>
      <c r="H29" s="1">
        <f ca="1">('Profiles, Qc, Summer, S1'!H29*(RANDBETWEEN(90,100))/100*(40/100))+('Profiles, Qc, Winter, S1'!H29*(RANDBETWEEN(90,100))/100*(60/100))</f>
        <v>-5.5049887930453248E-2</v>
      </c>
      <c r="I29" s="1">
        <f ca="1">('Profiles, Qc, Summer, S1'!I29*(RANDBETWEEN(90,100))/100*(40/100))+('Profiles, Qc, Winter, S1'!I29*(RANDBETWEEN(90,100))/100*(60/100))</f>
        <v>2.3575297960098079E-2</v>
      </c>
      <c r="J29" s="1">
        <f ca="1">('Profiles, Qc, Summer, S1'!J29*(RANDBETWEEN(90,100))/100*(40/100))+('Profiles, Qc, Winter, S1'!J29*(RANDBETWEEN(90,100))/100*(60/100))</f>
        <v>3.3757824774887077E-2</v>
      </c>
      <c r="K29" s="1">
        <f ca="1">('Profiles, Qc, Summer, S1'!K29*(RANDBETWEEN(90,100))/100*(40/100))+('Profiles, Qc, Winter, S1'!K29*(RANDBETWEEN(90,100))/100*(60/100))</f>
        <v>4.3889765792154783E-2</v>
      </c>
      <c r="L29" s="1">
        <f ca="1">('Profiles, Qc, Summer, S1'!L29*(RANDBETWEEN(90,100))/100*(40/100))+('Profiles, Qc, Winter, S1'!L29*(RANDBETWEEN(90,100))/100*(60/100))</f>
        <v>2.499565557928551E-2</v>
      </c>
      <c r="M29" s="1">
        <f ca="1">('Profiles, Qc, Summer, S1'!M29*(RANDBETWEEN(90,100))/100*(40/100))+('Profiles, Qc, Winter, S1'!M29*(RANDBETWEEN(90,100))/100*(60/100))</f>
        <v>5.0583230620072916E-3</v>
      </c>
      <c r="N29" s="1">
        <f ca="1">('Profiles, Qc, Summer, S1'!N29*(RANDBETWEEN(90,100))/100*(40/100))+('Profiles, Qc, Winter, S1'!N29*(RANDBETWEEN(90,100))/100*(60/100))</f>
        <v>-1.4040884880010603E-2</v>
      </c>
      <c r="O29" s="1">
        <f ca="1">('Profiles, Qc, Summer, S1'!O29*(RANDBETWEEN(90,100))/100*(40/100))+('Profiles, Qc, Winter, S1'!O29*(RANDBETWEEN(90,100))/100*(60/100))</f>
        <v>-1.7822054213724695E-2</v>
      </c>
      <c r="P29" s="1">
        <f ca="1">('Profiles, Qc, Summer, S1'!P29*(RANDBETWEEN(90,100))/100*(40/100))+('Profiles, Qc, Winter, S1'!P29*(RANDBETWEEN(90,100))/100*(60/100))</f>
        <v>-3.3735009151851084E-2</v>
      </c>
      <c r="Q29" s="1">
        <f ca="1">('Profiles, Qc, Summer, S1'!Q29*(RANDBETWEEN(90,100))/100*(40/100))+('Profiles, Qc, Winter, S1'!Q29*(RANDBETWEEN(90,100))/100*(60/100))</f>
        <v>-3.6138569260330267E-2</v>
      </c>
      <c r="R29" s="1">
        <f ca="1">('Profiles, Qc, Summer, S1'!R29*(RANDBETWEEN(90,100))/100*(40/100))+('Profiles, Qc, Winter, S1'!R29*(RANDBETWEEN(90,100))/100*(60/100))</f>
        <v>-2.1509172746833942E-2</v>
      </c>
      <c r="S29" s="1">
        <f ca="1">('Profiles, Qc, Summer, S1'!S29*(RANDBETWEEN(90,100))/100*(40/100))+('Profiles, Qc, Winter, S1'!S29*(RANDBETWEEN(90,100))/100*(60/100))</f>
        <v>3.0535799948002519E-2</v>
      </c>
      <c r="T29" s="1">
        <f ca="1">('Profiles, Qc, Summer, S1'!T29*(RANDBETWEEN(90,100))/100*(40/100))+('Profiles, Qc, Winter, S1'!T29*(RANDBETWEEN(90,100))/100*(60/100))</f>
        <v>3.4650412126309385E-2</v>
      </c>
      <c r="U29" s="1">
        <f ca="1">('Profiles, Qc, Summer, S1'!U29*(RANDBETWEEN(90,100))/100*(40/100))+('Profiles, Qc, Winter, S1'!U29*(RANDBETWEEN(90,100))/100*(60/100))</f>
        <v>2.0870017242197489E-2</v>
      </c>
      <c r="V29" s="1">
        <f ca="1">('Profiles, Qc, Summer, S1'!V29*(RANDBETWEEN(90,100))/100*(40/100))+('Profiles, Qc, Winter, S1'!V29*(RANDBETWEEN(90,100))/100*(60/100))</f>
        <v>-3.5196679872399189E-3</v>
      </c>
      <c r="W29" s="1">
        <f ca="1">('Profiles, Qc, Summer, S1'!W29*(RANDBETWEEN(90,100))/100*(40/100))+('Profiles, Qc, Winter, S1'!W29*(RANDBETWEEN(90,100))/100*(60/100))</f>
        <v>-2.0029633809426732E-2</v>
      </c>
      <c r="X29" s="1">
        <f ca="1">('Profiles, Qc, Summer, S1'!X29*(RANDBETWEEN(90,100))/100*(40/100))+('Profiles, Qc, Winter, S1'!X29*(RANDBETWEEN(90,100))/100*(60/100))</f>
        <v>-3.6183609280298012E-2</v>
      </c>
      <c r="Y29" s="1">
        <f ca="1">('Profiles, Qc, Summer, S1'!Y29*(RANDBETWEEN(90,100))/100*(40/100))+('Profiles, Qc, Winter, S1'!Y29*(RANDBETWEEN(90,100))/100*(60/100))</f>
        <v>-5.6088028658071658E-2</v>
      </c>
    </row>
    <row r="30" spans="1:25" x14ac:dyDescent="0.3">
      <c r="A30">
        <v>29</v>
      </c>
      <c r="B30" s="1">
        <f ca="1">('Profiles, Qc, Summer, S1'!B30*(RANDBETWEEN(90,100))/100*(40/100))+('Profiles, Qc, Winter, S1'!B30*(RANDBETWEEN(90,100))/100*(60/100))</f>
        <v>-0.20480054385290403</v>
      </c>
      <c r="C30" s="1">
        <f ca="1">('Profiles, Qc, Summer, S1'!C30*(RANDBETWEEN(90,100))/100*(40/100))+('Profiles, Qc, Winter, S1'!C30*(RANDBETWEEN(90,100))/100*(60/100))</f>
        <v>-0.24970089772233714</v>
      </c>
      <c r="D30" s="1">
        <f ca="1">('Profiles, Qc, Summer, S1'!D30*(RANDBETWEEN(90,100))/100*(40/100))+('Profiles, Qc, Winter, S1'!D30*(RANDBETWEEN(90,100))/100*(60/100))</f>
        <v>-0.278343403907026</v>
      </c>
      <c r="E30" s="1">
        <f ca="1">('Profiles, Qc, Summer, S1'!E30*(RANDBETWEEN(90,100))/100*(40/100))+('Profiles, Qc, Winter, S1'!E30*(RANDBETWEEN(90,100))/100*(60/100))</f>
        <v>-0.27159296585071285</v>
      </c>
      <c r="F30" s="1">
        <f ca="1">('Profiles, Qc, Summer, S1'!F30*(RANDBETWEEN(90,100))/100*(40/100))+('Profiles, Qc, Winter, S1'!F30*(RANDBETWEEN(90,100))/100*(60/100))</f>
        <v>-0.29023856394274339</v>
      </c>
      <c r="G30" s="1">
        <f ca="1">('Profiles, Qc, Summer, S1'!G30*(RANDBETWEEN(90,100))/100*(40/100))+('Profiles, Qc, Winter, S1'!G30*(RANDBETWEEN(90,100))/100*(60/100))</f>
        <v>-0.24915260448746851</v>
      </c>
      <c r="H30" s="1">
        <f ca="1">('Profiles, Qc, Summer, S1'!H30*(RANDBETWEEN(90,100))/100*(40/100))+('Profiles, Qc, Winter, S1'!H30*(RANDBETWEEN(90,100))/100*(60/100))</f>
        <v>-1.1072376822281828E-2</v>
      </c>
      <c r="I30" s="1">
        <f ca="1">('Profiles, Qc, Summer, S1'!I30*(RANDBETWEEN(90,100))/100*(40/100))+('Profiles, Qc, Winter, S1'!I30*(RANDBETWEEN(90,100))/100*(60/100))</f>
        <v>0.17483644507065851</v>
      </c>
      <c r="J30" s="1">
        <f ca="1">('Profiles, Qc, Summer, S1'!J30*(RANDBETWEEN(90,100))/100*(40/100))+('Profiles, Qc, Winter, S1'!J30*(RANDBETWEEN(90,100))/100*(60/100))</f>
        <v>0.23912503766184892</v>
      </c>
      <c r="K30" s="1">
        <f ca="1">('Profiles, Qc, Summer, S1'!K30*(RANDBETWEEN(90,100))/100*(40/100))+('Profiles, Qc, Winter, S1'!K30*(RANDBETWEEN(90,100))/100*(60/100))</f>
        <v>0.19437833333881982</v>
      </c>
      <c r="L30" s="1">
        <f ca="1">('Profiles, Qc, Summer, S1'!L30*(RANDBETWEEN(90,100))/100*(40/100))+('Profiles, Qc, Winter, S1'!L30*(RANDBETWEEN(90,100))/100*(60/100))</f>
        <v>0.150465334523817</v>
      </c>
      <c r="M30" s="1">
        <f ca="1">('Profiles, Qc, Summer, S1'!M30*(RANDBETWEEN(90,100))/100*(40/100))+('Profiles, Qc, Winter, S1'!M30*(RANDBETWEEN(90,100))/100*(60/100))</f>
        <v>0.21601591760394648</v>
      </c>
      <c r="N30" s="1">
        <f ca="1">('Profiles, Qc, Summer, S1'!N30*(RANDBETWEEN(90,100))/100*(40/100))+('Profiles, Qc, Winter, S1'!N30*(RANDBETWEEN(90,100))/100*(60/100))</f>
        <v>0.1713608342395464</v>
      </c>
      <c r="O30" s="1">
        <f ca="1">('Profiles, Qc, Summer, S1'!O30*(RANDBETWEEN(90,100))/100*(40/100))+('Profiles, Qc, Winter, S1'!O30*(RANDBETWEEN(90,100))/100*(60/100))</f>
        <v>0.12312113731278373</v>
      </c>
      <c r="P30" s="1">
        <f ca="1">('Profiles, Qc, Summer, S1'!P30*(RANDBETWEEN(90,100))/100*(40/100))+('Profiles, Qc, Winter, S1'!P30*(RANDBETWEEN(90,100))/100*(60/100))</f>
        <v>8.7537827511342398E-3</v>
      </c>
      <c r="Q30" s="1">
        <f ca="1">('Profiles, Qc, Summer, S1'!Q30*(RANDBETWEEN(90,100))/100*(40/100))+('Profiles, Qc, Winter, S1'!Q30*(RANDBETWEEN(90,100))/100*(60/100))</f>
        <v>-1.5266091914151458E-2</v>
      </c>
      <c r="R30" s="1">
        <f ca="1">('Profiles, Qc, Summer, S1'!R30*(RANDBETWEEN(90,100))/100*(40/100))+('Profiles, Qc, Winter, S1'!R30*(RANDBETWEEN(90,100))/100*(60/100))</f>
        <v>-1.0020221828158163E-3</v>
      </c>
      <c r="S30" s="1">
        <f ca="1">('Profiles, Qc, Summer, S1'!S30*(RANDBETWEEN(90,100))/100*(40/100))+('Profiles, Qc, Winter, S1'!S30*(RANDBETWEEN(90,100))/100*(60/100))</f>
        <v>2.1052179900105515E-2</v>
      </c>
      <c r="T30" s="1">
        <f ca="1">('Profiles, Qc, Summer, S1'!T30*(RANDBETWEEN(90,100))/100*(40/100))+('Profiles, Qc, Winter, S1'!T30*(RANDBETWEEN(90,100))/100*(60/100))</f>
        <v>-5.9462904994604215E-2</v>
      </c>
      <c r="U30" s="1">
        <f ca="1">('Profiles, Qc, Summer, S1'!U30*(RANDBETWEEN(90,100))/100*(40/100))+('Profiles, Qc, Winter, S1'!U30*(RANDBETWEEN(90,100))/100*(60/100))</f>
        <v>3.9245118484397684E-3</v>
      </c>
      <c r="V30" s="1">
        <f ca="1">('Profiles, Qc, Summer, S1'!V30*(RANDBETWEEN(90,100))/100*(40/100))+('Profiles, Qc, Winter, S1'!V30*(RANDBETWEEN(90,100))/100*(60/100))</f>
        <v>6.2141841973924888E-4</v>
      </c>
      <c r="W30" s="1">
        <f ca="1">('Profiles, Qc, Summer, S1'!W30*(RANDBETWEEN(90,100))/100*(40/100))+('Profiles, Qc, Winter, S1'!W30*(RANDBETWEEN(90,100))/100*(60/100))</f>
        <v>-5.1523440080801619E-2</v>
      </c>
      <c r="X30" s="1">
        <f ca="1">('Profiles, Qc, Summer, S1'!X30*(RANDBETWEEN(90,100))/100*(40/100))+('Profiles, Qc, Winter, S1'!X30*(RANDBETWEEN(90,100))/100*(60/100))</f>
        <v>-0.17329865576051126</v>
      </c>
      <c r="Y30" s="1">
        <f ca="1">('Profiles, Qc, Summer, S1'!Y30*(RANDBETWEEN(90,100))/100*(40/100))+('Profiles, Qc, Winter, S1'!Y30*(RANDBETWEEN(90,100))/100*(60/100))</f>
        <v>-0.23267998883186333</v>
      </c>
    </row>
    <row r="31" spans="1:25" x14ac:dyDescent="0.3">
      <c r="A31">
        <v>30</v>
      </c>
      <c r="B31" s="1">
        <f ca="1">('Profiles, Qc, Summer, S1'!B31*(RANDBETWEEN(90,100))/100*(40/100))+('Profiles, Qc, Winter, S1'!B31*(RANDBETWEEN(90,100))/100*(60/100))</f>
        <v>-0.30653894118713276</v>
      </c>
      <c r="C31" s="1">
        <f ca="1">('Profiles, Qc, Summer, S1'!C31*(RANDBETWEEN(90,100))/100*(40/100))+('Profiles, Qc, Winter, S1'!C31*(RANDBETWEEN(90,100))/100*(60/100))</f>
        <v>-0.31065599731144167</v>
      </c>
      <c r="D31" s="1">
        <f ca="1">('Profiles, Qc, Summer, S1'!D31*(RANDBETWEEN(90,100))/100*(40/100))+('Profiles, Qc, Winter, S1'!D31*(RANDBETWEEN(90,100))/100*(60/100))</f>
        <v>-0.30825118990684136</v>
      </c>
      <c r="E31" s="1">
        <f ca="1">('Profiles, Qc, Summer, S1'!E31*(RANDBETWEEN(90,100))/100*(40/100))+('Profiles, Qc, Winter, S1'!E31*(RANDBETWEEN(90,100))/100*(60/100))</f>
        <v>-0.31371429516361043</v>
      </c>
      <c r="F31" s="1">
        <f ca="1">('Profiles, Qc, Summer, S1'!F31*(RANDBETWEEN(90,100))/100*(40/100))+('Profiles, Qc, Winter, S1'!F31*(RANDBETWEEN(90,100))/100*(60/100))</f>
        <v>-0.3198092062300848</v>
      </c>
      <c r="G31" s="1">
        <f ca="1">('Profiles, Qc, Summer, S1'!G31*(RANDBETWEEN(90,100))/100*(40/100))+('Profiles, Qc, Winter, S1'!G31*(RANDBETWEEN(90,100))/100*(60/100))</f>
        <v>-0.30437983226927467</v>
      </c>
      <c r="H31" s="1">
        <f ca="1">('Profiles, Qc, Summer, S1'!H31*(RANDBETWEEN(90,100))/100*(40/100))+('Profiles, Qc, Winter, S1'!H31*(RANDBETWEEN(90,100))/100*(60/100))</f>
        <v>-0.27849456247542159</v>
      </c>
      <c r="I31" s="1">
        <f ca="1">('Profiles, Qc, Summer, S1'!I31*(RANDBETWEEN(90,100))/100*(40/100))+('Profiles, Qc, Winter, S1'!I31*(RANDBETWEEN(90,100))/100*(60/100))</f>
        <v>-0.23038536128963372</v>
      </c>
      <c r="J31" s="1">
        <f ca="1">('Profiles, Qc, Summer, S1'!J31*(RANDBETWEEN(90,100))/100*(40/100))+('Profiles, Qc, Winter, S1'!J31*(RANDBETWEEN(90,100))/100*(60/100))</f>
        <v>-0.1981182696662524</v>
      </c>
      <c r="K31" s="1">
        <f ca="1">('Profiles, Qc, Summer, S1'!K31*(RANDBETWEEN(90,100))/100*(40/100))+('Profiles, Qc, Winter, S1'!K31*(RANDBETWEEN(90,100))/100*(60/100))</f>
        <v>-0.21693932966970789</v>
      </c>
      <c r="L31" s="1">
        <f ca="1">('Profiles, Qc, Summer, S1'!L31*(RANDBETWEEN(90,100))/100*(40/100))+('Profiles, Qc, Winter, S1'!L31*(RANDBETWEEN(90,100))/100*(60/100))</f>
        <v>-0.24798818983518339</v>
      </c>
      <c r="M31" s="1">
        <f ca="1">('Profiles, Qc, Summer, S1'!M31*(RANDBETWEEN(90,100))/100*(40/100))+('Profiles, Qc, Winter, S1'!M31*(RANDBETWEEN(90,100))/100*(60/100))</f>
        <v>-0.27852871677331426</v>
      </c>
      <c r="N31" s="1">
        <f ca="1">('Profiles, Qc, Summer, S1'!N31*(RANDBETWEEN(90,100))/100*(40/100))+('Profiles, Qc, Winter, S1'!N31*(RANDBETWEEN(90,100))/100*(60/100))</f>
        <v>-0.27247821230914959</v>
      </c>
      <c r="O31" s="1">
        <f ca="1">('Profiles, Qc, Summer, S1'!O31*(RANDBETWEEN(90,100))/100*(40/100))+('Profiles, Qc, Winter, S1'!O31*(RANDBETWEEN(90,100))/100*(60/100))</f>
        <v>-0.26978562857406024</v>
      </c>
      <c r="P31" s="1">
        <f ca="1">('Profiles, Qc, Summer, S1'!P31*(RANDBETWEEN(90,100))/100*(40/100))+('Profiles, Qc, Winter, S1'!P31*(RANDBETWEEN(90,100))/100*(60/100))</f>
        <v>-0.26531903845145999</v>
      </c>
      <c r="Q31" s="1">
        <f ca="1">('Profiles, Qc, Summer, S1'!Q31*(RANDBETWEEN(90,100))/100*(40/100))+('Profiles, Qc, Winter, S1'!Q31*(RANDBETWEEN(90,100))/100*(60/100))</f>
        <v>-0.28455221669505176</v>
      </c>
      <c r="R31" s="1">
        <f ca="1">('Profiles, Qc, Summer, S1'!R31*(RANDBETWEEN(90,100))/100*(40/100))+('Profiles, Qc, Winter, S1'!R31*(RANDBETWEEN(90,100))/100*(60/100))</f>
        <v>-0.26702249529571692</v>
      </c>
      <c r="S31" s="1">
        <f ca="1">('Profiles, Qc, Summer, S1'!S31*(RANDBETWEEN(90,100))/100*(40/100))+('Profiles, Qc, Winter, S1'!S31*(RANDBETWEEN(90,100))/100*(60/100))</f>
        <v>-0.19066511466017239</v>
      </c>
      <c r="T31" s="1">
        <f ca="1">('Profiles, Qc, Summer, S1'!T31*(RANDBETWEEN(90,100))/100*(40/100))+('Profiles, Qc, Winter, S1'!T31*(RANDBETWEEN(90,100))/100*(60/100))</f>
        <v>-0.18034710861801778</v>
      </c>
      <c r="U31" s="1">
        <f ca="1">('Profiles, Qc, Summer, S1'!U31*(RANDBETWEEN(90,100))/100*(40/100))+('Profiles, Qc, Winter, S1'!U31*(RANDBETWEEN(90,100))/100*(60/100))</f>
        <v>-0.2083131558277013</v>
      </c>
      <c r="V31" s="1">
        <f ca="1">('Profiles, Qc, Summer, S1'!V31*(RANDBETWEEN(90,100))/100*(40/100))+('Profiles, Qc, Winter, S1'!V31*(RANDBETWEEN(90,100))/100*(60/100))</f>
        <v>-0.21898113860725044</v>
      </c>
      <c r="W31" s="1">
        <f ca="1">('Profiles, Qc, Summer, S1'!W31*(RANDBETWEEN(90,100))/100*(40/100))+('Profiles, Qc, Winter, S1'!W31*(RANDBETWEEN(90,100))/100*(60/100))</f>
        <v>-0.24954411276330285</v>
      </c>
      <c r="X31" s="1">
        <f ca="1">('Profiles, Qc, Summer, S1'!X31*(RANDBETWEEN(90,100))/100*(40/100))+('Profiles, Qc, Winter, S1'!X31*(RANDBETWEEN(90,100))/100*(60/100))</f>
        <v>-0.26927146338404551</v>
      </c>
      <c r="Y31" s="1">
        <f ca="1">('Profiles, Qc, Summer, S1'!Y31*(RANDBETWEEN(90,100))/100*(40/100))+('Profiles, Qc, Winter, S1'!Y31*(RANDBETWEEN(90,100))/100*(60/100))</f>
        <v>-0.26888606359854034</v>
      </c>
    </row>
    <row r="32" spans="1:25" x14ac:dyDescent="0.3">
      <c r="A32">
        <v>31</v>
      </c>
      <c r="B32" s="1">
        <f ca="1">('Profiles, Qc, Summer, S1'!B32*(RANDBETWEEN(90,100))/100*(40/100))+('Profiles, Qc, Winter, S1'!B32*(RANDBETWEEN(90,100))/100*(60/100))</f>
        <v>-0.25019539701613669</v>
      </c>
      <c r="C32" s="1">
        <f ca="1">('Profiles, Qc, Summer, S1'!C32*(RANDBETWEEN(90,100))/100*(40/100))+('Profiles, Qc, Winter, S1'!C32*(RANDBETWEEN(90,100))/100*(60/100))</f>
        <v>-0.26515410970738112</v>
      </c>
      <c r="D32" s="1">
        <f ca="1">('Profiles, Qc, Summer, S1'!D32*(RANDBETWEEN(90,100))/100*(40/100))+('Profiles, Qc, Winter, S1'!D32*(RANDBETWEEN(90,100))/100*(60/100))</f>
        <v>-0.28343635378629606</v>
      </c>
      <c r="E32" s="1">
        <f ca="1">('Profiles, Qc, Summer, S1'!E32*(RANDBETWEEN(90,100))/100*(40/100))+('Profiles, Qc, Winter, S1'!E32*(RANDBETWEEN(90,100))/100*(60/100))</f>
        <v>-0.2879933853732265</v>
      </c>
      <c r="F32" s="1">
        <f ca="1">('Profiles, Qc, Summer, S1'!F32*(RANDBETWEEN(90,100))/100*(40/100))+('Profiles, Qc, Winter, S1'!F32*(RANDBETWEEN(90,100))/100*(60/100))</f>
        <v>-0.28191482173720728</v>
      </c>
      <c r="G32" s="1">
        <f ca="1">('Profiles, Qc, Summer, S1'!G32*(RANDBETWEEN(90,100))/100*(40/100))+('Profiles, Qc, Winter, S1'!G32*(RANDBETWEEN(90,100))/100*(60/100))</f>
        <v>-0.24947934302340258</v>
      </c>
      <c r="H32" s="1">
        <f ca="1">('Profiles, Qc, Summer, S1'!H32*(RANDBETWEEN(90,100))/100*(40/100))+('Profiles, Qc, Winter, S1'!H32*(RANDBETWEEN(90,100))/100*(60/100))</f>
        <v>-0.20851024518810091</v>
      </c>
      <c r="I32" s="1">
        <f ca="1">('Profiles, Qc, Summer, S1'!I32*(RANDBETWEEN(90,100))/100*(40/100))+('Profiles, Qc, Winter, S1'!I32*(RANDBETWEEN(90,100))/100*(60/100))</f>
        <v>-0.14661952597778832</v>
      </c>
      <c r="J32" s="1">
        <f ca="1">('Profiles, Qc, Summer, S1'!J32*(RANDBETWEEN(90,100))/100*(40/100))+('Profiles, Qc, Winter, S1'!J32*(RANDBETWEEN(90,100))/100*(60/100))</f>
        <v>-0.10533738199988871</v>
      </c>
      <c r="K32" s="1">
        <f ca="1">('Profiles, Qc, Summer, S1'!K32*(RANDBETWEEN(90,100))/100*(40/100))+('Profiles, Qc, Winter, S1'!K32*(RANDBETWEEN(90,100))/100*(60/100))</f>
        <v>-5.8994112984209181E-2</v>
      </c>
      <c r="L32" s="1">
        <f ca="1">('Profiles, Qc, Summer, S1'!L32*(RANDBETWEEN(90,100))/100*(40/100))+('Profiles, Qc, Winter, S1'!L32*(RANDBETWEEN(90,100))/100*(60/100))</f>
        <v>-4.1884348642473479E-2</v>
      </c>
      <c r="M32" s="1">
        <f ca="1">('Profiles, Qc, Summer, S1'!M32*(RANDBETWEEN(90,100))/100*(40/100))+('Profiles, Qc, Winter, S1'!M32*(RANDBETWEEN(90,100))/100*(60/100))</f>
        <v>-3.4578669723030656E-2</v>
      </c>
      <c r="N32" s="1">
        <f ca="1">('Profiles, Qc, Summer, S1'!N32*(RANDBETWEEN(90,100))/100*(40/100))+('Profiles, Qc, Winter, S1'!N32*(RANDBETWEEN(90,100))/100*(60/100))</f>
        <v>-6.1639794839695061E-2</v>
      </c>
      <c r="O32" s="1">
        <f ca="1">('Profiles, Qc, Summer, S1'!O32*(RANDBETWEEN(90,100))/100*(40/100))+('Profiles, Qc, Winter, S1'!O32*(RANDBETWEEN(90,100))/100*(60/100))</f>
        <v>-6.6082252305043804E-2</v>
      </c>
      <c r="P32" s="1">
        <f ca="1">('Profiles, Qc, Summer, S1'!P32*(RANDBETWEEN(90,100))/100*(40/100))+('Profiles, Qc, Winter, S1'!P32*(RANDBETWEEN(90,100))/100*(60/100))</f>
        <v>-8.3567172101403187E-2</v>
      </c>
      <c r="Q32" s="1">
        <f ca="1">('Profiles, Qc, Summer, S1'!Q32*(RANDBETWEEN(90,100))/100*(40/100))+('Profiles, Qc, Winter, S1'!Q32*(RANDBETWEEN(90,100))/100*(60/100))</f>
        <v>-0.12297995783343615</v>
      </c>
      <c r="R32" s="1">
        <f ca="1">('Profiles, Qc, Summer, S1'!R32*(RANDBETWEEN(90,100))/100*(40/100))+('Profiles, Qc, Winter, S1'!R32*(RANDBETWEEN(90,100))/100*(60/100))</f>
        <v>-0.10972121470083609</v>
      </c>
      <c r="S32" s="1">
        <f ca="1">('Profiles, Qc, Summer, S1'!S32*(RANDBETWEEN(90,100))/100*(40/100))+('Profiles, Qc, Winter, S1'!S32*(RANDBETWEEN(90,100))/100*(60/100))</f>
        <v>-4.7493870152967334E-2</v>
      </c>
      <c r="T32" s="1">
        <f ca="1">('Profiles, Qc, Summer, S1'!T32*(RANDBETWEEN(90,100))/100*(40/100))+('Profiles, Qc, Winter, S1'!T32*(RANDBETWEEN(90,100))/100*(60/100))</f>
        <v>-5.55484896150166E-2</v>
      </c>
      <c r="U32" s="1">
        <f ca="1">('Profiles, Qc, Summer, S1'!U32*(RANDBETWEEN(90,100))/100*(40/100))+('Profiles, Qc, Winter, S1'!U32*(RANDBETWEEN(90,100))/100*(60/100))</f>
        <v>-9.1701898813837335E-2</v>
      </c>
      <c r="V32" s="1">
        <f ca="1">('Profiles, Qc, Summer, S1'!V32*(RANDBETWEEN(90,100))/100*(40/100))+('Profiles, Qc, Winter, S1'!V32*(RANDBETWEEN(90,100))/100*(60/100))</f>
        <v>-7.0628587120110109E-2</v>
      </c>
      <c r="W32" s="1">
        <f ca="1">('Profiles, Qc, Summer, S1'!W32*(RANDBETWEEN(90,100))/100*(40/100))+('Profiles, Qc, Winter, S1'!W32*(RANDBETWEEN(90,100))/100*(60/100))</f>
        <v>-0.116495978182455</v>
      </c>
      <c r="X32" s="1">
        <f ca="1">('Profiles, Qc, Summer, S1'!X32*(RANDBETWEEN(90,100))/100*(40/100))+('Profiles, Qc, Winter, S1'!X32*(RANDBETWEEN(90,100))/100*(60/100))</f>
        <v>-0.13302403973850327</v>
      </c>
      <c r="Y32" s="1">
        <f ca="1">('Profiles, Qc, Summer, S1'!Y32*(RANDBETWEEN(90,100))/100*(40/100))+('Profiles, Qc, Winter, S1'!Y32*(RANDBETWEEN(90,100))/100*(60/100))</f>
        <v>-0.16632812786464776</v>
      </c>
    </row>
    <row r="33" spans="1:25" x14ac:dyDescent="0.3">
      <c r="A33">
        <v>32</v>
      </c>
      <c r="B33" s="1">
        <f ca="1">('Profiles, Qc, Summer, S1'!B33*(RANDBETWEEN(90,100))/100*(40/100))+('Profiles, Qc, Winter, S1'!B33*(RANDBETWEEN(90,100))/100*(60/100))</f>
        <v>0.24563418695559947</v>
      </c>
      <c r="C33" s="1">
        <f ca="1">('Profiles, Qc, Summer, S1'!C33*(RANDBETWEEN(90,100))/100*(40/100))+('Profiles, Qc, Winter, S1'!C33*(RANDBETWEEN(90,100))/100*(60/100))</f>
        <v>0.24517639633412686</v>
      </c>
      <c r="D33" s="1">
        <f ca="1">('Profiles, Qc, Summer, S1'!D33*(RANDBETWEEN(90,100))/100*(40/100))+('Profiles, Qc, Winter, S1'!D33*(RANDBETWEEN(90,100))/100*(60/100))</f>
        <v>0.18496211138199481</v>
      </c>
      <c r="E33" s="1">
        <f ca="1">('Profiles, Qc, Summer, S1'!E33*(RANDBETWEEN(90,100))/100*(40/100))+('Profiles, Qc, Winter, S1'!E33*(RANDBETWEEN(90,100))/100*(60/100))</f>
        <v>0.23120839118840236</v>
      </c>
      <c r="F33" s="1">
        <f ca="1">('Profiles, Qc, Summer, S1'!F33*(RANDBETWEEN(90,100))/100*(40/100))+('Profiles, Qc, Winter, S1'!F33*(RANDBETWEEN(90,100))/100*(60/100))</f>
        <v>0.22418246098025824</v>
      </c>
      <c r="G33" s="1">
        <f ca="1">('Profiles, Qc, Summer, S1'!G33*(RANDBETWEEN(90,100))/100*(40/100))+('Profiles, Qc, Winter, S1'!G33*(RANDBETWEEN(90,100))/100*(60/100))</f>
        <v>0.25089182510997965</v>
      </c>
      <c r="H33" s="1">
        <f ca="1">('Profiles, Qc, Summer, S1'!H33*(RANDBETWEEN(90,100))/100*(40/100))+('Profiles, Qc, Winter, S1'!H33*(RANDBETWEEN(90,100))/100*(60/100))</f>
        <v>0.29459348102380012</v>
      </c>
      <c r="I33" s="1">
        <f ca="1">('Profiles, Qc, Summer, S1'!I33*(RANDBETWEEN(90,100))/100*(40/100))+('Profiles, Qc, Winter, S1'!I33*(RANDBETWEEN(90,100))/100*(60/100))</f>
        <v>0.57185007557767698</v>
      </c>
      <c r="J33" s="1">
        <f ca="1">('Profiles, Qc, Summer, S1'!J33*(RANDBETWEEN(90,100))/100*(40/100))+('Profiles, Qc, Winter, S1'!J33*(RANDBETWEEN(90,100))/100*(60/100))</f>
        <v>0.65416437646238523</v>
      </c>
      <c r="K33" s="1">
        <f ca="1">('Profiles, Qc, Summer, S1'!K33*(RANDBETWEEN(90,100))/100*(40/100))+('Profiles, Qc, Winter, S1'!K33*(RANDBETWEEN(90,100))/100*(60/100))</f>
        <v>0.64940340743439839</v>
      </c>
      <c r="L33" s="1">
        <f ca="1">('Profiles, Qc, Summer, S1'!L33*(RANDBETWEEN(90,100))/100*(40/100))+('Profiles, Qc, Winter, S1'!L33*(RANDBETWEEN(90,100))/100*(60/100))</f>
        <v>0.60399259578321662</v>
      </c>
      <c r="M33" s="1">
        <f ca="1">('Profiles, Qc, Summer, S1'!M33*(RANDBETWEEN(90,100))/100*(40/100))+('Profiles, Qc, Winter, S1'!M33*(RANDBETWEEN(90,100))/100*(60/100))</f>
        <v>0.66245128217553595</v>
      </c>
      <c r="N33" s="1">
        <f ca="1">('Profiles, Qc, Summer, S1'!N33*(RANDBETWEEN(90,100))/100*(40/100))+('Profiles, Qc, Winter, S1'!N33*(RANDBETWEEN(90,100))/100*(60/100))</f>
        <v>0.69149326902582953</v>
      </c>
      <c r="O33" s="1">
        <f ca="1">('Profiles, Qc, Summer, S1'!O33*(RANDBETWEEN(90,100))/100*(40/100))+('Profiles, Qc, Winter, S1'!O33*(RANDBETWEEN(90,100))/100*(60/100))</f>
        <v>0.62504339617133664</v>
      </c>
      <c r="P33" s="1">
        <f ca="1">('Profiles, Qc, Summer, S1'!P33*(RANDBETWEEN(90,100))/100*(40/100))+('Profiles, Qc, Winter, S1'!P33*(RANDBETWEEN(90,100))/100*(60/100))</f>
        <v>0.56492490127122674</v>
      </c>
      <c r="Q33" s="1">
        <f ca="1">('Profiles, Qc, Summer, S1'!Q33*(RANDBETWEEN(90,100))/100*(40/100))+('Profiles, Qc, Winter, S1'!Q33*(RANDBETWEEN(90,100))/100*(60/100))</f>
        <v>0.50611516878648311</v>
      </c>
      <c r="R33" s="1">
        <f ca="1">('Profiles, Qc, Summer, S1'!R33*(RANDBETWEEN(90,100))/100*(40/100))+('Profiles, Qc, Winter, S1'!R33*(RANDBETWEEN(90,100))/100*(60/100))</f>
        <v>0.51677151841869706</v>
      </c>
      <c r="S33" s="1">
        <f ca="1">('Profiles, Qc, Summer, S1'!S33*(RANDBETWEEN(90,100))/100*(40/100))+('Profiles, Qc, Winter, S1'!S33*(RANDBETWEEN(90,100))/100*(60/100))</f>
        <v>0.53890001849849933</v>
      </c>
      <c r="T33" s="1">
        <f ca="1">('Profiles, Qc, Summer, S1'!T33*(RANDBETWEEN(90,100))/100*(40/100))+('Profiles, Qc, Winter, S1'!T33*(RANDBETWEEN(90,100))/100*(60/100))</f>
        <v>0.43569050682066868</v>
      </c>
      <c r="U33" s="1">
        <f ca="1">('Profiles, Qc, Summer, S1'!U33*(RANDBETWEEN(90,100))/100*(40/100))+('Profiles, Qc, Winter, S1'!U33*(RANDBETWEEN(90,100))/100*(60/100))</f>
        <v>0.43568079063672849</v>
      </c>
      <c r="V33" s="1">
        <f ca="1">('Profiles, Qc, Summer, S1'!V33*(RANDBETWEEN(90,100))/100*(40/100))+('Profiles, Qc, Winter, S1'!V33*(RANDBETWEEN(90,100))/100*(60/100))</f>
        <v>0.42024366457631701</v>
      </c>
      <c r="W33" s="1">
        <f ca="1">('Profiles, Qc, Summer, S1'!W33*(RANDBETWEEN(90,100))/100*(40/100))+('Profiles, Qc, Winter, S1'!W33*(RANDBETWEEN(90,100))/100*(60/100))</f>
        <v>0.3928165948162029</v>
      </c>
      <c r="X33" s="1">
        <f ca="1">('Profiles, Qc, Summer, S1'!X33*(RANDBETWEEN(90,100))/100*(40/100))+('Profiles, Qc, Winter, S1'!X33*(RANDBETWEEN(90,100))/100*(60/100))</f>
        <v>0.27537300525786246</v>
      </c>
      <c r="Y33" s="1">
        <f ca="1">('Profiles, Qc, Summer, S1'!Y33*(RANDBETWEEN(90,100))/100*(40/100))+('Profiles, Qc, Winter, S1'!Y33*(RANDBETWEEN(90,100))/100*(60/100))</f>
        <v>0.2807847420534984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2B52-98C9-449E-BF4A-23F7CAD72921}">
  <dimension ref="A1:Y4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11</v>
      </c>
      <c r="B2" s="1">
        <v>4.9164000000000012</v>
      </c>
      <c r="C2" s="1">
        <v>5.0804000000000009</v>
      </c>
      <c r="D2" s="1">
        <v>4.5491999999999999</v>
      </c>
      <c r="E2" s="1">
        <v>4.3119999999999994</v>
      </c>
      <c r="F2" s="1">
        <v>3.5328000000000004</v>
      </c>
      <c r="G2" s="1">
        <v>2.9984000000000006</v>
      </c>
      <c r="H2" s="1">
        <v>3.6668000000000003</v>
      </c>
      <c r="I2" s="1">
        <v>0.63680000000000003</v>
      </c>
      <c r="J2" s="1">
        <v>0.56000000000000005</v>
      </c>
      <c r="K2" s="1">
        <v>0.8163999999999999</v>
      </c>
      <c r="L2" s="1">
        <v>0.48080000000000006</v>
      </c>
      <c r="M2" s="1">
        <v>0.6008</v>
      </c>
      <c r="N2" s="1">
        <v>0.95720000000000027</v>
      </c>
      <c r="O2" s="1">
        <v>1.7636000000000003</v>
      </c>
      <c r="P2" s="1">
        <v>1.8815999999999999</v>
      </c>
      <c r="Q2" s="1">
        <v>1.8503999999999998</v>
      </c>
      <c r="R2" s="1">
        <v>1.038</v>
      </c>
      <c r="S2" s="1">
        <v>2.1143999999999998</v>
      </c>
      <c r="T2" s="1">
        <v>1.2408000000000001</v>
      </c>
      <c r="U2" s="1">
        <v>0.87239999999999984</v>
      </c>
      <c r="V2" s="1">
        <v>1.3248000000000002</v>
      </c>
      <c r="W2" s="1">
        <v>0.81880000000000008</v>
      </c>
      <c r="X2" s="1">
        <v>3.7372000000000005</v>
      </c>
      <c r="Y2" s="1">
        <v>4.5052000000000003</v>
      </c>
    </row>
    <row r="3" spans="1:25" x14ac:dyDescent="0.3">
      <c r="A3" t="s">
        <v>12</v>
      </c>
      <c r="B3" s="1">
        <v>-11.100000000000001</v>
      </c>
      <c r="C3" s="1">
        <v>-11.8696</v>
      </c>
      <c r="D3" s="1">
        <v>-13.349600000000002</v>
      </c>
      <c r="E3" s="1">
        <v>-14.400400000000001</v>
      </c>
      <c r="F3" s="1">
        <v>-15.392000000000001</v>
      </c>
      <c r="G3" s="1">
        <v>-16.798000000000002</v>
      </c>
      <c r="H3" s="1">
        <v>-16.028400000000001</v>
      </c>
      <c r="I3" s="1">
        <v>-17.979759999999999</v>
      </c>
      <c r="J3" s="1">
        <v>-16.307359999999996</v>
      </c>
      <c r="K3" s="1">
        <v>-23.952839999999998</v>
      </c>
      <c r="L3" s="1">
        <v>-23.707360000000005</v>
      </c>
      <c r="M3" s="1">
        <v>-21.672160000000002</v>
      </c>
      <c r="N3" s="1">
        <v>-20.774560000000001</v>
      </c>
      <c r="O3" s="1">
        <v>-20.057480000000002</v>
      </c>
      <c r="P3" s="1">
        <v>-18.905680000000004</v>
      </c>
      <c r="Q3" s="1">
        <v>-17.204239999999999</v>
      </c>
      <c r="R3" s="1">
        <v>-16.086960000000001</v>
      </c>
      <c r="S3" s="1">
        <v>-14.396240000000002</v>
      </c>
      <c r="T3" s="1">
        <v>-9.1377199999999998</v>
      </c>
      <c r="U3" s="1">
        <v>-10.226479999999999</v>
      </c>
      <c r="V3" s="1">
        <v>-10.809839999999999</v>
      </c>
      <c r="W3" s="1">
        <v>-11.605399999999999</v>
      </c>
      <c r="X3" s="1">
        <v>-9.2204000000000015</v>
      </c>
      <c r="Y3" s="1">
        <v>-9.797600000000001</v>
      </c>
    </row>
    <row r="4" spans="1:25" x14ac:dyDescent="0.3">
      <c r="A4" t="s">
        <v>13</v>
      </c>
      <c r="B4" s="1">
        <v>10.69356</v>
      </c>
      <c r="C4" s="1">
        <v>11.440319999999996</v>
      </c>
      <c r="D4" s="1">
        <v>12.82724</v>
      </c>
      <c r="E4" s="1">
        <v>13.802440000000002</v>
      </c>
      <c r="F4" s="1">
        <v>14.691399999999998</v>
      </c>
      <c r="G4" s="1">
        <v>16.042000000000002</v>
      </c>
      <c r="H4" s="1">
        <v>15.293999999999999</v>
      </c>
      <c r="I4" s="1">
        <v>17.259160000000001</v>
      </c>
      <c r="J4" s="1">
        <v>15.809160000000002</v>
      </c>
      <c r="K4" s="1">
        <v>18.039439999999999</v>
      </c>
      <c r="L4" s="1">
        <v>18.181480000000001</v>
      </c>
      <c r="M4" s="1">
        <v>17.019639999999999</v>
      </c>
      <c r="N4" s="1">
        <v>16.446000000000002</v>
      </c>
      <c r="O4" s="1">
        <v>16.02328</v>
      </c>
      <c r="P4" s="1">
        <v>15.016320000000004</v>
      </c>
      <c r="Q4" s="1">
        <v>13.671480000000003</v>
      </c>
      <c r="R4" s="1">
        <v>12.736039999999997</v>
      </c>
      <c r="S4" s="1">
        <v>11.38288</v>
      </c>
      <c r="T4" s="1">
        <v>8.9093599999999995</v>
      </c>
      <c r="U4" s="1">
        <v>9.9721600000000006</v>
      </c>
      <c r="V4" s="1">
        <v>10.596560000000002</v>
      </c>
      <c r="W4" s="1">
        <v>11.414560000000002</v>
      </c>
      <c r="X4" s="1">
        <v>8.8819999999999997</v>
      </c>
      <c r="Y4" s="1">
        <v>9.4448000000000025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C533-BBD2-43BA-B4ED-FC4F84010FC3}">
  <dimension ref="A1:Y7"/>
  <sheetViews>
    <sheetView workbookViewId="0">
      <selection activeCell="B2" sqref="B2:Y7"/>
    </sheetView>
  </sheetViews>
  <sheetFormatPr defaultRowHeight="14.4" x14ac:dyDescent="0.3"/>
  <cols>
    <col min="1" max="1" width="22.10937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2.3502653525398029E-2</v>
      </c>
      <c r="J2" s="2">
        <v>0.13115996967399546</v>
      </c>
      <c r="K2" s="2">
        <v>0.28695981804397269</v>
      </c>
      <c r="L2" s="2">
        <v>0.35633055344958303</v>
      </c>
      <c r="M2" s="2">
        <v>0.31576952236542838</v>
      </c>
      <c r="N2" s="2">
        <v>0.34230477634571643</v>
      </c>
      <c r="O2" s="2">
        <v>0.30098559514783929</v>
      </c>
      <c r="P2" s="2">
        <v>0.21834723275208492</v>
      </c>
      <c r="Q2" s="2">
        <v>0.12547384382107657</v>
      </c>
      <c r="R2" s="2">
        <v>4.890068233510235E-2</v>
      </c>
      <c r="S2" s="2">
        <v>2.2744503411675512E-3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2.3123578468536771E-2</v>
      </c>
      <c r="J3" s="2">
        <v>0.12547384382107657</v>
      </c>
      <c r="K3" s="2">
        <v>0.23009855951478392</v>
      </c>
      <c r="L3" s="2">
        <v>0.322592873388931</v>
      </c>
      <c r="M3" s="2">
        <v>0.36808188021228205</v>
      </c>
      <c r="N3" s="2">
        <v>0.36542835481425323</v>
      </c>
      <c r="O3" s="2">
        <v>0.33017437452615617</v>
      </c>
      <c r="P3" s="2">
        <v>0.28658074298711145</v>
      </c>
      <c r="Q3" s="2">
        <v>0.21000758150113721</v>
      </c>
      <c r="R3" s="2">
        <v>0.10462471569370735</v>
      </c>
      <c r="S3" s="2">
        <v>6.4442759666413947E-3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1.1372251705837756E-2</v>
      </c>
      <c r="J4" s="2">
        <v>8.3775587566338142E-2</v>
      </c>
      <c r="K4" s="2">
        <v>0.15011372251705837</v>
      </c>
      <c r="L4" s="2">
        <v>0.21493555724033359</v>
      </c>
      <c r="M4" s="2">
        <v>0.30363912054586806</v>
      </c>
      <c r="N4" s="2">
        <v>0.3366186504927976</v>
      </c>
      <c r="O4" s="2">
        <v>0.29416224412433661</v>
      </c>
      <c r="P4" s="2">
        <v>0.21417740712661107</v>
      </c>
      <c r="Q4" s="2">
        <v>0.14404852160727824</v>
      </c>
      <c r="R4" s="2">
        <v>4.9658832448824866E-2</v>
      </c>
      <c r="S4" s="2">
        <v>2.6535253980288099E-3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0.55339221196306709</v>
      </c>
      <c r="C5" s="2">
        <v>0.52147731834604572</v>
      </c>
      <c r="D5" s="2">
        <v>0.48815736651947012</v>
      </c>
      <c r="E5" s="2">
        <v>0.44660778803693296</v>
      </c>
      <c r="F5" s="2">
        <v>0.43315937374548374</v>
      </c>
      <c r="G5" s="2">
        <v>0.44500200722601363</v>
      </c>
      <c r="H5" s="2">
        <v>0.4688879967884384</v>
      </c>
      <c r="I5" s="2">
        <v>0.47651545564030512</v>
      </c>
      <c r="J5" s="2">
        <v>0.45945403452428746</v>
      </c>
      <c r="K5" s="2">
        <v>0.43737454837414691</v>
      </c>
      <c r="L5" s="2">
        <v>0.42613408269771175</v>
      </c>
      <c r="M5" s="2">
        <v>0.42031312725812925</v>
      </c>
      <c r="N5" s="2">
        <v>0.43115214773183458</v>
      </c>
      <c r="O5" s="2">
        <v>0.42673625050180652</v>
      </c>
      <c r="P5" s="2">
        <v>0.38719389803291848</v>
      </c>
      <c r="Q5" s="2">
        <v>0.37133681252509032</v>
      </c>
      <c r="R5" s="2">
        <v>0.38297872340425532</v>
      </c>
      <c r="S5" s="2">
        <v>0.41148133279807309</v>
      </c>
      <c r="T5" s="2">
        <v>0.4249297470895223</v>
      </c>
      <c r="U5" s="2">
        <v>0.42693697310317141</v>
      </c>
      <c r="V5" s="2">
        <v>0.43556804496186269</v>
      </c>
      <c r="W5" s="2">
        <v>0.43637093536732235</v>
      </c>
      <c r="X5" s="2">
        <v>0.45122440786832596</v>
      </c>
      <c r="Y5" s="2">
        <v>0.44439983942191891</v>
      </c>
    </row>
    <row r="6" spans="1:25" x14ac:dyDescent="0.3">
      <c r="A6" t="s">
        <v>22</v>
      </c>
      <c r="B6" s="2">
        <v>0.63247691690084307</v>
      </c>
      <c r="C6" s="2">
        <v>0.62183861902850257</v>
      </c>
      <c r="D6" s="2">
        <v>0.6122039341629868</v>
      </c>
      <c r="E6" s="2">
        <v>0.59915696507426741</v>
      </c>
      <c r="F6" s="2">
        <v>0.60236852669610597</v>
      </c>
      <c r="G6" s="2">
        <v>0.60196708149337619</v>
      </c>
      <c r="H6" s="2">
        <v>0.59454034524287436</v>
      </c>
      <c r="I6" s="2">
        <v>0.59895624247290247</v>
      </c>
      <c r="J6" s="2">
        <v>0.5728623042954637</v>
      </c>
      <c r="K6" s="2">
        <v>0.52448815736651944</v>
      </c>
      <c r="L6" s="2">
        <v>0.48775592131674028</v>
      </c>
      <c r="M6" s="2">
        <v>0.47129666800481734</v>
      </c>
      <c r="N6" s="2">
        <v>0.44861501405058207</v>
      </c>
      <c r="O6" s="2">
        <v>0.44600562023283824</v>
      </c>
      <c r="P6" s="2">
        <v>0.47671617824167001</v>
      </c>
      <c r="Q6" s="2">
        <v>0.4941790445604175</v>
      </c>
      <c r="R6" s="2">
        <v>0.49377759935768767</v>
      </c>
      <c r="S6" s="2">
        <v>0.48755519871537534</v>
      </c>
      <c r="T6" s="2">
        <v>0.5184664793255721</v>
      </c>
      <c r="U6" s="2">
        <v>0.5393416298675231</v>
      </c>
      <c r="V6" s="2">
        <v>0.54295463669209154</v>
      </c>
      <c r="W6" s="2">
        <v>0.51003613006824566</v>
      </c>
      <c r="X6" s="2">
        <v>0.49819349658771578</v>
      </c>
      <c r="Y6" s="2">
        <v>0.50040144520272978</v>
      </c>
    </row>
    <row r="7" spans="1:25" x14ac:dyDescent="0.3">
      <c r="A7" t="s">
        <v>23</v>
      </c>
      <c r="B7" s="2">
        <v>0.4871537535126455</v>
      </c>
      <c r="C7" s="2">
        <v>0.46969088719389801</v>
      </c>
      <c r="D7" s="2">
        <v>0.42773986350863108</v>
      </c>
      <c r="E7" s="2">
        <v>0.39702930549979926</v>
      </c>
      <c r="F7" s="2">
        <v>0.38057005218787637</v>
      </c>
      <c r="G7" s="2">
        <v>0.38097149739060621</v>
      </c>
      <c r="H7" s="2">
        <v>0.38277800080289043</v>
      </c>
      <c r="I7" s="2">
        <v>0.41268566840626253</v>
      </c>
      <c r="J7" s="2">
        <v>0.43697310317141708</v>
      </c>
      <c r="K7" s="2">
        <v>0.41810517864311519</v>
      </c>
      <c r="L7" s="2">
        <v>0.36852669610598154</v>
      </c>
      <c r="M7" s="2">
        <v>0.31573665194700923</v>
      </c>
      <c r="N7" s="2">
        <v>0.29747089522280207</v>
      </c>
      <c r="O7" s="2">
        <v>0.30750702529104779</v>
      </c>
      <c r="P7" s="2">
        <v>0.29486150140505824</v>
      </c>
      <c r="Q7" s="2">
        <v>0.30670413488558812</v>
      </c>
      <c r="R7" s="2">
        <v>0.30650341228422323</v>
      </c>
      <c r="S7" s="2">
        <v>0.31312725812926534</v>
      </c>
      <c r="T7" s="2">
        <v>0.33681252509032517</v>
      </c>
      <c r="U7" s="2">
        <v>0.33982336411079889</v>
      </c>
      <c r="V7" s="2">
        <v>0.30790847049377762</v>
      </c>
      <c r="W7" s="2">
        <v>0.31433159373745484</v>
      </c>
      <c r="X7" s="2">
        <v>0.29747089522280207</v>
      </c>
      <c r="Y7" s="2">
        <v>0.3476515455640305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1DA0-5BF5-4648-BF14-A69BF67EFD9C}">
  <dimension ref="A1:Y33"/>
  <sheetViews>
    <sheetView workbookViewId="0">
      <selection activeCell="B32" sqref="B32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Winter, S1'!B2</f>
        <v>1.9526449422201901</v>
      </c>
      <c r="C2" s="1">
        <f>VLOOKUP($A2,'Base Consumption'!$A$2:$D$33,3,FALSE)*'Profiles, Pc, Winter, S1'!C2</f>
        <v>1.8796724857045988</v>
      </c>
      <c r="D2" s="1">
        <f>VLOOKUP($A2,'Base Consumption'!$A$2:$D$33,3,FALSE)*'Profiles, Pc, Winter, S1'!D2</f>
        <v>1.8127201799617132</v>
      </c>
      <c r="E2" s="1">
        <f>VLOOKUP($A2,'Base Consumption'!$A$2:$D$33,3,FALSE)*'Profiles, Pc, Winter, S1'!E2</f>
        <v>1.8674318952236728</v>
      </c>
      <c r="F2" s="1">
        <f>VLOOKUP($A2,'Base Consumption'!$A$2:$D$33,3,FALSE)*'Profiles, Pc, Winter, S1'!F2</f>
        <v>1.8147371365562408</v>
      </c>
      <c r="G2" s="1">
        <f>VLOOKUP($A2,'Base Consumption'!$A$2:$D$33,3,FALSE)*'Profiles, Pc, Winter, S1'!G2</f>
        <v>1.8171541418080739</v>
      </c>
      <c r="H2" s="1">
        <f>VLOOKUP($A2,'Base Consumption'!$A$2:$D$33,3,FALSE)*'Profiles, Pc, Winter, S1'!H2</f>
        <v>1.8339264632949859</v>
      </c>
      <c r="I2" s="1">
        <f>VLOOKUP($A2,'Base Consumption'!$A$2:$D$33,3,FALSE)*'Profiles, Pc, Winter, S1'!I2</f>
        <v>2.3804301956660892</v>
      </c>
      <c r="J2" s="1">
        <f>VLOOKUP($A2,'Base Consumption'!$A$2:$D$33,3,FALSE)*'Profiles, Pc, Winter, S1'!J2</f>
        <v>2.4280216971147084</v>
      </c>
      <c r="K2" s="1">
        <f>VLOOKUP($A2,'Base Consumption'!$A$2:$D$33,3,FALSE)*'Profiles, Pc, Winter, S1'!K2</f>
        <v>2.4048571383743567</v>
      </c>
      <c r="L2" s="1">
        <f>VLOOKUP($A2,'Base Consumption'!$A$2:$D$33,3,FALSE)*'Profiles, Pc, Winter, S1'!L2</f>
        <v>2.3975558842364819</v>
      </c>
      <c r="M2" s="1">
        <f>VLOOKUP($A2,'Base Consumption'!$A$2:$D$33,3,FALSE)*'Profiles, Pc, Winter, S1'!M2</f>
        <v>2.4479405757472459</v>
      </c>
      <c r="N2" s="1">
        <f>VLOOKUP($A2,'Base Consumption'!$A$2:$D$33,3,FALSE)*'Profiles, Pc, Winter, S1'!N2</f>
        <v>2.42158938730541</v>
      </c>
      <c r="O2" s="1">
        <f>VLOOKUP($A2,'Base Consumption'!$A$2:$D$33,3,FALSE)*'Profiles, Pc, Winter, S1'!O2</f>
        <v>2.378722312196647</v>
      </c>
      <c r="P2" s="1">
        <f>VLOOKUP($A2,'Base Consumption'!$A$2:$D$33,3,FALSE)*'Profiles, Pc, Winter, S1'!P2</f>
        <v>2.0692670209550195</v>
      </c>
      <c r="Q2" s="1">
        <f>VLOOKUP($A2,'Base Consumption'!$A$2:$D$33,3,FALSE)*'Profiles, Pc, Winter, S1'!Q2</f>
        <v>2.2262070014947639</v>
      </c>
      <c r="R2" s="1">
        <f>VLOOKUP($A2,'Base Consumption'!$A$2:$D$33,3,FALSE)*'Profiles, Pc, Winter, S1'!R2</f>
        <v>2.4203317662610564</v>
      </c>
      <c r="S2" s="1">
        <f>VLOOKUP($A2,'Base Consumption'!$A$2:$D$33,3,FALSE)*'Profiles, Pc, Winter, S1'!S2</f>
        <v>2.3834652979389088</v>
      </c>
      <c r="T2" s="1">
        <f>VLOOKUP($A2,'Base Consumption'!$A$2:$D$33,3,FALSE)*'Profiles, Pc, Winter, S1'!T2</f>
        <v>2.2606489201926143</v>
      </c>
      <c r="U2" s="1">
        <f>VLOOKUP($A2,'Base Consumption'!$A$2:$D$33,3,FALSE)*'Profiles, Pc, Winter, S1'!U2</f>
        <v>2.1558262769126793</v>
      </c>
      <c r="V2" s="1">
        <f>VLOOKUP($A2,'Base Consumption'!$A$2:$D$33,3,FALSE)*'Profiles, Pc, Winter, S1'!V2</f>
        <v>2.1405960965396362</v>
      </c>
      <c r="W2" s="1">
        <f>VLOOKUP($A2,'Base Consumption'!$A$2:$D$33,3,FALSE)*'Profiles, Pc, Winter, S1'!W2</f>
        <v>2.0454632581809973</v>
      </c>
      <c r="X2" s="1">
        <f>VLOOKUP($A2,'Base Consumption'!$A$2:$D$33,3,FALSE)*'Profiles, Pc, Winter, S1'!X2</f>
        <v>1.8473595076878109</v>
      </c>
      <c r="Y2" s="1">
        <f>VLOOKUP($A2,'Base Consumption'!$A$2:$D$33,3,FALSE)*'Profiles, Pc, Winter, S1'!Y2</f>
        <v>1.8073362179351524</v>
      </c>
    </row>
    <row r="3" spans="1:25" x14ac:dyDescent="0.3">
      <c r="A3">
        <v>2</v>
      </c>
      <c r="B3" s="1">
        <f>VLOOKUP($A3,'Base Consumption'!$A$2:$D$33,3,FALSE)*'Profiles, Pc, Winter, S1'!B3</f>
        <v>0.59677452847225954</v>
      </c>
      <c r="C3" s="1">
        <f>VLOOKUP($A3,'Base Consumption'!$A$2:$D$33,3,FALSE)*'Profiles, Pc, Winter, S1'!C3</f>
        <v>0.57979018673525906</v>
      </c>
      <c r="D3" s="1">
        <f>VLOOKUP($A3,'Base Consumption'!$A$2:$D$33,3,FALSE)*'Profiles, Pc, Winter, S1'!D3</f>
        <v>0.55516298093679628</v>
      </c>
      <c r="E3" s="1">
        <f>VLOOKUP($A3,'Base Consumption'!$A$2:$D$33,3,FALSE)*'Profiles, Pc, Winter, S1'!E3</f>
        <v>0.55056611725878424</v>
      </c>
      <c r="F3" s="1">
        <f>VLOOKUP($A3,'Base Consumption'!$A$2:$D$33,3,FALSE)*'Profiles, Pc, Winter, S1'!F3</f>
        <v>0.55609831943524057</v>
      </c>
      <c r="G3" s="1">
        <f>VLOOKUP($A3,'Base Consumption'!$A$2:$D$33,3,FALSE)*'Profiles, Pc, Winter, S1'!G3</f>
        <v>0.59375305160686953</v>
      </c>
      <c r="H3" s="1">
        <f>VLOOKUP($A3,'Base Consumption'!$A$2:$D$33,3,FALSE)*'Profiles, Pc, Winter, S1'!H3</f>
        <v>0.71580023196668463</v>
      </c>
      <c r="I3" s="1">
        <f>VLOOKUP($A3,'Base Consumption'!$A$2:$D$33,3,FALSE)*'Profiles, Pc, Winter, S1'!I3</f>
        <v>0.83566898400811895</v>
      </c>
      <c r="J3" s="1">
        <f>VLOOKUP($A3,'Base Consumption'!$A$2:$D$33,3,FALSE)*'Profiles, Pc, Winter, S1'!J3</f>
        <v>0.90848623198280287</v>
      </c>
      <c r="K3" s="1">
        <f>VLOOKUP($A3,'Base Consumption'!$A$2:$D$33,3,FALSE)*'Profiles, Pc, Winter, S1'!K3</f>
        <v>0.93592573368976029</v>
      </c>
      <c r="L3" s="1">
        <f>VLOOKUP($A3,'Base Consumption'!$A$2:$D$33,3,FALSE)*'Profiles, Pc, Winter, S1'!L3</f>
        <v>0.93390118103212572</v>
      </c>
      <c r="M3" s="1">
        <f>VLOOKUP($A3,'Base Consumption'!$A$2:$D$33,3,FALSE)*'Profiles, Pc, Winter, S1'!M3</f>
        <v>0.91166152912610698</v>
      </c>
      <c r="N3" s="1">
        <f>VLOOKUP($A3,'Base Consumption'!$A$2:$D$33,3,FALSE)*'Profiles, Pc, Winter, S1'!N3</f>
        <v>0.87859132133749518</v>
      </c>
      <c r="O3" s="1">
        <f>VLOOKUP($A3,'Base Consumption'!$A$2:$D$33,3,FALSE)*'Profiles, Pc, Winter, S1'!O3</f>
        <v>0.83554590120202821</v>
      </c>
      <c r="P3" s="1">
        <f>VLOOKUP($A3,'Base Consumption'!$A$2:$D$33,3,FALSE)*'Profiles, Pc, Winter, S1'!P3</f>
        <v>0.77819300206040321</v>
      </c>
      <c r="Q3" s="1">
        <f>VLOOKUP($A3,'Base Consumption'!$A$2:$D$33,3,FALSE)*'Profiles, Pc, Winter, S1'!Q3</f>
        <v>0.80234648526609376</v>
      </c>
      <c r="R3" s="1">
        <f>VLOOKUP($A3,'Base Consumption'!$A$2:$D$33,3,FALSE)*'Profiles, Pc, Winter, S1'!R3</f>
        <v>0.8924864973116956</v>
      </c>
      <c r="S3" s="1">
        <f>VLOOKUP($A3,'Base Consumption'!$A$2:$D$33,3,FALSE)*'Profiles, Pc, Winter, S1'!S3</f>
        <v>1.0670496617876077</v>
      </c>
      <c r="T3" s="1">
        <f>VLOOKUP($A3,'Base Consumption'!$A$2:$D$33,3,FALSE)*'Profiles, Pc, Winter, S1'!T3</f>
        <v>1.0163058839929002</v>
      </c>
      <c r="U3" s="1">
        <f>VLOOKUP($A3,'Base Consumption'!$A$2:$D$33,3,FALSE)*'Profiles, Pc, Winter, S1'!U3</f>
        <v>0.93876875599351195</v>
      </c>
      <c r="V3" s="1">
        <f>VLOOKUP($A3,'Base Consumption'!$A$2:$D$33,3,FALSE)*'Profiles, Pc, Winter, S1'!V3</f>
        <v>0.91007385840132227</v>
      </c>
      <c r="W3" s="1">
        <f>VLOOKUP($A3,'Base Consumption'!$A$2:$D$33,3,FALSE)*'Profiles, Pc, Winter, S1'!W3</f>
        <v>0.84877030246679408</v>
      </c>
      <c r="X3" s="1">
        <f>VLOOKUP($A3,'Base Consumption'!$A$2:$D$33,3,FALSE)*'Profiles, Pc, Winter, S1'!X3</f>
        <v>0.77679611411568539</v>
      </c>
      <c r="Y3" s="1">
        <f>VLOOKUP($A3,'Base Consumption'!$A$2:$D$33,3,FALSE)*'Profiles, Pc, Winter, S1'!Y3</f>
        <v>0.68711150402199239</v>
      </c>
    </row>
    <row r="4" spans="1:25" x14ac:dyDescent="0.3">
      <c r="A4">
        <v>3</v>
      </c>
      <c r="B4" s="1">
        <f>VLOOKUP($A4,'Base Consumption'!$A$2:$D$33,3,FALSE)*'Profiles, Pc, Winter, S1'!B4</f>
        <v>1.9085262151056439</v>
      </c>
      <c r="C4" s="1">
        <f>VLOOKUP($A4,'Base Consumption'!$A$2:$D$33,3,FALSE)*'Profiles, Pc, Winter, S1'!C4</f>
        <v>1.7944654348227065</v>
      </c>
      <c r="D4" s="1">
        <f>VLOOKUP($A4,'Base Consumption'!$A$2:$D$33,3,FALSE)*'Profiles, Pc, Winter, S1'!D4</f>
        <v>1.7364610305050336</v>
      </c>
      <c r="E4" s="1">
        <f>VLOOKUP($A4,'Base Consumption'!$A$2:$D$33,3,FALSE)*'Profiles, Pc, Winter, S1'!E4</f>
        <v>1.7727842818566719</v>
      </c>
      <c r="F4" s="1">
        <f>VLOOKUP($A4,'Base Consumption'!$A$2:$D$33,3,FALSE)*'Profiles, Pc, Winter, S1'!F4</f>
        <v>1.7894614408692564</v>
      </c>
      <c r="G4" s="1">
        <f>VLOOKUP($A4,'Base Consumption'!$A$2:$D$33,3,FALSE)*'Profiles, Pc, Winter, S1'!G4</f>
        <v>2.0459977172796546</v>
      </c>
      <c r="H4" s="1">
        <f>VLOOKUP($A4,'Base Consumption'!$A$2:$D$33,3,FALSE)*'Profiles, Pc, Winter, S1'!H4</f>
        <v>3.3042907449193364</v>
      </c>
      <c r="I4" s="1">
        <f>VLOOKUP($A4,'Base Consumption'!$A$2:$D$33,3,FALSE)*'Profiles, Pc, Winter, S1'!I4</f>
        <v>3.8741349245212087</v>
      </c>
      <c r="J4" s="1">
        <f>VLOOKUP($A4,'Base Consumption'!$A$2:$D$33,3,FALSE)*'Profiles, Pc, Winter, S1'!J4</f>
        <v>4.0475676958561593</v>
      </c>
      <c r="K4" s="1">
        <f>VLOOKUP($A4,'Base Consumption'!$A$2:$D$33,3,FALSE)*'Profiles, Pc, Winter, S1'!K4</f>
        <v>3.9196473544522608</v>
      </c>
      <c r="L4" s="1">
        <f>VLOOKUP($A4,'Base Consumption'!$A$2:$D$33,3,FALSE)*'Profiles, Pc, Winter, S1'!L4</f>
        <v>3.7755814406115409</v>
      </c>
      <c r="M4" s="1">
        <f>VLOOKUP($A4,'Base Consumption'!$A$2:$D$33,3,FALSE)*'Profiles, Pc, Winter, S1'!M4</f>
        <v>4.0164351893678605</v>
      </c>
      <c r="N4" s="1">
        <f>VLOOKUP($A4,'Base Consumption'!$A$2:$D$33,3,FALSE)*'Profiles, Pc, Winter, S1'!N4</f>
        <v>3.7234328329739905</v>
      </c>
      <c r="O4" s="1">
        <f>VLOOKUP($A4,'Base Consumption'!$A$2:$D$33,3,FALSE)*'Profiles, Pc, Winter, S1'!O4</f>
        <v>3.5453529546557339</v>
      </c>
      <c r="P4" s="1">
        <f>VLOOKUP($A4,'Base Consumption'!$A$2:$D$33,3,FALSE)*'Profiles, Pc, Winter, S1'!P4</f>
        <v>3.066331642650677</v>
      </c>
      <c r="Q4" s="1">
        <f>VLOOKUP($A4,'Base Consumption'!$A$2:$D$33,3,FALSE)*'Profiles, Pc, Winter, S1'!Q4</f>
        <v>3.0536666522965303</v>
      </c>
      <c r="R4" s="1">
        <f>VLOOKUP($A4,'Base Consumption'!$A$2:$D$33,3,FALSE)*'Profiles, Pc, Winter, S1'!R4</f>
        <v>3.1819233964070692</v>
      </c>
      <c r="S4" s="1">
        <f>VLOOKUP($A4,'Base Consumption'!$A$2:$D$33,3,FALSE)*'Profiles, Pc, Winter, S1'!S4</f>
        <v>3.4365465873399357</v>
      </c>
      <c r="T4" s="1">
        <f>VLOOKUP($A4,'Base Consumption'!$A$2:$D$33,3,FALSE)*'Profiles, Pc, Winter, S1'!T4</f>
        <v>3.1404084549917575</v>
      </c>
      <c r="U4" s="1">
        <f>VLOOKUP($A4,'Base Consumption'!$A$2:$D$33,3,FALSE)*'Profiles, Pc, Winter, S1'!U4</f>
        <v>3.263445389328663</v>
      </c>
      <c r="V4" s="1">
        <f>VLOOKUP($A4,'Base Consumption'!$A$2:$D$33,3,FALSE)*'Profiles, Pc, Winter, S1'!V4</f>
        <v>3.168626554397898</v>
      </c>
      <c r="W4" s="1">
        <f>VLOOKUP($A4,'Base Consumption'!$A$2:$D$33,3,FALSE)*'Profiles, Pc, Winter, S1'!W4</f>
        <v>2.9798178695362085</v>
      </c>
      <c r="X4" s="1">
        <f>VLOOKUP($A4,'Base Consumption'!$A$2:$D$33,3,FALSE)*'Profiles, Pc, Winter, S1'!X4</f>
        <v>2.475412360722407</v>
      </c>
      <c r="Y4" s="1">
        <f>VLOOKUP($A4,'Base Consumption'!$A$2:$D$33,3,FALSE)*'Profiles, Pc, Winter, S1'!Y4</f>
        <v>2.1832930134350113</v>
      </c>
    </row>
    <row r="5" spans="1:25" x14ac:dyDescent="0.3">
      <c r="A5">
        <v>4</v>
      </c>
      <c r="B5" s="1">
        <f>VLOOKUP($A5,'Base Consumption'!$A$2:$D$33,3,FALSE)*'Profiles, Pc, Winter, S1'!B5</f>
        <v>9.3620919040889844E-2</v>
      </c>
      <c r="C5" s="1">
        <f>VLOOKUP($A5,'Base Consumption'!$A$2:$D$33,3,FALSE)*'Profiles, Pc, Winter, S1'!C5</f>
        <v>6.082564270745932E-2</v>
      </c>
      <c r="D5" s="1">
        <f>VLOOKUP($A5,'Base Consumption'!$A$2:$D$33,3,FALSE)*'Profiles, Pc, Winter, S1'!D5</f>
        <v>6.0854375320760164E-2</v>
      </c>
      <c r="E5" s="1">
        <f>VLOOKUP($A5,'Base Consumption'!$A$2:$D$33,3,FALSE)*'Profiles, Pc, Winter, S1'!E5</f>
        <v>5.4212430415343106E-2</v>
      </c>
      <c r="F5" s="1">
        <f>VLOOKUP($A5,'Base Consumption'!$A$2:$D$33,3,FALSE)*'Profiles, Pc, Winter, S1'!F5</f>
        <v>5.7096495089880135E-2</v>
      </c>
      <c r="G5" s="1">
        <f>VLOOKUP($A5,'Base Consumption'!$A$2:$D$33,3,FALSE)*'Profiles, Pc, Winter, S1'!G5</f>
        <v>0.11650469912971846</v>
      </c>
      <c r="H5" s="1">
        <f>VLOOKUP($A5,'Base Consumption'!$A$2:$D$33,3,FALSE)*'Profiles, Pc, Winter, S1'!H5</f>
        <v>0.23361858725956056</v>
      </c>
      <c r="I5" s="1">
        <f>VLOOKUP($A5,'Base Consumption'!$A$2:$D$33,3,FALSE)*'Profiles, Pc, Winter, S1'!I5</f>
        <v>0.2908073427633654</v>
      </c>
      <c r="J5" s="1">
        <f>VLOOKUP($A5,'Base Consumption'!$A$2:$D$33,3,FALSE)*'Profiles, Pc, Winter, S1'!J5</f>
        <v>0.32055866049375631</v>
      </c>
      <c r="K5" s="1">
        <f>VLOOKUP($A5,'Base Consumption'!$A$2:$D$33,3,FALSE)*'Profiles, Pc, Winter, S1'!K5</f>
        <v>0.30019793762661134</v>
      </c>
      <c r="L5" s="1">
        <f>VLOOKUP($A5,'Base Consumption'!$A$2:$D$33,3,FALSE)*'Profiles, Pc, Winter, S1'!L5</f>
        <v>0.29760520141775038</v>
      </c>
      <c r="M5" s="1">
        <f>VLOOKUP($A5,'Base Consumption'!$A$2:$D$33,3,FALSE)*'Profiles, Pc, Winter, S1'!M5</f>
        <v>0.27660447454269343</v>
      </c>
      <c r="N5" s="1">
        <f>VLOOKUP($A5,'Base Consumption'!$A$2:$D$33,3,FALSE)*'Profiles, Pc, Winter, S1'!N5</f>
        <v>0.26945796249920534</v>
      </c>
      <c r="O5" s="1">
        <f>VLOOKUP($A5,'Base Consumption'!$A$2:$D$33,3,FALSE)*'Profiles, Pc, Winter, S1'!O5</f>
        <v>0.25378235400695204</v>
      </c>
      <c r="P5" s="1">
        <f>VLOOKUP($A5,'Base Consumption'!$A$2:$D$33,3,FALSE)*'Profiles, Pc, Winter, S1'!P5</f>
        <v>0.242246132230692</v>
      </c>
      <c r="Q5" s="1">
        <f>VLOOKUP($A5,'Base Consumption'!$A$2:$D$33,3,FALSE)*'Profiles, Pc, Winter, S1'!Q5</f>
        <v>0.24776399763800833</v>
      </c>
      <c r="R5" s="1">
        <f>VLOOKUP($A5,'Base Consumption'!$A$2:$D$33,3,FALSE)*'Profiles, Pc, Winter, S1'!R5</f>
        <v>0.31270648255660161</v>
      </c>
      <c r="S5" s="1">
        <f>VLOOKUP($A5,'Base Consumption'!$A$2:$D$33,3,FALSE)*'Profiles, Pc, Winter, S1'!S5</f>
        <v>0.47164944352550753</v>
      </c>
      <c r="T5" s="1">
        <f>VLOOKUP($A5,'Base Consumption'!$A$2:$D$33,3,FALSE)*'Profiles, Pc, Winter, S1'!T5</f>
        <v>0.42400716709640623</v>
      </c>
      <c r="U5" s="1">
        <f>VLOOKUP($A5,'Base Consumption'!$A$2:$D$33,3,FALSE)*'Profiles, Pc, Winter, S1'!U5</f>
        <v>0.35882674276229498</v>
      </c>
      <c r="V5" s="1">
        <f>VLOOKUP($A5,'Base Consumption'!$A$2:$D$33,3,FALSE)*'Profiles, Pc, Winter, S1'!V5</f>
        <v>0.34692540043484987</v>
      </c>
      <c r="W5" s="1">
        <f>VLOOKUP($A5,'Base Consumption'!$A$2:$D$33,3,FALSE)*'Profiles, Pc, Winter, S1'!W5</f>
        <v>0.30883369402565103</v>
      </c>
      <c r="X5" s="1">
        <f>VLOOKUP($A5,'Base Consumption'!$A$2:$D$33,3,FALSE)*'Profiles, Pc, Winter, S1'!X5</f>
        <v>0.23112838313388703</v>
      </c>
      <c r="Y5" s="1">
        <f>VLOOKUP($A5,'Base Consumption'!$A$2:$D$33,3,FALSE)*'Profiles, Pc, Winter, S1'!Y5</f>
        <v>0.17967485957688042</v>
      </c>
    </row>
    <row r="6" spans="1:25" x14ac:dyDescent="0.3">
      <c r="A6">
        <v>5</v>
      </c>
      <c r="B6" s="1">
        <f>VLOOKUP($A6,'Base Consumption'!$A$2:$D$33,3,FALSE)*'Profiles, Pc, Winter, S1'!B6</f>
        <v>0.92225562616089451</v>
      </c>
      <c r="C6" s="1">
        <f>VLOOKUP($A6,'Base Consumption'!$A$2:$D$33,3,FALSE)*'Profiles, Pc, Winter, S1'!C6</f>
        <v>0.83885077940372421</v>
      </c>
      <c r="D6" s="1">
        <f>VLOOKUP($A6,'Base Consumption'!$A$2:$D$33,3,FALSE)*'Profiles, Pc, Winter, S1'!D6</f>
        <v>0.76872011200082446</v>
      </c>
      <c r="E6" s="1">
        <f>VLOOKUP($A6,'Base Consumption'!$A$2:$D$33,3,FALSE)*'Profiles, Pc, Winter, S1'!E6</f>
        <v>0.77878515899355738</v>
      </c>
      <c r="F6" s="1">
        <f>VLOOKUP($A6,'Base Consumption'!$A$2:$D$33,3,FALSE)*'Profiles, Pc, Winter, S1'!F6</f>
        <v>0.7961507856843425</v>
      </c>
      <c r="G6" s="1">
        <f>VLOOKUP($A6,'Base Consumption'!$A$2:$D$33,3,FALSE)*'Profiles, Pc, Winter, S1'!G6</f>
        <v>0.896964575891389</v>
      </c>
      <c r="H6" s="1">
        <f>VLOOKUP($A6,'Base Consumption'!$A$2:$D$33,3,FALSE)*'Profiles, Pc, Winter, S1'!H6</f>
        <v>1.1594705603910018</v>
      </c>
      <c r="I6" s="1">
        <f>VLOOKUP($A6,'Base Consumption'!$A$2:$D$33,3,FALSE)*'Profiles, Pc, Winter, S1'!I6</f>
        <v>1.2841694153696139</v>
      </c>
      <c r="J6" s="1">
        <f>VLOOKUP($A6,'Base Consumption'!$A$2:$D$33,3,FALSE)*'Profiles, Pc, Winter, S1'!J6</f>
        <v>1.3277515911451769</v>
      </c>
      <c r="K6" s="1">
        <f>VLOOKUP($A6,'Base Consumption'!$A$2:$D$33,3,FALSE)*'Profiles, Pc, Winter, S1'!K6</f>
        <v>1.3806475864099199</v>
      </c>
      <c r="L6" s="1">
        <f>VLOOKUP($A6,'Base Consumption'!$A$2:$D$33,3,FALSE)*'Profiles, Pc, Winter, S1'!L6</f>
        <v>1.4195008436825776</v>
      </c>
      <c r="M6" s="1">
        <f>VLOOKUP($A6,'Base Consumption'!$A$2:$D$33,3,FALSE)*'Profiles, Pc, Winter, S1'!M6</f>
        <v>1.4432328376905572</v>
      </c>
      <c r="N6" s="1">
        <f>VLOOKUP($A6,'Base Consumption'!$A$2:$D$33,3,FALSE)*'Profiles, Pc, Winter, S1'!N6</f>
        <v>1.4152259979436106</v>
      </c>
      <c r="O6" s="1">
        <f>VLOOKUP($A6,'Base Consumption'!$A$2:$D$33,3,FALSE)*'Profiles, Pc, Winter, S1'!O6</f>
        <v>1.3467329270425519</v>
      </c>
      <c r="P6" s="1">
        <f>VLOOKUP($A6,'Base Consumption'!$A$2:$D$33,3,FALSE)*'Profiles, Pc, Winter, S1'!P6</f>
        <v>1.3425104365408771</v>
      </c>
      <c r="Q6" s="1">
        <f>VLOOKUP($A6,'Base Consumption'!$A$2:$D$33,3,FALSE)*'Profiles, Pc, Winter, S1'!Q6</f>
        <v>1.3316334403074614</v>
      </c>
      <c r="R6" s="1">
        <f>VLOOKUP($A6,'Base Consumption'!$A$2:$D$33,3,FALSE)*'Profiles, Pc, Winter, S1'!R6</f>
        <v>1.4232953430420519</v>
      </c>
      <c r="S6" s="1">
        <f>VLOOKUP($A6,'Base Consumption'!$A$2:$D$33,3,FALSE)*'Profiles, Pc, Winter, S1'!S6</f>
        <v>1.6316958229141898</v>
      </c>
      <c r="T6" s="1">
        <f>VLOOKUP($A6,'Base Consumption'!$A$2:$D$33,3,FALSE)*'Profiles, Pc, Winter, S1'!T6</f>
        <v>1.6104440862752361</v>
      </c>
      <c r="U6" s="1">
        <f>VLOOKUP($A6,'Base Consumption'!$A$2:$D$33,3,FALSE)*'Profiles, Pc, Winter, S1'!U6</f>
        <v>1.5752499505672324</v>
      </c>
      <c r="V6" s="1">
        <f>VLOOKUP($A6,'Base Consumption'!$A$2:$D$33,3,FALSE)*'Profiles, Pc, Winter, S1'!V6</f>
        <v>1.5610107955149597</v>
      </c>
      <c r="W6" s="1">
        <f>VLOOKUP($A6,'Base Consumption'!$A$2:$D$33,3,FALSE)*'Profiles, Pc, Winter, S1'!W6</f>
        <v>1.4574719705896975</v>
      </c>
      <c r="X6" s="1">
        <f>VLOOKUP($A6,'Base Consumption'!$A$2:$D$33,3,FALSE)*'Profiles, Pc, Winter, S1'!X6</f>
        <v>1.2967886078137909</v>
      </c>
      <c r="Y6" s="1">
        <f>VLOOKUP($A6,'Base Consumption'!$A$2:$D$33,3,FALSE)*'Profiles, Pc, Winter, S1'!Y6</f>
        <v>1.1750852256147968</v>
      </c>
    </row>
    <row r="7" spans="1:25" x14ac:dyDescent="0.3">
      <c r="A7">
        <v>6</v>
      </c>
      <c r="B7" s="1">
        <f>VLOOKUP($A7,'Base Consumption'!$A$2:$D$33,3,FALSE)*'Profiles, Pc, Winter, S1'!B7</f>
        <v>5.3532526399862768</v>
      </c>
      <c r="C7" s="1">
        <f>VLOOKUP($A7,'Base Consumption'!$A$2:$D$33,3,FALSE)*'Profiles, Pc, Winter, S1'!C7</f>
        <v>5.0335855667843248</v>
      </c>
      <c r="D7" s="1">
        <f>VLOOKUP($A7,'Base Consumption'!$A$2:$D$33,3,FALSE)*'Profiles, Pc, Winter, S1'!D7</f>
        <v>4.9056333297920451</v>
      </c>
      <c r="E7" s="1">
        <f>VLOOKUP($A7,'Base Consumption'!$A$2:$D$33,3,FALSE)*'Profiles, Pc, Winter, S1'!E7</f>
        <v>4.96537036016709</v>
      </c>
      <c r="F7" s="1">
        <f>VLOOKUP($A7,'Base Consumption'!$A$2:$D$33,3,FALSE)*'Profiles, Pc, Winter, S1'!F7</f>
        <v>5.019730209835684</v>
      </c>
      <c r="G7" s="1">
        <f>VLOOKUP($A7,'Base Consumption'!$A$2:$D$33,3,FALSE)*'Profiles, Pc, Winter, S1'!G7</f>
        <v>5.4398330152639165</v>
      </c>
      <c r="H7" s="1">
        <f>VLOOKUP($A7,'Base Consumption'!$A$2:$D$33,3,FALSE)*'Profiles, Pc, Winter, S1'!H7</f>
        <v>6.1447812951138676</v>
      </c>
      <c r="I7" s="1">
        <f>VLOOKUP($A7,'Base Consumption'!$A$2:$D$33,3,FALSE)*'Profiles, Pc, Winter, S1'!I7</f>
        <v>7.4513129369042641</v>
      </c>
      <c r="J7" s="1">
        <f>VLOOKUP($A7,'Base Consumption'!$A$2:$D$33,3,FALSE)*'Profiles, Pc, Winter, S1'!J7</f>
        <v>7.8131694701104148</v>
      </c>
      <c r="K7" s="1">
        <f>VLOOKUP($A7,'Base Consumption'!$A$2:$D$33,3,FALSE)*'Profiles, Pc, Winter, S1'!K7</f>
        <v>8.0790508290033589</v>
      </c>
      <c r="L7" s="1">
        <f>VLOOKUP($A7,'Base Consumption'!$A$2:$D$33,3,FALSE)*'Profiles, Pc, Winter, S1'!L7</f>
        <v>7.948579460816827</v>
      </c>
      <c r="M7" s="1">
        <f>VLOOKUP($A7,'Base Consumption'!$A$2:$D$33,3,FALSE)*'Profiles, Pc, Winter, S1'!M7</f>
        <v>8.0704329157220958</v>
      </c>
      <c r="N7" s="1">
        <f>VLOOKUP($A7,'Base Consumption'!$A$2:$D$33,3,FALSE)*'Profiles, Pc, Winter, S1'!N7</f>
        <v>8.0299253215635424</v>
      </c>
      <c r="O7" s="1">
        <f>VLOOKUP($A7,'Base Consumption'!$A$2:$D$33,3,FALSE)*'Profiles, Pc, Winter, S1'!O7</f>
        <v>7.9106622324819211</v>
      </c>
      <c r="P7" s="1">
        <f>VLOOKUP($A7,'Base Consumption'!$A$2:$D$33,3,FALSE)*'Profiles, Pc, Winter, S1'!P7</f>
        <v>7.3720182839569155</v>
      </c>
      <c r="Q7" s="1">
        <f>VLOOKUP($A7,'Base Consumption'!$A$2:$D$33,3,FALSE)*'Profiles, Pc, Winter, S1'!Q7</f>
        <v>7.3894290464251453</v>
      </c>
      <c r="R7" s="1">
        <f>VLOOKUP($A7,'Base Consumption'!$A$2:$D$33,3,FALSE)*'Profiles, Pc, Winter, S1'!R7</f>
        <v>7.1686388879494878</v>
      </c>
      <c r="S7" s="1">
        <f>VLOOKUP($A7,'Base Consumption'!$A$2:$D$33,3,FALSE)*'Profiles, Pc, Winter, S1'!S7</f>
        <v>7.5128766407699885</v>
      </c>
      <c r="T7" s="1">
        <f>VLOOKUP($A7,'Base Consumption'!$A$2:$D$33,3,FALSE)*'Profiles, Pc, Winter, S1'!T7</f>
        <v>7.2788630803820036</v>
      </c>
      <c r="U7" s="1">
        <f>VLOOKUP($A7,'Base Consumption'!$A$2:$D$33,3,FALSE)*'Profiles, Pc, Winter, S1'!U7</f>
        <v>7.1644981474309315</v>
      </c>
      <c r="V7" s="1">
        <f>VLOOKUP($A7,'Base Consumption'!$A$2:$D$33,3,FALSE)*'Profiles, Pc, Winter, S1'!V7</f>
        <v>7.0060620919863421</v>
      </c>
      <c r="W7" s="1">
        <f>VLOOKUP($A7,'Base Consumption'!$A$2:$D$33,3,FALSE)*'Profiles, Pc, Winter, S1'!W7</f>
        <v>6.7656404917768214</v>
      </c>
      <c r="X7" s="1">
        <f>VLOOKUP($A7,'Base Consumption'!$A$2:$D$33,3,FALSE)*'Profiles, Pc, Winter, S1'!X7</f>
        <v>6.0724581592292806</v>
      </c>
      <c r="Y7" s="1">
        <f>VLOOKUP($A7,'Base Consumption'!$A$2:$D$33,3,FALSE)*'Profiles, Pc, Winter, S1'!Y7</f>
        <v>5.6413881992398691</v>
      </c>
    </row>
    <row r="8" spans="1:25" x14ac:dyDescent="0.3">
      <c r="A8">
        <v>7</v>
      </c>
      <c r="B8" s="1">
        <f>VLOOKUP($A8,'Base Consumption'!$A$2:$D$33,3,FALSE)*'Profiles, Pc, Winter, S1'!B8</f>
        <v>2.4465389962612831</v>
      </c>
      <c r="C8" s="1">
        <f>VLOOKUP($A8,'Base Consumption'!$A$2:$D$33,3,FALSE)*'Profiles, Pc, Winter, S1'!C8</f>
        <v>2.2548336120549566</v>
      </c>
      <c r="D8" s="1">
        <f>VLOOKUP($A8,'Base Consumption'!$A$2:$D$33,3,FALSE)*'Profiles, Pc, Winter, S1'!D8</f>
        <v>2.2357677890318266</v>
      </c>
      <c r="E8" s="1">
        <f>VLOOKUP($A8,'Base Consumption'!$A$2:$D$33,3,FALSE)*'Profiles, Pc, Winter, S1'!E8</f>
        <v>2.1904065173105596</v>
      </c>
      <c r="F8" s="1">
        <f>VLOOKUP($A8,'Base Consumption'!$A$2:$D$33,3,FALSE)*'Profiles, Pc, Winter, S1'!F8</f>
        <v>2.267022142673695</v>
      </c>
      <c r="G8" s="1">
        <f>VLOOKUP($A8,'Base Consumption'!$A$2:$D$33,3,FALSE)*'Profiles, Pc, Winter, S1'!G8</f>
        <v>2.6056380457427606</v>
      </c>
      <c r="H8" s="1">
        <f>VLOOKUP($A8,'Base Consumption'!$A$2:$D$33,3,FALSE)*'Profiles, Pc, Winter, S1'!H8</f>
        <v>3.3086004203060559</v>
      </c>
      <c r="I8" s="1">
        <f>VLOOKUP($A8,'Base Consumption'!$A$2:$D$33,3,FALSE)*'Profiles, Pc, Winter, S1'!I8</f>
        <v>4.0460677269228515</v>
      </c>
      <c r="J8" s="1">
        <f>VLOOKUP($A8,'Base Consumption'!$A$2:$D$33,3,FALSE)*'Profiles, Pc, Winter, S1'!J8</f>
        <v>4.5934589137957538</v>
      </c>
      <c r="K8" s="1">
        <f>VLOOKUP($A8,'Base Consumption'!$A$2:$D$33,3,FALSE)*'Profiles, Pc, Winter, S1'!K8</f>
        <v>4.715237392653636</v>
      </c>
      <c r="L8" s="1">
        <f>VLOOKUP($A8,'Base Consumption'!$A$2:$D$33,3,FALSE)*'Profiles, Pc, Winter, S1'!L8</f>
        <v>4.8167601052648772</v>
      </c>
      <c r="M8" s="1">
        <f>VLOOKUP($A8,'Base Consumption'!$A$2:$D$33,3,FALSE)*'Profiles, Pc, Winter, S1'!M8</f>
        <v>4.8167601052648772</v>
      </c>
      <c r="N8" s="1">
        <f>VLOOKUP($A8,'Base Consumption'!$A$2:$D$33,3,FALSE)*'Profiles, Pc, Winter, S1'!N8</f>
        <v>4.7204606090868086</v>
      </c>
      <c r="O8" s="1">
        <f>VLOOKUP($A8,'Base Consumption'!$A$2:$D$33,3,FALSE)*'Profiles, Pc, Winter, S1'!O8</f>
        <v>4.5911410315061083</v>
      </c>
      <c r="P8" s="1">
        <f>VLOOKUP($A8,'Base Consumption'!$A$2:$D$33,3,FALSE)*'Profiles, Pc, Winter, S1'!P8</f>
        <v>4.1932772884644152</v>
      </c>
      <c r="Q8" s="1">
        <f>VLOOKUP($A8,'Base Consumption'!$A$2:$D$33,3,FALSE)*'Profiles, Pc, Winter, S1'!Q8</f>
        <v>4.0901761405233277</v>
      </c>
      <c r="R8" s="1">
        <f>VLOOKUP($A8,'Base Consumption'!$A$2:$D$33,3,FALSE)*'Profiles, Pc, Winter, S1'!R8</f>
        <v>4.4259533165349536</v>
      </c>
      <c r="S8" s="1">
        <f>VLOOKUP($A8,'Base Consumption'!$A$2:$D$33,3,FALSE)*'Profiles, Pc, Winter, S1'!S8</f>
        <v>4.5191382053078799</v>
      </c>
      <c r="T8" s="1">
        <f>VLOOKUP($A8,'Base Consumption'!$A$2:$D$33,3,FALSE)*'Profiles, Pc, Winter, S1'!T8</f>
        <v>4.3709972522177063</v>
      </c>
      <c r="U8" s="1">
        <f>VLOOKUP($A8,'Base Consumption'!$A$2:$D$33,3,FALSE)*'Profiles, Pc, Winter, S1'!U8</f>
        <v>4.3109072732072455</v>
      </c>
      <c r="V8" s="1">
        <f>VLOOKUP($A8,'Base Consumption'!$A$2:$D$33,3,FALSE)*'Profiles, Pc, Winter, S1'!V8</f>
        <v>4.0088686293110269</v>
      </c>
      <c r="W8" s="1">
        <f>VLOOKUP($A8,'Base Consumption'!$A$2:$D$33,3,FALSE)*'Profiles, Pc, Winter, S1'!W8</f>
        <v>3.3191707630287848</v>
      </c>
      <c r="X8" s="1">
        <f>VLOOKUP($A8,'Base Consumption'!$A$2:$D$33,3,FALSE)*'Profiles, Pc, Winter, S1'!X8</f>
        <v>3.0619950192085805</v>
      </c>
      <c r="Y8" s="1">
        <f>VLOOKUP($A8,'Base Consumption'!$A$2:$D$33,3,FALSE)*'Profiles, Pc, Winter, S1'!Y8</f>
        <v>2.8136369114695396</v>
      </c>
    </row>
    <row r="9" spans="1:25" x14ac:dyDescent="0.3">
      <c r="A9">
        <v>8</v>
      </c>
      <c r="B9" s="1">
        <f>VLOOKUP($A9,'Base Consumption'!$A$2:$D$33,3,FALSE)*'Profiles, Pc, Winter, S1'!B9</f>
        <v>0.51536951516865714</v>
      </c>
      <c r="C9" s="1">
        <f>VLOOKUP($A9,'Base Consumption'!$A$2:$D$33,3,FALSE)*'Profiles, Pc, Winter, S1'!C9</f>
        <v>0.48823397290528675</v>
      </c>
      <c r="D9" s="1">
        <f>VLOOKUP($A9,'Base Consumption'!$A$2:$D$33,3,FALSE)*'Profiles, Pc, Winter, S1'!D9</f>
        <v>0.47740952390298108</v>
      </c>
      <c r="E9" s="1">
        <f>VLOOKUP($A9,'Base Consumption'!$A$2:$D$33,3,FALSE)*'Profiles, Pc, Winter, S1'!E9</f>
        <v>0.47226995277651534</v>
      </c>
      <c r="F9" s="1">
        <f>VLOOKUP($A9,'Base Consumption'!$A$2:$D$33,3,FALSE)*'Profiles, Pc, Winter, S1'!F9</f>
        <v>0.50035572413579121</v>
      </c>
      <c r="G9" s="1">
        <f>VLOOKUP($A9,'Base Consumption'!$A$2:$D$33,3,FALSE)*'Profiles, Pc, Winter, S1'!G9</f>
        <v>0.61034394632015287</v>
      </c>
      <c r="H9" s="1">
        <f>VLOOKUP($A9,'Base Consumption'!$A$2:$D$33,3,FALSE)*'Profiles, Pc, Winter, S1'!H9</f>
        <v>1.0023947023802187</v>
      </c>
      <c r="I9" s="1">
        <f>VLOOKUP($A9,'Base Consumption'!$A$2:$D$33,3,FALSE)*'Profiles, Pc, Winter, S1'!I9</f>
        <v>1.2057484401368923</v>
      </c>
      <c r="J9" s="1">
        <f>VLOOKUP($A9,'Base Consumption'!$A$2:$D$33,3,FALSE)*'Profiles, Pc, Winter, S1'!J9</f>
        <v>1.2525500937870311</v>
      </c>
      <c r="K9" s="1">
        <f>VLOOKUP($A9,'Base Consumption'!$A$2:$D$33,3,FALSE)*'Profiles, Pc, Winter, S1'!K9</f>
        <v>1.2457003746486544</v>
      </c>
      <c r="L9" s="1">
        <f>VLOOKUP($A9,'Base Consumption'!$A$2:$D$33,3,FALSE)*'Profiles, Pc, Winter, S1'!L9</f>
        <v>1.2915854867335685</v>
      </c>
      <c r="M9" s="1">
        <f>VLOOKUP($A9,'Base Consumption'!$A$2:$D$33,3,FALSE)*'Profiles, Pc, Winter, S1'!M9</f>
        <v>1.2827927236976737</v>
      </c>
      <c r="N9" s="1">
        <f>VLOOKUP($A9,'Base Consumption'!$A$2:$D$33,3,FALSE)*'Profiles, Pc, Winter, S1'!N9</f>
        <v>1.2059632590660971</v>
      </c>
      <c r="O9" s="1">
        <f>VLOOKUP($A9,'Base Consumption'!$A$2:$D$33,3,FALSE)*'Profiles, Pc, Winter, S1'!O9</f>
        <v>1.1766711167045762</v>
      </c>
      <c r="P9" s="1">
        <f>VLOOKUP($A9,'Base Consumption'!$A$2:$D$33,3,FALSE)*'Profiles, Pc, Winter, S1'!P9</f>
        <v>1.0404397838291553</v>
      </c>
      <c r="Q9" s="1">
        <f>VLOOKUP($A9,'Base Consumption'!$A$2:$D$33,3,FALSE)*'Profiles, Pc, Winter, S1'!Q9</f>
        <v>0.93832814494996641</v>
      </c>
      <c r="R9" s="1">
        <f>VLOOKUP($A9,'Base Consumption'!$A$2:$D$33,3,FALSE)*'Profiles, Pc, Winter, S1'!R9</f>
        <v>0.96342521500389744</v>
      </c>
      <c r="S9" s="1">
        <f>VLOOKUP($A9,'Base Consumption'!$A$2:$D$33,3,FALSE)*'Profiles, Pc, Winter, S1'!S9</f>
        <v>1.0492067827715501</v>
      </c>
      <c r="T9" s="1">
        <f>VLOOKUP($A9,'Base Consumption'!$A$2:$D$33,3,FALSE)*'Profiles, Pc, Winter, S1'!T9</f>
        <v>1.0310447952612281</v>
      </c>
      <c r="U9" s="1">
        <f>VLOOKUP($A9,'Base Consumption'!$A$2:$D$33,3,FALSE)*'Profiles, Pc, Winter, S1'!U9</f>
        <v>0.99787727983659158</v>
      </c>
      <c r="V9" s="1">
        <f>VLOOKUP($A9,'Base Consumption'!$A$2:$D$33,3,FALSE)*'Profiles, Pc, Winter, S1'!V9</f>
        <v>0.97719412550525497</v>
      </c>
      <c r="W9" s="1">
        <f>VLOOKUP($A9,'Base Consumption'!$A$2:$D$33,3,FALSE)*'Profiles, Pc, Winter, S1'!W9</f>
        <v>0.9014159451772481</v>
      </c>
      <c r="X9" s="1">
        <f>VLOOKUP($A9,'Base Consumption'!$A$2:$D$33,3,FALSE)*'Profiles, Pc, Winter, S1'!X9</f>
        <v>0.71173045408628122</v>
      </c>
      <c r="Y9" s="1">
        <f>VLOOKUP($A9,'Base Consumption'!$A$2:$D$33,3,FALSE)*'Profiles, Pc, Winter, S1'!Y9</f>
        <v>0.61677251225000029</v>
      </c>
    </row>
    <row r="10" spans="1:25" x14ac:dyDescent="0.3">
      <c r="A10">
        <v>9</v>
      </c>
      <c r="B10" s="1">
        <f>VLOOKUP($A10,'Base Consumption'!$A$2:$D$33,3,FALSE)*'Profiles, Pc, Winter, S1'!B10</f>
        <v>0.55817509071918137</v>
      </c>
      <c r="C10" s="1">
        <f>VLOOKUP($A10,'Base Consumption'!$A$2:$D$33,3,FALSE)*'Profiles, Pc, Winter, S1'!C10</f>
        <v>0.55817509071918137</v>
      </c>
      <c r="D10" s="1">
        <f>VLOOKUP($A10,'Base Consumption'!$A$2:$D$33,3,FALSE)*'Profiles, Pc, Winter, S1'!D10</f>
        <v>0.55817509071918137</v>
      </c>
      <c r="E10" s="1">
        <f>VLOOKUP($A10,'Base Consumption'!$A$2:$D$33,3,FALSE)*'Profiles, Pc, Winter, S1'!E10</f>
        <v>0.55817509071918137</v>
      </c>
      <c r="F10" s="1">
        <f>VLOOKUP($A10,'Base Consumption'!$A$2:$D$33,3,FALSE)*'Profiles, Pc, Winter, S1'!F10</f>
        <v>0.55817509071918137</v>
      </c>
      <c r="G10" s="1">
        <f>VLOOKUP($A10,'Base Consumption'!$A$2:$D$33,3,FALSE)*'Profiles, Pc, Winter, S1'!G10</f>
        <v>0.55817509071918137</v>
      </c>
      <c r="H10" s="1">
        <f>VLOOKUP($A10,'Base Consumption'!$A$2:$D$33,3,FALSE)*'Profiles, Pc, Winter, S1'!H10</f>
        <v>0.55817509071918137</v>
      </c>
      <c r="I10" s="1">
        <f>VLOOKUP($A10,'Base Consumption'!$A$2:$D$33,3,FALSE)*'Profiles, Pc, Winter, S1'!I10</f>
        <v>0.55817509071918137</v>
      </c>
      <c r="J10" s="1">
        <f>VLOOKUP($A10,'Base Consumption'!$A$2:$D$33,3,FALSE)*'Profiles, Pc, Winter, S1'!J10</f>
        <v>0.55817509071918137</v>
      </c>
      <c r="K10" s="1">
        <f>VLOOKUP($A10,'Base Consumption'!$A$2:$D$33,3,FALSE)*'Profiles, Pc, Winter, S1'!K10</f>
        <v>0.55817509071918137</v>
      </c>
      <c r="L10" s="1">
        <f>VLOOKUP($A10,'Base Consumption'!$A$2:$D$33,3,FALSE)*'Profiles, Pc, Winter, S1'!L10</f>
        <v>0.55817509071918137</v>
      </c>
      <c r="M10" s="1">
        <f>VLOOKUP($A10,'Base Consumption'!$A$2:$D$33,3,FALSE)*'Profiles, Pc, Winter, S1'!M10</f>
        <v>0.55817509071918137</v>
      </c>
      <c r="N10" s="1">
        <f>VLOOKUP($A10,'Base Consumption'!$A$2:$D$33,3,FALSE)*'Profiles, Pc, Winter, S1'!N10</f>
        <v>0.55817509071918137</v>
      </c>
      <c r="O10" s="1">
        <f>VLOOKUP($A10,'Base Consumption'!$A$2:$D$33,3,FALSE)*'Profiles, Pc, Winter, S1'!O10</f>
        <v>0.55817509071918137</v>
      </c>
      <c r="P10" s="1">
        <f>VLOOKUP($A10,'Base Consumption'!$A$2:$D$33,3,FALSE)*'Profiles, Pc, Winter, S1'!P10</f>
        <v>0.55817509071918137</v>
      </c>
      <c r="Q10" s="1">
        <f>VLOOKUP($A10,'Base Consumption'!$A$2:$D$33,3,FALSE)*'Profiles, Pc, Winter, S1'!Q10</f>
        <v>0.55817509071918137</v>
      </c>
      <c r="R10" s="1">
        <f>VLOOKUP($A10,'Base Consumption'!$A$2:$D$33,3,FALSE)*'Profiles, Pc, Winter, S1'!R10</f>
        <v>0.55817509071918137</v>
      </c>
      <c r="S10" s="1">
        <f>VLOOKUP($A10,'Base Consumption'!$A$2:$D$33,3,FALSE)*'Profiles, Pc, Winter, S1'!S10</f>
        <v>0.55817509071918137</v>
      </c>
      <c r="T10" s="1">
        <f>VLOOKUP($A10,'Base Consumption'!$A$2:$D$33,3,FALSE)*'Profiles, Pc, Winter, S1'!T10</f>
        <v>0.55817509071918137</v>
      </c>
      <c r="U10" s="1">
        <f>VLOOKUP($A10,'Base Consumption'!$A$2:$D$33,3,FALSE)*'Profiles, Pc, Winter, S1'!U10</f>
        <v>0.55817509071918137</v>
      </c>
      <c r="V10" s="1">
        <f>VLOOKUP($A10,'Base Consumption'!$A$2:$D$33,3,FALSE)*'Profiles, Pc, Winter, S1'!V10</f>
        <v>0.55817509071918137</v>
      </c>
      <c r="W10" s="1">
        <f>VLOOKUP($A10,'Base Consumption'!$A$2:$D$33,3,FALSE)*'Profiles, Pc, Winter, S1'!W10</f>
        <v>0.55817509071918137</v>
      </c>
      <c r="X10" s="1">
        <f>VLOOKUP($A10,'Base Consumption'!$A$2:$D$33,3,FALSE)*'Profiles, Pc, Winter, S1'!X10</f>
        <v>0.55817509071918137</v>
      </c>
      <c r="Y10" s="1">
        <f>VLOOKUP($A10,'Base Consumption'!$A$2:$D$33,3,FALSE)*'Profiles, Pc, Winter, S1'!Y10</f>
        <v>0.55817509071918137</v>
      </c>
    </row>
    <row r="11" spans="1:25" x14ac:dyDescent="0.3">
      <c r="A11">
        <v>10</v>
      </c>
      <c r="B11" s="1">
        <f>VLOOKUP($A11,'Base Consumption'!$A$2:$D$33,3,FALSE)*'Profiles, Pc, Winter, S1'!B11</f>
        <v>0.45695685261186558</v>
      </c>
      <c r="C11" s="1">
        <f>VLOOKUP($A11,'Base Consumption'!$A$2:$D$33,3,FALSE)*'Profiles, Pc, Winter, S1'!C11</f>
        <v>0.42177879084783598</v>
      </c>
      <c r="D11" s="1">
        <f>VLOOKUP($A11,'Base Consumption'!$A$2:$D$33,3,FALSE)*'Profiles, Pc, Winter, S1'!D11</f>
        <v>0.40232089121840109</v>
      </c>
      <c r="E11" s="1">
        <f>VLOOKUP($A11,'Base Consumption'!$A$2:$D$33,3,FALSE)*'Profiles, Pc, Winter, S1'!E11</f>
        <v>0.40633793541215962</v>
      </c>
      <c r="F11" s="1">
        <f>VLOOKUP($A11,'Base Consumption'!$A$2:$D$33,3,FALSE)*'Profiles, Pc, Winter, S1'!F11</f>
        <v>0.40960459761360257</v>
      </c>
      <c r="G11" s="1">
        <f>VLOOKUP($A11,'Base Consumption'!$A$2:$D$33,3,FALSE)*'Profiles, Pc, Winter, S1'!G11</f>
        <v>0.47167035423681952</v>
      </c>
      <c r="H11" s="1">
        <f>VLOOKUP($A11,'Base Consumption'!$A$2:$D$33,3,FALSE)*'Profiles, Pc, Winter, S1'!H11</f>
        <v>0.61691853277905817</v>
      </c>
      <c r="I11" s="1">
        <f>VLOOKUP($A11,'Base Consumption'!$A$2:$D$33,3,FALSE)*'Profiles, Pc, Winter, S1'!I11</f>
        <v>0.72234854850222374</v>
      </c>
      <c r="J11" s="1">
        <f>VLOOKUP($A11,'Base Consumption'!$A$2:$D$33,3,FALSE)*'Profiles, Pc, Winter, S1'!J11</f>
        <v>0.78927796452059651</v>
      </c>
      <c r="K11" s="1">
        <f>VLOOKUP($A11,'Base Consumption'!$A$2:$D$33,3,FALSE)*'Profiles, Pc, Winter, S1'!K11</f>
        <v>0.84239750520279122</v>
      </c>
      <c r="L11" s="1">
        <f>VLOOKUP($A11,'Base Consumption'!$A$2:$D$33,3,FALSE)*'Profiles, Pc, Winter, S1'!L11</f>
        <v>0.82271443005454636</v>
      </c>
      <c r="M11" s="1">
        <f>VLOOKUP($A11,'Base Consumption'!$A$2:$D$33,3,FALSE)*'Profiles, Pc, Winter, S1'!M11</f>
        <v>0.82027941861326348</v>
      </c>
      <c r="N11" s="1">
        <f>VLOOKUP($A11,'Base Consumption'!$A$2:$D$33,3,FALSE)*'Profiles, Pc, Winter, S1'!N11</f>
        <v>0.81800318975165209</v>
      </c>
      <c r="O11" s="1">
        <f>VLOOKUP($A11,'Base Consumption'!$A$2:$D$33,3,FALSE)*'Profiles, Pc, Winter, S1'!O11</f>
        <v>0.78144087286690989</v>
      </c>
      <c r="P11" s="1">
        <f>VLOOKUP($A11,'Base Consumption'!$A$2:$D$33,3,FALSE)*'Profiles, Pc, Winter, S1'!P11</f>
        <v>0.75775787235831282</v>
      </c>
      <c r="Q11" s="1">
        <f>VLOOKUP($A11,'Base Consumption'!$A$2:$D$33,3,FALSE)*'Profiles, Pc, Winter, S1'!Q11</f>
        <v>0.71443002747047946</v>
      </c>
      <c r="R11" s="1">
        <f>VLOOKUP($A11,'Base Consumption'!$A$2:$D$33,3,FALSE)*'Profiles, Pc, Winter, S1'!R11</f>
        <v>0.75175468903927412</v>
      </c>
      <c r="S11" s="1">
        <f>VLOOKUP($A11,'Base Consumption'!$A$2:$D$33,3,FALSE)*'Profiles, Pc, Winter, S1'!S11</f>
        <v>0.85461309710403011</v>
      </c>
      <c r="T11" s="1">
        <f>VLOOKUP($A11,'Base Consumption'!$A$2:$D$33,3,FALSE)*'Profiles, Pc, Winter, S1'!T11</f>
        <v>0.8349085057255089</v>
      </c>
      <c r="U11" s="1">
        <f>VLOOKUP($A11,'Base Consumption'!$A$2:$D$33,3,FALSE)*'Profiles, Pc, Winter, S1'!U11</f>
        <v>0.80504011238021722</v>
      </c>
      <c r="V11" s="1">
        <f>VLOOKUP($A11,'Base Consumption'!$A$2:$D$33,3,FALSE)*'Profiles, Pc, Winter, S1'!V11</f>
        <v>0.77284102115792985</v>
      </c>
      <c r="W11" s="1">
        <f>VLOOKUP($A11,'Base Consumption'!$A$2:$D$33,3,FALSE)*'Profiles, Pc, Winter, S1'!W11</f>
        <v>0.72905558669631909</v>
      </c>
      <c r="X11" s="1">
        <f>VLOOKUP($A11,'Base Consumption'!$A$2:$D$33,3,FALSE)*'Profiles, Pc, Winter, S1'!X11</f>
        <v>0.63874054274810343</v>
      </c>
      <c r="Y11" s="1">
        <f>VLOOKUP($A11,'Base Consumption'!$A$2:$D$33,3,FALSE)*'Profiles, Pc, Winter, S1'!Y11</f>
        <v>0.56071235179120804</v>
      </c>
    </row>
    <row r="12" spans="1:25" x14ac:dyDescent="0.3">
      <c r="A12">
        <v>11</v>
      </c>
      <c r="B12" s="1">
        <f>VLOOKUP($A12,'Base Consumption'!$A$2:$D$33,3,FALSE)*'Profiles, Pc, Winter, S1'!B12</f>
        <v>0.22869876782654647</v>
      </c>
      <c r="C12" s="1">
        <f>VLOOKUP($A12,'Base Consumption'!$A$2:$D$33,3,FALSE)*'Profiles, Pc, Winter, S1'!C12</f>
        <v>0.2093872173309734</v>
      </c>
      <c r="D12" s="1">
        <f>VLOOKUP($A12,'Base Consumption'!$A$2:$D$33,3,FALSE)*'Profiles, Pc, Winter, S1'!D12</f>
        <v>0.1989333163974</v>
      </c>
      <c r="E12" s="1">
        <f>VLOOKUP($A12,'Base Consumption'!$A$2:$D$33,3,FALSE)*'Profiles, Pc, Winter, S1'!E12</f>
        <v>0.19792459564640433</v>
      </c>
      <c r="F12" s="1">
        <f>VLOOKUP($A12,'Base Consumption'!$A$2:$D$33,3,FALSE)*'Profiles, Pc, Winter, S1'!F12</f>
        <v>0.20410736518295122</v>
      </c>
      <c r="G12" s="1">
        <f>VLOOKUP($A12,'Base Consumption'!$A$2:$D$33,3,FALSE)*'Profiles, Pc, Winter, S1'!G12</f>
        <v>0.25367520668775506</v>
      </c>
      <c r="H12" s="1">
        <f>VLOOKUP($A12,'Base Consumption'!$A$2:$D$33,3,FALSE)*'Profiles, Pc, Winter, S1'!H12</f>
        <v>0.33826631678692382</v>
      </c>
      <c r="I12" s="1">
        <f>VLOOKUP($A12,'Base Consumption'!$A$2:$D$33,3,FALSE)*'Profiles, Pc, Winter, S1'!I12</f>
        <v>0.37389747473095203</v>
      </c>
      <c r="J12" s="1">
        <f>VLOOKUP($A12,'Base Consumption'!$A$2:$D$33,3,FALSE)*'Profiles, Pc, Winter, S1'!J12</f>
        <v>0.2995675850002425</v>
      </c>
      <c r="K12" s="1">
        <f>VLOOKUP($A12,'Base Consumption'!$A$2:$D$33,3,FALSE)*'Profiles, Pc, Winter, S1'!K12</f>
        <v>0.20782202465164928</v>
      </c>
      <c r="L12" s="1">
        <f>VLOOKUP($A12,'Base Consumption'!$A$2:$D$33,3,FALSE)*'Profiles, Pc, Winter, S1'!L12</f>
        <v>0.40437678132854044</v>
      </c>
      <c r="M12" s="1">
        <f>VLOOKUP($A12,'Base Consumption'!$A$2:$D$33,3,FALSE)*'Profiles, Pc, Winter, S1'!M12</f>
        <v>0.40749693932419162</v>
      </c>
      <c r="N12" s="1">
        <f>VLOOKUP($A12,'Base Consumption'!$A$2:$D$33,3,FALSE)*'Profiles, Pc, Winter, S1'!N12</f>
        <v>0.39285018878069061</v>
      </c>
      <c r="O12" s="1">
        <f>VLOOKUP($A12,'Base Consumption'!$A$2:$D$33,3,FALSE)*'Profiles, Pc, Winter, S1'!O12</f>
        <v>0.37720894718185849</v>
      </c>
      <c r="P12" s="1">
        <f>VLOOKUP($A12,'Base Consumption'!$A$2:$D$33,3,FALSE)*'Profiles, Pc, Winter, S1'!P12</f>
        <v>0.35289594295873505</v>
      </c>
      <c r="Q12" s="1">
        <f>VLOOKUP($A12,'Base Consumption'!$A$2:$D$33,3,FALSE)*'Profiles, Pc, Winter, S1'!Q12</f>
        <v>0.36272917956937084</v>
      </c>
      <c r="R12" s="1">
        <f>VLOOKUP($A12,'Base Consumption'!$A$2:$D$33,3,FALSE)*'Profiles, Pc, Winter, S1'!R12</f>
        <v>0.3920024991523503</v>
      </c>
      <c r="S12" s="1">
        <f>VLOOKUP($A12,'Base Consumption'!$A$2:$D$33,3,FALSE)*'Profiles, Pc, Winter, S1'!S12</f>
        <v>0.47298637770836732</v>
      </c>
      <c r="T12" s="1">
        <f>VLOOKUP($A12,'Base Consumption'!$A$2:$D$33,3,FALSE)*'Profiles, Pc, Winter, S1'!T12</f>
        <v>0.44521351196615921</v>
      </c>
      <c r="U12" s="1">
        <f>VLOOKUP($A12,'Base Consumption'!$A$2:$D$33,3,FALSE)*'Profiles, Pc, Winter, S1'!U12</f>
        <v>0.41563463422183916</v>
      </c>
      <c r="V12" s="1">
        <f>VLOOKUP($A12,'Base Consumption'!$A$2:$D$33,3,FALSE)*'Profiles, Pc, Winter, S1'!V12</f>
        <v>0.40229506620378613</v>
      </c>
      <c r="W12" s="1">
        <f>VLOOKUP($A12,'Base Consumption'!$A$2:$D$33,3,FALSE)*'Profiles, Pc, Winter, S1'!W12</f>
        <v>0.39997446646317919</v>
      </c>
      <c r="X12" s="1">
        <f>VLOOKUP($A12,'Base Consumption'!$A$2:$D$33,3,FALSE)*'Profiles, Pc, Winter, S1'!X12</f>
        <v>0.35260579599347752</v>
      </c>
      <c r="Y12" s="1">
        <f>VLOOKUP($A12,'Base Consumption'!$A$2:$D$33,3,FALSE)*'Profiles, Pc, Winter, S1'!Y12</f>
        <v>0.30204782760051307</v>
      </c>
    </row>
    <row r="13" spans="1:25" x14ac:dyDescent="0.3">
      <c r="A13">
        <v>12</v>
      </c>
      <c r="B13" s="1">
        <f>VLOOKUP($A13,'Base Consumption'!$A$2:$D$33,3,FALSE)*'Profiles, Pc, Winter, S1'!B13</f>
        <v>1.1361007553362941</v>
      </c>
      <c r="C13" s="1">
        <f>VLOOKUP($A13,'Base Consumption'!$A$2:$D$33,3,FALSE)*'Profiles, Pc, Winter, S1'!C13</f>
        <v>1.1306869284251988</v>
      </c>
      <c r="D13" s="1">
        <f>VLOOKUP($A13,'Base Consumption'!$A$2:$D$33,3,FALSE)*'Profiles, Pc, Winter, S1'!D13</f>
        <v>1.1302151110018515</v>
      </c>
      <c r="E13" s="1">
        <f>VLOOKUP($A13,'Base Consumption'!$A$2:$D$33,3,FALSE)*'Profiles, Pc, Winter, S1'!E13</f>
        <v>1.1632170982178651</v>
      </c>
      <c r="F13" s="1">
        <f>VLOOKUP($A13,'Base Consumption'!$A$2:$D$33,3,FALSE)*'Profiles, Pc, Winter, S1'!F13</f>
        <v>1.1577501850160936</v>
      </c>
      <c r="G13" s="1">
        <f>VLOOKUP($A13,'Base Consumption'!$A$2:$D$33,3,FALSE)*'Profiles, Pc, Winter, S1'!G13</f>
        <v>1.1895211595617605</v>
      </c>
      <c r="H13" s="1">
        <f>VLOOKUP($A13,'Base Consumption'!$A$2:$D$33,3,FALSE)*'Profiles, Pc, Winter, S1'!H13</f>
        <v>1.2347141856234423</v>
      </c>
      <c r="I13" s="1">
        <f>VLOOKUP($A13,'Base Consumption'!$A$2:$D$33,3,FALSE)*'Profiles, Pc, Winter, S1'!I13</f>
        <v>1.197267246145717</v>
      </c>
      <c r="J13" s="1">
        <f>VLOOKUP($A13,'Base Consumption'!$A$2:$D$33,3,FALSE)*'Profiles, Pc, Winter, S1'!J13</f>
        <v>0.99803193824136482</v>
      </c>
      <c r="K13" s="1">
        <f>VLOOKUP($A13,'Base Consumption'!$A$2:$D$33,3,FALSE)*'Profiles, Pc, Winter, S1'!K13</f>
        <v>0.95722248549465661</v>
      </c>
      <c r="L13" s="1">
        <f>VLOOKUP($A13,'Base Consumption'!$A$2:$D$33,3,FALSE)*'Profiles, Pc, Winter, S1'!L13</f>
        <v>1.303451952645537</v>
      </c>
      <c r="M13" s="1">
        <f>VLOOKUP($A13,'Base Consumption'!$A$2:$D$33,3,FALSE)*'Profiles, Pc, Winter, S1'!M13</f>
        <v>1.1885690696026958</v>
      </c>
      <c r="N13" s="1">
        <f>VLOOKUP($A13,'Base Consumption'!$A$2:$D$33,3,FALSE)*'Profiles, Pc, Winter, S1'!N13</f>
        <v>1.2044108265912918</v>
      </c>
      <c r="O13" s="1">
        <f>VLOOKUP($A13,'Base Consumption'!$A$2:$D$33,3,FALSE)*'Profiles, Pc, Winter, S1'!O13</f>
        <v>1.2311861072239485</v>
      </c>
      <c r="P13" s="1">
        <f>VLOOKUP($A13,'Base Consumption'!$A$2:$D$33,3,FALSE)*'Profiles, Pc, Winter, S1'!P13</f>
        <v>1.2595513255853175</v>
      </c>
      <c r="Q13" s="1">
        <f>VLOOKUP($A13,'Base Consumption'!$A$2:$D$33,3,FALSE)*'Profiles, Pc, Winter, S1'!Q13</f>
        <v>1.2994437937041441</v>
      </c>
      <c r="R13" s="1">
        <f>VLOOKUP($A13,'Base Consumption'!$A$2:$D$33,3,FALSE)*'Profiles, Pc, Winter, S1'!R13</f>
        <v>1.4371633075847399</v>
      </c>
      <c r="S13" s="1">
        <f>VLOOKUP($A13,'Base Consumption'!$A$2:$D$33,3,FALSE)*'Profiles, Pc, Winter, S1'!S13</f>
        <v>1.4804792691628959</v>
      </c>
      <c r="T13" s="1">
        <f>VLOOKUP($A13,'Base Consumption'!$A$2:$D$33,3,FALSE)*'Profiles, Pc, Winter, S1'!T13</f>
        <v>1.3843110869104998</v>
      </c>
      <c r="U13" s="1">
        <f>VLOOKUP($A13,'Base Consumption'!$A$2:$D$33,3,FALSE)*'Profiles, Pc, Winter, S1'!U13</f>
        <v>1.3126392629774131</v>
      </c>
      <c r="V13" s="1">
        <f>VLOOKUP($A13,'Base Consumption'!$A$2:$D$33,3,FALSE)*'Profiles, Pc, Winter, S1'!V13</f>
        <v>1.3332139408015817</v>
      </c>
      <c r="W13" s="1">
        <f>VLOOKUP($A13,'Base Consumption'!$A$2:$D$33,3,FALSE)*'Profiles, Pc, Winter, S1'!W13</f>
        <v>1.3295286785401701</v>
      </c>
      <c r="X13" s="1">
        <f>VLOOKUP($A13,'Base Consumption'!$A$2:$D$33,3,FALSE)*'Profiles, Pc, Winter, S1'!X13</f>
        <v>1.3360607882129378</v>
      </c>
      <c r="Y13" s="1">
        <f>VLOOKUP($A13,'Base Consumption'!$A$2:$D$33,3,FALSE)*'Profiles, Pc, Winter, S1'!Y13</f>
        <v>1.4010785642456962</v>
      </c>
    </row>
    <row r="14" spans="1:25" x14ac:dyDescent="0.3">
      <c r="A14">
        <v>13</v>
      </c>
      <c r="B14" s="1">
        <f>VLOOKUP($A14,'Base Consumption'!$A$2:$D$33,3,FALSE)*'Profiles, Pc, Winter, S1'!B14</f>
        <v>5.1190510930358819</v>
      </c>
      <c r="C14" s="1">
        <f>VLOOKUP($A14,'Base Consumption'!$A$2:$D$33,3,FALSE)*'Profiles, Pc, Winter, S1'!C14</f>
        <v>4.9377197255660867</v>
      </c>
      <c r="D14" s="1">
        <f>VLOOKUP($A14,'Base Consumption'!$A$2:$D$33,3,FALSE)*'Profiles, Pc, Winter, S1'!D14</f>
        <v>5.0146015380505791</v>
      </c>
      <c r="E14" s="1">
        <f>VLOOKUP($A14,'Base Consumption'!$A$2:$D$33,3,FALSE)*'Profiles, Pc, Winter, S1'!E14</f>
        <v>5.0743345217866898</v>
      </c>
      <c r="F14" s="1">
        <f>VLOOKUP($A14,'Base Consumption'!$A$2:$D$33,3,FALSE)*'Profiles, Pc, Winter, S1'!F14</f>
        <v>5.1580242726010104</v>
      </c>
      <c r="G14" s="1">
        <f>VLOOKUP($A14,'Base Consumption'!$A$2:$D$33,3,FALSE)*'Profiles, Pc, Winter, S1'!G14</f>
        <v>5.2786381563422751</v>
      </c>
      <c r="H14" s="1">
        <f>VLOOKUP($A14,'Base Consumption'!$A$2:$D$33,3,FALSE)*'Profiles, Pc, Winter, S1'!H14</f>
        <v>6.5280935903895614</v>
      </c>
      <c r="I14" s="1">
        <f>VLOOKUP($A14,'Base Consumption'!$A$2:$D$33,3,FALSE)*'Profiles, Pc, Winter, S1'!I14</f>
        <v>6.8531752043257779</v>
      </c>
      <c r="J14" s="1">
        <f>VLOOKUP($A14,'Base Consumption'!$A$2:$D$33,3,FALSE)*'Profiles, Pc, Winter, S1'!J14</f>
        <v>6.9790400894517237</v>
      </c>
      <c r="K14" s="1">
        <f>VLOOKUP($A14,'Base Consumption'!$A$2:$D$33,3,FALSE)*'Profiles, Pc, Winter, S1'!K14</f>
        <v>6.804847317972615</v>
      </c>
      <c r="L14" s="1">
        <f>VLOOKUP($A14,'Base Consumption'!$A$2:$D$33,3,FALSE)*'Profiles, Pc, Winter, S1'!L14</f>
        <v>6.7125423171758909</v>
      </c>
      <c r="M14" s="1">
        <f>VLOOKUP($A14,'Base Consumption'!$A$2:$D$33,3,FALSE)*'Profiles, Pc, Winter, S1'!M14</f>
        <v>6.9566409534501599</v>
      </c>
      <c r="N14" s="1">
        <f>VLOOKUP($A14,'Base Consumption'!$A$2:$D$33,3,FALSE)*'Profiles, Pc, Winter, S1'!N14</f>
        <v>7.1999999999999993</v>
      </c>
      <c r="O14" s="1">
        <f>VLOOKUP($A14,'Base Consumption'!$A$2:$D$33,3,FALSE)*'Profiles, Pc, Winter, S1'!O14</f>
        <v>6.9707527058354382</v>
      </c>
      <c r="P14" s="1">
        <f>VLOOKUP($A14,'Base Consumption'!$A$2:$D$33,3,FALSE)*'Profiles, Pc, Winter, S1'!P14</f>
        <v>6.8439855679149542</v>
      </c>
      <c r="Q14" s="1">
        <f>VLOOKUP($A14,'Base Consumption'!$A$2:$D$33,3,FALSE)*'Profiles, Pc, Winter, S1'!Q14</f>
        <v>6.9242307871781206</v>
      </c>
      <c r="R14" s="1">
        <f>VLOOKUP($A14,'Base Consumption'!$A$2:$D$33,3,FALSE)*'Profiles, Pc, Winter, S1'!R14</f>
        <v>6.7005624050706203</v>
      </c>
      <c r="S14" s="1">
        <f>VLOOKUP($A14,'Base Consumption'!$A$2:$D$33,3,FALSE)*'Profiles, Pc, Winter, S1'!S14</f>
        <v>7.0007833154959913</v>
      </c>
      <c r="T14" s="1">
        <f>VLOOKUP($A14,'Base Consumption'!$A$2:$D$33,3,FALSE)*'Profiles, Pc, Winter, S1'!T14</f>
        <v>6.75528972598394</v>
      </c>
      <c r="U14" s="1">
        <f>VLOOKUP($A14,'Base Consumption'!$A$2:$D$33,3,FALSE)*'Profiles, Pc, Winter, S1'!U14</f>
        <v>6.3660445460487392</v>
      </c>
      <c r="V14" s="1">
        <f>VLOOKUP($A14,'Base Consumption'!$A$2:$D$33,3,FALSE)*'Profiles, Pc, Winter, S1'!V14</f>
        <v>6.4441570684440945</v>
      </c>
      <c r="W14" s="1">
        <f>VLOOKUP($A14,'Base Consumption'!$A$2:$D$33,3,FALSE)*'Profiles, Pc, Winter, S1'!W14</f>
        <v>6.2560163448439674</v>
      </c>
      <c r="X14" s="1">
        <f>VLOOKUP($A14,'Base Consumption'!$A$2:$D$33,3,FALSE)*'Profiles, Pc, Winter, S1'!X14</f>
        <v>5.5229014494686091</v>
      </c>
      <c r="Y14" s="1">
        <f>VLOOKUP($A14,'Base Consumption'!$A$2:$D$33,3,FALSE)*'Profiles, Pc, Winter, S1'!Y14</f>
        <v>5.3440296409573858</v>
      </c>
    </row>
    <row r="15" spans="1:25" x14ac:dyDescent="0.3">
      <c r="A15">
        <v>14</v>
      </c>
      <c r="B15" s="1">
        <f>VLOOKUP($A15,'Base Consumption'!$A$2:$D$33,3,FALSE)*'Profiles, Pc, Winter, S1'!B15</f>
        <v>1.171586965332114</v>
      </c>
      <c r="C15" s="1">
        <f>VLOOKUP($A15,'Base Consumption'!$A$2:$D$33,3,FALSE)*'Profiles, Pc, Winter, S1'!C15</f>
        <v>1.127803491422759</v>
      </c>
      <c r="D15" s="1">
        <f>VLOOKUP($A15,'Base Consumption'!$A$2:$D$33,3,FALSE)*'Profiles, Pc, Winter, S1'!D15</f>
        <v>1.0876321079770279</v>
      </c>
      <c r="E15" s="1">
        <f>VLOOKUP($A15,'Base Consumption'!$A$2:$D$33,3,FALSE)*'Profiles, Pc, Winter, S1'!E15</f>
        <v>1.1204591371342034</v>
      </c>
      <c r="F15" s="1">
        <f>VLOOKUP($A15,'Base Consumption'!$A$2:$D$33,3,FALSE)*'Profiles, Pc, Winter, S1'!F15</f>
        <v>1.0888422819337444</v>
      </c>
      <c r="G15" s="1">
        <f>VLOOKUP($A15,'Base Consumption'!$A$2:$D$33,3,FALSE)*'Profiles, Pc, Winter, S1'!G15</f>
        <v>1.0902924850848443</v>
      </c>
      <c r="H15" s="1">
        <f>VLOOKUP($A15,'Base Consumption'!$A$2:$D$33,3,FALSE)*'Profiles, Pc, Winter, S1'!H15</f>
        <v>1.1003558779769915</v>
      </c>
      <c r="I15" s="1">
        <f>VLOOKUP($A15,'Base Consumption'!$A$2:$D$33,3,FALSE)*'Profiles, Pc, Winter, S1'!I15</f>
        <v>1.4282581173996534</v>
      </c>
      <c r="J15" s="1">
        <f>VLOOKUP($A15,'Base Consumption'!$A$2:$D$33,3,FALSE)*'Profiles, Pc, Winter, S1'!J15</f>
        <v>1.4568130182688248</v>
      </c>
      <c r="K15" s="1">
        <f>VLOOKUP($A15,'Base Consumption'!$A$2:$D$33,3,FALSE)*'Profiles, Pc, Winter, S1'!K15</f>
        <v>1.4429142830246138</v>
      </c>
      <c r="L15" s="1">
        <f>VLOOKUP($A15,'Base Consumption'!$A$2:$D$33,3,FALSE)*'Profiles, Pc, Winter, S1'!L15</f>
        <v>1.4385335305418891</v>
      </c>
      <c r="M15" s="1">
        <f>VLOOKUP($A15,'Base Consumption'!$A$2:$D$33,3,FALSE)*'Profiles, Pc, Winter, S1'!M15</f>
        <v>1.4687643454483474</v>
      </c>
      <c r="N15" s="1">
        <f>VLOOKUP($A15,'Base Consumption'!$A$2:$D$33,3,FALSE)*'Profiles, Pc, Winter, S1'!N15</f>
        <v>1.4529536323832459</v>
      </c>
      <c r="O15" s="1">
        <f>VLOOKUP($A15,'Base Consumption'!$A$2:$D$33,3,FALSE)*'Profiles, Pc, Winter, S1'!O15</f>
        <v>1.4272333873179881</v>
      </c>
      <c r="P15" s="1">
        <f>VLOOKUP($A15,'Base Consumption'!$A$2:$D$33,3,FALSE)*'Profiles, Pc, Winter, S1'!P15</f>
        <v>1.2415602125730114</v>
      </c>
      <c r="Q15" s="1">
        <f>VLOOKUP($A15,'Base Consumption'!$A$2:$D$33,3,FALSE)*'Profiles, Pc, Winter, S1'!Q15</f>
        <v>1.3357242008968582</v>
      </c>
      <c r="R15" s="1">
        <f>VLOOKUP($A15,'Base Consumption'!$A$2:$D$33,3,FALSE)*'Profiles, Pc, Winter, S1'!R15</f>
        <v>1.4521990597566337</v>
      </c>
      <c r="S15" s="1">
        <f>VLOOKUP($A15,'Base Consumption'!$A$2:$D$33,3,FALSE)*'Profiles, Pc, Winter, S1'!S15</f>
        <v>1.4300791787633451</v>
      </c>
      <c r="T15" s="1">
        <f>VLOOKUP($A15,'Base Consumption'!$A$2:$D$33,3,FALSE)*'Profiles, Pc, Winter, S1'!T15</f>
        <v>1.3563893521155685</v>
      </c>
      <c r="U15" s="1">
        <f>VLOOKUP($A15,'Base Consumption'!$A$2:$D$33,3,FALSE)*'Profiles, Pc, Winter, S1'!U15</f>
        <v>1.2934957661476074</v>
      </c>
      <c r="V15" s="1">
        <f>VLOOKUP($A15,'Base Consumption'!$A$2:$D$33,3,FALSE)*'Profiles, Pc, Winter, S1'!V15</f>
        <v>1.2843576579237816</v>
      </c>
      <c r="W15" s="1">
        <f>VLOOKUP($A15,'Base Consumption'!$A$2:$D$33,3,FALSE)*'Profiles, Pc, Winter, S1'!W15</f>
        <v>1.2272779549085981</v>
      </c>
      <c r="X15" s="1">
        <f>VLOOKUP($A15,'Base Consumption'!$A$2:$D$33,3,FALSE)*'Profiles, Pc, Winter, S1'!X15</f>
        <v>1.1084157046126863</v>
      </c>
      <c r="Y15" s="1">
        <f>VLOOKUP($A15,'Base Consumption'!$A$2:$D$33,3,FALSE)*'Profiles, Pc, Winter, S1'!Y15</f>
        <v>1.0844017307610914</v>
      </c>
    </row>
    <row r="16" spans="1:25" x14ac:dyDescent="0.3">
      <c r="A16">
        <v>15</v>
      </c>
      <c r="B16" s="1">
        <f>VLOOKUP($A16,'Base Consumption'!$A$2:$D$33,3,FALSE)*'Profiles, Pc, Winter, S1'!B16</f>
        <v>0.39784968564817302</v>
      </c>
      <c r="C16" s="1">
        <f>VLOOKUP($A16,'Base Consumption'!$A$2:$D$33,3,FALSE)*'Profiles, Pc, Winter, S1'!C16</f>
        <v>0.38652679115683936</v>
      </c>
      <c r="D16" s="1">
        <f>VLOOKUP($A16,'Base Consumption'!$A$2:$D$33,3,FALSE)*'Profiles, Pc, Winter, S1'!D16</f>
        <v>0.37010865395786424</v>
      </c>
      <c r="E16" s="1">
        <f>VLOOKUP($A16,'Base Consumption'!$A$2:$D$33,3,FALSE)*'Profiles, Pc, Winter, S1'!E16</f>
        <v>0.36704407817252283</v>
      </c>
      <c r="F16" s="1">
        <f>VLOOKUP($A16,'Base Consumption'!$A$2:$D$33,3,FALSE)*'Profiles, Pc, Winter, S1'!F16</f>
        <v>0.37073221295682701</v>
      </c>
      <c r="G16" s="1">
        <f>VLOOKUP($A16,'Base Consumption'!$A$2:$D$33,3,FALSE)*'Profiles, Pc, Winter, S1'!G16</f>
        <v>0.39583536773791306</v>
      </c>
      <c r="H16" s="1">
        <f>VLOOKUP($A16,'Base Consumption'!$A$2:$D$33,3,FALSE)*'Profiles, Pc, Winter, S1'!H16</f>
        <v>0.47720015464445642</v>
      </c>
      <c r="I16" s="1">
        <f>VLOOKUP($A16,'Base Consumption'!$A$2:$D$33,3,FALSE)*'Profiles, Pc, Winter, S1'!I16</f>
        <v>0.5571126560054126</v>
      </c>
      <c r="J16" s="1">
        <f>VLOOKUP($A16,'Base Consumption'!$A$2:$D$33,3,FALSE)*'Profiles, Pc, Winter, S1'!J16</f>
        <v>0.60565748798853525</v>
      </c>
      <c r="K16" s="1">
        <f>VLOOKUP($A16,'Base Consumption'!$A$2:$D$33,3,FALSE)*'Profiles, Pc, Winter, S1'!K16</f>
        <v>0.62395048912650686</v>
      </c>
      <c r="L16" s="1">
        <f>VLOOKUP($A16,'Base Consumption'!$A$2:$D$33,3,FALSE)*'Profiles, Pc, Winter, S1'!L16</f>
        <v>0.62260078735475044</v>
      </c>
      <c r="M16" s="1">
        <f>VLOOKUP($A16,'Base Consumption'!$A$2:$D$33,3,FALSE)*'Profiles, Pc, Winter, S1'!M16</f>
        <v>0.60777435275073799</v>
      </c>
      <c r="N16" s="1">
        <f>VLOOKUP($A16,'Base Consumption'!$A$2:$D$33,3,FALSE)*'Profiles, Pc, Winter, S1'!N16</f>
        <v>0.58572754755833012</v>
      </c>
      <c r="O16" s="1">
        <f>VLOOKUP($A16,'Base Consumption'!$A$2:$D$33,3,FALSE)*'Profiles, Pc, Winter, S1'!O16</f>
        <v>0.55703060080135214</v>
      </c>
      <c r="P16" s="1">
        <f>VLOOKUP($A16,'Base Consumption'!$A$2:$D$33,3,FALSE)*'Profiles, Pc, Winter, S1'!P16</f>
        <v>0.51879533470693551</v>
      </c>
      <c r="Q16" s="1">
        <f>VLOOKUP($A16,'Base Consumption'!$A$2:$D$33,3,FALSE)*'Profiles, Pc, Winter, S1'!Q16</f>
        <v>0.53489765684406254</v>
      </c>
      <c r="R16" s="1">
        <f>VLOOKUP($A16,'Base Consumption'!$A$2:$D$33,3,FALSE)*'Profiles, Pc, Winter, S1'!R16</f>
        <v>0.59499099820779711</v>
      </c>
      <c r="S16" s="1">
        <f>VLOOKUP($A16,'Base Consumption'!$A$2:$D$33,3,FALSE)*'Profiles, Pc, Winter, S1'!S16</f>
        <v>0.71136644119173853</v>
      </c>
      <c r="T16" s="1">
        <f>VLOOKUP($A16,'Base Consumption'!$A$2:$D$33,3,FALSE)*'Profiles, Pc, Winter, S1'!T16</f>
        <v>0.67753725599526671</v>
      </c>
      <c r="U16" s="1">
        <f>VLOOKUP($A16,'Base Consumption'!$A$2:$D$33,3,FALSE)*'Profiles, Pc, Winter, S1'!U16</f>
        <v>0.625845837329008</v>
      </c>
      <c r="V16" s="1">
        <f>VLOOKUP($A16,'Base Consumption'!$A$2:$D$33,3,FALSE)*'Profiles, Pc, Winter, S1'!V16</f>
        <v>0.60671590560088151</v>
      </c>
      <c r="W16" s="1">
        <f>VLOOKUP($A16,'Base Consumption'!$A$2:$D$33,3,FALSE)*'Profiles, Pc, Winter, S1'!W16</f>
        <v>0.56584686831119602</v>
      </c>
      <c r="X16" s="1">
        <f>VLOOKUP($A16,'Base Consumption'!$A$2:$D$33,3,FALSE)*'Profiles, Pc, Winter, S1'!X16</f>
        <v>0.51786407607712359</v>
      </c>
      <c r="Y16" s="1">
        <f>VLOOKUP($A16,'Base Consumption'!$A$2:$D$33,3,FALSE)*'Profiles, Pc, Winter, S1'!Y16</f>
        <v>0.45807433601466158</v>
      </c>
    </row>
    <row r="17" spans="1:25" x14ac:dyDescent="0.3">
      <c r="A17">
        <v>16</v>
      </c>
      <c r="B17" s="1">
        <f>VLOOKUP($A17,'Base Consumption'!$A$2:$D$33,3,FALSE)*'Profiles, Pc, Winter, S1'!B17</f>
        <v>0.95426310755282195</v>
      </c>
      <c r="C17" s="1">
        <f>VLOOKUP($A17,'Base Consumption'!$A$2:$D$33,3,FALSE)*'Profiles, Pc, Winter, S1'!C17</f>
        <v>0.89723271741135324</v>
      </c>
      <c r="D17" s="1">
        <f>VLOOKUP($A17,'Base Consumption'!$A$2:$D$33,3,FALSE)*'Profiles, Pc, Winter, S1'!D17</f>
        <v>0.86823051525251682</v>
      </c>
      <c r="E17" s="1">
        <f>VLOOKUP($A17,'Base Consumption'!$A$2:$D$33,3,FALSE)*'Profiles, Pc, Winter, S1'!E17</f>
        <v>0.88639214092833596</v>
      </c>
      <c r="F17" s="1">
        <f>VLOOKUP($A17,'Base Consumption'!$A$2:$D$33,3,FALSE)*'Profiles, Pc, Winter, S1'!F17</f>
        <v>0.8947307204346282</v>
      </c>
      <c r="G17" s="1">
        <f>VLOOKUP($A17,'Base Consumption'!$A$2:$D$33,3,FALSE)*'Profiles, Pc, Winter, S1'!G17</f>
        <v>1.0229988586398273</v>
      </c>
      <c r="H17" s="1">
        <f>VLOOKUP($A17,'Base Consumption'!$A$2:$D$33,3,FALSE)*'Profiles, Pc, Winter, S1'!H17</f>
        <v>1.6521453724596682</v>
      </c>
      <c r="I17" s="1">
        <f>VLOOKUP($A17,'Base Consumption'!$A$2:$D$33,3,FALSE)*'Profiles, Pc, Winter, S1'!I17</f>
        <v>1.9370674622606043</v>
      </c>
      <c r="J17" s="1">
        <f>VLOOKUP($A17,'Base Consumption'!$A$2:$D$33,3,FALSE)*'Profiles, Pc, Winter, S1'!J17</f>
        <v>2.0237838479280796</v>
      </c>
      <c r="K17" s="1">
        <f>VLOOKUP($A17,'Base Consumption'!$A$2:$D$33,3,FALSE)*'Profiles, Pc, Winter, S1'!K17</f>
        <v>1.9598236772261304</v>
      </c>
      <c r="L17" s="1">
        <f>VLOOKUP($A17,'Base Consumption'!$A$2:$D$33,3,FALSE)*'Profiles, Pc, Winter, S1'!L17</f>
        <v>1.8877907203057704</v>
      </c>
      <c r="M17" s="1">
        <f>VLOOKUP($A17,'Base Consumption'!$A$2:$D$33,3,FALSE)*'Profiles, Pc, Winter, S1'!M17</f>
        <v>2.0082175946839302</v>
      </c>
      <c r="N17" s="1">
        <f>VLOOKUP($A17,'Base Consumption'!$A$2:$D$33,3,FALSE)*'Profiles, Pc, Winter, S1'!N17</f>
        <v>1.8617164164869953</v>
      </c>
      <c r="O17" s="1">
        <f>VLOOKUP($A17,'Base Consumption'!$A$2:$D$33,3,FALSE)*'Profiles, Pc, Winter, S1'!O17</f>
        <v>1.7726764773278669</v>
      </c>
      <c r="P17" s="1">
        <f>VLOOKUP($A17,'Base Consumption'!$A$2:$D$33,3,FALSE)*'Profiles, Pc, Winter, S1'!P17</f>
        <v>1.5331658213253385</v>
      </c>
      <c r="Q17" s="1">
        <f>VLOOKUP($A17,'Base Consumption'!$A$2:$D$33,3,FALSE)*'Profiles, Pc, Winter, S1'!Q17</f>
        <v>1.5268333261482652</v>
      </c>
      <c r="R17" s="1">
        <f>VLOOKUP($A17,'Base Consumption'!$A$2:$D$33,3,FALSE)*'Profiles, Pc, Winter, S1'!R17</f>
        <v>1.5909616982035346</v>
      </c>
      <c r="S17" s="1">
        <f>VLOOKUP($A17,'Base Consumption'!$A$2:$D$33,3,FALSE)*'Profiles, Pc, Winter, S1'!S17</f>
        <v>1.7182732936699678</v>
      </c>
      <c r="T17" s="1">
        <f>VLOOKUP($A17,'Base Consumption'!$A$2:$D$33,3,FALSE)*'Profiles, Pc, Winter, S1'!T17</f>
        <v>1.5702042274958787</v>
      </c>
      <c r="U17" s="1">
        <f>VLOOKUP($A17,'Base Consumption'!$A$2:$D$33,3,FALSE)*'Profiles, Pc, Winter, S1'!U17</f>
        <v>1.6317226946643315</v>
      </c>
      <c r="V17" s="1">
        <f>VLOOKUP($A17,'Base Consumption'!$A$2:$D$33,3,FALSE)*'Profiles, Pc, Winter, S1'!V17</f>
        <v>1.584313277198949</v>
      </c>
      <c r="W17" s="1">
        <f>VLOOKUP($A17,'Base Consumption'!$A$2:$D$33,3,FALSE)*'Profiles, Pc, Winter, S1'!W17</f>
        <v>1.4899089347681043</v>
      </c>
      <c r="X17" s="1">
        <f>VLOOKUP($A17,'Base Consumption'!$A$2:$D$33,3,FALSE)*'Profiles, Pc, Winter, S1'!X17</f>
        <v>1.2377061803612035</v>
      </c>
      <c r="Y17" s="1">
        <f>VLOOKUP($A17,'Base Consumption'!$A$2:$D$33,3,FALSE)*'Profiles, Pc, Winter, S1'!Y17</f>
        <v>1.0916465067175056</v>
      </c>
    </row>
    <row r="18" spans="1:25" x14ac:dyDescent="0.3">
      <c r="A18">
        <v>17</v>
      </c>
      <c r="B18" s="1">
        <f>VLOOKUP($A18,'Base Consumption'!$A$2:$D$33,3,FALSE)*'Profiles, Pc, Winter, S1'!B18</f>
        <v>9.3620919040889844E-2</v>
      </c>
      <c r="C18" s="1">
        <f>VLOOKUP($A18,'Base Consumption'!$A$2:$D$33,3,FALSE)*'Profiles, Pc, Winter, S1'!C18</f>
        <v>6.082564270745932E-2</v>
      </c>
      <c r="D18" s="1">
        <f>VLOOKUP($A18,'Base Consumption'!$A$2:$D$33,3,FALSE)*'Profiles, Pc, Winter, S1'!D18</f>
        <v>6.0854375320760164E-2</v>
      </c>
      <c r="E18" s="1">
        <f>VLOOKUP($A18,'Base Consumption'!$A$2:$D$33,3,FALSE)*'Profiles, Pc, Winter, S1'!E18</f>
        <v>5.4212430415343106E-2</v>
      </c>
      <c r="F18" s="1">
        <f>VLOOKUP($A18,'Base Consumption'!$A$2:$D$33,3,FALSE)*'Profiles, Pc, Winter, S1'!F18</f>
        <v>5.7096495089880135E-2</v>
      </c>
      <c r="G18" s="1">
        <f>VLOOKUP($A18,'Base Consumption'!$A$2:$D$33,3,FALSE)*'Profiles, Pc, Winter, S1'!G18</f>
        <v>0.11650469912971846</v>
      </c>
      <c r="H18" s="1">
        <f>VLOOKUP($A18,'Base Consumption'!$A$2:$D$33,3,FALSE)*'Profiles, Pc, Winter, S1'!H18</f>
        <v>0.23361858725956056</v>
      </c>
      <c r="I18" s="1">
        <f>VLOOKUP($A18,'Base Consumption'!$A$2:$D$33,3,FALSE)*'Profiles, Pc, Winter, S1'!I18</f>
        <v>0.2908073427633654</v>
      </c>
      <c r="J18" s="1">
        <f>VLOOKUP($A18,'Base Consumption'!$A$2:$D$33,3,FALSE)*'Profiles, Pc, Winter, S1'!J18</f>
        <v>0.32055866049375631</v>
      </c>
      <c r="K18" s="1">
        <f>VLOOKUP($A18,'Base Consumption'!$A$2:$D$33,3,FALSE)*'Profiles, Pc, Winter, S1'!K18</f>
        <v>0.30019793762661134</v>
      </c>
      <c r="L18" s="1">
        <f>VLOOKUP($A18,'Base Consumption'!$A$2:$D$33,3,FALSE)*'Profiles, Pc, Winter, S1'!L18</f>
        <v>0.29760520141775038</v>
      </c>
      <c r="M18" s="1">
        <f>VLOOKUP($A18,'Base Consumption'!$A$2:$D$33,3,FALSE)*'Profiles, Pc, Winter, S1'!M18</f>
        <v>0.27660447454269343</v>
      </c>
      <c r="N18" s="1">
        <f>VLOOKUP($A18,'Base Consumption'!$A$2:$D$33,3,FALSE)*'Profiles, Pc, Winter, S1'!N18</f>
        <v>0.26945796249920534</v>
      </c>
      <c r="O18" s="1">
        <f>VLOOKUP($A18,'Base Consumption'!$A$2:$D$33,3,FALSE)*'Profiles, Pc, Winter, S1'!O18</f>
        <v>0.25378235400695204</v>
      </c>
      <c r="P18" s="1">
        <f>VLOOKUP($A18,'Base Consumption'!$A$2:$D$33,3,FALSE)*'Profiles, Pc, Winter, S1'!P18</f>
        <v>0.242246132230692</v>
      </c>
      <c r="Q18" s="1">
        <f>VLOOKUP($A18,'Base Consumption'!$A$2:$D$33,3,FALSE)*'Profiles, Pc, Winter, S1'!Q18</f>
        <v>0.24776399763800833</v>
      </c>
      <c r="R18" s="1">
        <f>VLOOKUP($A18,'Base Consumption'!$A$2:$D$33,3,FALSE)*'Profiles, Pc, Winter, S1'!R18</f>
        <v>0.31270648255660161</v>
      </c>
      <c r="S18" s="1">
        <f>VLOOKUP($A18,'Base Consumption'!$A$2:$D$33,3,FALSE)*'Profiles, Pc, Winter, S1'!S18</f>
        <v>0.47164944352550753</v>
      </c>
      <c r="T18" s="1">
        <f>VLOOKUP($A18,'Base Consumption'!$A$2:$D$33,3,FALSE)*'Profiles, Pc, Winter, S1'!T18</f>
        <v>0.42400716709640623</v>
      </c>
      <c r="U18" s="1">
        <f>VLOOKUP($A18,'Base Consumption'!$A$2:$D$33,3,FALSE)*'Profiles, Pc, Winter, S1'!U18</f>
        <v>0.35882674276229498</v>
      </c>
      <c r="V18" s="1">
        <f>VLOOKUP($A18,'Base Consumption'!$A$2:$D$33,3,FALSE)*'Profiles, Pc, Winter, S1'!V18</f>
        <v>0.34692540043484987</v>
      </c>
      <c r="W18" s="1">
        <f>VLOOKUP($A18,'Base Consumption'!$A$2:$D$33,3,FALSE)*'Profiles, Pc, Winter, S1'!W18</f>
        <v>0.30883369402565103</v>
      </c>
      <c r="X18" s="1">
        <f>VLOOKUP($A18,'Base Consumption'!$A$2:$D$33,3,FALSE)*'Profiles, Pc, Winter, S1'!X18</f>
        <v>0.23112838313388703</v>
      </c>
      <c r="Y18" s="1">
        <f>VLOOKUP($A18,'Base Consumption'!$A$2:$D$33,3,FALSE)*'Profiles, Pc, Winter, S1'!Y18</f>
        <v>0.17967485957688042</v>
      </c>
    </row>
    <row r="19" spans="1:25" x14ac:dyDescent="0.3">
      <c r="A19">
        <v>18</v>
      </c>
      <c r="B19" s="1">
        <f>VLOOKUP($A19,'Base Consumption'!$A$2:$D$33,3,FALSE)*'Profiles, Pc, Winter, S1'!B19</f>
        <v>0.92225562616089451</v>
      </c>
      <c r="C19" s="1">
        <f>VLOOKUP($A19,'Base Consumption'!$A$2:$D$33,3,FALSE)*'Profiles, Pc, Winter, S1'!C19</f>
        <v>0.83885077940372421</v>
      </c>
      <c r="D19" s="1">
        <f>VLOOKUP($A19,'Base Consumption'!$A$2:$D$33,3,FALSE)*'Profiles, Pc, Winter, S1'!D19</f>
        <v>0.76872011200082446</v>
      </c>
      <c r="E19" s="1">
        <f>VLOOKUP($A19,'Base Consumption'!$A$2:$D$33,3,FALSE)*'Profiles, Pc, Winter, S1'!E19</f>
        <v>0.77878515899355738</v>
      </c>
      <c r="F19" s="1">
        <f>VLOOKUP($A19,'Base Consumption'!$A$2:$D$33,3,FALSE)*'Profiles, Pc, Winter, S1'!F19</f>
        <v>0.7961507856843425</v>
      </c>
      <c r="G19" s="1">
        <f>VLOOKUP($A19,'Base Consumption'!$A$2:$D$33,3,FALSE)*'Profiles, Pc, Winter, S1'!G19</f>
        <v>0.896964575891389</v>
      </c>
      <c r="H19" s="1">
        <f>VLOOKUP($A19,'Base Consumption'!$A$2:$D$33,3,FALSE)*'Profiles, Pc, Winter, S1'!H19</f>
        <v>1.1594705603910018</v>
      </c>
      <c r="I19" s="1">
        <f>VLOOKUP($A19,'Base Consumption'!$A$2:$D$33,3,FALSE)*'Profiles, Pc, Winter, S1'!I19</f>
        <v>1.2841694153696139</v>
      </c>
      <c r="J19" s="1">
        <f>VLOOKUP($A19,'Base Consumption'!$A$2:$D$33,3,FALSE)*'Profiles, Pc, Winter, S1'!J19</f>
        <v>1.3277515911451769</v>
      </c>
      <c r="K19" s="1">
        <f>VLOOKUP($A19,'Base Consumption'!$A$2:$D$33,3,FALSE)*'Profiles, Pc, Winter, S1'!K19</f>
        <v>1.3806475864099199</v>
      </c>
      <c r="L19" s="1">
        <f>VLOOKUP($A19,'Base Consumption'!$A$2:$D$33,3,FALSE)*'Profiles, Pc, Winter, S1'!L19</f>
        <v>1.4195008436825776</v>
      </c>
      <c r="M19" s="1">
        <f>VLOOKUP($A19,'Base Consumption'!$A$2:$D$33,3,FALSE)*'Profiles, Pc, Winter, S1'!M19</f>
        <v>1.4432328376905572</v>
      </c>
      <c r="N19" s="1">
        <f>VLOOKUP($A19,'Base Consumption'!$A$2:$D$33,3,FALSE)*'Profiles, Pc, Winter, S1'!N19</f>
        <v>1.4152259979436106</v>
      </c>
      <c r="O19" s="1">
        <f>VLOOKUP($A19,'Base Consumption'!$A$2:$D$33,3,FALSE)*'Profiles, Pc, Winter, S1'!O19</f>
        <v>1.3467329270425519</v>
      </c>
      <c r="P19" s="1">
        <f>VLOOKUP($A19,'Base Consumption'!$A$2:$D$33,3,FALSE)*'Profiles, Pc, Winter, S1'!P19</f>
        <v>1.3425104365408771</v>
      </c>
      <c r="Q19" s="1">
        <f>VLOOKUP($A19,'Base Consumption'!$A$2:$D$33,3,FALSE)*'Profiles, Pc, Winter, S1'!Q19</f>
        <v>1.3316334403074614</v>
      </c>
      <c r="R19" s="1">
        <f>VLOOKUP($A19,'Base Consumption'!$A$2:$D$33,3,FALSE)*'Profiles, Pc, Winter, S1'!R19</f>
        <v>1.4232953430420519</v>
      </c>
      <c r="S19" s="1">
        <f>VLOOKUP($A19,'Base Consumption'!$A$2:$D$33,3,FALSE)*'Profiles, Pc, Winter, S1'!S19</f>
        <v>1.6316958229141898</v>
      </c>
      <c r="T19" s="1">
        <f>VLOOKUP($A19,'Base Consumption'!$A$2:$D$33,3,FALSE)*'Profiles, Pc, Winter, S1'!T19</f>
        <v>1.6104440862752361</v>
      </c>
      <c r="U19" s="1">
        <f>VLOOKUP($A19,'Base Consumption'!$A$2:$D$33,3,FALSE)*'Profiles, Pc, Winter, S1'!U19</f>
        <v>1.5752499505672324</v>
      </c>
      <c r="V19" s="1">
        <f>VLOOKUP($A19,'Base Consumption'!$A$2:$D$33,3,FALSE)*'Profiles, Pc, Winter, S1'!V19</f>
        <v>1.5610107955149597</v>
      </c>
      <c r="W19" s="1">
        <f>VLOOKUP($A19,'Base Consumption'!$A$2:$D$33,3,FALSE)*'Profiles, Pc, Winter, S1'!W19</f>
        <v>1.4574719705896975</v>
      </c>
      <c r="X19" s="1">
        <f>VLOOKUP($A19,'Base Consumption'!$A$2:$D$33,3,FALSE)*'Profiles, Pc, Winter, S1'!X19</f>
        <v>1.2967886078137909</v>
      </c>
      <c r="Y19" s="1">
        <f>VLOOKUP($A19,'Base Consumption'!$A$2:$D$33,3,FALSE)*'Profiles, Pc, Winter, S1'!Y19</f>
        <v>1.1750852256147968</v>
      </c>
    </row>
    <row r="20" spans="1:25" x14ac:dyDescent="0.3">
      <c r="A20">
        <v>19</v>
      </c>
      <c r="B20" s="1">
        <f>VLOOKUP($A20,'Base Consumption'!$A$2:$D$33,3,FALSE)*'Profiles, Pc, Winter, S1'!B20</f>
        <v>1.605975791995883</v>
      </c>
      <c r="C20" s="1">
        <f>VLOOKUP($A20,'Base Consumption'!$A$2:$D$33,3,FALSE)*'Profiles, Pc, Winter, S1'!C20</f>
        <v>1.5100756700352973</v>
      </c>
      <c r="D20" s="1">
        <f>VLOOKUP($A20,'Base Consumption'!$A$2:$D$33,3,FALSE)*'Profiles, Pc, Winter, S1'!D20</f>
        <v>1.4716899989376133</v>
      </c>
      <c r="E20" s="1">
        <f>VLOOKUP($A20,'Base Consumption'!$A$2:$D$33,3,FALSE)*'Profiles, Pc, Winter, S1'!E20</f>
        <v>1.4896111080501269</v>
      </c>
      <c r="F20" s="1">
        <f>VLOOKUP($A20,'Base Consumption'!$A$2:$D$33,3,FALSE)*'Profiles, Pc, Winter, S1'!F20</f>
        <v>1.5059190629507049</v>
      </c>
      <c r="G20" s="1">
        <f>VLOOKUP($A20,'Base Consumption'!$A$2:$D$33,3,FALSE)*'Profiles, Pc, Winter, S1'!G20</f>
        <v>1.6319499045791748</v>
      </c>
      <c r="H20" s="1">
        <f>VLOOKUP($A20,'Base Consumption'!$A$2:$D$33,3,FALSE)*'Profiles, Pc, Winter, S1'!H20</f>
        <v>1.8434343885341602</v>
      </c>
      <c r="I20" s="1">
        <f>VLOOKUP($A20,'Base Consumption'!$A$2:$D$33,3,FALSE)*'Profiles, Pc, Winter, S1'!I20</f>
        <v>2.2353938810712792</v>
      </c>
      <c r="J20" s="1">
        <f>VLOOKUP($A20,'Base Consumption'!$A$2:$D$33,3,FALSE)*'Profiles, Pc, Winter, S1'!J20</f>
        <v>2.343950841033124</v>
      </c>
      <c r="K20" s="1">
        <f>VLOOKUP($A20,'Base Consumption'!$A$2:$D$33,3,FALSE)*'Profiles, Pc, Winter, S1'!K20</f>
        <v>2.4237152487010074</v>
      </c>
      <c r="L20" s="1">
        <f>VLOOKUP($A20,'Base Consumption'!$A$2:$D$33,3,FALSE)*'Profiles, Pc, Winter, S1'!L20</f>
        <v>2.3845738382450477</v>
      </c>
      <c r="M20" s="1">
        <f>VLOOKUP($A20,'Base Consumption'!$A$2:$D$33,3,FALSE)*'Profiles, Pc, Winter, S1'!M20</f>
        <v>2.4211298747166285</v>
      </c>
      <c r="N20" s="1">
        <f>VLOOKUP($A20,'Base Consumption'!$A$2:$D$33,3,FALSE)*'Profiles, Pc, Winter, S1'!N20</f>
        <v>2.4089775964690627</v>
      </c>
      <c r="O20" s="1">
        <f>VLOOKUP($A20,'Base Consumption'!$A$2:$D$33,3,FALSE)*'Profiles, Pc, Winter, S1'!O20</f>
        <v>2.3731986697445762</v>
      </c>
      <c r="P20" s="1">
        <f>VLOOKUP($A20,'Base Consumption'!$A$2:$D$33,3,FALSE)*'Profiles, Pc, Winter, S1'!P20</f>
        <v>2.2116054851870746</v>
      </c>
      <c r="Q20" s="1">
        <f>VLOOKUP($A20,'Base Consumption'!$A$2:$D$33,3,FALSE)*'Profiles, Pc, Winter, S1'!Q20</f>
        <v>2.2168287139275433</v>
      </c>
      <c r="R20" s="1">
        <f>VLOOKUP($A20,'Base Consumption'!$A$2:$D$33,3,FALSE)*'Profiles, Pc, Winter, S1'!R20</f>
        <v>2.1505916663848463</v>
      </c>
      <c r="S20" s="1">
        <f>VLOOKUP($A20,'Base Consumption'!$A$2:$D$33,3,FALSE)*'Profiles, Pc, Winter, S1'!S20</f>
        <v>2.2538629922309963</v>
      </c>
      <c r="T20" s="1">
        <f>VLOOKUP($A20,'Base Consumption'!$A$2:$D$33,3,FALSE)*'Profiles, Pc, Winter, S1'!T20</f>
        <v>2.1836589241146007</v>
      </c>
      <c r="U20" s="1">
        <f>VLOOKUP($A20,'Base Consumption'!$A$2:$D$33,3,FALSE)*'Profiles, Pc, Winter, S1'!U20</f>
        <v>2.1493494442292791</v>
      </c>
      <c r="V20" s="1">
        <f>VLOOKUP($A20,'Base Consumption'!$A$2:$D$33,3,FALSE)*'Profiles, Pc, Winter, S1'!V20</f>
        <v>2.1018186275959021</v>
      </c>
      <c r="W20" s="1">
        <f>VLOOKUP($A20,'Base Consumption'!$A$2:$D$33,3,FALSE)*'Profiles, Pc, Winter, S1'!W20</f>
        <v>2.0296921475330465</v>
      </c>
      <c r="X20" s="1">
        <f>VLOOKUP($A20,'Base Consumption'!$A$2:$D$33,3,FALSE)*'Profiles, Pc, Winter, S1'!X20</f>
        <v>1.821737447768784</v>
      </c>
      <c r="Y20" s="1">
        <f>VLOOKUP($A20,'Base Consumption'!$A$2:$D$33,3,FALSE)*'Profiles, Pc, Winter, S1'!Y20</f>
        <v>1.6924164597719606</v>
      </c>
    </row>
    <row r="21" spans="1:25" x14ac:dyDescent="0.3">
      <c r="A21">
        <v>20</v>
      </c>
      <c r="B21" s="1">
        <f>VLOOKUP($A21,'Base Consumption'!$A$2:$D$33,3,FALSE)*'Profiles, Pc, Winter, S1'!B21</f>
        <v>0.73396169887838492</v>
      </c>
      <c r="C21" s="1">
        <f>VLOOKUP($A21,'Base Consumption'!$A$2:$D$33,3,FALSE)*'Profiles, Pc, Winter, S1'!C21</f>
        <v>0.67645008361648695</v>
      </c>
      <c r="D21" s="1">
        <f>VLOOKUP($A21,'Base Consumption'!$A$2:$D$33,3,FALSE)*'Profiles, Pc, Winter, S1'!D21</f>
        <v>0.67073033670954785</v>
      </c>
      <c r="E21" s="1">
        <f>VLOOKUP($A21,'Base Consumption'!$A$2:$D$33,3,FALSE)*'Profiles, Pc, Winter, S1'!E21</f>
        <v>0.65712195519316774</v>
      </c>
      <c r="F21" s="1">
        <f>VLOOKUP($A21,'Base Consumption'!$A$2:$D$33,3,FALSE)*'Profiles, Pc, Winter, S1'!F21</f>
        <v>0.68010664280210842</v>
      </c>
      <c r="G21" s="1">
        <f>VLOOKUP($A21,'Base Consumption'!$A$2:$D$33,3,FALSE)*'Profiles, Pc, Winter, S1'!G21</f>
        <v>0.78169141372282813</v>
      </c>
      <c r="H21" s="1">
        <f>VLOOKUP($A21,'Base Consumption'!$A$2:$D$33,3,FALSE)*'Profiles, Pc, Winter, S1'!H21</f>
        <v>0.99258012609181667</v>
      </c>
      <c r="I21" s="1">
        <f>VLOOKUP($A21,'Base Consumption'!$A$2:$D$33,3,FALSE)*'Profiles, Pc, Winter, S1'!I21</f>
        <v>1.2138203180768554</v>
      </c>
      <c r="J21" s="1">
        <f>VLOOKUP($A21,'Base Consumption'!$A$2:$D$33,3,FALSE)*'Profiles, Pc, Winter, S1'!J21</f>
        <v>1.3780376741387259</v>
      </c>
      <c r="K21" s="1">
        <f>VLOOKUP($A21,'Base Consumption'!$A$2:$D$33,3,FALSE)*'Profiles, Pc, Winter, S1'!K21</f>
        <v>1.4145712177960905</v>
      </c>
      <c r="L21" s="1">
        <f>VLOOKUP($A21,'Base Consumption'!$A$2:$D$33,3,FALSE)*'Profiles, Pc, Winter, S1'!L21</f>
        <v>1.445028031579463</v>
      </c>
      <c r="M21" s="1">
        <f>VLOOKUP($A21,'Base Consumption'!$A$2:$D$33,3,FALSE)*'Profiles, Pc, Winter, S1'!M21</f>
        <v>1.445028031579463</v>
      </c>
      <c r="N21" s="1">
        <f>VLOOKUP($A21,'Base Consumption'!$A$2:$D$33,3,FALSE)*'Profiles, Pc, Winter, S1'!N21</f>
        <v>1.4161381827260424</v>
      </c>
      <c r="O21" s="1">
        <f>VLOOKUP($A21,'Base Consumption'!$A$2:$D$33,3,FALSE)*'Profiles, Pc, Winter, S1'!O21</f>
        <v>1.3773423094518324</v>
      </c>
      <c r="P21" s="1">
        <f>VLOOKUP($A21,'Base Consumption'!$A$2:$D$33,3,FALSE)*'Profiles, Pc, Winter, S1'!P21</f>
        <v>1.2579831865393245</v>
      </c>
      <c r="Q21" s="1">
        <f>VLOOKUP($A21,'Base Consumption'!$A$2:$D$33,3,FALSE)*'Profiles, Pc, Winter, S1'!Q21</f>
        <v>1.2270528421569982</v>
      </c>
      <c r="R21" s="1">
        <f>VLOOKUP($A21,'Base Consumption'!$A$2:$D$33,3,FALSE)*'Profiles, Pc, Winter, S1'!R21</f>
        <v>1.327785994960486</v>
      </c>
      <c r="S21" s="1">
        <f>VLOOKUP($A21,'Base Consumption'!$A$2:$D$33,3,FALSE)*'Profiles, Pc, Winter, S1'!S21</f>
        <v>1.3557414615923638</v>
      </c>
      <c r="T21" s="1">
        <f>VLOOKUP($A21,'Base Consumption'!$A$2:$D$33,3,FALSE)*'Profiles, Pc, Winter, S1'!T21</f>
        <v>1.3112991756653118</v>
      </c>
      <c r="U21" s="1">
        <f>VLOOKUP($A21,'Base Consumption'!$A$2:$D$33,3,FALSE)*'Profiles, Pc, Winter, S1'!U21</f>
        <v>1.2932721819621738</v>
      </c>
      <c r="V21" s="1">
        <f>VLOOKUP($A21,'Base Consumption'!$A$2:$D$33,3,FALSE)*'Profiles, Pc, Winter, S1'!V21</f>
        <v>1.2026605887933079</v>
      </c>
      <c r="W21" s="1">
        <f>VLOOKUP($A21,'Base Consumption'!$A$2:$D$33,3,FALSE)*'Profiles, Pc, Winter, S1'!W21</f>
        <v>0.99575122890863532</v>
      </c>
      <c r="X21" s="1">
        <f>VLOOKUP($A21,'Base Consumption'!$A$2:$D$33,3,FALSE)*'Profiles, Pc, Winter, S1'!X21</f>
        <v>0.91859850576257407</v>
      </c>
      <c r="Y21" s="1">
        <f>VLOOKUP($A21,'Base Consumption'!$A$2:$D$33,3,FALSE)*'Profiles, Pc, Winter, S1'!Y21</f>
        <v>0.84409107344086187</v>
      </c>
    </row>
    <row r="22" spans="1:25" x14ac:dyDescent="0.3">
      <c r="A22">
        <v>21</v>
      </c>
      <c r="B22" s="1">
        <f>VLOOKUP($A22,'Base Consumption'!$A$2:$D$33,3,FALSE)*'Profiles, Pc, Winter, S1'!B22</f>
        <v>0.51536951516865714</v>
      </c>
      <c r="C22" s="1">
        <f>VLOOKUP($A22,'Base Consumption'!$A$2:$D$33,3,FALSE)*'Profiles, Pc, Winter, S1'!C22</f>
        <v>0.48823397290528675</v>
      </c>
      <c r="D22" s="1">
        <f>VLOOKUP($A22,'Base Consumption'!$A$2:$D$33,3,FALSE)*'Profiles, Pc, Winter, S1'!D22</f>
        <v>0.47740952390298108</v>
      </c>
      <c r="E22" s="1">
        <f>VLOOKUP($A22,'Base Consumption'!$A$2:$D$33,3,FALSE)*'Profiles, Pc, Winter, S1'!E22</f>
        <v>0.47226995277651534</v>
      </c>
      <c r="F22" s="1">
        <f>VLOOKUP($A22,'Base Consumption'!$A$2:$D$33,3,FALSE)*'Profiles, Pc, Winter, S1'!F22</f>
        <v>0.50035572413579121</v>
      </c>
      <c r="G22" s="1">
        <f>VLOOKUP($A22,'Base Consumption'!$A$2:$D$33,3,FALSE)*'Profiles, Pc, Winter, S1'!G22</f>
        <v>0.61034394632015287</v>
      </c>
      <c r="H22" s="1">
        <f>VLOOKUP($A22,'Base Consumption'!$A$2:$D$33,3,FALSE)*'Profiles, Pc, Winter, S1'!H22</f>
        <v>1.0023947023802187</v>
      </c>
      <c r="I22" s="1">
        <f>VLOOKUP($A22,'Base Consumption'!$A$2:$D$33,3,FALSE)*'Profiles, Pc, Winter, S1'!I22</f>
        <v>1.2057484401368923</v>
      </c>
      <c r="J22" s="1">
        <f>VLOOKUP($A22,'Base Consumption'!$A$2:$D$33,3,FALSE)*'Profiles, Pc, Winter, S1'!J22</f>
        <v>1.2525500937870311</v>
      </c>
      <c r="K22" s="1">
        <f>VLOOKUP($A22,'Base Consumption'!$A$2:$D$33,3,FALSE)*'Profiles, Pc, Winter, S1'!K22</f>
        <v>1.2457003746486544</v>
      </c>
      <c r="L22" s="1">
        <f>VLOOKUP($A22,'Base Consumption'!$A$2:$D$33,3,FALSE)*'Profiles, Pc, Winter, S1'!L22</f>
        <v>1.2915854867335685</v>
      </c>
      <c r="M22" s="1">
        <f>VLOOKUP($A22,'Base Consumption'!$A$2:$D$33,3,FALSE)*'Profiles, Pc, Winter, S1'!M22</f>
        <v>1.2827927236976737</v>
      </c>
      <c r="N22" s="1">
        <f>VLOOKUP($A22,'Base Consumption'!$A$2:$D$33,3,FALSE)*'Profiles, Pc, Winter, S1'!N22</f>
        <v>1.2059632590660971</v>
      </c>
      <c r="O22" s="1">
        <f>VLOOKUP($A22,'Base Consumption'!$A$2:$D$33,3,FALSE)*'Profiles, Pc, Winter, S1'!O22</f>
        <v>1.1766711167045762</v>
      </c>
      <c r="P22" s="1">
        <f>VLOOKUP($A22,'Base Consumption'!$A$2:$D$33,3,FALSE)*'Profiles, Pc, Winter, S1'!P22</f>
        <v>1.0404397838291553</v>
      </c>
      <c r="Q22" s="1">
        <f>VLOOKUP($A22,'Base Consumption'!$A$2:$D$33,3,FALSE)*'Profiles, Pc, Winter, S1'!Q22</f>
        <v>0.93832814494996641</v>
      </c>
      <c r="R22" s="1">
        <f>VLOOKUP($A22,'Base Consumption'!$A$2:$D$33,3,FALSE)*'Profiles, Pc, Winter, S1'!R22</f>
        <v>0.96342521500389744</v>
      </c>
      <c r="S22" s="1">
        <f>VLOOKUP($A22,'Base Consumption'!$A$2:$D$33,3,FALSE)*'Profiles, Pc, Winter, S1'!S22</f>
        <v>1.0492067827715501</v>
      </c>
      <c r="T22" s="1">
        <f>VLOOKUP($A22,'Base Consumption'!$A$2:$D$33,3,FALSE)*'Profiles, Pc, Winter, S1'!T22</f>
        <v>1.0310447952612281</v>
      </c>
      <c r="U22" s="1">
        <f>VLOOKUP($A22,'Base Consumption'!$A$2:$D$33,3,FALSE)*'Profiles, Pc, Winter, S1'!U22</f>
        <v>0.99787727983659158</v>
      </c>
      <c r="V22" s="1">
        <f>VLOOKUP($A22,'Base Consumption'!$A$2:$D$33,3,FALSE)*'Profiles, Pc, Winter, S1'!V22</f>
        <v>0.97719412550525497</v>
      </c>
      <c r="W22" s="1">
        <f>VLOOKUP($A22,'Base Consumption'!$A$2:$D$33,3,FALSE)*'Profiles, Pc, Winter, S1'!W22</f>
        <v>0.9014159451772481</v>
      </c>
      <c r="X22" s="1">
        <f>VLOOKUP($A22,'Base Consumption'!$A$2:$D$33,3,FALSE)*'Profiles, Pc, Winter, S1'!X22</f>
        <v>0.71173045408628122</v>
      </c>
      <c r="Y22" s="1">
        <f>VLOOKUP($A22,'Base Consumption'!$A$2:$D$33,3,FALSE)*'Profiles, Pc, Winter, S1'!Y22</f>
        <v>0.61677251225000029</v>
      </c>
    </row>
    <row r="23" spans="1:25" x14ac:dyDescent="0.3">
      <c r="A23">
        <v>22</v>
      </c>
      <c r="B23" s="1">
        <f>VLOOKUP($A23,'Base Consumption'!$A$2:$D$33,3,FALSE)*'Profiles, Pc, Winter, S1'!B23</f>
        <v>0.55817509071918137</v>
      </c>
      <c r="C23" s="1">
        <f>VLOOKUP($A23,'Base Consumption'!$A$2:$D$33,3,FALSE)*'Profiles, Pc, Winter, S1'!C23</f>
        <v>0.55817509071918137</v>
      </c>
      <c r="D23" s="1">
        <f>VLOOKUP($A23,'Base Consumption'!$A$2:$D$33,3,FALSE)*'Profiles, Pc, Winter, S1'!D23</f>
        <v>0.55817509071918137</v>
      </c>
      <c r="E23" s="1">
        <f>VLOOKUP($A23,'Base Consumption'!$A$2:$D$33,3,FALSE)*'Profiles, Pc, Winter, S1'!E23</f>
        <v>0.55817509071918137</v>
      </c>
      <c r="F23" s="1">
        <f>VLOOKUP($A23,'Base Consumption'!$A$2:$D$33,3,FALSE)*'Profiles, Pc, Winter, S1'!F23</f>
        <v>0.55817509071918137</v>
      </c>
      <c r="G23" s="1">
        <f>VLOOKUP($A23,'Base Consumption'!$A$2:$D$33,3,FALSE)*'Profiles, Pc, Winter, S1'!G23</f>
        <v>0.55817509071918137</v>
      </c>
      <c r="H23" s="1">
        <f>VLOOKUP($A23,'Base Consumption'!$A$2:$D$33,3,FALSE)*'Profiles, Pc, Winter, S1'!H23</f>
        <v>0.55817509071918137</v>
      </c>
      <c r="I23" s="1">
        <f>VLOOKUP($A23,'Base Consumption'!$A$2:$D$33,3,FALSE)*'Profiles, Pc, Winter, S1'!I23</f>
        <v>0.55817509071918137</v>
      </c>
      <c r="J23" s="1">
        <f>VLOOKUP($A23,'Base Consumption'!$A$2:$D$33,3,FALSE)*'Profiles, Pc, Winter, S1'!J23</f>
        <v>0.55817509071918137</v>
      </c>
      <c r="K23" s="1">
        <f>VLOOKUP($A23,'Base Consumption'!$A$2:$D$33,3,FALSE)*'Profiles, Pc, Winter, S1'!K23</f>
        <v>0.55817509071918137</v>
      </c>
      <c r="L23" s="1">
        <f>VLOOKUP($A23,'Base Consumption'!$A$2:$D$33,3,FALSE)*'Profiles, Pc, Winter, S1'!L23</f>
        <v>0.55817509071918137</v>
      </c>
      <c r="M23" s="1">
        <f>VLOOKUP($A23,'Base Consumption'!$A$2:$D$33,3,FALSE)*'Profiles, Pc, Winter, S1'!M23</f>
        <v>0.55817509071918137</v>
      </c>
      <c r="N23" s="1">
        <f>VLOOKUP($A23,'Base Consumption'!$A$2:$D$33,3,FALSE)*'Profiles, Pc, Winter, S1'!N23</f>
        <v>0.55817509071918137</v>
      </c>
      <c r="O23" s="1">
        <f>VLOOKUP($A23,'Base Consumption'!$A$2:$D$33,3,FALSE)*'Profiles, Pc, Winter, S1'!O23</f>
        <v>0.55817509071918137</v>
      </c>
      <c r="P23" s="1">
        <f>VLOOKUP($A23,'Base Consumption'!$A$2:$D$33,3,FALSE)*'Profiles, Pc, Winter, S1'!P23</f>
        <v>0.55817509071918137</v>
      </c>
      <c r="Q23" s="1">
        <f>VLOOKUP($A23,'Base Consumption'!$A$2:$D$33,3,FALSE)*'Profiles, Pc, Winter, S1'!Q23</f>
        <v>0.55817509071918137</v>
      </c>
      <c r="R23" s="1">
        <f>VLOOKUP($A23,'Base Consumption'!$A$2:$D$33,3,FALSE)*'Profiles, Pc, Winter, S1'!R23</f>
        <v>0.55817509071918137</v>
      </c>
      <c r="S23" s="1">
        <f>VLOOKUP($A23,'Base Consumption'!$A$2:$D$33,3,FALSE)*'Profiles, Pc, Winter, S1'!S23</f>
        <v>0.55817509071918137</v>
      </c>
      <c r="T23" s="1">
        <f>VLOOKUP($A23,'Base Consumption'!$A$2:$D$33,3,FALSE)*'Profiles, Pc, Winter, S1'!T23</f>
        <v>0.55817509071918137</v>
      </c>
      <c r="U23" s="1">
        <f>VLOOKUP($A23,'Base Consumption'!$A$2:$D$33,3,FALSE)*'Profiles, Pc, Winter, S1'!U23</f>
        <v>0.55817509071918137</v>
      </c>
      <c r="V23" s="1">
        <f>VLOOKUP($A23,'Base Consumption'!$A$2:$D$33,3,FALSE)*'Profiles, Pc, Winter, S1'!V23</f>
        <v>0.55817509071918137</v>
      </c>
      <c r="W23" s="1">
        <f>VLOOKUP($A23,'Base Consumption'!$A$2:$D$33,3,FALSE)*'Profiles, Pc, Winter, S1'!W23</f>
        <v>0.55817509071918137</v>
      </c>
      <c r="X23" s="1">
        <f>VLOOKUP($A23,'Base Consumption'!$A$2:$D$33,3,FALSE)*'Profiles, Pc, Winter, S1'!X23</f>
        <v>0.55817509071918137</v>
      </c>
      <c r="Y23" s="1">
        <f>VLOOKUP($A23,'Base Consumption'!$A$2:$D$33,3,FALSE)*'Profiles, Pc, Winter, S1'!Y23</f>
        <v>0.55817509071918137</v>
      </c>
    </row>
    <row r="24" spans="1:25" x14ac:dyDescent="0.3">
      <c r="A24">
        <v>23</v>
      </c>
      <c r="B24" s="1">
        <f>VLOOKUP($A24,'Base Consumption'!$A$2:$D$33,3,FALSE)*'Profiles, Pc, Winter, S1'!B24</f>
        <v>2.843287082918275</v>
      </c>
      <c r="C24" s="1">
        <f>VLOOKUP($A24,'Base Consumption'!$A$2:$D$33,3,FALSE)*'Profiles, Pc, Winter, S1'!C24</f>
        <v>2.6244013652754243</v>
      </c>
      <c r="D24" s="1">
        <f>VLOOKUP($A24,'Base Consumption'!$A$2:$D$33,3,FALSE)*'Profiles, Pc, Winter, S1'!D24</f>
        <v>2.5033299898033849</v>
      </c>
      <c r="E24" s="1">
        <f>VLOOKUP($A24,'Base Consumption'!$A$2:$D$33,3,FALSE)*'Profiles, Pc, Winter, S1'!E24</f>
        <v>2.528324931453438</v>
      </c>
      <c r="F24" s="1">
        <f>VLOOKUP($A24,'Base Consumption'!$A$2:$D$33,3,FALSE)*'Profiles, Pc, Winter, S1'!F24</f>
        <v>2.5486508295957497</v>
      </c>
      <c r="G24" s="1">
        <f>VLOOKUP($A24,'Base Consumption'!$A$2:$D$33,3,FALSE)*'Profiles, Pc, Winter, S1'!G24</f>
        <v>2.9348377596957662</v>
      </c>
      <c r="H24" s="1">
        <f>VLOOKUP($A24,'Base Consumption'!$A$2:$D$33,3,FALSE)*'Profiles, Pc, Winter, S1'!H24</f>
        <v>3.8386042039585853</v>
      </c>
      <c r="I24" s="1">
        <f>VLOOKUP($A24,'Base Consumption'!$A$2:$D$33,3,FALSE)*'Profiles, Pc, Winter, S1'!I24</f>
        <v>4.4946131906805036</v>
      </c>
      <c r="J24" s="1">
        <f>VLOOKUP($A24,'Base Consumption'!$A$2:$D$33,3,FALSE)*'Profiles, Pc, Winter, S1'!J24</f>
        <v>4.9110628903503786</v>
      </c>
      <c r="K24" s="1">
        <f>VLOOKUP($A24,'Base Consumption'!$A$2:$D$33,3,FALSE)*'Profiles, Pc, Winter, S1'!K24</f>
        <v>5.2415844768173683</v>
      </c>
      <c r="L24" s="1">
        <f>VLOOKUP($A24,'Base Consumption'!$A$2:$D$33,3,FALSE)*'Profiles, Pc, Winter, S1'!L24</f>
        <v>5.1191120092282896</v>
      </c>
      <c r="M24" s="1">
        <f>VLOOKUP($A24,'Base Consumption'!$A$2:$D$33,3,FALSE)*'Profiles, Pc, Winter, S1'!M24</f>
        <v>5.1039608269269729</v>
      </c>
      <c r="N24" s="1">
        <f>VLOOKUP($A24,'Base Consumption'!$A$2:$D$33,3,FALSE)*'Profiles, Pc, Winter, S1'!N24</f>
        <v>5.0897976251213919</v>
      </c>
      <c r="O24" s="1">
        <f>VLOOKUP($A24,'Base Consumption'!$A$2:$D$33,3,FALSE)*'Profiles, Pc, Winter, S1'!O24</f>
        <v>4.8622987645052174</v>
      </c>
      <c r="P24" s="1">
        <f>VLOOKUP($A24,'Base Consumption'!$A$2:$D$33,3,FALSE)*'Profiles, Pc, Winter, S1'!P24</f>
        <v>4.714937872451725</v>
      </c>
      <c r="Q24" s="1">
        <f>VLOOKUP($A24,'Base Consumption'!$A$2:$D$33,3,FALSE)*'Profiles, Pc, Winter, S1'!Q24</f>
        <v>4.4453423931496507</v>
      </c>
      <c r="R24" s="1">
        <f>VLOOKUP($A24,'Base Consumption'!$A$2:$D$33,3,FALSE)*'Profiles, Pc, Winter, S1'!R24</f>
        <v>4.6775847317999286</v>
      </c>
      <c r="S24" s="1">
        <f>VLOOKUP($A24,'Base Consumption'!$A$2:$D$33,3,FALSE)*'Profiles, Pc, Winter, S1'!S24</f>
        <v>5.3175926042028552</v>
      </c>
      <c r="T24" s="1">
        <f>VLOOKUP($A24,'Base Consumption'!$A$2:$D$33,3,FALSE)*'Profiles, Pc, Winter, S1'!T24</f>
        <v>5.1949862578476118</v>
      </c>
      <c r="U24" s="1">
        <f>VLOOKUP($A24,'Base Consumption'!$A$2:$D$33,3,FALSE)*'Profiles, Pc, Winter, S1'!U24</f>
        <v>5.0091384770324634</v>
      </c>
      <c r="V24" s="1">
        <f>VLOOKUP($A24,'Base Consumption'!$A$2:$D$33,3,FALSE)*'Profiles, Pc, Winter, S1'!V24</f>
        <v>4.8087885760937858</v>
      </c>
      <c r="W24" s="1">
        <f>VLOOKUP($A24,'Base Consumption'!$A$2:$D$33,3,FALSE)*'Profiles, Pc, Winter, S1'!W24</f>
        <v>4.5363458727770976</v>
      </c>
      <c r="X24" s="1">
        <f>VLOOKUP($A24,'Base Consumption'!$A$2:$D$33,3,FALSE)*'Profiles, Pc, Winter, S1'!X24</f>
        <v>3.9743855993215331</v>
      </c>
      <c r="Y24" s="1">
        <f>VLOOKUP($A24,'Base Consumption'!$A$2:$D$33,3,FALSE)*'Profiles, Pc, Winter, S1'!Y24</f>
        <v>3.4888768555897394</v>
      </c>
    </row>
    <row r="25" spans="1:25" x14ac:dyDescent="0.3">
      <c r="A25">
        <v>24</v>
      </c>
      <c r="B25" s="1">
        <f>VLOOKUP($A25,'Base Consumption'!$A$2:$D$33,3,FALSE)*'Profiles, Pc, Winter, S1'!B25</f>
        <v>1.0672609165238838</v>
      </c>
      <c r="C25" s="1">
        <f>VLOOKUP($A25,'Base Consumption'!$A$2:$D$33,3,FALSE)*'Profiles, Pc, Winter, S1'!C25</f>
        <v>0.97714034754454271</v>
      </c>
      <c r="D25" s="1">
        <f>VLOOKUP($A25,'Base Consumption'!$A$2:$D$33,3,FALSE)*'Profiles, Pc, Winter, S1'!D25</f>
        <v>0.9283554765212001</v>
      </c>
      <c r="E25" s="1">
        <f>VLOOKUP($A25,'Base Consumption'!$A$2:$D$33,3,FALSE)*'Profiles, Pc, Winter, S1'!E25</f>
        <v>0.9236481130165537</v>
      </c>
      <c r="F25" s="1">
        <f>VLOOKUP($A25,'Base Consumption'!$A$2:$D$33,3,FALSE)*'Profiles, Pc, Winter, S1'!F25</f>
        <v>0.95250103752043913</v>
      </c>
      <c r="G25" s="1">
        <f>VLOOKUP($A25,'Base Consumption'!$A$2:$D$33,3,FALSE)*'Profiles, Pc, Winter, S1'!G25</f>
        <v>1.1838176312095237</v>
      </c>
      <c r="H25" s="1">
        <f>VLOOKUP($A25,'Base Consumption'!$A$2:$D$33,3,FALSE)*'Profiles, Pc, Winter, S1'!H25</f>
        <v>1.5785761450056448</v>
      </c>
      <c r="I25" s="1">
        <f>VLOOKUP($A25,'Base Consumption'!$A$2:$D$33,3,FALSE)*'Profiles, Pc, Winter, S1'!I25</f>
        <v>1.7448548820777765</v>
      </c>
      <c r="J25" s="1">
        <f>VLOOKUP($A25,'Base Consumption'!$A$2:$D$33,3,FALSE)*'Profiles, Pc, Winter, S1'!J25</f>
        <v>1.3979820633344653</v>
      </c>
      <c r="K25" s="1">
        <f>VLOOKUP($A25,'Base Consumption'!$A$2:$D$33,3,FALSE)*'Profiles, Pc, Winter, S1'!K25</f>
        <v>0.96983611504103007</v>
      </c>
      <c r="L25" s="1">
        <f>VLOOKUP($A25,'Base Consumption'!$A$2:$D$33,3,FALSE)*'Profiles, Pc, Winter, S1'!L25</f>
        <v>1.8870916461998557</v>
      </c>
      <c r="M25" s="1">
        <f>VLOOKUP($A25,'Base Consumption'!$A$2:$D$33,3,FALSE)*'Profiles, Pc, Winter, S1'!M25</f>
        <v>1.9016523835128945</v>
      </c>
      <c r="N25" s="1">
        <f>VLOOKUP($A25,'Base Consumption'!$A$2:$D$33,3,FALSE)*'Profiles, Pc, Winter, S1'!N25</f>
        <v>1.8333008809765563</v>
      </c>
      <c r="O25" s="1">
        <f>VLOOKUP($A25,'Base Consumption'!$A$2:$D$33,3,FALSE)*'Profiles, Pc, Winter, S1'!O25</f>
        <v>1.7603084201820065</v>
      </c>
      <c r="P25" s="1">
        <f>VLOOKUP($A25,'Base Consumption'!$A$2:$D$33,3,FALSE)*'Profiles, Pc, Winter, S1'!P25</f>
        <v>1.6468477338074305</v>
      </c>
      <c r="Q25" s="1">
        <f>VLOOKUP($A25,'Base Consumption'!$A$2:$D$33,3,FALSE)*'Profiles, Pc, Winter, S1'!Q25</f>
        <v>1.6927361713237308</v>
      </c>
      <c r="R25" s="1">
        <f>VLOOKUP($A25,'Base Consumption'!$A$2:$D$33,3,FALSE)*'Profiles, Pc, Winter, S1'!R25</f>
        <v>1.8293449960443016</v>
      </c>
      <c r="S25" s="1">
        <f>VLOOKUP($A25,'Base Consumption'!$A$2:$D$33,3,FALSE)*'Profiles, Pc, Winter, S1'!S25</f>
        <v>2.2072697626390481</v>
      </c>
      <c r="T25" s="1">
        <f>VLOOKUP($A25,'Base Consumption'!$A$2:$D$33,3,FALSE)*'Profiles, Pc, Winter, S1'!T25</f>
        <v>2.0776630558420766</v>
      </c>
      <c r="U25" s="1">
        <f>VLOOKUP($A25,'Base Consumption'!$A$2:$D$33,3,FALSE)*'Profiles, Pc, Winter, S1'!U25</f>
        <v>1.9396282930352495</v>
      </c>
      <c r="V25" s="1">
        <f>VLOOKUP($A25,'Base Consumption'!$A$2:$D$33,3,FALSE)*'Profiles, Pc, Winter, S1'!V25</f>
        <v>1.8773769756176688</v>
      </c>
      <c r="W25" s="1">
        <f>VLOOKUP($A25,'Base Consumption'!$A$2:$D$33,3,FALSE)*'Profiles, Pc, Winter, S1'!W25</f>
        <v>1.8665475101615032</v>
      </c>
      <c r="X25" s="1">
        <f>VLOOKUP($A25,'Base Consumption'!$A$2:$D$33,3,FALSE)*'Profiles, Pc, Winter, S1'!X25</f>
        <v>1.6454937146362287</v>
      </c>
      <c r="Y25" s="1">
        <f>VLOOKUP($A25,'Base Consumption'!$A$2:$D$33,3,FALSE)*'Profiles, Pc, Winter, S1'!Y25</f>
        <v>1.4095565288023946</v>
      </c>
    </row>
    <row r="26" spans="1:25" x14ac:dyDescent="0.3">
      <c r="A26">
        <v>25</v>
      </c>
      <c r="B26" s="1">
        <f>VLOOKUP($A26,'Base Consumption'!$A$2:$D$33,3,FALSE)*'Profiles, Pc, Winter, S1'!B26</f>
        <v>0.75740050355752941</v>
      </c>
      <c r="C26" s="1">
        <f>VLOOKUP($A26,'Base Consumption'!$A$2:$D$33,3,FALSE)*'Profiles, Pc, Winter, S1'!C26</f>
        <v>0.75379128561679931</v>
      </c>
      <c r="D26" s="1">
        <f>VLOOKUP($A26,'Base Consumption'!$A$2:$D$33,3,FALSE)*'Profiles, Pc, Winter, S1'!D26</f>
        <v>0.75347674066790093</v>
      </c>
      <c r="E26" s="1">
        <f>VLOOKUP($A26,'Base Consumption'!$A$2:$D$33,3,FALSE)*'Profiles, Pc, Winter, S1'!E26</f>
        <v>0.77547806547857678</v>
      </c>
      <c r="F26" s="1">
        <f>VLOOKUP($A26,'Base Consumption'!$A$2:$D$33,3,FALSE)*'Profiles, Pc, Winter, S1'!F26</f>
        <v>0.77183345667739578</v>
      </c>
      <c r="G26" s="1">
        <f>VLOOKUP($A26,'Base Consumption'!$A$2:$D$33,3,FALSE)*'Profiles, Pc, Winter, S1'!G26</f>
        <v>0.79301410637450709</v>
      </c>
      <c r="H26" s="1">
        <f>VLOOKUP($A26,'Base Consumption'!$A$2:$D$33,3,FALSE)*'Profiles, Pc, Winter, S1'!H26</f>
        <v>0.82314279041562821</v>
      </c>
      <c r="I26" s="1">
        <f>VLOOKUP($A26,'Base Consumption'!$A$2:$D$33,3,FALSE)*'Profiles, Pc, Winter, S1'!I26</f>
        <v>0.79817816409714482</v>
      </c>
      <c r="J26" s="1">
        <f>VLOOKUP($A26,'Base Consumption'!$A$2:$D$33,3,FALSE)*'Profiles, Pc, Winter, S1'!J26</f>
        <v>0.66535462549424329</v>
      </c>
      <c r="K26" s="1">
        <f>VLOOKUP($A26,'Base Consumption'!$A$2:$D$33,3,FALSE)*'Profiles, Pc, Winter, S1'!K26</f>
        <v>0.63814832366310437</v>
      </c>
      <c r="L26" s="1">
        <f>VLOOKUP($A26,'Base Consumption'!$A$2:$D$33,3,FALSE)*'Profiles, Pc, Winter, S1'!L26</f>
        <v>0.86896796843035806</v>
      </c>
      <c r="M26" s="1">
        <f>VLOOKUP($A26,'Base Consumption'!$A$2:$D$33,3,FALSE)*'Profiles, Pc, Winter, S1'!M26</f>
        <v>0.79237937973513062</v>
      </c>
      <c r="N26" s="1">
        <f>VLOOKUP($A26,'Base Consumption'!$A$2:$D$33,3,FALSE)*'Profiles, Pc, Winter, S1'!N26</f>
        <v>0.80294055106086137</v>
      </c>
      <c r="O26" s="1">
        <f>VLOOKUP($A26,'Base Consumption'!$A$2:$D$33,3,FALSE)*'Profiles, Pc, Winter, S1'!O26</f>
        <v>0.82079073814929915</v>
      </c>
      <c r="P26" s="1">
        <f>VLOOKUP($A26,'Base Consumption'!$A$2:$D$33,3,FALSE)*'Profiles, Pc, Winter, S1'!P26</f>
        <v>0.83970088372354501</v>
      </c>
      <c r="Q26" s="1">
        <f>VLOOKUP($A26,'Base Consumption'!$A$2:$D$33,3,FALSE)*'Profiles, Pc, Winter, S1'!Q26</f>
        <v>0.86629586246942936</v>
      </c>
      <c r="R26" s="1">
        <f>VLOOKUP($A26,'Base Consumption'!$A$2:$D$33,3,FALSE)*'Profiles, Pc, Winter, S1'!R26</f>
        <v>0.95810887172315995</v>
      </c>
      <c r="S26" s="1">
        <f>VLOOKUP($A26,'Base Consumption'!$A$2:$D$33,3,FALSE)*'Profiles, Pc, Winter, S1'!S26</f>
        <v>0.98698617944193068</v>
      </c>
      <c r="T26" s="1">
        <f>VLOOKUP($A26,'Base Consumption'!$A$2:$D$33,3,FALSE)*'Profiles, Pc, Winter, S1'!T26</f>
        <v>0.92287405794033328</v>
      </c>
      <c r="U26" s="1">
        <f>VLOOKUP($A26,'Base Consumption'!$A$2:$D$33,3,FALSE)*'Profiles, Pc, Winter, S1'!U26</f>
        <v>0.87509284198494219</v>
      </c>
      <c r="V26" s="1">
        <f>VLOOKUP($A26,'Base Consumption'!$A$2:$D$33,3,FALSE)*'Profiles, Pc, Winter, S1'!V26</f>
        <v>0.88880929386772112</v>
      </c>
      <c r="W26" s="1">
        <f>VLOOKUP($A26,'Base Consumption'!$A$2:$D$33,3,FALSE)*'Profiles, Pc, Winter, S1'!W26</f>
        <v>0.88635245236011351</v>
      </c>
      <c r="X26" s="1">
        <f>VLOOKUP($A26,'Base Consumption'!$A$2:$D$33,3,FALSE)*'Profiles, Pc, Winter, S1'!X26</f>
        <v>0.89070719214195859</v>
      </c>
      <c r="Y26" s="1">
        <f>VLOOKUP($A26,'Base Consumption'!$A$2:$D$33,3,FALSE)*'Profiles, Pc, Winter, S1'!Y26</f>
        <v>0.93405237616379755</v>
      </c>
    </row>
    <row r="27" spans="1:25" x14ac:dyDescent="0.3">
      <c r="A27">
        <v>26</v>
      </c>
      <c r="B27" s="1">
        <f>VLOOKUP($A27,'Base Consumption'!$A$2:$D$33,3,FALSE)*'Profiles, Pc, Winter, S1'!B27</f>
        <v>1.706350364345294</v>
      </c>
      <c r="C27" s="1">
        <f>VLOOKUP($A27,'Base Consumption'!$A$2:$D$33,3,FALSE)*'Profiles, Pc, Winter, S1'!C27</f>
        <v>1.6459065751886957</v>
      </c>
      <c r="D27" s="1">
        <f>VLOOKUP($A27,'Base Consumption'!$A$2:$D$33,3,FALSE)*'Profiles, Pc, Winter, S1'!D27</f>
        <v>1.6715338460168596</v>
      </c>
      <c r="E27" s="1">
        <f>VLOOKUP($A27,'Base Consumption'!$A$2:$D$33,3,FALSE)*'Profiles, Pc, Winter, S1'!E27</f>
        <v>1.6914448405955633</v>
      </c>
      <c r="F27" s="1">
        <f>VLOOKUP($A27,'Base Consumption'!$A$2:$D$33,3,FALSE)*'Profiles, Pc, Winter, S1'!F27</f>
        <v>1.7193414242003371</v>
      </c>
      <c r="G27" s="1">
        <f>VLOOKUP($A27,'Base Consumption'!$A$2:$D$33,3,FALSE)*'Profiles, Pc, Winter, S1'!G27</f>
        <v>1.7595460521140918</v>
      </c>
      <c r="H27" s="1">
        <f>VLOOKUP($A27,'Base Consumption'!$A$2:$D$33,3,FALSE)*'Profiles, Pc, Winter, S1'!H27</f>
        <v>2.1760311967965205</v>
      </c>
      <c r="I27" s="1">
        <f>VLOOKUP($A27,'Base Consumption'!$A$2:$D$33,3,FALSE)*'Profiles, Pc, Winter, S1'!I27</f>
        <v>2.2843917347752596</v>
      </c>
      <c r="J27" s="1">
        <f>VLOOKUP($A27,'Base Consumption'!$A$2:$D$33,3,FALSE)*'Profiles, Pc, Winter, S1'!J27</f>
        <v>2.3263466964839079</v>
      </c>
      <c r="K27" s="1">
        <f>VLOOKUP($A27,'Base Consumption'!$A$2:$D$33,3,FALSE)*'Profiles, Pc, Winter, S1'!K27</f>
        <v>2.2682824393242051</v>
      </c>
      <c r="L27" s="1">
        <f>VLOOKUP($A27,'Base Consumption'!$A$2:$D$33,3,FALSE)*'Profiles, Pc, Winter, S1'!L27</f>
        <v>2.2375141057252974</v>
      </c>
      <c r="M27" s="1">
        <f>VLOOKUP($A27,'Base Consumption'!$A$2:$D$33,3,FALSE)*'Profiles, Pc, Winter, S1'!M27</f>
        <v>2.3188803178167201</v>
      </c>
      <c r="N27" s="1">
        <f>VLOOKUP($A27,'Base Consumption'!$A$2:$D$33,3,FALSE)*'Profiles, Pc, Winter, S1'!N27</f>
        <v>2.4</v>
      </c>
      <c r="O27" s="1">
        <f>VLOOKUP($A27,'Base Consumption'!$A$2:$D$33,3,FALSE)*'Profiles, Pc, Winter, S1'!O27</f>
        <v>2.3235842352784797</v>
      </c>
      <c r="P27" s="1">
        <f>VLOOKUP($A27,'Base Consumption'!$A$2:$D$33,3,FALSE)*'Profiles, Pc, Winter, S1'!P27</f>
        <v>2.2813285226383182</v>
      </c>
      <c r="Q27" s="1">
        <f>VLOOKUP($A27,'Base Consumption'!$A$2:$D$33,3,FALSE)*'Profiles, Pc, Winter, S1'!Q27</f>
        <v>2.3080769290593737</v>
      </c>
      <c r="R27" s="1">
        <f>VLOOKUP($A27,'Base Consumption'!$A$2:$D$33,3,FALSE)*'Profiles, Pc, Winter, S1'!R27</f>
        <v>2.2335208016902071</v>
      </c>
      <c r="S27" s="1">
        <f>VLOOKUP($A27,'Base Consumption'!$A$2:$D$33,3,FALSE)*'Profiles, Pc, Winter, S1'!S27</f>
        <v>2.3335944384986638</v>
      </c>
      <c r="T27" s="1">
        <f>VLOOKUP($A27,'Base Consumption'!$A$2:$D$33,3,FALSE)*'Profiles, Pc, Winter, S1'!T27</f>
        <v>2.2517632419946469</v>
      </c>
      <c r="U27" s="1">
        <f>VLOOKUP($A27,'Base Consumption'!$A$2:$D$33,3,FALSE)*'Profiles, Pc, Winter, S1'!U27</f>
        <v>2.1220148486829133</v>
      </c>
      <c r="V27" s="1">
        <f>VLOOKUP($A27,'Base Consumption'!$A$2:$D$33,3,FALSE)*'Profiles, Pc, Winter, S1'!V27</f>
        <v>2.1480523561480318</v>
      </c>
      <c r="W27" s="1">
        <f>VLOOKUP($A27,'Base Consumption'!$A$2:$D$33,3,FALSE)*'Profiles, Pc, Winter, S1'!W27</f>
        <v>2.0853387816146558</v>
      </c>
      <c r="X27" s="1">
        <f>VLOOKUP($A27,'Base Consumption'!$A$2:$D$33,3,FALSE)*'Profiles, Pc, Winter, S1'!X27</f>
        <v>1.8409671498228697</v>
      </c>
      <c r="Y27" s="1">
        <f>VLOOKUP($A27,'Base Consumption'!$A$2:$D$33,3,FALSE)*'Profiles, Pc, Winter, S1'!Y27</f>
        <v>1.7813432136524621</v>
      </c>
    </row>
    <row r="28" spans="1:25" x14ac:dyDescent="0.3">
      <c r="A28">
        <v>27</v>
      </c>
      <c r="B28" s="1">
        <f>VLOOKUP($A28,'Base Consumption'!$A$2:$D$33,3,FALSE)*'Profiles, Pc, Winter, S1'!B28</f>
        <v>0.78105797688807599</v>
      </c>
      <c r="C28" s="1">
        <f>VLOOKUP($A28,'Base Consumption'!$A$2:$D$33,3,FALSE)*'Profiles, Pc, Winter, S1'!C28</f>
        <v>0.75186899428183951</v>
      </c>
      <c r="D28" s="1">
        <f>VLOOKUP($A28,'Base Consumption'!$A$2:$D$33,3,FALSE)*'Profiles, Pc, Winter, S1'!D28</f>
        <v>0.72508807198468528</v>
      </c>
      <c r="E28" s="1">
        <f>VLOOKUP($A28,'Base Consumption'!$A$2:$D$33,3,FALSE)*'Profiles, Pc, Winter, S1'!E28</f>
        <v>0.74697275808946906</v>
      </c>
      <c r="F28" s="1">
        <f>VLOOKUP($A28,'Base Consumption'!$A$2:$D$33,3,FALSE)*'Profiles, Pc, Winter, S1'!F28</f>
        <v>0.72589485462249626</v>
      </c>
      <c r="G28" s="1">
        <f>VLOOKUP($A28,'Base Consumption'!$A$2:$D$33,3,FALSE)*'Profiles, Pc, Winter, S1'!G28</f>
        <v>0.72686165672322955</v>
      </c>
      <c r="H28" s="1">
        <f>VLOOKUP($A28,'Base Consumption'!$A$2:$D$33,3,FALSE)*'Profiles, Pc, Winter, S1'!H28</f>
        <v>0.73357058531799435</v>
      </c>
      <c r="I28" s="1">
        <f>VLOOKUP($A28,'Base Consumption'!$A$2:$D$33,3,FALSE)*'Profiles, Pc, Winter, S1'!I28</f>
        <v>0.95217207826643557</v>
      </c>
      <c r="J28" s="1">
        <f>VLOOKUP($A28,'Base Consumption'!$A$2:$D$33,3,FALSE)*'Profiles, Pc, Winter, S1'!J28</f>
        <v>0.97120867884588324</v>
      </c>
      <c r="K28" s="1">
        <f>VLOOKUP($A28,'Base Consumption'!$A$2:$D$33,3,FALSE)*'Profiles, Pc, Winter, S1'!K28</f>
        <v>0.96194285534974255</v>
      </c>
      <c r="L28" s="1">
        <f>VLOOKUP($A28,'Base Consumption'!$A$2:$D$33,3,FALSE)*'Profiles, Pc, Winter, S1'!L28</f>
        <v>0.95902235369459277</v>
      </c>
      <c r="M28" s="1">
        <f>VLOOKUP($A28,'Base Consumption'!$A$2:$D$33,3,FALSE)*'Profiles, Pc, Winter, S1'!M28</f>
        <v>0.97917623029889833</v>
      </c>
      <c r="N28" s="1">
        <f>VLOOKUP($A28,'Base Consumption'!$A$2:$D$33,3,FALSE)*'Profiles, Pc, Winter, S1'!N28</f>
        <v>0.96863575492216392</v>
      </c>
      <c r="O28" s="1">
        <f>VLOOKUP($A28,'Base Consumption'!$A$2:$D$33,3,FALSE)*'Profiles, Pc, Winter, S1'!O28</f>
        <v>0.95148892487865877</v>
      </c>
      <c r="P28" s="1">
        <f>VLOOKUP($A28,'Base Consumption'!$A$2:$D$33,3,FALSE)*'Profiles, Pc, Winter, S1'!P28</f>
        <v>0.82770680838200772</v>
      </c>
      <c r="Q28" s="1">
        <f>VLOOKUP($A28,'Base Consumption'!$A$2:$D$33,3,FALSE)*'Profiles, Pc, Winter, S1'!Q28</f>
        <v>0.89048280059790552</v>
      </c>
      <c r="R28" s="1">
        <f>VLOOKUP($A28,'Base Consumption'!$A$2:$D$33,3,FALSE)*'Profiles, Pc, Winter, S1'!R28</f>
        <v>0.9681327065044224</v>
      </c>
      <c r="S28" s="1">
        <f>VLOOKUP($A28,'Base Consumption'!$A$2:$D$33,3,FALSE)*'Profiles, Pc, Winter, S1'!S28</f>
        <v>0.95338611917556348</v>
      </c>
      <c r="T28" s="1">
        <f>VLOOKUP($A28,'Base Consumption'!$A$2:$D$33,3,FALSE)*'Profiles, Pc, Winter, S1'!T28</f>
        <v>0.90425956807704566</v>
      </c>
      <c r="U28" s="1">
        <f>VLOOKUP($A28,'Base Consumption'!$A$2:$D$33,3,FALSE)*'Profiles, Pc, Winter, S1'!U28</f>
        <v>0.86233051076507161</v>
      </c>
      <c r="V28" s="1">
        <f>VLOOKUP($A28,'Base Consumption'!$A$2:$D$33,3,FALSE)*'Profiles, Pc, Winter, S1'!V28</f>
        <v>0.85623843861585447</v>
      </c>
      <c r="W28" s="1">
        <f>VLOOKUP($A28,'Base Consumption'!$A$2:$D$33,3,FALSE)*'Profiles, Pc, Winter, S1'!W28</f>
        <v>0.81818530327239891</v>
      </c>
      <c r="X28" s="1">
        <f>VLOOKUP($A28,'Base Consumption'!$A$2:$D$33,3,FALSE)*'Profiles, Pc, Winter, S1'!X28</f>
        <v>0.73894380307512431</v>
      </c>
      <c r="Y28" s="1">
        <f>VLOOKUP($A28,'Base Consumption'!$A$2:$D$33,3,FALSE)*'Profiles, Pc, Winter, S1'!Y28</f>
        <v>0.72293448717406095</v>
      </c>
    </row>
    <row r="29" spans="1:25" x14ac:dyDescent="0.3">
      <c r="A29">
        <v>28</v>
      </c>
      <c r="B29" s="1">
        <f>VLOOKUP($A29,'Base Consumption'!$A$2:$D$33,3,FALSE)*'Profiles, Pc, Winter, S1'!B29</f>
        <v>0.53046624753089744</v>
      </c>
      <c r="C29" s="1">
        <f>VLOOKUP($A29,'Base Consumption'!$A$2:$D$33,3,FALSE)*'Profiles, Pc, Winter, S1'!C29</f>
        <v>0.51536905487578577</v>
      </c>
      <c r="D29" s="1">
        <f>VLOOKUP($A29,'Base Consumption'!$A$2:$D$33,3,FALSE)*'Profiles, Pc, Winter, S1'!D29</f>
        <v>0.4934782052771523</v>
      </c>
      <c r="E29" s="1">
        <f>VLOOKUP($A29,'Base Consumption'!$A$2:$D$33,3,FALSE)*'Profiles, Pc, Winter, S1'!E29</f>
        <v>0.48939210423003043</v>
      </c>
      <c r="F29" s="1">
        <f>VLOOKUP($A29,'Base Consumption'!$A$2:$D$33,3,FALSE)*'Profiles, Pc, Winter, S1'!F29</f>
        <v>0.49430961727576939</v>
      </c>
      <c r="G29" s="1">
        <f>VLOOKUP($A29,'Base Consumption'!$A$2:$D$33,3,FALSE)*'Profiles, Pc, Winter, S1'!G29</f>
        <v>0.52778049031721741</v>
      </c>
      <c r="H29" s="1">
        <f>VLOOKUP($A29,'Base Consumption'!$A$2:$D$33,3,FALSE)*'Profiles, Pc, Winter, S1'!H29</f>
        <v>0.6362668728592753</v>
      </c>
      <c r="I29" s="1">
        <f>VLOOKUP($A29,'Base Consumption'!$A$2:$D$33,3,FALSE)*'Profiles, Pc, Winter, S1'!I29</f>
        <v>0.74281687467388358</v>
      </c>
      <c r="J29" s="1">
        <f>VLOOKUP($A29,'Base Consumption'!$A$2:$D$33,3,FALSE)*'Profiles, Pc, Winter, S1'!J29</f>
        <v>0.80754331731804707</v>
      </c>
      <c r="K29" s="1">
        <f>VLOOKUP($A29,'Base Consumption'!$A$2:$D$33,3,FALSE)*'Profiles, Pc, Winter, S1'!K29</f>
        <v>0.83193398550200914</v>
      </c>
      <c r="L29" s="1">
        <f>VLOOKUP($A29,'Base Consumption'!$A$2:$D$33,3,FALSE)*'Profiles, Pc, Winter, S1'!L29</f>
        <v>0.83013438313966736</v>
      </c>
      <c r="M29" s="1">
        <f>VLOOKUP($A29,'Base Consumption'!$A$2:$D$33,3,FALSE)*'Profiles, Pc, Winter, S1'!M29</f>
        <v>0.81036580366765076</v>
      </c>
      <c r="N29" s="1">
        <f>VLOOKUP($A29,'Base Consumption'!$A$2:$D$33,3,FALSE)*'Profiles, Pc, Winter, S1'!N29</f>
        <v>0.78097006341110686</v>
      </c>
      <c r="O29" s="1">
        <f>VLOOKUP($A29,'Base Consumption'!$A$2:$D$33,3,FALSE)*'Profiles, Pc, Winter, S1'!O29</f>
        <v>0.7427074677351363</v>
      </c>
      <c r="P29" s="1">
        <f>VLOOKUP($A29,'Base Consumption'!$A$2:$D$33,3,FALSE)*'Profiles, Pc, Winter, S1'!P29</f>
        <v>0.69172711294258071</v>
      </c>
      <c r="Q29" s="1">
        <f>VLOOKUP($A29,'Base Consumption'!$A$2:$D$33,3,FALSE)*'Profiles, Pc, Winter, S1'!Q29</f>
        <v>0.71319687579208335</v>
      </c>
      <c r="R29" s="1">
        <f>VLOOKUP($A29,'Base Consumption'!$A$2:$D$33,3,FALSE)*'Profiles, Pc, Winter, S1'!R29</f>
        <v>0.79332133094372947</v>
      </c>
      <c r="S29" s="1">
        <f>VLOOKUP($A29,'Base Consumption'!$A$2:$D$33,3,FALSE)*'Profiles, Pc, Winter, S1'!S29</f>
        <v>0.94848858825565141</v>
      </c>
      <c r="T29" s="1">
        <f>VLOOKUP($A29,'Base Consumption'!$A$2:$D$33,3,FALSE)*'Profiles, Pc, Winter, S1'!T29</f>
        <v>0.90338300799368909</v>
      </c>
      <c r="U29" s="1">
        <f>VLOOKUP($A29,'Base Consumption'!$A$2:$D$33,3,FALSE)*'Profiles, Pc, Winter, S1'!U29</f>
        <v>0.83446111643867737</v>
      </c>
      <c r="V29" s="1">
        <f>VLOOKUP($A29,'Base Consumption'!$A$2:$D$33,3,FALSE)*'Profiles, Pc, Winter, S1'!V29</f>
        <v>0.80895454080117546</v>
      </c>
      <c r="W29" s="1">
        <f>VLOOKUP($A29,'Base Consumption'!$A$2:$D$33,3,FALSE)*'Profiles, Pc, Winter, S1'!W29</f>
        <v>0.7544624910815948</v>
      </c>
      <c r="X29" s="1">
        <f>VLOOKUP($A29,'Base Consumption'!$A$2:$D$33,3,FALSE)*'Profiles, Pc, Winter, S1'!X29</f>
        <v>0.6904854347694982</v>
      </c>
      <c r="Y29" s="1">
        <f>VLOOKUP($A29,'Base Consumption'!$A$2:$D$33,3,FALSE)*'Profiles, Pc, Winter, S1'!Y29</f>
        <v>0.61076578135288218</v>
      </c>
    </row>
    <row r="30" spans="1:25" x14ac:dyDescent="0.3">
      <c r="A30">
        <v>29</v>
      </c>
      <c r="B30" s="1">
        <f>VLOOKUP($A30,'Base Consumption'!$A$2:$D$33,3,FALSE)*'Profiles, Pc, Winter, S1'!B30</f>
        <v>2.1205846834507156</v>
      </c>
      <c r="C30" s="1">
        <f>VLOOKUP($A30,'Base Consumption'!$A$2:$D$33,3,FALSE)*'Profiles, Pc, Winter, S1'!C30</f>
        <v>1.9938504831363408</v>
      </c>
      <c r="D30" s="1">
        <f>VLOOKUP($A30,'Base Consumption'!$A$2:$D$33,3,FALSE)*'Profiles, Pc, Winter, S1'!D30</f>
        <v>1.9294011450055932</v>
      </c>
      <c r="E30" s="1">
        <f>VLOOKUP($A30,'Base Consumption'!$A$2:$D$33,3,FALSE)*'Profiles, Pc, Winter, S1'!E30</f>
        <v>1.9697603131740802</v>
      </c>
      <c r="F30" s="1">
        <f>VLOOKUP($A30,'Base Consumption'!$A$2:$D$33,3,FALSE)*'Profiles, Pc, Winter, S1'!F30</f>
        <v>1.9882904898547296</v>
      </c>
      <c r="G30" s="1">
        <f>VLOOKUP($A30,'Base Consumption'!$A$2:$D$33,3,FALSE)*'Profiles, Pc, Winter, S1'!G30</f>
        <v>2.2733307969773944</v>
      </c>
      <c r="H30" s="1">
        <f>VLOOKUP($A30,'Base Consumption'!$A$2:$D$33,3,FALSE)*'Profiles, Pc, Winter, S1'!H30</f>
        <v>3.6714341610214851</v>
      </c>
      <c r="I30" s="1">
        <f>VLOOKUP($A30,'Base Consumption'!$A$2:$D$33,3,FALSE)*'Profiles, Pc, Winter, S1'!I30</f>
        <v>4.304594360579121</v>
      </c>
      <c r="J30" s="1">
        <f>VLOOKUP($A30,'Base Consumption'!$A$2:$D$33,3,FALSE)*'Profiles, Pc, Winter, S1'!J30</f>
        <v>4.4972974398401773</v>
      </c>
      <c r="K30" s="1">
        <f>VLOOKUP($A30,'Base Consumption'!$A$2:$D$33,3,FALSE)*'Profiles, Pc, Winter, S1'!K30</f>
        <v>4.3551637271691792</v>
      </c>
      <c r="L30" s="1">
        <f>VLOOKUP($A30,'Base Consumption'!$A$2:$D$33,3,FALSE)*'Profiles, Pc, Winter, S1'!L30</f>
        <v>4.1950904895683792</v>
      </c>
      <c r="M30" s="1">
        <f>VLOOKUP($A30,'Base Consumption'!$A$2:$D$33,3,FALSE)*'Profiles, Pc, Winter, S1'!M30</f>
        <v>4.4627057659642899</v>
      </c>
      <c r="N30" s="1">
        <f>VLOOKUP($A30,'Base Consumption'!$A$2:$D$33,3,FALSE)*'Profiles, Pc, Winter, S1'!N30</f>
        <v>4.1371475921933234</v>
      </c>
      <c r="O30" s="1">
        <f>VLOOKUP($A30,'Base Consumption'!$A$2:$D$33,3,FALSE)*'Profiles, Pc, Winter, S1'!O30</f>
        <v>3.9392810607285935</v>
      </c>
      <c r="P30" s="1">
        <f>VLOOKUP($A30,'Base Consumption'!$A$2:$D$33,3,FALSE)*'Profiles, Pc, Winter, S1'!P30</f>
        <v>3.4070351585007526</v>
      </c>
      <c r="Q30" s="1">
        <f>VLOOKUP($A30,'Base Consumption'!$A$2:$D$33,3,FALSE)*'Profiles, Pc, Winter, S1'!Q30</f>
        <v>3.3929629469961453</v>
      </c>
      <c r="R30" s="1">
        <f>VLOOKUP($A30,'Base Consumption'!$A$2:$D$33,3,FALSE)*'Profiles, Pc, Winter, S1'!R30</f>
        <v>3.5354704404522996</v>
      </c>
      <c r="S30" s="1">
        <f>VLOOKUP($A30,'Base Consumption'!$A$2:$D$33,3,FALSE)*'Profiles, Pc, Winter, S1'!S30</f>
        <v>3.8183850970443731</v>
      </c>
      <c r="T30" s="1">
        <f>VLOOKUP($A30,'Base Consumption'!$A$2:$D$33,3,FALSE)*'Profiles, Pc, Winter, S1'!T30</f>
        <v>3.4893427277686198</v>
      </c>
      <c r="U30" s="1">
        <f>VLOOKUP($A30,'Base Consumption'!$A$2:$D$33,3,FALSE)*'Profiles, Pc, Winter, S1'!U30</f>
        <v>3.6260504325874039</v>
      </c>
      <c r="V30" s="1">
        <f>VLOOKUP($A30,'Base Consumption'!$A$2:$D$33,3,FALSE)*'Profiles, Pc, Winter, S1'!V30</f>
        <v>3.5206961715532206</v>
      </c>
      <c r="W30" s="1">
        <f>VLOOKUP($A30,'Base Consumption'!$A$2:$D$33,3,FALSE)*'Profiles, Pc, Winter, S1'!W30</f>
        <v>3.3109087439291209</v>
      </c>
      <c r="X30" s="1">
        <f>VLOOKUP($A30,'Base Consumption'!$A$2:$D$33,3,FALSE)*'Profiles, Pc, Winter, S1'!X30</f>
        <v>2.7504581785804527</v>
      </c>
      <c r="Y30" s="1">
        <f>VLOOKUP($A30,'Base Consumption'!$A$2:$D$33,3,FALSE)*'Profiles, Pc, Winter, S1'!Y30</f>
        <v>2.4258811260389015</v>
      </c>
    </row>
    <row r="31" spans="1:25" x14ac:dyDescent="0.3">
      <c r="A31">
        <v>30</v>
      </c>
      <c r="B31" s="1">
        <f>VLOOKUP($A31,'Base Consumption'!$A$2:$D$33,3,FALSE)*'Profiles, Pc, Winter, S1'!B31</f>
        <v>0.15603486506814976</v>
      </c>
      <c r="C31" s="1">
        <f>VLOOKUP($A31,'Base Consumption'!$A$2:$D$33,3,FALSE)*'Profiles, Pc, Winter, S1'!C31</f>
        <v>0.10137607117909887</v>
      </c>
      <c r="D31" s="1">
        <f>VLOOKUP($A31,'Base Consumption'!$A$2:$D$33,3,FALSE)*'Profiles, Pc, Winter, S1'!D31</f>
        <v>0.10142395886793362</v>
      </c>
      <c r="E31" s="1">
        <f>VLOOKUP($A31,'Base Consumption'!$A$2:$D$33,3,FALSE)*'Profiles, Pc, Winter, S1'!E31</f>
        <v>9.0354050692238522E-2</v>
      </c>
      <c r="F31" s="1">
        <f>VLOOKUP($A31,'Base Consumption'!$A$2:$D$33,3,FALSE)*'Profiles, Pc, Winter, S1'!F31</f>
        <v>9.5160825149800232E-2</v>
      </c>
      <c r="G31" s="1">
        <f>VLOOKUP($A31,'Base Consumption'!$A$2:$D$33,3,FALSE)*'Profiles, Pc, Winter, S1'!G31</f>
        <v>0.19417449854953078</v>
      </c>
      <c r="H31" s="1">
        <f>VLOOKUP($A31,'Base Consumption'!$A$2:$D$33,3,FALSE)*'Profiles, Pc, Winter, S1'!H31</f>
        <v>0.38936431209926764</v>
      </c>
      <c r="I31" s="1">
        <f>VLOOKUP($A31,'Base Consumption'!$A$2:$D$33,3,FALSE)*'Profiles, Pc, Winter, S1'!I31</f>
        <v>0.48467890460560903</v>
      </c>
      <c r="J31" s="1">
        <f>VLOOKUP($A31,'Base Consumption'!$A$2:$D$33,3,FALSE)*'Profiles, Pc, Winter, S1'!J31</f>
        <v>0.53426443415626057</v>
      </c>
      <c r="K31" s="1">
        <f>VLOOKUP($A31,'Base Consumption'!$A$2:$D$33,3,FALSE)*'Profiles, Pc, Winter, S1'!K31</f>
        <v>0.5003298960443523</v>
      </c>
      <c r="L31" s="1">
        <f>VLOOKUP($A31,'Base Consumption'!$A$2:$D$33,3,FALSE)*'Profiles, Pc, Winter, S1'!L31</f>
        <v>0.49600866902958402</v>
      </c>
      <c r="M31" s="1">
        <f>VLOOKUP($A31,'Base Consumption'!$A$2:$D$33,3,FALSE)*'Profiles, Pc, Winter, S1'!M31</f>
        <v>0.4610074575711558</v>
      </c>
      <c r="N31" s="1">
        <f>VLOOKUP($A31,'Base Consumption'!$A$2:$D$33,3,FALSE)*'Profiles, Pc, Winter, S1'!N31</f>
        <v>0.44909660416534225</v>
      </c>
      <c r="O31" s="1">
        <f>VLOOKUP($A31,'Base Consumption'!$A$2:$D$33,3,FALSE)*'Profiles, Pc, Winter, S1'!O31</f>
        <v>0.42297059001158677</v>
      </c>
      <c r="P31" s="1">
        <f>VLOOKUP($A31,'Base Consumption'!$A$2:$D$33,3,FALSE)*'Profiles, Pc, Winter, S1'!P31</f>
        <v>0.40374355371782</v>
      </c>
      <c r="Q31" s="1">
        <f>VLOOKUP($A31,'Base Consumption'!$A$2:$D$33,3,FALSE)*'Profiles, Pc, Winter, S1'!Q31</f>
        <v>0.41293999606334725</v>
      </c>
      <c r="R31" s="1">
        <f>VLOOKUP($A31,'Base Consumption'!$A$2:$D$33,3,FALSE)*'Profiles, Pc, Winter, S1'!R31</f>
        <v>0.52117747092766931</v>
      </c>
      <c r="S31" s="1">
        <f>VLOOKUP($A31,'Base Consumption'!$A$2:$D$33,3,FALSE)*'Profiles, Pc, Winter, S1'!S31</f>
        <v>0.78608240587584599</v>
      </c>
      <c r="T31" s="1">
        <f>VLOOKUP($A31,'Base Consumption'!$A$2:$D$33,3,FALSE)*'Profiles, Pc, Winter, S1'!T31</f>
        <v>0.70667861182734382</v>
      </c>
      <c r="U31" s="1">
        <f>VLOOKUP($A31,'Base Consumption'!$A$2:$D$33,3,FALSE)*'Profiles, Pc, Winter, S1'!U31</f>
        <v>0.5980445712704916</v>
      </c>
      <c r="V31" s="1">
        <f>VLOOKUP($A31,'Base Consumption'!$A$2:$D$33,3,FALSE)*'Profiles, Pc, Winter, S1'!V31</f>
        <v>0.5782090007247499</v>
      </c>
      <c r="W31" s="1">
        <f>VLOOKUP($A31,'Base Consumption'!$A$2:$D$33,3,FALSE)*'Profiles, Pc, Winter, S1'!W31</f>
        <v>0.5147228233760851</v>
      </c>
      <c r="X31" s="1">
        <f>VLOOKUP($A31,'Base Consumption'!$A$2:$D$33,3,FALSE)*'Profiles, Pc, Winter, S1'!X31</f>
        <v>0.38521397188981177</v>
      </c>
      <c r="Y31" s="1">
        <f>VLOOKUP($A31,'Base Consumption'!$A$2:$D$33,3,FALSE)*'Profiles, Pc, Winter, S1'!Y31</f>
        <v>0.29945809929480072</v>
      </c>
    </row>
    <row r="32" spans="1:25" x14ac:dyDescent="0.3">
      <c r="A32">
        <v>31</v>
      </c>
      <c r="B32" s="1">
        <f>VLOOKUP($A32,'Base Consumption'!$A$2:$D$33,3,FALSE)*'Profiles, Pc, Winter, S1'!B32</f>
        <v>2.151929794375421</v>
      </c>
      <c r="C32" s="1">
        <f>VLOOKUP($A32,'Base Consumption'!$A$2:$D$33,3,FALSE)*'Profiles, Pc, Winter, S1'!C32</f>
        <v>1.9573184852753569</v>
      </c>
      <c r="D32" s="1">
        <f>VLOOKUP($A32,'Base Consumption'!$A$2:$D$33,3,FALSE)*'Profiles, Pc, Winter, S1'!D32</f>
        <v>1.7936802613352572</v>
      </c>
      <c r="E32" s="1">
        <f>VLOOKUP($A32,'Base Consumption'!$A$2:$D$33,3,FALSE)*'Profiles, Pc, Winter, S1'!E32</f>
        <v>1.8171653709849676</v>
      </c>
      <c r="F32" s="1">
        <f>VLOOKUP($A32,'Base Consumption'!$A$2:$D$33,3,FALSE)*'Profiles, Pc, Winter, S1'!F32</f>
        <v>1.8576851665967995</v>
      </c>
      <c r="G32" s="1">
        <f>VLOOKUP($A32,'Base Consumption'!$A$2:$D$33,3,FALSE)*'Profiles, Pc, Winter, S1'!G32</f>
        <v>2.0929173437465747</v>
      </c>
      <c r="H32" s="1">
        <f>VLOOKUP($A32,'Base Consumption'!$A$2:$D$33,3,FALSE)*'Profiles, Pc, Winter, S1'!H32</f>
        <v>2.7054313075790049</v>
      </c>
      <c r="I32" s="1">
        <f>VLOOKUP($A32,'Base Consumption'!$A$2:$D$33,3,FALSE)*'Profiles, Pc, Winter, S1'!I32</f>
        <v>2.9963953025290997</v>
      </c>
      <c r="J32" s="1">
        <f>VLOOKUP($A32,'Base Consumption'!$A$2:$D$33,3,FALSE)*'Profiles, Pc, Winter, S1'!J32</f>
        <v>3.0980870460054133</v>
      </c>
      <c r="K32" s="1">
        <f>VLOOKUP($A32,'Base Consumption'!$A$2:$D$33,3,FALSE)*'Profiles, Pc, Winter, S1'!K32</f>
        <v>3.2215110349564804</v>
      </c>
      <c r="L32" s="1">
        <f>VLOOKUP($A32,'Base Consumption'!$A$2:$D$33,3,FALSE)*'Profiles, Pc, Winter, S1'!L32</f>
        <v>3.312168635259348</v>
      </c>
      <c r="M32" s="1">
        <f>VLOOKUP($A32,'Base Consumption'!$A$2:$D$33,3,FALSE)*'Profiles, Pc, Winter, S1'!M32</f>
        <v>3.3675432879446339</v>
      </c>
      <c r="N32" s="1">
        <f>VLOOKUP($A32,'Base Consumption'!$A$2:$D$33,3,FALSE)*'Profiles, Pc, Winter, S1'!N32</f>
        <v>3.3021939952017587</v>
      </c>
      <c r="O32" s="1">
        <f>VLOOKUP($A32,'Base Consumption'!$A$2:$D$33,3,FALSE)*'Profiles, Pc, Winter, S1'!O32</f>
        <v>3.1423768297659551</v>
      </c>
      <c r="P32" s="1">
        <f>VLOOKUP($A32,'Base Consumption'!$A$2:$D$33,3,FALSE)*'Profiles, Pc, Winter, S1'!P32</f>
        <v>3.1325243519287134</v>
      </c>
      <c r="Q32" s="1">
        <f>VLOOKUP($A32,'Base Consumption'!$A$2:$D$33,3,FALSE)*'Profiles, Pc, Winter, S1'!Q32</f>
        <v>3.1071446940507434</v>
      </c>
      <c r="R32" s="1">
        <f>VLOOKUP($A32,'Base Consumption'!$A$2:$D$33,3,FALSE)*'Profiles, Pc, Winter, S1'!R32</f>
        <v>3.3210224670981212</v>
      </c>
      <c r="S32" s="1">
        <f>VLOOKUP($A32,'Base Consumption'!$A$2:$D$33,3,FALSE)*'Profiles, Pc, Winter, S1'!S32</f>
        <v>3.8072902534664435</v>
      </c>
      <c r="T32" s="1">
        <f>VLOOKUP($A32,'Base Consumption'!$A$2:$D$33,3,FALSE)*'Profiles, Pc, Winter, S1'!T32</f>
        <v>3.7577028679755511</v>
      </c>
      <c r="U32" s="1">
        <f>VLOOKUP($A32,'Base Consumption'!$A$2:$D$33,3,FALSE)*'Profiles, Pc, Winter, S1'!U32</f>
        <v>3.6755832179902095</v>
      </c>
      <c r="V32" s="1">
        <f>VLOOKUP($A32,'Base Consumption'!$A$2:$D$33,3,FALSE)*'Profiles, Pc, Winter, S1'!V32</f>
        <v>3.6423585228682396</v>
      </c>
      <c r="W32" s="1">
        <f>VLOOKUP($A32,'Base Consumption'!$A$2:$D$33,3,FALSE)*'Profiles, Pc, Winter, S1'!W32</f>
        <v>3.4007679313759613</v>
      </c>
      <c r="X32" s="1">
        <f>VLOOKUP($A32,'Base Consumption'!$A$2:$D$33,3,FALSE)*'Profiles, Pc, Winter, S1'!X32</f>
        <v>3.0258400848988458</v>
      </c>
      <c r="Y32" s="1">
        <f>VLOOKUP($A32,'Base Consumption'!$A$2:$D$33,3,FALSE)*'Profiles, Pc, Winter, S1'!Y32</f>
        <v>2.741865526434526</v>
      </c>
    </row>
    <row r="33" spans="1:25" x14ac:dyDescent="0.3">
      <c r="A33">
        <v>32</v>
      </c>
      <c r="B33" s="1">
        <f>VLOOKUP($A33,'Base Consumption'!$A$2:$D$33,3,FALSE)*'Profiles, Pc, Winter, S1'!B33</f>
        <v>1.0706505279972554</v>
      </c>
      <c r="C33" s="1">
        <f>VLOOKUP($A33,'Base Consumption'!$A$2:$D$33,3,FALSE)*'Profiles, Pc, Winter, S1'!C33</f>
        <v>1.0067171133568649</v>
      </c>
      <c r="D33" s="1">
        <f>VLOOKUP($A33,'Base Consumption'!$A$2:$D$33,3,FALSE)*'Profiles, Pc, Winter, S1'!D33</f>
        <v>0.98112666595840892</v>
      </c>
      <c r="E33" s="1">
        <f>VLOOKUP($A33,'Base Consumption'!$A$2:$D$33,3,FALSE)*'Profiles, Pc, Winter, S1'!E33</f>
        <v>0.99307407203341791</v>
      </c>
      <c r="F33" s="1">
        <f>VLOOKUP($A33,'Base Consumption'!$A$2:$D$33,3,FALSE)*'Profiles, Pc, Winter, S1'!F33</f>
        <v>1.0039460419671367</v>
      </c>
      <c r="G33" s="1">
        <f>VLOOKUP($A33,'Base Consumption'!$A$2:$D$33,3,FALSE)*'Profiles, Pc, Winter, S1'!G33</f>
        <v>1.0879666030527833</v>
      </c>
      <c r="H33" s="1">
        <f>VLOOKUP($A33,'Base Consumption'!$A$2:$D$33,3,FALSE)*'Profiles, Pc, Winter, S1'!H33</f>
        <v>1.2289562590227736</v>
      </c>
      <c r="I33" s="1">
        <f>VLOOKUP($A33,'Base Consumption'!$A$2:$D$33,3,FALSE)*'Profiles, Pc, Winter, S1'!I33</f>
        <v>1.4902625873808528</v>
      </c>
      <c r="J33" s="1">
        <f>VLOOKUP($A33,'Base Consumption'!$A$2:$D$33,3,FALSE)*'Profiles, Pc, Winter, S1'!J33</f>
        <v>1.5626338940220827</v>
      </c>
      <c r="K33" s="1">
        <f>VLOOKUP($A33,'Base Consumption'!$A$2:$D$33,3,FALSE)*'Profiles, Pc, Winter, S1'!K33</f>
        <v>1.6158101658006716</v>
      </c>
      <c r="L33" s="1">
        <f>VLOOKUP($A33,'Base Consumption'!$A$2:$D$33,3,FALSE)*'Profiles, Pc, Winter, S1'!L33</f>
        <v>1.5897158921633654</v>
      </c>
      <c r="M33" s="1">
        <f>VLOOKUP($A33,'Base Consumption'!$A$2:$D$33,3,FALSE)*'Profiles, Pc, Winter, S1'!M33</f>
        <v>1.6140865831444191</v>
      </c>
      <c r="N33" s="1">
        <f>VLOOKUP($A33,'Base Consumption'!$A$2:$D$33,3,FALSE)*'Profiles, Pc, Winter, S1'!N33</f>
        <v>1.6059850643127085</v>
      </c>
      <c r="O33" s="1">
        <f>VLOOKUP($A33,'Base Consumption'!$A$2:$D$33,3,FALSE)*'Profiles, Pc, Winter, S1'!O33</f>
        <v>1.5821324464963842</v>
      </c>
      <c r="P33" s="1">
        <f>VLOOKUP($A33,'Base Consumption'!$A$2:$D$33,3,FALSE)*'Profiles, Pc, Winter, S1'!P33</f>
        <v>1.4744036567913832</v>
      </c>
      <c r="Q33" s="1">
        <f>VLOOKUP($A33,'Base Consumption'!$A$2:$D$33,3,FALSE)*'Profiles, Pc, Winter, S1'!Q33</f>
        <v>1.4778858092850291</v>
      </c>
      <c r="R33" s="1">
        <f>VLOOKUP($A33,'Base Consumption'!$A$2:$D$33,3,FALSE)*'Profiles, Pc, Winter, S1'!R33</f>
        <v>1.4337277775898976</v>
      </c>
      <c r="S33" s="1">
        <f>VLOOKUP($A33,'Base Consumption'!$A$2:$D$33,3,FALSE)*'Profiles, Pc, Winter, S1'!S33</f>
        <v>1.5025753281539977</v>
      </c>
      <c r="T33" s="1">
        <f>VLOOKUP($A33,'Base Consumption'!$A$2:$D$33,3,FALSE)*'Profiles, Pc, Winter, S1'!T33</f>
        <v>1.4557726160764006</v>
      </c>
      <c r="U33" s="1">
        <f>VLOOKUP($A33,'Base Consumption'!$A$2:$D$33,3,FALSE)*'Profiles, Pc, Winter, S1'!U33</f>
        <v>1.4328996294861862</v>
      </c>
      <c r="V33" s="1">
        <f>VLOOKUP($A33,'Base Consumption'!$A$2:$D$33,3,FALSE)*'Profiles, Pc, Winter, S1'!V33</f>
        <v>1.4012124183972683</v>
      </c>
      <c r="W33" s="1">
        <f>VLOOKUP($A33,'Base Consumption'!$A$2:$D$33,3,FALSE)*'Profiles, Pc, Winter, S1'!W33</f>
        <v>1.3531280983553644</v>
      </c>
      <c r="X33" s="1">
        <f>VLOOKUP($A33,'Base Consumption'!$A$2:$D$33,3,FALSE)*'Profiles, Pc, Winter, S1'!X33</f>
        <v>1.2144916318458561</v>
      </c>
      <c r="Y33" s="1">
        <f>VLOOKUP($A33,'Base Consumption'!$A$2:$D$33,3,FALSE)*'Profiles, Pc, Winter, S1'!Y33</f>
        <v>1.1282776398479737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09FD-0667-4532-912F-526E6E8CA07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Winter, S2'!B2</f>
        <v>2.2455416835532187</v>
      </c>
      <c r="C2" s="1">
        <f>VLOOKUP($A2,'Base Consumption'!$A$2:$D$33,3,FALSE)*'Profiles, Pc, Winter, S2'!C2</f>
        <v>2.1616233585602886</v>
      </c>
      <c r="D2" s="1">
        <f>VLOOKUP($A2,'Base Consumption'!$A$2:$D$33,3,FALSE)*'Profiles, Pc, Winter, S2'!D2</f>
        <v>2.0846282069559701</v>
      </c>
      <c r="E2" s="1">
        <f>VLOOKUP($A2,'Base Consumption'!$A$2:$D$33,3,FALSE)*'Profiles, Pc, Winter, S2'!E2</f>
        <v>2.1475466795072236</v>
      </c>
      <c r="F2" s="1">
        <f>VLOOKUP($A2,'Base Consumption'!$A$2:$D$33,3,FALSE)*'Profiles, Pc, Winter, S2'!F2</f>
        <v>2.0869477070396769</v>
      </c>
      <c r="G2" s="1">
        <f>VLOOKUP($A2,'Base Consumption'!$A$2:$D$33,3,FALSE)*'Profiles, Pc, Winter, S2'!G2</f>
        <v>2.0897272630792849</v>
      </c>
      <c r="H2" s="1">
        <f>VLOOKUP($A2,'Base Consumption'!$A$2:$D$33,3,FALSE)*'Profiles, Pc, Winter, S2'!H2</f>
        <v>2.1090154327892336</v>
      </c>
      <c r="I2" s="1">
        <f>VLOOKUP($A2,'Base Consumption'!$A$2:$D$33,3,FALSE)*'Profiles, Pc, Winter, S2'!I2</f>
        <v>2.7374947250160022</v>
      </c>
      <c r="J2" s="1">
        <f>VLOOKUP($A2,'Base Consumption'!$A$2:$D$33,3,FALSE)*'Profiles, Pc, Winter, S2'!J2</f>
        <v>2.7922249516819142</v>
      </c>
      <c r="K2" s="1">
        <f>VLOOKUP($A2,'Base Consumption'!$A$2:$D$33,3,FALSE)*'Profiles, Pc, Winter, S2'!K2</f>
        <v>2.7655857091305096</v>
      </c>
      <c r="L2" s="1">
        <f>VLOOKUP($A2,'Base Consumption'!$A$2:$D$33,3,FALSE)*'Profiles, Pc, Winter, S2'!L2</f>
        <v>2.7571892668719542</v>
      </c>
      <c r="M2" s="1">
        <f>VLOOKUP($A2,'Base Consumption'!$A$2:$D$33,3,FALSE)*'Profiles, Pc, Winter, S2'!M2</f>
        <v>2.8151316621093327</v>
      </c>
      <c r="N2" s="1">
        <f>VLOOKUP($A2,'Base Consumption'!$A$2:$D$33,3,FALSE)*'Profiles, Pc, Winter, S2'!N2</f>
        <v>2.7848277954012213</v>
      </c>
      <c r="O2" s="1">
        <f>VLOOKUP($A2,'Base Consumption'!$A$2:$D$33,3,FALSE)*'Profiles, Pc, Winter, S2'!O2</f>
        <v>2.7355306590261441</v>
      </c>
      <c r="P2" s="1">
        <f>VLOOKUP($A2,'Base Consumption'!$A$2:$D$33,3,FALSE)*'Profiles, Pc, Winter, S2'!P2</f>
        <v>2.3796570740982723</v>
      </c>
      <c r="Q2" s="1">
        <f>VLOOKUP($A2,'Base Consumption'!$A$2:$D$33,3,FALSE)*'Profiles, Pc, Winter, S2'!Q2</f>
        <v>2.5601380517189782</v>
      </c>
      <c r="R2" s="1">
        <f>VLOOKUP($A2,'Base Consumption'!$A$2:$D$33,3,FALSE)*'Profiles, Pc, Winter, S2'!R2</f>
        <v>2.7833815312002144</v>
      </c>
      <c r="S2" s="1">
        <f>VLOOKUP($A2,'Base Consumption'!$A$2:$D$33,3,FALSE)*'Profiles, Pc, Winter, S2'!S2</f>
        <v>2.740985092629745</v>
      </c>
      <c r="T2" s="1">
        <f>VLOOKUP($A2,'Base Consumption'!$A$2:$D$33,3,FALSE)*'Profiles, Pc, Winter, S2'!T2</f>
        <v>2.5997462582215065</v>
      </c>
      <c r="U2" s="1">
        <f>VLOOKUP($A2,'Base Consumption'!$A$2:$D$33,3,FALSE)*'Profiles, Pc, Winter, S2'!U2</f>
        <v>2.4792002184495807</v>
      </c>
      <c r="V2" s="1">
        <f>VLOOKUP($A2,'Base Consumption'!$A$2:$D$33,3,FALSE)*'Profiles, Pc, Winter, S2'!V2</f>
        <v>2.4616855110205815</v>
      </c>
      <c r="W2" s="1">
        <f>VLOOKUP($A2,'Base Consumption'!$A$2:$D$33,3,FALSE)*'Profiles, Pc, Winter, S2'!W2</f>
        <v>2.3522827469081466</v>
      </c>
      <c r="X2" s="1">
        <f>VLOOKUP($A2,'Base Consumption'!$A$2:$D$33,3,FALSE)*'Profiles, Pc, Winter, S2'!X2</f>
        <v>2.1244634338409822</v>
      </c>
      <c r="Y2" s="1">
        <f>VLOOKUP($A2,'Base Consumption'!$A$2:$D$33,3,FALSE)*'Profiles, Pc, Winter, S2'!Y2</f>
        <v>2.078436650625425</v>
      </c>
    </row>
    <row r="3" spans="1:25" x14ac:dyDescent="0.3">
      <c r="A3">
        <v>2</v>
      </c>
      <c r="B3" s="1">
        <f>VLOOKUP($A3,'Base Consumption'!$A$2:$D$33,3,FALSE)*'Profiles, Pc, Winter, S2'!B3</f>
        <v>0.68629070774309842</v>
      </c>
      <c r="C3" s="1">
        <f>VLOOKUP($A3,'Base Consumption'!$A$2:$D$33,3,FALSE)*'Profiles, Pc, Winter, S2'!C3</f>
        <v>0.66675871474554782</v>
      </c>
      <c r="D3" s="1">
        <f>VLOOKUP($A3,'Base Consumption'!$A$2:$D$33,3,FALSE)*'Profiles, Pc, Winter, S2'!D3</f>
        <v>0.63843742807731574</v>
      </c>
      <c r="E3" s="1">
        <f>VLOOKUP($A3,'Base Consumption'!$A$2:$D$33,3,FALSE)*'Profiles, Pc, Winter, S2'!E3</f>
        <v>0.63315103484760182</v>
      </c>
      <c r="F3" s="1">
        <f>VLOOKUP($A3,'Base Consumption'!$A$2:$D$33,3,FALSE)*'Profiles, Pc, Winter, S2'!F3</f>
        <v>0.6395130673505266</v>
      </c>
      <c r="G3" s="1">
        <f>VLOOKUP($A3,'Base Consumption'!$A$2:$D$33,3,FALSE)*'Profiles, Pc, Winter, S2'!G3</f>
        <v>0.68281600934789988</v>
      </c>
      <c r="H3" s="1">
        <f>VLOOKUP($A3,'Base Consumption'!$A$2:$D$33,3,FALSE)*'Profiles, Pc, Winter, S2'!H3</f>
        <v>0.82317026676168725</v>
      </c>
      <c r="I3" s="1">
        <f>VLOOKUP($A3,'Base Consumption'!$A$2:$D$33,3,FALSE)*'Profiles, Pc, Winter, S2'!I3</f>
        <v>0.96101933160933661</v>
      </c>
      <c r="J3" s="1">
        <f>VLOOKUP($A3,'Base Consumption'!$A$2:$D$33,3,FALSE)*'Profiles, Pc, Winter, S2'!J3</f>
        <v>1.0447591667802232</v>
      </c>
      <c r="K3" s="1">
        <f>VLOOKUP($A3,'Base Consumption'!$A$2:$D$33,3,FALSE)*'Profiles, Pc, Winter, S2'!K3</f>
        <v>1.0763145937432241</v>
      </c>
      <c r="L3" s="1">
        <f>VLOOKUP($A3,'Base Consumption'!$A$2:$D$33,3,FALSE)*'Profiles, Pc, Winter, S2'!L3</f>
        <v>1.0739863581869444</v>
      </c>
      <c r="M3" s="1">
        <f>VLOOKUP($A3,'Base Consumption'!$A$2:$D$33,3,FALSE)*'Profiles, Pc, Winter, S2'!M3</f>
        <v>1.0484107584950231</v>
      </c>
      <c r="N3" s="1">
        <f>VLOOKUP($A3,'Base Consumption'!$A$2:$D$33,3,FALSE)*'Profiles, Pc, Winter, S2'!N3</f>
        <v>1.0103800195381194</v>
      </c>
      <c r="O3" s="1">
        <f>VLOOKUP($A3,'Base Consumption'!$A$2:$D$33,3,FALSE)*'Profiles, Pc, Winter, S2'!O3</f>
        <v>0.96087778638233245</v>
      </c>
      <c r="P3" s="1">
        <f>VLOOKUP($A3,'Base Consumption'!$A$2:$D$33,3,FALSE)*'Profiles, Pc, Winter, S2'!P3</f>
        <v>0.89492195236946359</v>
      </c>
      <c r="Q3" s="1">
        <f>VLOOKUP($A3,'Base Consumption'!$A$2:$D$33,3,FALSE)*'Profiles, Pc, Winter, S2'!Q3</f>
        <v>0.92269845805600781</v>
      </c>
      <c r="R3" s="1">
        <f>VLOOKUP($A3,'Base Consumption'!$A$2:$D$33,3,FALSE)*'Profiles, Pc, Winter, S2'!R3</f>
        <v>1.0263594719084499</v>
      </c>
      <c r="S3" s="1">
        <f>VLOOKUP($A3,'Base Consumption'!$A$2:$D$33,3,FALSE)*'Profiles, Pc, Winter, S2'!S3</f>
        <v>1.2271071110557488</v>
      </c>
      <c r="T3" s="1">
        <f>VLOOKUP($A3,'Base Consumption'!$A$2:$D$33,3,FALSE)*'Profiles, Pc, Winter, S2'!T3</f>
        <v>1.168751766591835</v>
      </c>
      <c r="U3" s="1">
        <f>VLOOKUP($A3,'Base Consumption'!$A$2:$D$33,3,FALSE)*'Profiles, Pc, Winter, S2'!U3</f>
        <v>1.0795840693925387</v>
      </c>
      <c r="V3" s="1">
        <f>VLOOKUP($A3,'Base Consumption'!$A$2:$D$33,3,FALSE)*'Profiles, Pc, Winter, S2'!V3</f>
        <v>1.0465849371615206</v>
      </c>
      <c r="W3" s="1">
        <f>VLOOKUP($A3,'Base Consumption'!$A$2:$D$33,3,FALSE)*'Profiles, Pc, Winter, S2'!W3</f>
        <v>0.97608584783681307</v>
      </c>
      <c r="X3" s="1">
        <f>VLOOKUP($A3,'Base Consumption'!$A$2:$D$33,3,FALSE)*'Profiles, Pc, Winter, S2'!X3</f>
        <v>0.89331553123303808</v>
      </c>
      <c r="Y3" s="1">
        <f>VLOOKUP($A3,'Base Consumption'!$A$2:$D$33,3,FALSE)*'Profiles, Pc, Winter, S2'!Y3</f>
        <v>0.79017822962529116</v>
      </c>
    </row>
    <row r="4" spans="1:25" x14ac:dyDescent="0.3">
      <c r="A4">
        <v>3</v>
      </c>
      <c r="B4" s="1">
        <f>VLOOKUP($A4,'Base Consumption'!$A$2:$D$33,3,FALSE)*'Profiles, Pc, Winter, S2'!B4</f>
        <v>2.1948051473714902</v>
      </c>
      <c r="C4" s="1">
        <f>VLOOKUP($A4,'Base Consumption'!$A$2:$D$33,3,FALSE)*'Profiles, Pc, Winter, S2'!C4</f>
        <v>2.0636352500461124</v>
      </c>
      <c r="D4" s="1">
        <f>VLOOKUP($A4,'Base Consumption'!$A$2:$D$33,3,FALSE)*'Profiles, Pc, Winter, S2'!D4</f>
        <v>1.9969301850807886</v>
      </c>
      <c r="E4" s="1">
        <f>VLOOKUP($A4,'Base Consumption'!$A$2:$D$33,3,FALSE)*'Profiles, Pc, Winter, S2'!E4</f>
        <v>2.0387019241351729</v>
      </c>
      <c r="F4" s="1">
        <f>VLOOKUP($A4,'Base Consumption'!$A$2:$D$33,3,FALSE)*'Profiles, Pc, Winter, S2'!F4</f>
        <v>2.0578806569996448</v>
      </c>
      <c r="G4" s="1">
        <f>VLOOKUP($A4,'Base Consumption'!$A$2:$D$33,3,FALSE)*'Profiles, Pc, Winter, S2'!G4</f>
        <v>2.3528973748716027</v>
      </c>
      <c r="H4" s="1">
        <f>VLOOKUP($A4,'Base Consumption'!$A$2:$D$33,3,FALSE)*'Profiles, Pc, Winter, S2'!H4</f>
        <v>3.7999343566572366</v>
      </c>
      <c r="I4" s="1">
        <f>VLOOKUP($A4,'Base Consumption'!$A$2:$D$33,3,FALSE)*'Profiles, Pc, Winter, S2'!I4</f>
        <v>4.4552551631993893</v>
      </c>
      <c r="J4" s="1">
        <f>VLOOKUP($A4,'Base Consumption'!$A$2:$D$33,3,FALSE)*'Profiles, Pc, Winter, S2'!J4</f>
        <v>4.6547028502345826</v>
      </c>
      <c r="K4" s="1">
        <f>VLOOKUP($A4,'Base Consumption'!$A$2:$D$33,3,FALSE)*'Profiles, Pc, Winter, S2'!K4</f>
        <v>4.5075944576201001</v>
      </c>
      <c r="L4" s="1">
        <f>VLOOKUP($A4,'Base Consumption'!$A$2:$D$33,3,FALSE)*'Profiles, Pc, Winter, S2'!L4</f>
        <v>4.3419186567032719</v>
      </c>
      <c r="M4" s="1">
        <f>VLOOKUP($A4,'Base Consumption'!$A$2:$D$33,3,FALSE)*'Profiles, Pc, Winter, S2'!M4</f>
        <v>4.618900467773039</v>
      </c>
      <c r="N4" s="1">
        <f>VLOOKUP($A4,'Base Consumption'!$A$2:$D$33,3,FALSE)*'Profiles, Pc, Winter, S2'!N4</f>
        <v>4.2819477579200891</v>
      </c>
      <c r="O4" s="1">
        <f>VLOOKUP($A4,'Base Consumption'!$A$2:$D$33,3,FALSE)*'Profiles, Pc, Winter, S2'!O4</f>
        <v>4.0771558978540936</v>
      </c>
      <c r="P4" s="1">
        <f>VLOOKUP($A4,'Base Consumption'!$A$2:$D$33,3,FALSE)*'Profiles, Pc, Winter, S2'!P4</f>
        <v>3.5262813890482785</v>
      </c>
      <c r="Q4" s="1">
        <f>VLOOKUP($A4,'Base Consumption'!$A$2:$D$33,3,FALSE)*'Profiles, Pc, Winter, S2'!Q4</f>
        <v>3.5117166501410098</v>
      </c>
      <c r="R4" s="1">
        <f>VLOOKUP($A4,'Base Consumption'!$A$2:$D$33,3,FALSE)*'Profiles, Pc, Winter, S2'!R4</f>
        <v>3.6592119058681294</v>
      </c>
      <c r="S4" s="1">
        <f>VLOOKUP($A4,'Base Consumption'!$A$2:$D$33,3,FALSE)*'Profiles, Pc, Winter, S2'!S4</f>
        <v>3.9520285754409259</v>
      </c>
      <c r="T4" s="1">
        <f>VLOOKUP($A4,'Base Consumption'!$A$2:$D$33,3,FALSE)*'Profiles, Pc, Winter, S2'!T4</f>
        <v>3.6114697232405213</v>
      </c>
      <c r="U4" s="1">
        <f>VLOOKUP($A4,'Base Consumption'!$A$2:$D$33,3,FALSE)*'Profiles, Pc, Winter, S2'!U4</f>
        <v>3.7529621977279621</v>
      </c>
      <c r="V4" s="1">
        <f>VLOOKUP($A4,'Base Consumption'!$A$2:$D$33,3,FALSE)*'Profiles, Pc, Winter, S2'!V4</f>
        <v>3.6439205375575829</v>
      </c>
      <c r="W4" s="1">
        <f>VLOOKUP($A4,'Base Consumption'!$A$2:$D$33,3,FALSE)*'Profiles, Pc, Winter, S2'!W4</f>
        <v>3.4267905499666393</v>
      </c>
      <c r="X4" s="1">
        <f>VLOOKUP($A4,'Base Consumption'!$A$2:$D$33,3,FALSE)*'Profiles, Pc, Winter, S2'!X4</f>
        <v>2.8467242148307679</v>
      </c>
      <c r="Y4" s="1">
        <f>VLOOKUP($A4,'Base Consumption'!$A$2:$D$33,3,FALSE)*'Profiles, Pc, Winter, S2'!Y4</f>
        <v>2.5107869654502624</v>
      </c>
    </row>
    <row r="5" spans="1:25" x14ac:dyDescent="0.3">
      <c r="A5">
        <v>4</v>
      </c>
      <c r="B5" s="1">
        <f>VLOOKUP($A5,'Base Consumption'!$A$2:$D$33,3,FALSE)*'Profiles, Pc, Winter, S2'!B5</f>
        <v>0.10766405689702331</v>
      </c>
      <c r="C5" s="1">
        <f>VLOOKUP($A5,'Base Consumption'!$A$2:$D$33,3,FALSE)*'Profiles, Pc, Winter, S2'!C5</f>
        <v>6.9949489113578206E-2</v>
      </c>
      <c r="D5" s="1">
        <f>VLOOKUP($A5,'Base Consumption'!$A$2:$D$33,3,FALSE)*'Profiles, Pc, Winter, S2'!D5</f>
        <v>6.9982531618874189E-2</v>
      </c>
      <c r="E5" s="1">
        <f>VLOOKUP($A5,'Base Consumption'!$A$2:$D$33,3,FALSE)*'Profiles, Pc, Winter, S2'!E5</f>
        <v>6.2344294977644571E-2</v>
      </c>
      <c r="F5" s="1">
        <f>VLOOKUP($A5,'Base Consumption'!$A$2:$D$33,3,FALSE)*'Profiles, Pc, Winter, S2'!F5</f>
        <v>6.5660969353362145E-2</v>
      </c>
      <c r="G5" s="1">
        <f>VLOOKUP($A5,'Base Consumption'!$A$2:$D$33,3,FALSE)*'Profiles, Pc, Winter, S2'!G5</f>
        <v>0.13398040399917621</v>
      </c>
      <c r="H5" s="1">
        <f>VLOOKUP($A5,'Base Consumption'!$A$2:$D$33,3,FALSE)*'Profiles, Pc, Winter, S2'!H5</f>
        <v>0.2686613753484946</v>
      </c>
      <c r="I5" s="1">
        <f>VLOOKUP($A5,'Base Consumption'!$A$2:$D$33,3,FALSE)*'Profiles, Pc, Winter, S2'!I5</f>
        <v>0.33442844417787015</v>
      </c>
      <c r="J5" s="1">
        <f>VLOOKUP($A5,'Base Consumption'!$A$2:$D$33,3,FALSE)*'Profiles, Pc, Winter, S2'!J5</f>
        <v>0.36864245956781977</v>
      </c>
      <c r="K5" s="1">
        <f>VLOOKUP($A5,'Base Consumption'!$A$2:$D$33,3,FALSE)*'Profiles, Pc, Winter, S2'!K5</f>
        <v>0.34522762827060299</v>
      </c>
      <c r="L5" s="1">
        <f>VLOOKUP($A5,'Base Consumption'!$A$2:$D$33,3,FALSE)*'Profiles, Pc, Winter, S2'!L5</f>
        <v>0.34224598163041292</v>
      </c>
      <c r="M5" s="1">
        <f>VLOOKUP($A5,'Base Consumption'!$A$2:$D$33,3,FALSE)*'Profiles, Pc, Winter, S2'!M5</f>
        <v>0.31809514572409742</v>
      </c>
      <c r="N5" s="1">
        <f>VLOOKUP($A5,'Base Consumption'!$A$2:$D$33,3,FALSE)*'Profiles, Pc, Winter, S2'!N5</f>
        <v>0.30987665687408611</v>
      </c>
      <c r="O5" s="1">
        <f>VLOOKUP($A5,'Base Consumption'!$A$2:$D$33,3,FALSE)*'Profiles, Pc, Winter, S2'!O5</f>
        <v>0.29184970710799479</v>
      </c>
      <c r="P5" s="1">
        <f>VLOOKUP($A5,'Base Consumption'!$A$2:$D$33,3,FALSE)*'Profiles, Pc, Winter, S2'!P5</f>
        <v>0.27858305206529577</v>
      </c>
      <c r="Q5" s="1">
        <f>VLOOKUP($A5,'Base Consumption'!$A$2:$D$33,3,FALSE)*'Profiles, Pc, Winter, S2'!Q5</f>
        <v>0.28492859728370951</v>
      </c>
      <c r="R5" s="1">
        <f>VLOOKUP($A5,'Base Consumption'!$A$2:$D$33,3,FALSE)*'Profiles, Pc, Winter, S2'!R5</f>
        <v>0.35961245494009181</v>
      </c>
      <c r="S5" s="1">
        <f>VLOOKUP($A5,'Base Consumption'!$A$2:$D$33,3,FALSE)*'Profiles, Pc, Winter, S2'!S5</f>
        <v>0.54239686005433363</v>
      </c>
      <c r="T5" s="1">
        <f>VLOOKUP($A5,'Base Consumption'!$A$2:$D$33,3,FALSE)*'Profiles, Pc, Winter, S2'!T5</f>
        <v>0.48760824216086718</v>
      </c>
      <c r="U5" s="1">
        <f>VLOOKUP($A5,'Base Consumption'!$A$2:$D$33,3,FALSE)*'Profiles, Pc, Winter, S2'!U5</f>
        <v>0.41265075417663916</v>
      </c>
      <c r="V5" s="1">
        <f>VLOOKUP($A5,'Base Consumption'!$A$2:$D$33,3,FALSE)*'Profiles, Pc, Winter, S2'!V5</f>
        <v>0.39896421050007735</v>
      </c>
      <c r="W5" s="1">
        <f>VLOOKUP($A5,'Base Consumption'!$A$2:$D$33,3,FALSE)*'Profiles, Pc, Winter, S2'!W5</f>
        <v>0.35515874812949866</v>
      </c>
      <c r="X5" s="1">
        <f>VLOOKUP($A5,'Base Consumption'!$A$2:$D$33,3,FALSE)*'Profiles, Pc, Winter, S2'!X5</f>
        <v>0.2657976406039701</v>
      </c>
      <c r="Y5" s="1">
        <f>VLOOKUP($A5,'Base Consumption'!$A$2:$D$33,3,FALSE)*'Profiles, Pc, Winter, S2'!Y5</f>
        <v>0.20662608851341249</v>
      </c>
    </row>
    <row r="6" spans="1:25" x14ac:dyDescent="0.3">
      <c r="A6">
        <v>5</v>
      </c>
      <c r="B6" s="1">
        <f>VLOOKUP($A6,'Base Consumption'!$A$2:$D$33,3,FALSE)*'Profiles, Pc, Winter, S2'!B6</f>
        <v>1.0605939700850286</v>
      </c>
      <c r="C6" s="1">
        <f>VLOOKUP($A6,'Base Consumption'!$A$2:$D$33,3,FALSE)*'Profiles, Pc, Winter, S2'!C6</f>
        <v>0.96467839631428276</v>
      </c>
      <c r="D6" s="1">
        <f>VLOOKUP($A6,'Base Consumption'!$A$2:$D$33,3,FALSE)*'Profiles, Pc, Winter, S2'!D6</f>
        <v>0.88402812880094805</v>
      </c>
      <c r="E6" s="1">
        <f>VLOOKUP($A6,'Base Consumption'!$A$2:$D$33,3,FALSE)*'Profiles, Pc, Winter, S2'!E6</f>
        <v>0.89560293284259096</v>
      </c>
      <c r="F6" s="1">
        <f>VLOOKUP($A6,'Base Consumption'!$A$2:$D$33,3,FALSE)*'Profiles, Pc, Winter, S2'!F6</f>
        <v>0.91557340353699379</v>
      </c>
      <c r="G6" s="1">
        <f>VLOOKUP($A6,'Base Consumption'!$A$2:$D$33,3,FALSE)*'Profiles, Pc, Winter, S2'!G6</f>
        <v>1.0315092622750972</v>
      </c>
      <c r="H6" s="1">
        <f>VLOOKUP($A6,'Base Consumption'!$A$2:$D$33,3,FALSE)*'Profiles, Pc, Winter, S2'!H6</f>
        <v>1.333391144449652</v>
      </c>
      <c r="I6" s="1">
        <f>VLOOKUP($A6,'Base Consumption'!$A$2:$D$33,3,FALSE)*'Profiles, Pc, Winter, S2'!I6</f>
        <v>1.4767948276750558</v>
      </c>
      <c r="J6" s="1">
        <f>VLOOKUP($A6,'Base Consumption'!$A$2:$D$33,3,FALSE)*'Profiles, Pc, Winter, S2'!J6</f>
        <v>1.5269143298169536</v>
      </c>
      <c r="K6" s="1">
        <f>VLOOKUP($A6,'Base Consumption'!$A$2:$D$33,3,FALSE)*'Profiles, Pc, Winter, S2'!K6</f>
        <v>1.5877447243714078</v>
      </c>
      <c r="L6" s="1">
        <f>VLOOKUP($A6,'Base Consumption'!$A$2:$D$33,3,FALSE)*'Profiles, Pc, Winter, S2'!L6</f>
        <v>1.6324259702349642</v>
      </c>
      <c r="M6" s="1">
        <f>VLOOKUP($A6,'Base Consumption'!$A$2:$D$33,3,FALSE)*'Profiles, Pc, Winter, S2'!M6</f>
        <v>1.6597177633441407</v>
      </c>
      <c r="N6" s="1">
        <f>VLOOKUP($A6,'Base Consumption'!$A$2:$D$33,3,FALSE)*'Profiles, Pc, Winter, S2'!N6</f>
        <v>1.6275098976351521</v>
      </c>
      <c r="O6" s="1">
        <f>VLOOKUP($A6,'Base Consumption'!$A$2:$D$33,3,FALSE)*'Profiles, Pc, Winter, S2'!O6</f>
        <v>1.5487428660989346</v>
      </c>
      <c r="P6" s="1">
        <f>VLOOKUP($A6,'Base Consumption'!$A$2:$D$33,3,FALSE)*'Profiles, Pc, Winter, S2'!P6</f>
        <v>1.5438870020220083</v>
      </c>
      <c r="Q6" s="1">
        <f>VLOOKUP($A6,'Base Consumption'!$A$2:$D$33,3,FALSE)*'Profiles, Pc, Winter, S2'!Q6</f>
        <v>1.5313784563535804</v>
      </c>
      <c r="R6" s="1">
        <f>VLOOKUP($A6,'Base Consumption'!$A$2:$D$33,3,FALSE)*'Profiles, Pc, Winter, S2'!R6</f>
        <v>1.6367896444983594</v>
      </c>
      <c r="S6" s="1">
        <f>VLOOKUP($A6,'Base Consumption'!$A$2:$D$33,3,FALSE)*'Profiles, Pc, Winter, S2'!S6</f>
        <v>1.8764501963513183</v>
      </c>
      <c r="T6" s="1">
        <f>VLOOKUP($A6,'Base Consumption'!$A$2:$D$33,3,FALSE)*'Profiles, Pc, Winter, S2'!T6</f>
        <v>1.8520106992165211</v>
      </c>
      <c r="U6" s="1">
        <f>VLOOKUP($A6,'Base Consumption'!$A$2:$D$33,3,FALSE)*'Profiles, Pc, Winter, S2'!U6</f>
        <v>1.811537443152317</v>
      </c>
      <c r="V6" s="1">
        <f>VLOOKUP($A6,'Base Consumption'!$A$2:$D$33,3,FALSE)*'Profiles, Pc, Winter, S2'!V6</f>
        <v>1.7951624148422034</v>
      </c>
      <c r="W6" s="1">
        <f>VLOOKUP($A6,'Base Consumption'!$A$2:$D$33,3,FALSE)*'Profiles, Pc, Winter, S2'!W6</f>
        <v>1.6760927661781519</v>
      </c>
      <c r="X6" s="1">
        <f>VLOOKUP($A6,'Base Consumption'!$A$2:$D$33,3,FALSE)*'Profiles, Pc, Winter, S2'!X6</f>
        <v>1.4913068989858596</v>
      </c>
      <c r="Y6" s="1">
        <f>VLOOKUP($A6,'Base Consumption'!$A$2:$D$33,3,FALSE)*'Profiles, Pc, Winter, S2'!Y6</f>
        <v>1.3513480094570161</v>
      </c>
    </row>
    <row r="7" spans="1:25" x14ac:dyDescent="0.3">
      <c r="A7">
        <v>6</v>
      </c>
      <c r="B7" s="1">
        <f>VLOOKUP($A7,'Base Consumption'!$A$2:$D$33,3,FALSE)*'Profiles, Pc, Winter, S2'!B7</f>
        <v>6.1562405359842192</v>
      </c>
      <c r="C7" s="1">
        <f>VLOOKUP($A7,'Base Consumption'!$A$2:$D$33,3,FALSE)*'Profiles, Pc, Winter, S2'!C7</f>
        <v>5.7886234018019724</v>
      </c>
      <c r="D7" s="1">
        <f>VLOOKUP($A7,'Base Consumption'!$A$2:$D$33,3,FALSE)*'Profiles, Pc, Winter, S2'!D7</f>
        <v>5.6414783292608508</v>
      </c>
      <c r="E7" s="1">
        <f>VLOOKUP($A7,'Base Consumption'!$A$2:$D$33,3,FALSE)*'Profiles, Pc, Winter, S2'!E7</f>
        <v>5.7101759141921526</v>
      </c>
      <c r="F7" s="1">
        <f>VLOOKUP($A7,'Base Consumption'!$A$2:$D$33,3,FALSE)*'Profiles, Pc, Winter, S2'!F7</f>
        <v>5.7726897413110363</v>
      </c>
      <c r="G7" s="1">
        <f>VLOOKUP($A7,'Base Consumption'!$A$2:$D$33,3,FALSE)*'Profiles, Pc, Winter, S2'!G7</f>
        <v>6.255807967553503</v>
      </c>
      <c r="H7" s="1">
        <f>VLOOKUP($A7,'Base Consumption'!$A$2:$D$33,3,FALSE)*'Profiles, Pc, Winter, S2'!H7</f>
        <v>7.0664984893809475</v>
      </c>
      <c r="I7" s="1">
        <f>VLOOKUP($A7,'Base Consumption'!$A$2:$D$33,3,FALSE)*'Profiles, Pc, Winter, S2'!I7</f>
        <v>8.5690098774399033</v>
      </c>
      <c r="J7" s="1">
        <f>VLOOKUP($A7,'Base Consumption'!$A$2:$D$33,3,FALSE)*'Profiles, Pc, Winter, S2'!J7</f>
        <v>8.9851448906269749</v>
      </c>
      <c r="K7" s="1">
        <f>VLOOKUP($A7,'Base Consumption'!$A$2:$D$33,3,FALSE)*'Profiles, Pc, Winter, S2'!K7</f>
        <v>9.2909084533538611</v>
      </c>
      <c r="L7" s="1">
        <f>VLOOKUP($A7,'Base Consumption'!$A$2:$D$33,3,FALSE)*'Profiles, Pc, Winter, S2'!L7</f>
        <v>9.1408663799393501</v>
      </c>
      <c r="M7" s="1">
        <f>VLOOKUP($A7,'Base Consumption'!$A$2:$D$33,3,FALSE)*'Profiles, Pc, Winter, S2'!M7</f>
        <v>9.2809978530804091</v>
      </c>
      <c r="N7" s="1">
        <f>VLOOKUP($A7,'Base Consumption'!$A$2:$D$33,3,FALSE)*'Profiles, Pc, Winter, S2'!N7</f>
        <v>9.2344141197980747</v>
      </c>
      <c r="O7" s="1">
        <f>VLOOKUP($A7,'Base Consumption'!$A$2:$D$33,3,FALSE)*'Profiles, Pc, Winter, S2'!O7</f>
        <v>9.0972615673542077</v>
      </c>
      <c r="P7" s="1">
        <f>VLOOKUP($A7,'Base Consumption'!$A$2:$D$33,3,FALSE)*'Profiles, Pc, Winter, S2'!P7</f>
        <v>8.477821026550453</v>
      </c>
      <c r="Q7" s="1">
        <f>VLOOKUP($A7,'Base Consumption'!$A$2:$D$33,3,FALSE)*'Profiles, Pc, Winter, S2'!Q7</f>
        <v>8.4978434033889165</v>
      </c>
      <c r="R7" s="1">
        <f>VLOOKUP($A7,'Base Consumption'!$A$2:$D$33,3,FALSE)*'Profiles, Pc, Winter, S2'!R7</f>
        <v>8.2439347211419118</v>
      </c>
      <c r="S7" s="1">
        <f>VLOOKUP($A7,'Base Consumption'!$A$2:$D$33,3,FALSE)*'Profiles, Pc, Winter, S2'!S7</f>
        <v>8.6398081368854864</v>
      </c>
      <c r="T7" s="1">
        <f>VLOOKUP($A7,'Base Consumption'!$A$2:$D$33,3,FALSE)*'Profiles, Pc, Winter, S2'!T7</f>
        <v>8.3706925424393042</v>
      </c>
      <c r="U7" s="1">
        <f>VLOOKUP($A7,'Base Consumption'!$A$2:$D$33,3,FALSE)*'Profiles, Pc, Winter, S2'!U7</f>
        <v>8.2391728695455697</v>
      </c>
      <c r="V7" s="1">
        <f>VLOOKUP($A7,'Base Consumption'!$A$2:$D$33,3,FALSE)*'Profiles, Pc, Winter, S2'!V7</f>
        <v>8.0569714057842923</v>
      </c>
      <c r="W7" s="1">
        <f>VLOOKUP($A7,'Base Consumption'!$A$2:$D$33,3,FALSE)*'Profiles, Pc, Winter, S2'!W7</f>
        <v>7.7804865655433435</v>
      </c>
      <c r="X7" s="1">
        <f>VLOOKUP($A7,'Base Consumption'!$A$2:$D$33,3,FALSE)*'Profiles, Pc, Winter, S2'!X7</f>
        <v>6.983326883113671</v>
      </c>
      <c r="Y7" s="1">
        <f>VLOOKUP($A7,'Base Consumption'!$A$2:$D$33,3,FALSE)*'Profiles, Pc, Winter, S2'!Y7</f>
        <v>6.4875964291258486</v>
      </c>
    </row>
    <row r="8" spans="1:25" x14ac:dyDescent="0.3">
      <c r="A8">
        <v>7</v>
      </c>
      <c r="B8" s="1">
        <f>VLOOKUP($A8,'Base Consumption'!$A$2:$D$33,3,FALSE)*'Profiles, Pc, Winter, S2'!B8</f>
        <v>2.8135198457004753</v>
      </c>
      <c r="C8" s="1">
        <f>VLOOKUP($A8,'Base Consumption'!$A$2:$D$33,3,FALSE)*'Profiles, Pc, Winter, S2'!C8</f>
        <v>2.5930586538632001</v>
      </c>
      <c r="D8" s="1">
        <f>VLOOKUP($A8,'Base Consumption'!$A$2:$D$33,3,FALSE)*'Profiles, Pc, Winter, S2'!D8</f>
        <v>2.5711329573866006</v>
      </c>
      <c r="E8" s="1">
        <f>VLOOKUP($A8,'Base Consumption'!$A$2:$D$33,3,FALSE)*'Profiles, Pc, Winter, S2'!E8</f>
        <v>2.5189674949071432</v>
      </c>
      <c r="F8" s="1">
        <f>VLOOKUP($A8,'Base Consumption'!$A$2:$D$33,3,FALSE)*'Profiles, Pc, Winter, S2'!F8</f>
        <v>2.6070754640747493</v>
      </c>
      <c r="G8" s="1">
        <f>VLOOKUP($A8,'Base Consumption'!$A$2:$D$33,3,FALSE)*'Profiles, Pc, Winter, S2'!G8</f>
        <v>2.9964837526041745</v>
      </c>
      <c r="H8" s="1">
        <f>VLOOKUP($A8,'Base Consumption'!$A$2:$D$33,3,FALSE)*'Profiles, Pc, Winter, S2'!H8</f>
        <v>3.8048904833519641</v>
      </c>
      <c r="I8" s="1">
        <f>VLOOKUP($A8,'Base Consumption'!$A$2:$D$33,3,FALSE)*'Profiles, Pc, Winter, S2'!I8</f>
        <v>4.6529778859612794</v>
      </c>
      <c r="J8" s="1">
        <f>VLOOKUP($A8,'Base Consumption'!$A$2:$D$33,3,FALSE)*'Profiles, Pc, Winter, S2'!J8</f>
        <v>5.282477750865116</v>
      </c>
      <c r="K8" s="1">
        <f>VLOOKUP($A8,'Base Consumption'!$A$2:$D$33,3,FALSE)*'Profiles, Pc, Winter, S2'!K8</f>
        <v>5.4225230015516814</v>
      </c>
      <c r="L8" s="1">
        <f>VLOOKUP($A8,'Base Consumption'!$A$2:$D$33,3,FALSE)*'Profiles, Pc, Winter, S2'!L8</f>
        <v>5.5392741210546079</v>
      </c>
      <c r="M8" s="1">
        <f>VLOOKUP($A8,'Base Consumption'!$A$2:$D$33,3,FALSE)*'Profiles, Pc, Winter, S2'!M8</f>
        <v>5.5392741210546079</v>
      </c>
      <c r="N8" s="1">
        <f>VLOOKUP($A8,'Base Consumption'!$A$2:$D$33,3,FALSE)*'Profiles, Pc, Winter, S2'!N8</f>
        <v>5.428529700449829</v>
      </c>
      <c r="O8" s="1">
        <f>VLOOKUP($A8,'Base Consumption'!$A$2:$D$33,3,FALSE)*'Profiles, Pc, Winter, S2'!O8</f>
        <v>5.2798121862320251</v>
      </c>
      <c r="P8" s="1">
        <f>VLOOKUP($A8,'Base Consumption'!$A$2:$D$33,3,FALSE)*'Profiles, Pc, Winter, S2'!P8</f>
        <v>4.822268881734078</v>
      </c>
      <c r="Q8" s="1">
        <f>VLOOKUP($A8,'Base Consumption'!$A$2:$D$33,3,FALSE)*'Profiles, Pc, Winter, S2'!Q8</f>
        <v>4.7037025616018262</v>
      </c>
      <c r="R8" s="1">
        <f>VLOOKUP($A8,'Base Consumption'!$A$2:$D$33,3,FALSE)*'Profiles, Pc, Winter, S2'!R8</f>
        <v>5.0898463140151966</v>
      </c>
      <c r="S8" s="1">
        <f>VLOOKUP($A8,'Base Consumption'!$A$2:$D$33,3,FALSE)*'Profiles, Pc, Winter, S2'!S8</f>
        <v>5.1970089361040612</v>
      </c>
      <c r="T8" s="1">
        <f>VLOOKUP($A8,'Base Consumption'!$A$2:$D$33,3,FALSE)*'Profiles, Pc, Winter, S2'!T8</f>
        <v>5.0266468400503621</v>
      </c>
      <c r="U8" s="1">
        <f>VLOOKUP($A8,'Base Consumption'!$A$2:$D$33,3,FALSE)*'Profiles, Pc, Winter, S2'!U8</f>
        <v>4.9575433641883322</v>
      </c>
      <c r="V8" s="1">
        <f>VLOOKUP($A8,'Base Consumption'!$A$2:$D$33,3,FALSE)*'Profiles, Pc, Winter, S2'!V8</f>
        <v>4.6101989237076806</v>
      </c>
      <c r="W8" s="1">
        <f>VLOOKUP($A8,'Base Consumption'!$A$2:$D$33,3,FALSE)*'Profiles, Pc, Winter, S2'!W8</f>
        <v>3.8170463774831025</v>
      </c>
      <c r="X8" s="1">
        <f>VLOOKUP($A8,'Base Consumption'!$A$2:$D$33,3,FALSE)*'Profiles, Pc, Winter, S2'!X8</f>
        <v>3.5212942720898672</v>
      </c>
      <c r="Y8" s="1">
        <f>VLOOKUP($A8,'Base Consumption'!$A$2:$D$33,3,FALSE)*'Profiles, Pc, Winter, S2'!Y8</f>
        <v>3.2356824481899706</v>
      </c>
    </row>
    <row r="9" spans="1:25" x14ac:dyDescent="0.3">
      <c r="A9">
        <v>8</v>
      </c>
      <c r="B9" s="1">
        <f>VLOOKUP($A9,'Base Consumption'!$A$2:$D$33,3,FALSE)*'Profiles, Pc, Winter, S2'!B9</f>
        <v>0.59267494244395569</v>
      </c>
      <c r="C9" s="1">
        <f>VLOOKUP($A9,'Base Consumption'!$A$2:$D$33,3,FALSE)*'Profiles, Pc, Winter, S2'!C9</f>
        <v>0.56146906884107972</v>
      </c>
      <c r="D9" s="1">
        <f>VLOOKUP($A9,'Base Consumption'!$A$2:$D$33,3,FALSE)*'Profiles, Pc, Winter, S2'!D9</f>
        <v>0.54902095248842819</v>
      </c>
      <c r="E9" s="1">
        <f>VLOOKUP($A9,'Base Consumption'!$A$2:$D$33,3,FALSE)*'Profiles, Pc, Winter, S2'!E9</f>
        <v>0.5431104456929926</v>
      </c>
      <c r="F9" s="1">
        <f>VLOOKUP($A9,'Base Consumption'!$A$2:$D$33,3,FALSE)*'Profiles, Pc, Winter, S2'!F9</f>
        <v>0.57540908275615987</v>
      </c>
      <c r="G9" s="1">
        <f>VLOOKUP($A9,'Base Consumption'!$A$2:$D$33,3,FALSE)*'Profiles, Pc, Winter, S2'!G9</f>
        <v>0.70189553826817574</v>
      </c>
      <c r="H9" s="1">
        <f>VLOOKUP($A9,'Base Consumption'!$A$2:$D$33,3,FALSE)*'Profiles, Pc, Winter, S2'!H9</f>
        <v>1.1527539077372515</v>
      </c>
      <c r="I9" s="1">
        <f>VLOOKUP($A9,'Base Consumption'!$A$2:$D$33,3,FALSE)*'Profiles, Pc, Winter, S2'!I9</f>
        <v>1.386610706157426</v>
      </c>
      <c r="J9" s="1">
        <f>VLOOKUP($A9,'Base Consumption'!$A$2:$D$33,3,FALSE)*'Profiles, Pc, Winter, S2'!J9</f>
        <v>1.4404326078550855</v>
      </c>
      <c r="K9" s="1">
        <f>VLOOKUP($A9,'Base Consumption'!$A$2:$D$33,3,FALSE)*'Profiles, Pc, Winter, S2'!K9</f>
        <v>1.4325554308459525</v>
      </c>
      <c r="L9" s="1">
        <f>VLOOKUP($A9,'Base Consumption'!$A$2:$D$33,3,FALSE)*'Profiles, Pc, Winter, S2'!L9</f>
        <v>1.4853233097436036</v>
      </c>
      <c r="M9" s="1">
        <f>VLOOKUP($A9,'Base Consumption'!$A$2:$D$33,3,FALSE)*'Profiles, Pc, Winter, S2'!M9</f>
        <v>1.4752116322523248</v>
      </c>
      <c r="N9" s="1">
        <f>VLOOKUP($A9,'Base Consumption'!$A$2:$D$33,3,FALSE)*'Profiles, Pc, Winter, S2'!N9</f>
        <v>1.3868577479260116</v>
      </c>
      <c r="O9" s="1">
        <f>VLOOKUP($A9,'Base Consumption'!$A$2:$D$33,3,FALSE)*'Profiles, Pc, Winter, S2'!O9</f>
        <v>1.3531717842102626</v>
      </c>
      <c r="P9" s="1">
        <f>VLOOKUP($A9,'Base Consumption'!$A$2:$D$33,3,FALSE)*'Profiles, Pc, Winter, S2'!P9</f>
        <v>1.1965057514035284</v>
      </c>
      <c r="Q9" s="1">
        <f>VLOOKUP($A9,'Base Consumption'!$A$2:$D$33,3,FALSE)*'Profiles, Pc, Winter, S2'!Q9</f>
        <v>1.0790773666924613</v>
      </c>
      <c r="R9" s="1">
        <f>VLOOKUP($A9,'Base Consumption'!$A$2:$D$33,3,FALSE)*'Profiles, Pc, Winter, S2'!R9</f>
        <v>1.107938997254482</v>
      </c>
      <c r="S9" s="1">
        <f>VLOOKUP($A9,'Base Consumption'!$A$2:$D$33,3,FALSE)*'Profiles, Pc, Winter, S2'!S9</f>
        <v>1.2065878001872827</v>
      </c>
      <c r="T9" s="1">
        <f>VLOOKUP($A9,'Base Consumption'!$A$2:$D$33,3,FALSE)*'Profiles, Pc, Winter, S2'!T9</f>
        <v>1.1857015145504122</v>
      </c>
      <c r="U9" s="1">
        <f>VLOOKUP($A9,'Base Consumption'!$A$2:$D$33,3,FALSE)*'Profiles, Pc, Winter, S2'!U9</f>
        <v>1.1475588718120802</v>
      </c>
      <c r="V9" s="1">
        <f>VLOOKUP($A9,'Base Consumption'!$A$2:$D$33,3,FALSE)*'Profiles, Pc, Winter, S2'!V9</f>
        <v>1.1237732443310433</v>
      </c>
      <c r="W9" s="1">
        <f>VLOOKUP($A9,'Base Consumption'!$A$2:$D$33,3,FALSE)*'Profiles, Pc, Winter, S2'!W9</f>
        <v>1.0366283369538352</v>
      </c>
      <c r="X9" s="1">
        <f>VLOOKUP($A9,'Base Consumption'!$A$2:$D$33,3,FALSE)*'Profiles, Pc, Winter, S2'!X9</f>
        <v>0.8184900221992234</v>
      </c>
      <c r="Y9" s="1">
        <f>VLOOKUP($A9,'Base Consumption'!$A$2:$D$33,3,FALSE)*'Profiles, Pc, Winter, S2'!Y9</f>
        <v>0.70928838908750025</v>
      </c>
    </row>
    <row r="10" spans="1:25" x14ac:dyDescent="0.3">
      <c r="A10">
        <v>9</v>
      </c>
      <c r="B10" s="1">
        <f>VLOOKUP($A10,'Base Consumption'!$A$2:$D$33,3,FALSE)*'Profiles, Pc, Winter, S2'!B10</f>
        <v>0.64190135432705853</v>
      </c>
      <c r="C10" s="1">
        <f>VLOOKUP($A10,'Base Consumption'!$A$2:$D$33,3,FALSE)*'Profiles, Pc, Winter, S2'!C10</f>
        <v>0.64190135432705853</v>
      </c>
      <c r="D10" s="1">
        <f>VLOOKUP($A10,'Base Consumption'!$A$2:$D$33,3,FALSE)*'Profiles, Pc, Winter, S2'!D10</f>
        <v>0.64190135432705853</v>
      </c>
      <c r="E10" s="1">
        <f>VLOOKUP($A10,'Base Consumption'!$A$2:$D$33,3,FALSE)*'Profiles, Pc, Winter, S2'!E10</f>
        <v>0.64190135432705853</v>
      </c>
      <c r="F10" s="1">
        <f>VLOOKUP($A10,'Base Consumption'!$A$2:$D$33,3,FALSE)*'Profiles, Pc, Winter, S2'!F10</f>
        <v>0.64190135432705853</v>
      </c>
      <c r="G10" s="1">
        <f>VLOOKUP($A10,'Base Consumption'!$A$2:$D$33,3,FALSE)*'Profiles, Pc, Winter, S2'!G10</f>
        <v>0.64190135432705853</v>
      </c>
      <c r="H10" s="1">
        <f>VLOOKUP($A10,'Base Consumption'!$A$2:$D$33,3,FALSE)*'Profiles, Pc, Winter, S2'!H10</f>
        <v>0.64190135432705853</v>
      </c>
      <c r="I10" s="1">
        <f>VLOOKUP($A10,'Base Consumption'!$A$2:$D$33,3,FALSE)*'Profiles, Pc, Winter, S2'!I10</f>
        <v>0.64190135432705853</v>
      </c>
      <c r="J10" s="1">
        <f>VLOOKUP($A10,'Base Consumption'!$A$2:$D$33,3,FALSE)*'Profiles, Pc, Winter, S2'!J10</f>
        <v>0.64190135432705853</v>
      </c>
      <c r="K10" s="1">
        <f>VLOOKUP($A10,'Base Consumption'!$A$2:$D$33,3,FALSE)*'Profiles, Pc, Winter, S2'!K10</f>
        <v>0.64190135432705853</v>
      </c>
      <c r="L10" s="1">
        <f>VLOOKUP($A10,'Base Consumption'!$A$2:$D$33,3,FALSE)*'Profiles, Pc, Winter, S2'!L10</f>
        <v>0.64190135432705853</v>
      </c>
      <c r="M10" s="1">
        <f>VLOOKUP($A10,'Base Consumption'!$A$2:$D$33,3,FALSE)*'Profiles, Pc, Winter, S2'!M10</f>
        <v>0.64190135432705853</v>
      </c>
      <c r="N10" s="1">
        <f>VLOOKUP($A10,'Base Consumption'!$A$2:$D$33,3,FALSE)*'Profiles, Pc, Winter, S2'!N10</f>
        <v>0.64190135432705853</v>
      </c>
      <c r="O10" s="1">
        <f>VLOOKUP($A10,'Base Consumption'!$A$2:$D$33,3,FALSE)*'Profiles, Pc, Winter, S2'!O10</f>
        <v>0.64190135432705853</v>
      </c>
      <c r="P10" s="1">
        <f>VLOOKUP($A10,'Base Consumption'!$A$2:$D$33,3,FALSE)*'Profiles, Pc, Winter, S2'!P10</f>
        <v>0.64190135432705853</v>
      </c>
      <c r="Q10" s="1">
        <f>VLOOKUP($A10,'Base Consumption'!$A$2:$D$33,3,FALSE)*'Profiles, Pc, Winter, S2'!Q10</f>
        <v>0.64190135432705853</v>
      </c>
      <c r="R10" s="1">
        <f>VLOOKUP($A10,'Base Consumption'!$A$2:$D$33,3,FALSE)*'Profiles, Pc, Winter, S2'!R10</f>
        <v>0.64190135432705853</v>
      </c>
      <c r="S10" s="1">
        <f>VLOOKUP($A10,'Base Consumption'!$A$2:$D$33,3,FALSE)*'Profiles, Pc, Winter, S2'!S10</f>
        <v>0.64190135432705853</v>
      </c>
      <c r="T10" s="1">
        <f>VLOOKUP($A10,'Base Consumption'!$A$2:$D$33,3,FALSE)*'Profiles, Pc, Winter, S2'!T10</f>
        <v>0.64190135432705853</v>
      </c>
      <c r="U10" s="1">
        <f>VLOOKUP($A10,'Base Consumption'!$A$2:$D$33,3,FALSE)*'Profiles, Pc, Winter, S2'!U10</f>
        <v>0.64190135432705853</v>
      </c>
      <c r="V10" s="1">
        <f>VLOOKUP($A10,'Base Consumption'!$A$2:$D$33,3,FALSE)*'Profiles, Pc, Winter, S2'!V10</f>
        <v>0.64190135432705853</v>
      </c>
      <c r="W10" s="1">
        <f>VLOOKUP($A10,'Base Consumption'!$A$2:$D$33,3,FALSE)*'Profiles, Pc, Winter, S2'!W10</f>
        <v>0.64190135432705853</v>
      </c>
      <c r="X10" s="1">
        <f>VLOOKUP($A10,'Base Consumption'!$A$2:$D$33,3,FALSE)*'Profiles, Pc, Winter, S2'!X10</f>
        <v>0.64190135432705853</v>
      </c>
      <c r="Y10" s="1">
        <f>VLOOKUP($A10,'Base Consumption'!$A$2:$D$33,3,FALSE)*'Profiles, Pc, Winter, S2'!Y10</f>
        <v>0.64190135432705853</v>
      </c>
    </row>
    <row r="11" spans="1:25" x14ac:dyDescent="0.3">
      <c r="A11">
        <v>10</v>
      </c>
      <c r="B11" s="1">
        <f>VLOOKUP($A11,'Base Consumption'!$A$2:$D$33,3,FALSE)*'Profiles, Pc, Winter, S2'!B11</f>
        <v>0.52550038050364545</v>
      </c>
      <c r="C11" s="1">
        <f>VLOOKUP($A11,'Base Consumption'!$A$2:$D$33,3,FALSE)*'Profiles, Pc, Winter, S2'!C11</f>
        <v>0.48504560947501135</v>
      </c>
      <c r="D11" s="1">
        <f>VLOOKUP($A11,'Base Consumption'!$A$2:$D$33,3,FALSE)*'Profiles, Pc, Winter, S2'!D11</f>
        <v>0.46266902490116119</v>
      </c>
      <c r="E11" s="1">
        <f>VLOOKUP($A11,'Base Consumption'!$A$2:$D$33,3,FALSE)*'Profiles, Pc, Winter, S2'!E11</f>
        <v>0.46728862572398355</v>
      </c>
      <c r="F11" s="1">
        <f>VLOOKUP($A11,'Base Consumption'!$A$2:$D$33,3,FALSE)*'Profiles, Pc, Winter, S2'!F11</f>
        <v>0.47104528725564293</v>
      </c>
      <c r="G11" s="1">
        <f>VLOOKUP($A11,'Base Consumption'!$A$2:$D$33,3,FALSE)*'Profiles, Pc, Winter, S2'!G11</f>
        <v>0.54242090737234239</v>
      </c>
      <c r="H11" s="1">
        <f>VLOOKUP($A11,'Base Consumption'!$A$2:$D$33,3,FALSE)*'Profiles, Pc, Winter, S2'!H11</f>
        <v>0.7094563126959168</v>
      </c>
      <c r="I11" s="1">
        <f>VLOOKUP($A11,'Base Consumption'!$A$2:$D$33,3,FALSE)*'Profiles, Pc, Winter, S2'!I11</f>
        <v>0.83070083077755719</v>
      </c>
      <c r="J11" s="1">
        <f>VLOOKUP($A11,'Base Consumption'!$A$2:$D$33,3,FALSE)*'Profiles, Pc, Winter, S2'!J11</f>
        <v>0.90766965919868592</v>
      </c>
      <c r="K11" s="1">
        <f>VLOOKUP($A11,'Base Consumption'!$A$2:$D$33,3,FALSE)*'Profiles, Pc, Winter, S2'!K11</f>
        <v>0.96875713098320992</v>
      </c>
      <c r="L11" s="1">
        <f>VLOOKUP($A11,'Base Consumption'!$A$2:$D$33,3,FALSE)*'Profiles, Pc, Winter, S2'!L11</f>
        <v>0.94612159456272826</v>
      </c>
      <c r="M11" s="1">
        <f>VLOOKUP($A11,'Base Consumption'!$A$2:$D$33,3,FALSE)*'Profiles, Pc, Winter, S2'!M11</f>
        <v>0.94332133140525298</v>
      </c>
      <c r="N11" s="1">
        <f>VLOOKUP($A11,'Base Consumption'!$A$2:$D$33,3,FALSE)*'Profiles, Pc, Winter, S2'!N11</f>
        <v>0.94070366821439988</v>
      </c>
      <c r="O11" s="1">
        <f>VLOOKUP($A11,'Base Consumption'!$A$2:$D$33,3,FALSE)*'Profiles, Pc, Winter, S2'!O11</f>
        <v>0.89865700379694624</v>
      </c>
      <c r="P11" s="1">
        <f>VLOOKUP($A11,'Base Consumption'!$A$2:$D$33,3,FALSE)*'Profiles, Pc, Winter, S2'!P11</f>
        <v>0.87142155321205972</v>
      </c>
      <c r="Q11" s="1">
        <f>VLOOKUP($A11,'Base Consumption'!$A$2:$D$33,3,FALSE)*'Profiles, Pc, Winter, S2'!Q11</f>
        <v>0.82159453159105134</v>
      </c>
      <c r="R11" s="1">
        <f>VLOOKUP($A11,'Base Consumption'!$A$2:$D$33,3,FALSE)*'Profiles, Pc, Winter, S2'!R11</f>
        <v>0.86451789239516519</v>
      </c>
      <c r="S11" s="1">
        <f>VLOOKUP($A11,'Base Consumption'!$A$2:$D$33,3,FALSE)*'Profiles, Pc, Winter, S2'!S11</f>
        <v>0.98280506166963455</v>
      </c>
      <c r="T11" s="1">
        <f>VLOOKUP($A11,'Base Consumption'!$A$2:$D$33,3,FALSE)*'Profiles, Pc, Winter, S2'!T11</f>
        <v>0.96014478158433514</v>
      </c>
      <c r="U11" s="1">
        <f>VLOOKUP($A11,'Base Consumption'!$A$2:$D$33,3,FALSE)*'Profiles, Pc, Winter, S2'!U11</f>
        <v>0.92579612923724985</v>
      </c>
      <c r="V11" s="1">
        <f>VLOOKUP($A11,'Base Consumption'!$A$2:$D$33,3,FALSE)*'Profiles, Pc, Winter, S2'!V11</f>
        <v>0.88876717433161923</v>
      </c>
      <c r="W11" s="1">
        <f>VLOOKUP($A11,'Base Consumption'!$A$2:$D$33,3,FALSE)*'Profiles, Pc, Winter, S2'!W11</f>
        <v>0.83841392470076692</v>
      </c>
      <c r="X11" s="1">
        <f>VLOOKUP($A11,'Base Consumption'!$A$2:$D$33,3,FALSE)*'Profiles, Pc, Winter, S2'!X11</f>
        <v>0.73455162416031894</v>
      </c>
      <c r="Y11" s="1">
        <f>VLOOKUP($A11,'Base Consumption'!$A$2:$D$33,3,FALSE)*'Profiles, Pc, Winter, S2'!Y11</f>
        <v>0.64481920455988917</v>
      </c>
    </row>
    <row r="12" spans="1:25" x14ac:dyDescent="0.3">
      <c r="A12">
        <v>11</v>
      </c>
      <c r="B12" s="1">
        <f>VLOOKUP($A12,'Base Consumption'!$A$2:$D$33,3,FALSE)*'Profiles, Pc, Winter, S2'!B12</f>
        <v>0.2630035830005284</v>
      </c>
      <c r="C12" s="1">
        <f>VLOOKUP($A12,'Base Consumption'!$A$2:$D$33,3,FALSE)*'Profiles, Pc, Winter, S2'!C12</f>
        <v>0.24079529993061938</v>
      </c>
      <c r="D12" s="1">
        <f>VLOOKUP($A12,'Base Consumption'!$A$2:$D$33,3,FALSE)*'Profiles, Pc, Winter, S2'!D12</f>
        <v>0.22877331385701</v>
      </c>
      <c r="E12" s="1">
        <f>VLOOKUP($A12,'Base Consumption'!$A$2:$D$33,3,FALSE)*'Profiles, Pc, Winter, S2'!E12</f>
        <v>0.22761328499336497</v>
      </c>
      <c r="F12" s="1">
        <f>VLOOKUP($A12,'Base Consumption'!$A$2:$D$33,3,FALSE)*'Profiles, Pc, Winter, S2'!F12</f>
        <v>0.23472346996039387</v>
      </c>
      <c r="G12" s="1">
        <f>VLOOKUP($A12,'Base Consumption'!$A$2:$D$33,3,FALSE)*'Profiles, Pc, Winter, S2'!G12</f>
        <v>0.29172648769091825</v>
      </c>
      <c r="H12" s="1">
        <f>VLOOKUP($A12,'Base Consumption'!$A$2:$D$33,3,FALSE)*'Profiles, Pc, Winter, S2'!H12</f>
        <v>0.38900626430496238</v>
      </c>
      <c r="I12" s="1">
        <f>VLOOKUP($A12,'Base Consumption'!$A$2:$D$33,3,FALSE)*'Profiles, Pc, Winter, S2'!I12</f>
        <v>0.42998209594059483</v>
      </c>
      <c r="J12" s="1">
        <f>VLOOKUP($A12,'Base Consumption'!$A$2:$D$33,3,FALSE)*'Profiles, Pc, Winter, S2'!J12</f>
        <v>0.34450272275027882</v>
      </c>
      <c r="K12" s="1">
        <f>VLOOKUP($A12,'Base Consumption'!$A$2:$D$33,3,FALSE)*'Profiles, Pc, Winter, S2'!K12</f>
        <v>0.23899532834939666</v>
      </c>
      <c r="L12" s="1">
        <f>VLOOKUP($A12,'Base Consumption'!$A$2:$D$33,3,FALSE)*'Profiles, Pc, Winter, S2'!L12</f>
        <v>0.46503329852782149</v>
      </c>
      <c r="M12" s="1">
        <f>VLOOKUP($A12,'Base Consumption'!$A$2:$D$33,3,FALSE)*'Profiles, Pc, Winter, S2'!M12</f>
        <v>0.46862148022282035</v>
      </c>
      <c r="N12" s="1">
        <f>VLOOKUP($A12,'Base Consumption'!$A$2:$D$33,3,FALSE)*'Profiles, Pc, Winter, S2'!N12</f>
        <v>0.45177771709779413</v>
      </c>
      <c r="O12" s="1">
        <f>VLOOKUP($A12,'Base Consumption'!$A$2:$D$33,3,FALSE)*'Profiles, Pc, Winter, S2'!O12</f>
        <v>0.43379028925913721</v>
      </c>
      <c r="P12" s="1">
        <f>VLOOKUP($A12,'Base Consumption'!$A$2:$D$33,3,FALSE)*'Profiles, Pc, Winter, S2'!P12</f>
        <v>0.40583033440254529</v>
      </c>
      <c r="Q12" s="1">
        <f>VLOOKUP($A12,'Base Consumption'!$A$2:$D$33,3,FALSE)*'Profiles, Pc, Winter, S2'!Q12</f>
        <v>0.41713855650477644</v>
      </c>
      <c r="R12" s="1">
        <f>VLOOKUP($A12,'Base Consumption'!$A$2:$D$33,3,FALSE)*'Profiles, Pc, Winter, S2'!R12</f>
        <v>0.4508028740252028</v>
      </c>
      <c r="S12" s="1">
        <f>VLOOKUP($A12,'Base Consumption'!$A$2:$D$33,3,FALSE)*'Profiles, Pc, Winter, S2'!S12</f>
        <v>0.54393433436462246</v>
      </c>
      <c r="T12" s="1">
        <f>VLOOKUP($A12,'Base Consumption'!$A$2:$D$33,3,FALSE)*'Profiles, Pc, Winter, S2'!T12</f>
        <v>0.51199553876108306</v>
      </c>
      <c r="U12" s="1">
        <f>VLOOKUP($A12,'Base Consumption'!$A$2:$D$33,3,FALSE)*'Profiles, Pc, Winter, S2'!U12</f>
        <v>0.47797982935511496</v>
      </c>
      <c r="V12" s="1">
        <f>VLOOKUP($A12,'Base Consumption'!$A$2:$D$33,3,FALSE)*'Profiles, Pc, Winter, S2'!V12</f>
        <v>0.46263932613435405</v>
      </c>
      <c r="W12" s="1">
        <f>VLOOKUP($A12,'Base Consumption'!$A$2:$D$33,3,FALSE)*'Profiles, Pc, Winter, S2'!W12</f>
        <v>0.45997063643265601</v>
      </c>
      <c r="X12" s="1">
        <f>VLOOKUP($A12,'Base Consumption'!$A$2:$D$33,3,FALSE)*'Profiles, Pc, Winter, S2'!X12</f>
        <v>0.40549666539249912</v>
      </c>
      <c r="Y12" s="1">
        <f>VLOOKUP($A12,'Base Consumption'!$A$2:$D$33,3,FALSE)*'Profiles, Pc, Winter, S2'!Y12</f>
        <v>0.34735500174059003</v>
      </c>
    </row>
    <row r="13" spans="1:25" x14ac:dyDescent="0.3">
      <c r="A13">
        <v>12</v>
      </c>
      <c r="B13" s="1">
        <f>VLOOKUP($A13,'Base Consumption'!$A$2:$D$33,3,FALSE)*'Profiles, Pc, Winter, S2'!B13</f>
        <v>1.306515868636738</v>
      </c>
      <c r="C13" s="1">
        <f>VLOOKUP($A13,'Base Consumption'!$A$2:$D$33,3,FALSE)*'Profiles, Pc, Winter, S2'!C13</f>
        <v>1.3002899676889788</v>
      </c>
      <c r="D13" s="1">
        <f>VLOOKUP($A13,'Base Consumption'!$A$2:$D$33,3,FALSE)*'Profiles, Pc, Winter, S2'!D13</f>
        <v>1.2997473776521289</v>
      </c>
      <c r="E13" s="1">
        <f>VLOOKUP($A13,'Base Consumption'!$A$2:$D$33,3,FALSE)*'Profiles, Pc, Winter, S2'!E13</f>
        <v>1.3376996629505447</v>
      </c>
      <c r="F13" s="1">
        <f>VLOOKUP($A13,'Base Consumption'!$A$2:$D$33,3,FALSE)*'Profiles, Pc, Winter, S2'!F13</f>
        <v>1.3314127127685076</v>
      </c>
      <c r="G13" s="1">
        <f>VLOOKUP($A13,'Base Consumption'!$A$2:$D$33,3,FALSE)*'Profiles, Pc, Winter, S2'!G13</f>
        <v>1.3679493334960244</v>
      </c>
      <c r="H13" s="1">
        <f>VLOOKUP($A13,'Base Consumption'!$A$2:$D$33,3,FALSE)*'Profiles, Pc, Winter, S2'!H13</f>
        <v>1.4199213134669584</v>
      </c>
      <c r="I13" s="1">
        <f>VLOOKUP($A13,'Base Consumption'!$A$2:$D$33,3,FALSE)*'Profiles, Pc, Winter, S2'!I13</f>
        <v>1.3768573330675744</v>
      </c>
      <c r="J13" s="1">
        <f>VLOOKUP($A13,'Base Consumption'!$A$2:$D$33,3,FALSE)*'Profiles, Pc, Winter, S2'!J13</f>
        <v>1.1477367289775695</v>
      </c>
      <c r="K13" s="1">
        <f>VLOOKUP($A13,'Base Consumption'!$A$2:$D$33,3,FALSE)*'Profiles, Pc, Winter, S2'!K13</f>
        <v>1.1008058583188551</v>
      </c>
      <c r="L13" s="1">
        <f>VLOOKUP($A13,'Base Consumption'!$A$2:$D$33,3,FALSE)*'Profiles, Pc, Winter, S2'!L13</f>
        <v>1.4989697455423674</v>
      </c>
      <c r="M13" s="1">
        <f>VLOOKUP($A13,'Base Consumption'!$A$2:$D$33,3,FALSE)*'Profiles, Pc, Winter, S2'!M13</f>
        <v>1.3668544300431</v>
      </c>
      <c r="N13" s="1">
        <f>VLOOKUP($A13,'Base Consumption'!$A$2:$D$33,3,FALSE)*'Profiles, Pc, Winter, S2'!N13</f>
        <v>1.3850724505799856</v>
      </c>
      <c r="O13" s="1">
        <f>VLOOKUP($A13,'Base Consumption'!$A$2:$D$33,3,FALSE)*'Profiles, Pc, Winter, S2'!O13</f>
        <v>1.4158640233075408</v>
      </c>
      <c r="P13" s="1">
        <f>VLOOKUP($A13,'Base Consumption'!$A$2:$D$33,3,FALSE)*'Profiles, Pc, Winter, S2'!P13</f>
        <v>1.448484024423115</v>
      </c>
      <c r="Q13" s="1">
        <f>VLOOKUP($A13,'Base Consumption'!$A$2:$D$33,3,FALSE)*'Profiles, Pc, Winter, S2'!Q13</f>
        <v>1.4943603627597655</v>
      </c>
      <c r="R13" s="1">
        <f>VLOOKUP($A13,'Base Consumption'!$A$2:$D$33,3,FALSE)*'Profiles, Pc, Winter, S2'!R13</f>
        <v>1.6527378037224507</v>
      </c>
      <c r="S13" s="1">
        <f>VLOOKUP($A13,'Base Consumption'!$A$2:$D$33,3,FALSE)*'Profiles, Pc, Winter, S2'!S13</f>
        <v>1.7025511595373302</v>
      </c>
      <c r="T13" s="1">
        <f>VLOOKUP($A13,'Base Consumption'!$A$2:$D$33,3,FALSE)*'Profiles, Pc, Winter, S2'!T13</f>
        <v>1.5919577499470747</v>
      </c>
      <c r="U13" s="1">
        <f>VLOOKUP($A13,'Base Consumption'!$A$2:$D$33,3,FALSE)*'Profiles, Pc, Winter, S2'!U13</f>
        <v>1.509535152424025</v>
      </c>
      <c r="V13" s="1">
        <f>VLOOKUP($A13,'Base Consumption'!$A$2:$D$33,3,FALSE)*'Profiles, Pc, Winter, S2'!V13</f>
        <v>1.5331960319218187</v>
      </c>
      <c r="W13" s="1">
        <f>VLOOKUP($A13,'Base Consumption'!$A$2:$D$33,3,FALSE)*'Profiles, Pc, Winter, S2'!W13</f>
        <v>1.5289579803211957</v>
      </c>
      <c r="X13" s="1">
        <f>VLOOKUP($A13,'Base Consumption'!$A$2:$D$33,3,FALSE)*'Profiles, Pc, Winter, S2'!X13</f>
        <v>1.5364699064448784</v>
      </c>
      <c r="Y13" s="1">
        <f>VLOOKUP($A13,'Base Consumption'!$A$2:$D$33,3,FALSE)*'Profiles, Pc, Winter, S2'!Y13</f>
        <v>1.6112403488825506</v>
      </c>
    </row>
    <row r="14" spans="1:25" x14ac:dyDescent="0.3">
      <c r="A14">
        <v>13</v>
      </c>
      <c r="B14" s="1">
        <f>VLOOKUP($A14,'Base Consumption'!$A$2:$D$33,3,FALSE)*'Profiles, Pc, Winter, S2'!B14</f>
        <v>5.8869087569912635</v>
      </c>
      <c r="C14" s="1">
        <f>VLOOKUP($A14,'Base Consumption'!$A$2:$D$33,3,FALSE)*'Profiles, Pc, Winter, S2'!C14</f>
        <v>5.6783776844009992</v>
      </c>
      <c r="D14" s="1">
        <f>VLOOKUP($A14,'Base Consumption'!$A$2:$D$33,3,FALSE)*'Profiles, Pc, Winter, S2'!D14</f>
        <v>5.7667917687581651</v>
      </c>
      <c r="E14" s="1">
        <f>VLOOKUP($A14,'Base Consumption'!$A$2:$D$33,3,FALSE)*'Profiles, Pc, Winter, S2'!E14</f>
        <v>5.8354847000546917</v>
      </c>
      <c r="F14" s="1">
        <f>VLOOKUP($A14,'Base Consumption'!$A$2:$D$33,3,FALSE)*'Profiles, Pc, Winter, S2'!F14</f>
        <v>5.9317279134911614</v>
      </c>
      <c r="G14" s="1">
        <f>VLOOKUP($A14,'Base Consumption'!$A$2:$D$33,3,FALSE)*'Profiles, Pc, Winter, S2'!G14</f>
        <v>6.0704338797936161</v>
      </c>
      <c r="H14" s="1">
        <f>VLOOKUP($A14,'Base Consumption'!$A$2:$D$33,3,FALSE)*'Profiles, Pc, Winter, S2'!H14</f>
        <v>7.507307628947995</v>
      </c>
      <c r="I14" s="1">
        <f>VLOOKUP($A14,'Base Consumption'!$A$2:$D$33,3,FALSE)*'Profiles, Pc, Winter, S2'!I14</f>
        <v>7.8811514849746445</v>
      </c>
      <c r="J14" s="1">
        <f>VLOOKUP($A14,'Base Consumption'!$A$2:$D$33,3,FALSE)*'Profiles, Pc, Winter, S2'!J14</f>
        <v>8.0258961028694831</v>
      </c>
      <c r="K14" s="1">
        <f>VLOOKUP($A14,'Base Consumption'!$A$2:$D$33,3,FALSE)*'Profiles, Pc, Winter, S2'!K14</f>
        <v>7.8255744156685072</v>
      </c>
      <c r="L14" s="1">
        <f>VLOOKUP($A14,'Base Consumption'!$A$2:$D$33,3,FALSE)*'Profiles, Pc, Winter, S2'!L14</f>
        <v>7.7194236647522745</v>
      </c>
      <c r="M14" s="1">
        <f>VLOOKUP($A14,'Base Consumption'!$A$2:$D$33,3,FALSE)*'Profiles, Pc, Winter, S2'!M14</f>
        <v>8.0001370964676841</v>
      </c>
      <c r="N14" s="1">
        <f>VLOOKUP($A14,'Base Consumption'!$A$2:$D$33,3,FALSE)*'Profiles, Pc, Winter, S2'!N14</f>
        <v>8.2799999999999994</v>
      </c>
      <c r="O14" s="1">
        <f>VLOOKUP($A14,'Base Consumption'!$A$2:$D$33,3,FALSE)*'Profiles, Pc, Winter, S2'!O14</f>
        <v>8.0163656117107536</v>
      </c>
      <c r="P14" s="1">
        <f>VLOOKUP($A14,'Base Consumption'!$A$2:$D$33,3,FALSE)*'Profiles, Pc, Winter, S2'!P14</f>
        <v>7.8705834031021977</v>
      </c>
      <c r="Q14" s="1">
        <f>VLOOKUP($A14,'Base Consumption'!$A$2:$D$33,3,FALSE)*'Profiles, Pc, Winter, S2'!Q14</f>
        <v>7.9628654052548384</v>
      </c>
      <c r="R14" s="1">
        <f>VLOOKUP($A14,'Base Consumption'!$A$2:$D$33,3,FALSE)*'Profiles, Pc, Winter, S2'!R14</f>
        <v>7.7056467658312133</v>
      </c>
      <c r="S14" s="1">
        <f>VLOOKUP($A14,'Base Consumption'!$A$2:$D$33,3,FALSE)*'Profiles, Pc, Winter, S2'!S14</f>
        <v>8.0509008128203892</v>
      </c>
      <c r="T14" s="1">
        <f>VLOOKUP($A14,'Base Consumption'!$A$2:$D$33,3,FALSE)*'Profiles, Pc, Winter, S2'!T14</f>
        <v>7.7685831848815301</v>
      </c>
      <c r="U14" s="1">
        <f>VLOOKUP($A14,'Base Consumption'!$A$2:$D$33,3,FALSE)*'Profiles, Pc, Winter, S2'!U14</f>
        <v>7.3209512279560496</v>
      </c>
      <c r="V14" s="1">
        <f>VLOOKUP($A14,'Base Consumption'!$A$2:$D$33,3,FALSE)*'Profiles, Pc, Winter, S2'!V14</f>
        <v>7.4107806287107083</v>
      </c>
      <c r="W14" s="1">
        <f>VLOOKUP($A14,'Base Consumption'!$A$2:$D$33,3,FALSE)*'Profiles, Pc, Winter, S2'!W14</f>
        <v>7.1944187965705622</v>
      </c>
      <c r="X14" s="1">
        <f>VLOOKUP($A14,'Base Consumption'!$A$2:$D$33,3,FALSE)*'Profiles, Pc, Winter, S2'!X14</f>
        <v>6.3513366668888995</v>
      </c>
      <c r="Y14" s="1">
        <f>VLOOKUP($A14,'Base Consumption'!$A$2:$D$33,3,FALSE)*'Profiles, Pc, Winter, S2'!Y14</f>
        <v>6.1456340871009933</v>
      </c>
    </row>
    <row r="15" spans="1:25" x14ac:dyDescent="0.3">
      <c r="A15">
        <v>14</v>
      </c>
      <c r="B15" s="1">
        <f>VLOOKUP($A15,'Base Consumption'!$A$2:$D$33,3,FALSE)*'Profiles, Pc, Winter, S2'!B15</f>
        <v>1.347325010131931</v>
      </c>
      <c r="C15" s="1">
        <f>VLOOKUP($A15,'Base Consumption'!$A$2:$D$33,3,FALSE)*'Profiles, Pc, Winter, S2'!C15</f>
        <v>1.2969740151361728</v>
      </c>
      <c r="D15" s="1">
        <f>VLOOKUP($A15,'Base Consumption'!$A$2:$D$33,3,FALSE)*'Profiles, Pc, Winter, S2'!D15</f>
        <v>1.250776924173582</v>
      </c>
      <c r="E15" s="1">
        <f>VLOOKUP($A15,'Base Consumption'!$A$2:$D$33,3,FALSE)*'Profiles, Pc, Winter, S2'!E15</f>
        <v>1.288528007704334</v>
      </c>
      <c r="F15" s="1">
        <f>VLOOKUP($A15,'Base Consumption'!$A$2:$D$33,3,FALSE)*'Profiles, Pc, Winter, S2'!F15</f>
        <v>1.2521686242238059</v>
      </c>
      <c r="G15" s="1">
        <f>VLOOKUP($A15,'Base Consumption'!$A$2:$D$33,3,FALSE)*'Profiles, Pc, Winter, S2'!G15</f>
        <v>1.2538363578475709</v>
      </c>
      <c r="H15" s="1">
        <f>VLOOKUP($A15,'Base Consumption'!$A$2:$D$33,3,FALSE)*'Profiles, Pc, Winter, S2'!H15</f>
        <v>1.2654092596735402</v>
      </c>
      <c r="I15" s="1">
        <f>VLOOKUP($A15,'Base Consumption'!$A$2:$D$33,3,FALSE)*'Profiles, Pc, Winter, S2'!I15</f>
        <v>1.6424968350096012</v>
      </c>
      <c r="J15" s="1">
        <f>VLOOKUP($A15,'Base Consumption'!$A$2:$D$33,3,FALSE)*'Profiles, Pc, Winter, S2'!J15</f>
        <v>1.6753349710091483</v>
      </c>
      <c r="K15" s="1">
        <f>VLOOKUP($A15,'Base Consumption'!$A$2:$D$33,3,FALSE)*'Profiles, Pc, Winter, S2'!K15</f>
        <v>1.6593514254783057</v>
      </c>
      <c r="L15" s="1">
        <f>VLOOKUP($A15,'Base Consumption'!$A$2:$D$33,3,FALSE)*'Profiles, Pc, Winter, S2'!L15</f>
        <v>1.6543135601231722</v>
      </c>
      <c r="M15" s="1">
        <f>VLOOKUP($A15,'Base Consumption'!$A$2:$D$33,3,FALSE)*'Profiles, Pc, Winter, S2'!M15</f>
        <v>1.6890789972655995</v>
      </c>
      <c r="N15" s="1">
        <f>VLOOKUP($A15,'Base Consumption'!$A$2:$D$33,3,FALSE)*'Profiles, Pc, Winter, S2'!N15</f>
        <v>1.6708966772407328</v>
      </c>
      <c r="O15" s="1">
        <f>VLOOKUP($A15,'Base Consumption'!$A$2:$D$33,3,FALSE)*'Profiles, Pc, Winter, S2'!O15</f>
        <v>1.6413183954156862</v>
      </c>
      <c r="P15" s="1">
        <f>VLOOKUP($A15,'Base Consumption'!$A$2:$D$33,3,FALSE)*'Profiles, Pc, Winter, S2'!P15</f>
        <v>1.4277942444589631</v>
      </c>
      <c r="Q15" s="1">
        <f>VLOOKUP($A15,'Base Consumption'!$A$2:$D$33,3,FALSE)*'Profiles, Pc, Winter, S2'!Q15</f>
        <v>1.5360828310313868</v>
      </c>
      <c r="R15" s="1">
        <f>VLOOKUP($A15,'Base Consumption'!$A$2:$D$33,3,FALSE)*'Profiles, Pc, Winter, S2'!R15</f>
        <v>1.6700289187201285</v>
      </c>
      <c r="S15" s="1">
        <f>VLOOKUP($A15,'Base Consumption'!$A$2:$D$33,3,FALSE)*'Profiles, Pc, Winter, S2'!S15</f>
        <v>1.6445910555778469</v>
      </c>
      <c r="T15" s="1">
        <f>VLOOKUP($A15,'Base Consumption'!$A$2:$D$33,3,FALSE)*'Profiles, Pc, Winter, S2'!T15</f>
        <v>1.5598477549329037</v>
      </c>
      <c r="U15" s="1">
        <f>VLOOKUP($A15,'Base Consumption'!$A$2:$D$33,3,FALSE)*'Profiles, Pc, Winter, S2'!U15</f>
        <v>1.4875201310697483</v>
      </c>
      <c r="V15" s="1">
        <f>VLOOKUP($A15,'Base Consumption'!$A$2:$D$33,3,FALSE)*'Profiles, Pc, Winter, S2'!V15</f>
        <v>1.4770113066123487</v>
      </c>
      <c r="W15" s="1">
        <f>VLOOKUP($A15,'Base Consumption'!$A$2:$D$33,3,FALSE)*'Profiles, Pc, Winter, S2'!W15</f>
        <v>1.4113696481448879</v>
      </c>
      <c r="X15" s="1">
        <f>VLOOKUP($A15,'Base Consumption'!$A$2:$D$33,3,FALSE)*'Profiles, Pc, Winter, S2'!X15</f>
        <v>1.2746780603045891</v>
      </c>
      <c r="Y15" s="1">
        <f>VLOOKUP($A15,'Base Consumption'!$A$2:$D$33,3,FALSE)*'Profiles, Pc, Winter, S2'!Y15</f>
        <v>1.2470619903752549</v>
      </c>
    </row>
    <row r="16" spans="1:25" x14ac:dyDescent="0.3">
      <c r="A16">
        <v>15</v>
      </c>
      <c r="B16" s="1">
        <f>VLOOKUP($A16,'Base Consumption'!$A$2:$D$33,3,FALSE)*'Profiles, Pc, Winter, S2'!B16</f>
        <v>0.45752713849539894</v>
      </c>
      <c r="C16" s="1">
        <f>VLOOKUP($A16,'Base Consumption'!$A$2:$D$33,3,FALSE)*'Profiles, Pc, Winter, S2'!C16</f>
        <v>0.4445058098303652</v>
      </c>
      <c r="D16" s="1">
        <f>VLOOKUP($A16,'Base Consumption'!$A$2:$D$33,3,FALSE)*'Profiles, Pc, Winter, S2'!D16</f>
        <v>0.42562495205154383</v>
      </c>
      <c r="E16" s="1">
        <f>VLOOKUP($A16,'Base Consumption'!$A$2:$D$33,3,FALSE)*'Profiles, Pc, Winter, S2'!E16</f>
        <v>0.42210068989840122</v>
      </c>
      <c r="F16" s="1">
        <f>VLOOKUP($A16,'Base Consumption'!$A$2:$D$33,3,FALSE)*'Profiles, Pc, Winter, S2'!F16</f>
        <v>0.42634204490035105</v>
      </c>
      <c r="G16" s="1">
        <f>VLOOKUP($A16,'Base Consumption'!$A$2:$D$33,3,FALSE)*'Profiles, Pc, Winter, S2'!G16</f>
        <v>0.45521067289859996</v>
      </c>
      <c r="H16" s="1">
        <f>VLOOKUP($A16,'Base Consumption'!$A$2:$D$33,3,FALSE)*'Profiles, Pc, Winter, S2'!H16</f>
        <v>0.54878017784112487</v>
      </c>
      <c r="I16" s="1">
        <f>VLOOKUP($A16,'Base Consumption'!$A$2:$D$33,3,FALSE)*'Profiles, Pc, Winter, S2'!I16</f>
        <v>0.64067955440622448</v>
      </c>
      <c r="J16" s="1">
        <f>VLOOKUP($A16,'Base Consumption'!$A$2:$D$33,3,FALSE)*'Profiles, Pc, Winter, S2'!J16</f>
        <v>0.69650611118681549</v>
      </c>
      <c r="K16" s="1">
        <f>VLOOKUP($A16,'Base Consumption'!$A$2:$D$33,3,FALSE)*'Profiles, Pc, Winter, S2'!K16</f>
        <v>0.71754306249548272</v>
      </c>
      <c r="L16" s="1">
        <f>VLOOKUP($A16,'Base Consumption'!$A$2:$D$33,3,FALSE)*'Profiles, Pc, Winter, S2'!L16</f>
        <v>0.71599090545796296</v>
      </c>
      <c r="M16" s="1">
        <f>VLOOKUP($A16,'Base Consumption'!$A$2:$D$33,3,FALSE)*'Profiles, Pc, Winter, S2'!M16</f>
        <v>0.69894050566334864</v>
      </c>
      <c r="N16" s="1">
        <f>VLOOKUP($A16,'Base Consumption'!$A$2:$D$33,3,FALSE)*'Profiles, Pc, Winter, S2'!N16</f>
        <v>0.67358667969207964</v>
      </c>
      <c r="O16" s="1">
        <f>VLOOKUP($A16,'Base Consumption'!$A$2:$D$33,3,FALSE)*'Profiles, Pc, Winter, S2'!O16</f>
        <v>0.64058519092155497</v>
      </c>
      <c r="P16" s="1">
        <f>VLOOKUP($A16,'Base Consumption'!$A$2:$D$33,3,FALSE)*'Profiles, Pc, Winter, S2'!P16</f>
        <v>0.59661463491297573</v>
      </c>
      <c r="Q16" s="1">
        <f>VLOOKUP($A16,'Base Consumption'!$A$2:$D$33,3,FALSE)*'Profiles, Pc, Winter, S2'!Q16</f>
        <v>0.61513230537067187</v>
      </c>
      <c r="R16" s="1">
        <f>VLOOKUP($A16,'Base Consumption'!$A$2:$D$33,3,FALSE)*'Profiles, Pc, Winter, S2'!R16</f>
        <v>0.68423964793896663</v>
      </c>
      <c r="S16" s="1">
        <f>VLOOKUP($A16,'Base Consumption'!$A$2:$D$33,3,FALSE)*'Profiles, Pc, Winter, S2'!S16</f>
        <v>0.81807140737049922</v>
      </c>
      <c r="T16" s="1">
        <f>VLOOKUP($A16,'Base Consumption'!$A$2:$D$33,3,FALSE)*'Profiles, Pc, Winter, S2'!T16</f>
        <v>0.77916784439455666</v>
      </c>
      <c r="U16" s="1">
        <f>VLOOKUP($A16,'Base Consumption'!$A$2:$D$33,3,FALSE)*'Profiles, Pc, Winter, S2'!U16</f>
        <v>0.7197227129283591</v>
      </c>
      <c r="V16" s="1">
        <f>VLOOKUP($A16,'Base Consumption'!$A$2:$D$33,3,FALSE)*'Profiles, Pc, Winter, S2'!V16</f>
        <v>0.69772329144101375</v>
      </c>
      <c r="W16" s="1">
        <f>VLOOKUP($A16,'Base Consumption'!$A$2:$D$33,3,FALSE)*'Profiles, Pc, Winter, S2'!W16</f>
        <v>0.65072389855787538</v>
      </c>
      <c r="X16" s="1">
        <f>VLOOKUP($A16,'Base Consumption'!$A$2:$D$33,3,FALSE)*'Profiles, Pc, Winter, S2'!X16</f>
        <v>0.59554368748869202</v>
      </c>
      <c r="Y16" s="1">
        <f>VLOOKUP($A16,'Base Consumption'!$A$2:$D$33,3,FALSE)*'Profiles, Pc, Winter, S2'!Y16</f>
        <v>0.52678548641686074</v>
      </c>
    </row>
    <row r="17" spans="1:25" x14ac:dyDescent="0.3">
      <c r="A17">
        <v>16</v>
      </c>
      <c r="B17" s="1">
        <f>VLOOKUP($A17,'Base Consumption'!$A$2:$D$33,3,FALSE)*'Profiles, Pc, Winter, S2'!B17</f>
        <v>1.0974025736857451</v>
      </c>
      <c r="C17" s="1">
        <f>VLOOKUP($A17,'Base Consumption'!$A$2:$D$33,3,FALSE)*'Profiles, Pc, Winter, S2'!C17</f>
        <v>1.0318176250230562</v>
      </c>
      <c r="D17" s="1">
        <f>VLOOKUP($A17,'Base Consumption'!$A$2:$D$33,3,FALSE)*'Profiles, Pc, Winter, S2'!D17</f>
        <v>0.99846509254039428</v>
      </c>
      <c r="E17" s="1">
        <f>VLOOKUP($A17,'Base Consumption'!$A$2:$D$33,3,FALSE)*'Profiles, Pc, Winter, S2'!E17</f>
        <v>1.0193509620675865</v>
      </c>
      <c r="F17" s="1">
        <f>VLOOKUP($A17,'Base Consumption'!$A$2:$D$33,3,FALSE)*'Profiles, Pc, Winter, S2'!F17</f>
        <v>1.0289403284998224</v>
      </c>
      <c r="G17" s="1">
        <f>VLOOKUP($A17,'Base Consumption'!$A$2:$D$33,3,FALSE)*'Profiles, Pc, Winter, S2'!G17</f>
        <v>1.1764486874358013</v>
      </c>
      <c r="H17" s="1">
        <f>VLOOKUP($A17,'Base Consumption'!$A$2:$D$33,3,FALSE)*'Profiles, Pc, Winter, S2'!H17</f>
        <v>1.8999671783286183</v>
      </c>
      <c r="I17" s="1">
        <f>VLOOKUP($A17,'Base Consumption'!$A$2:$D$33,3,FALSE)*'Profiles, Pc, Winter, S2'!I17</f>
        <v>2.2276275815996947</v>
      </c>
      <c r="J17" s="1">
        <f>VLOOKUP($A17,'Base Consumption'!$A$2:$D$33,3,FALSE)*'Profiles, Pc, Winter, S2'!J17</f>
        <v>2.3273514251172913</v>
      </c>
      <c r="K17" s="1">
        <f>VLOOKUP($A17,'Base Consumption'!$A$2:$D$33,3,FALSE)*'Profiles, Pc, Winter, S2'!K17</f>
        <v>2.2537972288100501</v>
      </c>
      <c r="L17" s="1">
        <f>VLOOKUP($A17,'Base Consumption'!$A$2:$D$33,3,FALSE)*'Profiles, Pc, Winter, S2'!L17</f>
        <v>2.170959328351636</v>
      </c>
      <c r="M17" s="1">
        <f>VLOOKUP($A17,'Base Consumption'!$A$2:$D$33,3,FALSE)*'Profiles, Pc, Winter, S2'!M17</f>
        <v>2.3094502338865195</v>
      </c>
      <c r="N17" s="1">
        <f>VLOOKUP($A17,'Base Consumption'!$A$2:$D$33,3,FALSE)*'Profiles, Pc, Winter, S2'!N17</f>
        <v>2.1409738789600445</v>
      </c>
      <c r="O17" s="1">
        <f>VLOOKUP($A17,'Base Consumption'!$A$2:$D$33,3,FALSE)*'Profiles, Pc, Winter, S2'!O17</f>
        <v>2.0385779489270468</v>
      </c>
      <c r="P17" s="1">
        <f>VLOOKUP($A17,'Base Consumption'!$A$2:$D$33,3,FALSE)*'Profiles, Pc, Winter, S2'!P17</f>
        <v>1.7631406945241392</v>
      </c>
      <c r="Q17" s="1">
        <f>VLOOKUP($A17,'Base Consumption'!$A$2:$D$33,3,FALSE)*'Profiles, Pc, Winter, S2'!Q17</f>
        <v>1.7558583250705049</v>
      </c>
      <c r="R17" s="1">
        <f>VLOOKUP($A17,'Base Consumption'!$A$2:$D$33,3,FALSE)*'Profiles, Pc, Winter, S2'!R17</f>
        <v>1.8296059529340647</v>
      </c>
      <c r="S17" s="1">
        <f>VLOOKUP($A17,'Base Consumption'!$A$2:$D$33,3,FALSE)*'Profiles, Pc, Winter, S2'!S17</f>
        <v>1.9760142877204629</v>
      </c>
      <c r="T17" s="1">
        <f>VLOOKUP($A17,'Base Consumption'!$A$2:$D$33,3,FALSE)*'Profiles, Pc, Winter, S2'!T17</f>
        <v>1.8057348616202606</v>
      </c>
      <c r="U17" s="1">
        <f>VLOOKUP($A17,'Base Consumption'!$A$2:$D$33,3,FALSE)*'Profiles, Pc, Winter, S2'!U17</f>
        <v>1.8764810988639811</v>
      </c>
      <c r="V17" s="1">
        <f>VLOOKUP($A17,'Base Consumption'!$A$2:$D$33,3,FALSE)*'Profiles, Pc, Winter, S2'!V17</f>
        <v>1.8219602687787915</v>
      </c>
      <c r="W17" s="1">
        <f>VLOOKUP($A17,'Base Consumption'!$A$2:$D$33,3,FALSE)*'Profiles, Pc, Winter, S2'!W17</f>
        <v>1.7133952749833197</v>
      </c>
      <c r="X17" s="1">
        <f>VLOOKUP($A17,'Base Consumption'!$A$2:$D$33,3,FALSE)*'Profiles, Pc, Winter, S2'!X17</f>
        <v>1.4233621074153839</v>
      </c>
      <c r="Y17" s="1">
        <f>VLOOKUP($A17,'Base Consumption'!$A$2:$D$33,3,FALSE)*'Profiles, Pc, Winter, S2'!Y17</f>
        <v>1.2553934827251312</v>
      </c>
    </row>
    <row r="18" spans="1:25" x14ac:dyDescent="0.3">
      <c r="A18">
        <v>17</v>
      </c>
      <c r="B18" s="1">
        <f>VLOOKUP($A18,'Base Consumption'!$A$2:$D$33,3,FALSE)*'Profiles, Pc, Winter, S2'!B18</f>
        <v>0.10766405689702331</v>
      </c>
      <c r="C18" s="1">
        <f>VLOOKUP($A18,'Base Consumption'!$A$2:$D$33,3,FALSE)*'Profiles, Pc, Winter, S2'!C18</f>
        <v>6.9949489113578206E-2</v>
      </c>
      <c r="D18" s="1">
        <f>VLOOKUP($A18,'Base Consumption'!$A$2:$D$33,3,FALSE)*'Profiles, Pc, Winter, S2'!D18</f>
        <v>6.9982531618874189E-2</v>
      </c>
      <c r="E18" s="1">
        <f>VLOOKUP($A18,'Base Consumption'!$A$2:$D$33,3,FALSE)*'Profiles, Pc, Winter, S2'!E18</f>
        <v>6.2344294977644571E-2</v>
      </c>
      <c r="F18" s="1">
        <f>VLOOKUP($A18,'Base Consumption'!$A$2:$D$33,3,FALSE)*'Profiles, Pc, Winter, S2'!F18</f>
        <v>6.5660969353362145E-2</v>
      </c>
      <c r="G18" s="1">
        <f>VLOOKUP($A18,'Base Consumption'!$A$2:$D$33,3,FALSE)*'Profiles, Pc, Winter, S2'!G18</f>
        <v>0.13398040399917621</v>
      </c>
      <c r="H18" s="1">
        <f>VLOOKUP($A18,'Base Consumption'!$A$2:$D$33,3,FALSE)*'Profiles, Pc, Winter, S2'!H18</f>
        <v>0.2686613753484946</v>
      </c>
      <c r="I18" s="1">
        <f>VLOOKUP($A18,'Base Consumption'!$A$2:$D$33,3,FALSE)*'Profiles, Pc, Winter, S2'!I18</f>
        <v>0.33442844417787015</v>
      </c>
      <c r="J18" s="1">
        <f>VLOOKUP($A18,'Base Consumption'!$A$2:$D$33,3,FALSE)*'Profiles, Pc, Winter, S2'!J18</f>
        <v>0.36864245956781977</v>
      </c>
      <c r="K18" s="1">
        <f>VLOOKUP($A18,'Base Consumption'!$A$2:$D$33,3,FALSE)*'Profiles, Pc, Winter, S2'!K18</f>
        <v>0.34522762827060299</v>
      </c>
      <c r="L18" s="1">
        <f>VLOOKUP($A18,'Base Consumption'!$A$2:$D$33,3,FALSE)*'Profiles, Pc, Winter, S2'!L18</f>
        <v>0.34224598163041292</v>
      </c>
      <c r="M18" s="1">
        <f>VLOOKUP($A18,'Base Consumption'!$A$2:$D$33,3,FALSE)*'Profiles, Pc, Winter, S2'!M18</f>
        <v>0.31809514572409742</v>
      </c>
      <c r="N18" s="1">
        <f>VLOOKUP($A18,'Base Consumption'!$A$2:$D$33,3,FALSE)*'Profiles, Pc, Winter, S2'!N18</f>
        <v>0.30987665687408611</v>
      </c>
      <c r="O18" s="1">
        <f>VLOOKUP($A18,'Base Consumption'!$A$2:$D$33,3,FALSE)*'Profiles, Pc, Winter, S2'!O18</f>
        <v>0.29184970710799479</v>
      </c>
      <c r="P18" s="1">
        <f>VLOOKUP($A18,'Base Consumption'!$A$2:$D$33,3,FALSE)*'Profiles, Pc, Winter, S2'!P18</f>
        <v>0.27858305206529577</v>
      </c>
      <c r="Q18" s="1">
        <f>VLOOKUP($A18,'Base Consumption'!$A$2:$D$33,3,FALSE)*'Profiles, Pc, Winter, S2'!Q18</f>
        <v>0.28492859728370951</v>
      </c>
      <c r="R18" s="1">
        <f>VLOOKUP($A18,'Base Consumption'!$A$2:$D$33,3,FALSE)*'Profiles, Pc, Winter, S2'!R18</f>
        <v>0.35961245494009181</v>
      </c>
      <c r="S18" s="1">
        <f>VLOOKUP($A18,'Base Consumption'!$A$2:$D$33,3,FALSE)*'Profiles, Pc, Winter, S2'!S18</f>
        <v>0.54239686005433363</v>
      </c>
      <c r="T18" s="1">
        <f>VLOOKUP($A18,'Base Consumption'!$A$2:$D$33,3,FALSE)*'Profiles, Pc, Winter, S2'!T18</f>
        <v>0.48760824216086718</v>
      </c>
      <c r="U18" s="1">
        <f>VLOOKUP($A18,'Base Consumption'!$A$2:$D$33,3,FALSE)*'Profiles, Pc, Winter, S2'!U18</f>
        <v>0.41265075417663916</v>
      </c>
      <c r="V18" s="1">
        <f>VLOOKUP($A18,'Base Consumption'!$A$2:$D$33,3,FALSE)*'Profiles, Pc, Winter, S2'!V18</f>
        <v>0.39896421050007735</v>
      </c>
      <c r="W18" s="1">
        <f>VLOOKUP($A18,'Base Consumption'!$A$2:$D$33,3,FALSE)*'Profiles, Pc, Winter, S2'!W18</f>
        <v>0.35515874812949866</v>
      </c>
      <c r="X18" s="1">
        <f>VLOOKUP($A18,'Base Consumption'!$A$2:$D$33,3,FALSE)*'Profiles, Pc, Winter, S2'!X18</f>
        <v>0.2657976406039701</v>
      </c>
      <c r="Y18" s="1">
        <f>VLOOKUP($A18,'Base Consumption'!$A$2:$D$33,3,FALSE)*'Profiles, Pc, Winter, S2'!Y18</f>
        <v>0.20662608851341249</v>
      </c>
    </row>
    <row r="19" spans="1:25" x14ac:dyDescent="0.3">
      <c r="A19">
        <v>18</v>
      </c>
      <c r="B19" s="1">
        <f>VLOOKUP($A19,'Base Consumption'!$A$2:$D$33,3,FALSE)*'Profiles, Pc, Winter, S2'!B19</f>
        <v>1.0605939700850286</v>
      </c>
      <c r="C19" s="1">
        <f>VLOOKUP($A19,'Base Consumption'!$A$2:$D$33,3,FALSE)*'Profiles, Pc, Winter, S2'!C19</f>
        <v>0.96467839631428276</v>
      </c>
      <c r="D19" s="1">
        <f>VLOOKUP($A19,'Base Consumption'!$A$2:$D$33,3,FALSE)*'Profiles, Pc, Winter, S2'!D19</f>
        <v>0.88402812880094805</v>
      </c>
      <c r="E19" s="1">
        <f>VLOOKUP($A19,'Base Consumption'!$A$2:$D$33,3,FALSE)*'Profiles, Pc, Winter, S2'!E19</f>
        <v>0.89560293284259096</v>
      </c>
      <c r="F19" s="1">
        <f>VLOOKUP($A19,'Base Consumption'!$A$2:$D$33,3,FALSE)*'Profiles, Pc, Winter, S2'!F19</f>
        <v>0.91557340353699379</v>
      </c>
      <c r="G19" s="1">
        <f>VLOOKUP($A19,'Base Consumption'!$A$2:$D$33,3,FALSE)*'Profiles, Pc, Winter, S2'!G19</f>
        <v>1.0315092622750972</v>
      </c>
      <c r="H19" s="1">
        <f>VLOOKUP($A19,'Base Consumption'!$A$2:$D$33,3,FALSE)*'Profiles, Pc, Winter, S2'!H19</f>
        <v>1.333391144449652</v>
      </c>
      <c r="I19" s="1">
        <f>VLOOKUP($A19,'Base Consumption'!$A$2:$D$33,3,FALSE)*'Profiles, Pc, Winter, S2'!I19</f>
        <v>1.4767948276750558</v>
      </c>
      <c r="J19" s="1">
        <f>VLOOKUP($A19,'Base Consumption'!$A$2:$D$33,3,FALSE)*'Profiles, Pc, Winter, S2'!J19</f>
        <v>1.5269143298169536</v>
      </c>
      <c r="K19" s="1">
        <f>VLOOKUP($A19,'Base Consumption'!$A$2:$D$33,3,FALSE)*'Profiles, Pc, Winter, S2'!K19</f>
        <v>1.5877447243714078</v>
      </c>
      <c r="L19" s="1">
        <f>VLOOKUP($A19,'Base Consumption'!$A$2:$D$33,3,FALSE)*'Profiles, Pc, Winter, S2'!L19</f>
        <v>1.6324259702349642</v>
      </c>
      <c r="M19" s="1">
        <f>VLOOKUP($A19,'Base Consumption'!$A$2:$D$33,3,FALSE)*'Profiles, Pc, Winter, S2'!M19</f>
        <v>1.6597177633441407</v>
      </c>
      <c r="N19" s="1">
        <f>VLOOKUP($A19,'Base Consumption'!$A$2:$D$33,3,FALSE)*'Profiles, Pc, Winter, S2'!N19</f>
        <v>1.6275098976351521</v>
      </c>
      <c r="O19" s="1">
        <f>VLOOKUP($A19,'Base Consumption'!$A$2:$D$33,3,FALSE)*'Profiles, Pc, Winter, S2'!O19</f>
        <v>1.5487428660989346</v>
      </c>
      <c r="P19" s="1">
        <f>VLOOKUP($A19,'Base Consumption'!$A$2:$D$33,3,FALSE)*'Profiles, Pc, Winter, S2'!P19</f>
        <v>1.5438870020220083</v>
      </c>
      <c r="Q19" s="1">
        <f>VLOOKUP($A19,'Base Consumption'!$A$2:$D$33,3,FALSE)*'Profiles, Pc, Winter, S2'!Q19</f>
        <v>1.5313784563535804</v>
      </c>
      <c r="R19" s="1">
        <f>VLOOKUP($A19,'Base Consumption'!$A$2:$D$33,3,FALSE)*'Profiles, Pc, Winter, S2'!R19</f>
        <v>1.6367896444983594</v>
      </c>
      <c r="S19" s="1">
        <f>VLOOKUP($A19,'Base Consumption'!$A$2:$D$33,3,FALSE)*'Profiles, Pc, Winter, S2'!S19</f>
        <v>1.8764501963513183</v>
      </c>
      <c r="T19" s="1">
        <f>VLOOKUP($A19,'Base Consumption'!$A$2:$D$33,3,FALSE)*'Profiles, Pc, Winter, S2'!T19</f>
        <v>1.8520106992165211</v>
      </c>
      <c r="U19" s="1">
        <f>VLOOKUP($A19,'Base Consumption'!$A$2:$D$33,3,FALSE)*'Profiles, Pc, Winter, S2'!U19</f>
        <v>1.811537443152317</v>
      </c>
      <c r="V19" s="1">
        <f>VLOOKUP($A19,'Base Consumption'!$A$2:$D$33,3,FALSE)*'Profiles, Pc, Winter, S2'!V19</f>
        <v>1.7951624148422034</v>
      </c>
      <c r="W19" s="1">
        <f>VLOOKUP($A19,'Base Consumption'!$A$2:$D$33,3,FALSE)*'Profiles, Pc, Winter, S2'!W19</f>
        <v>1.6760927661781519</v>
      </c>
      <c r="X19" s="1">
        <f>VLOOKUP($A19,'Base Consumption'!$A$2:$D$33,3,FALSE)*'Profiles, Pc, Winter, S2'!X19</f>
        <v>1.4913068989858596</v>
      </c>
      <c r="Y19" s="1">
        <f>VLOOKUP($A19,'Base Consumption'!$A$2:$D$33,3,FALSE)*'Profiles, Pc, Winter, S2'!Y19</f>
        <v>1.3513480094570161</v>
      </c>
    </row>
    <row r="20" spans="1:25" x14ac:dyDescent="0.3">
      <c r="A20">
        <v>19</v>
      </c>
      <c r="B20" s="1">
        <f>VLOOKUP($A20,'Base Consumption'!$A$2:$D$33,3,FALSE)*'Profiles, Pc, Winter, S2'!B20</f>
        <v>1.8468721607952654</v>
      </c>
      <c r="C20" s="1">
        <f>VLOOKUP($A20,'Base Consumption'!$A$2:$D$33,3,FALSE)*'Profiles, Pc, Winter, S2'!C20</f>
        <v>1.7365870205405918</v>
      </c>
      <c r="D20" s="1">
        <f>VLOOKUP($A20,'Base Consumption'!$A$2:$D$33,3,FALSE)*'Profiles, Pc, Winter, S2'!D20</f>
        <v>1.6924434987782551</v>
      </c>
      <c r="E20" s="1">
        <f>VLOOKUP($A20,'Base Consumption'!$A$2:$D$33,3,FALSE)*'Profiles, Pc, Winter, S2'!E20</f>
        <v>1.7130527742576458</v>
      </c>
      <c r="F20" s="1">
        <f>VLOOKUP($A20,'Base Consumption'!$A$2:$D$33,3,FALSE)*'Profiles, Pc, Winter, S2'!F20</f>
        <v>1.7318069223933106</v>
      </c>
      <c r="G20" s="1">
        <f>VLOOKUP($A20,'Base Consumption'!$A$2:$D$33,3,FALSE)*'Profiles, Pc, Winter, S2'!G20</f>
        <v>1.8767423902660509</v>
      </c>
      <c r="H20" s="1">
        <f>VLOOKUP($A20,'Base Consumption'!$A$2:$D$33,3,FALSE)*'Profiles, Pc, Winter, S2'!H20</f>
        <v>2.1199495468142842</v>
      </c>
      <c r="I20" s="1">
        <f>VLOOKUP($A20,'Base Consumption'!$A$2:$D$33,3,FALSE)*'Profiles, Pc, Winter, S2'!I20</f>
        <v>2.5707029632319709</v>
      </c>
      <c r="J20" s="1">
        <f>VLOOKUP($A20,'Base Consumption'!$A$2:$D$33,3,FALSE)*'Profiles, Pc, Winter, S2'!J20</f>
        <v>2.6955434671880925</v>
      </c>
      <c r="K20" s="1">
        <f>VLOOKUP($A20,'Base Consumption'!$A$2:$D$33,3,FALSE)*'Profiles, Pc, Winter, S2'!K20</f>
        <v>2.7872725360061583</v>
      </c>
      <c r="L20" s="1">
        <f>VLOOKUP($A20,'Base Consumption'!$A$2:$D$33,3,FALSE)*'Profiles, Pc, Winter, S2'!L20</f>
        <v>2.7422599139818047</v>
      </c>
      <c r="M20" s="1">
        <f>VLOOKUP($A20,'Base Consumption'!$A$2:$D$33,3,FALSE)*'Profiles, Pc, Winter, S2'!M20</f>
        <v>2.7842993559241225</v>
      </c>
      <c r="N20" s="1">
        <f>VLOOKUP($A20,'Base Consumption'!$A$2:$D$33,3,FALSE)*'Profiles, Pc, Winter, S2'!N20</f>
        <v>2.7703242359394218</v>
      </c>
      <c r="O20" s="1">
        <f>VLOOKUP($A20,'Base Consumption'!$A$2:$D$33,3,FALSE)*'Profiles, Pc, Winter, S2'!O20</f>
        <v>2.729178470206262</v>
      </c>
      <c r="P20" s="1">
        <f>VLOOKUP($A20,'Base Consumption'!$A$2:$D$33,3,FALSE)*'Profiles, Pc, Winter, S2'!P20</f>
        <v>2.5433463079651357</v>
      </c>
      <c r="Q20" s="1">
        <f>VLOOKUP($A20,'Base Consumption'!$A$2:$D$33,3,FALSE)*'Profiles, Pc, Winter, S2'!Q20</f>
        <v>2.549353021016675</v>
      </c>
      <c r="R20" s="1">
        <f>VLOOKUP($A20,'Base Consumption'!$A$2:$D$33,3,FALSE)*'Profiles, Pc, Winter, S2'!R20</f>
        <v>2.473180416342573</v>
      </c>
      <c r="S20" s="1">
        <f>VLOOKUP($A20,'Base Consumption'!$A$2:$D$33,3,FALSE)*'Profiles, Pc, Winter, S2'!S20</f>
        <v>2.5919424410656458</v>
      </c>
      <c r="T20" s="1">
        <f>VLOOKUP($A20,'Base Consumption'!$A$2:$D$33,3,FALSE)*'Profiles, Pc, Winter, S2'!T20</f>
        <v>2.5112077627317908</v>
      </c>
      <c r="U20" s="1">
        <f>VLOOKUP($A20,'Base Consumption'!$A$2:$D$33,3,FALSE)*'Profiles, Pc, Winter, S2'!U20</f>
        <v>2.4717518608636708</v>
      </c>
      <c r="V20" s="1">
        <f>VLOOKUP($A20,'Base Consumption'!$A$2:$D$33,3,FALSE)*'Profiles, Pc, Winter, S2'!V20</f>
        <v>2.4170914217352877</v>
      </c>
      <c r="W20" s="1">
        <f>VLOOKUP($A20,'Base Consumption'!$A$2:$D$33,3,FALSE)*'Profiles, Pc, Winter, S2'!W20</f>
        <v>2.3341459696630031</v>
      </c>
      <c r="X20" s="1">
        <f>VLOOKUP($A20,'Base Consumption'!$A$2:$D$33,3,FALSE)*'Profiles, Pc, Winter, S2'!X20</f>
        <v>2.0949980649341011</v>
      </c>
      <c r="Y20" s="1">
        <f>VLOOKUP($A20,'Base Consumption'!$A$2:$D$33,3,FALSE)*'Profiles, Pc, Winter, S2'!Y20</f>
        <v>1.9462789287377544</v>
      </c>
    </row>
    <row r="21" spans="1:25" x14ac:dyDescent="0.3">
      <c r="A21">
        <v>20</v>
      </c>
      <c r="B21" s="1">
        <f>VLOOKUP($A21,'Base Consumption'!$A$2:$D$33,3,FALSE)*'Profiles, Pc, Winter, S2'!B21</f>
        <v>0.84405595371014253</v>
      </c>
      <c r="C21" s="1">
        <f>VLOOKUP($A21,'Base Consumption'!$A$2:$D$33,3,FALSE)*'Profiles, Pc, Winter, S2'!C21</f>
        <v>0.77791759615895995</v>
      </c>
      <c r="D21" s="1">
        <f>VLOOKUP($A21,'Base Consumption'!$A$2:$D$33,3,FALSE)*'Profiles, Pc, Winter, S2'!D21</f>
        <v>0.77133988721598001</v>
      </c>
      <c r="E21" s="1">
        <f>VLOOKUP($A21,'Base Consumption'!$A$2:$D$33,3,FALSE)*'Profiles, Pc, Winter, S2'!E21</f>
        <v>0.75569024847214294</v>
      </c>
      <c r="F21" s="1">
        <f>VLOOKUP($A21,'Base Consumption'!$A$2:$D$33,3,FALSE)*'Profiles, Pc, Winter, S2'!F21</f>
        <v>0.78212263922242464</v>
      </c>
      <c r="G21" s="1">
        <f>VLOOKUP($A21,'Base Consumption'!$A$2:$D$33,3,FALSE)*'Profiles, Pc, Winter, S2'!G21</f>
        <v>0.8989451257812523</v>
      </c>
      <c r="H21" s="1">
        <f>VLOOKUP($A21,'Base Consumption'!$A$2:$D$33,3,FALSE)*'Profiles, Pc, Winter, S2'!H21</f>
        <v>1.1414671450055891</v>
      </c>
      <c r="I21" s="1">
        <f>VLOOKUP($A21,'Base Consumption'!$A$2:$D$33,3,FALSE)*'Profiles, Pc, Winter, S2'!I21</f>
        <v>1.3958933657883836</v>
      </c>
      <c r="J21" s="1">
        <f>VLOOKUP($A21,'Base Consumption'!$A$2:$D$33,3,FALSE)*'Profiles, Pc, Winter, S2'!J21</f>
        <v>1.5847433252595347</v>
      </c>
      <c r="K21" s="1">
        <f>VLOOKUP($A21,'Base Consumption'!$A$2:$D$33,3,FALSE)*'Profiles, Pc, Winter, S2'!K21</f>
        <v>1.626756900465504</v>
      </c>
      <c r="L21" s="1">
        <f>VLOOKUP($A21,'Base Consumption'!$A$2:$D$33,3,FALSE)*'Profiles, Pc, Winter, S2'!L21</f>
        <v>1.6617822363163823</v>
      </c>
      <c r="M21" s="1">
        <f>VLOOKUP($A21,'Base Consumption'!$A$2:$D$33,3,FALSE)*'Profiles, Pc, Winter, S2'!M21</f>
        <v>1.6617822363163823</v>
      </c>
      <c r="N21" s="1">
        <f>VLOOKUP($A21,'Base Consumption'!$A$2:$D$33,3,FALSE)*'Profiles, Pc, Winter, S2'!N21</f>
        <v>1.6285589101349487</v>
      </c>
      <c r="O21" s="1">
        <f>VLOOKUP($A21,'Base Consumption'!$A$2:$D$33,3,FALSE)*'Profiles, Pc, Winter, S2'!O21</f>
        <v>1.5839436558696074</v>
      </c>
      <c r="P21" s="1">
        <f>VLOOKUP($A21,'Base Consumption'!$A$2:$D$33,3,FALSE)*'Profiles, Pc, Winter, S2'!P21</f>
        <v>1.4466806645202233</v>
      </c>
      <c r="Q21" s="1">
        <f>VLOOKUP($A21,'Base Consumption'!$A$2:$D$33,3,FALSE)*'Profiles, Pc, Winter, S2'!Q21</f>
        <v>1.4111107684805477</v>
      </c>
      <c r="R21" s="1">
        <f>VLOOKUP($A21,'Base Consumption'!$A$2:$D$33,3,FALSE)*'Profiles, Pc, Winter, S2'!R21</f>
        <v>1.5269538942045588</v>
      </c>
      <c r="S21" s="1">
        <f>VLOOKUP($A21,'Base Consumption'!$A$2:$D$33,3,FALSE)*'Profiles, Pc, Winter, S2'!S21</f>
        <v>1.5591026808312183</v>
      </c>
      <c r="T21" s="1">
        <f>VLOOKUP($A21,'Base Consumption'!$A$2:$D$33,3,FALSE)*'Profiles, Pc, Winter, S2'!T21</f>
        <v>1.5079940520151085</v>
      </c>
      <c r="U21" s="1">
        <f>VLOOKUP($A21,'Base Consumption'!$A$2:$D$33,3,FALSE)*'Profiles, Pc, Winter, S2'!U21</f>
        <v>1.4872630092564996</v>
      </c>
      <c r="V21" s="1">
        <f>VLOOKUP($A21,'Base Consumption'!$A$2:$D$33,3,FALSE)*'Profiles, Pc, Winter, S2'!V21</f>
        <v>1.383059677112304</v>
      </c>
      <c r="W21" s="1">
        <f>VLOOKUP($A21,'Base Consumption'!$A$2:$D$33,3,FALSE)*'Profiles, Pc, Winter, S2'!W21</f>
        <v>1.1451139132449306</v>
      </c>
      <c r="X21" s="1">
        <f>VLOOKUP($A21,'Base Consumption'!$A$2:$D$33,3,FALSE)*'Profiles, Pc, Winter, S2'!X21</f>
        <v>1.0563882816269601</v>
      </c>
      <c r="Y21" s="1">
        <f>VLOOKUP($A21,'Base Consumption'!$A$2:$D$33,3,FALSE)*'Profiles, Pc, Winter, S2'!Y21</f>
        <v>0.97070473445699113</v>
      </c>
    </row>
    <row r="22" spans="1:25" x14ac:dyDescent="0.3">
      <c r="A22">
        <v>21</v>
      </c>
      <c r="B22" s="1">
        <f>VLOOKUP($A22,'Base Consumption'!$A$2:$D$33,3,FALSE)*'Profiles, Pc, Winter, S2'!B22</f>
        <v>0.59267494244395569</v>
      </c>
      <c r="C22" s="1">
        <f>VLOOKUP($A22,'Base Consumption'!$A$2:$D$33,3,FALSE)*'Profiles, Pc, Winter, S2'!C22</f>
        <v>0.56146906884107972</v>
      </c>
      <c r="D22" s="1">
        <f>VLOOKUP($A22,'Base Consumption'!$A$2:$D$33,3,FALSE)*'Profiles, Pc, Winter, S2'!D22</f>
        <v>0.54902095248842819</v>
      </c>
      <c r="E22" s="1">
        <f>VLOOKUP($A22,'Base Consumption'!$A$2:$D$33,3,FALSE)*'Profiles, Pc, Winter, S2'!E22</f>
        <v>0.5431104456929926</v>
      </c>
      <c r="F22" s="1">
        <f>VLOOKUP($A22,'Base Consumption'!$A$2:$D$33,3,FALSE)*'Profiles, Pc, Winter, S2'!F22</f>
        <v>0.57540908275615987</v>
      </c>
      <c r="G22" s="1">
        <f>VLOOKUP($A22,'Base Consumption'!$A$2:$D$33,3,FALSE)*'Profiles, Pc, Winter, S2'!G22</f>
        <v>0.70189553826817574</v>
      </c>
      <c r="H22" s="1">
        <f>VLOOKUP($A22,'Base Consumption'!$A$2:$D$33,3,FALSE)*'Profiles, Pc, Winter, S2'!H22</f>
        <v>1.1527539077372515</v>
      </c>
      <c r="I22" s="1">
        <f>VLOOKUP($A22,'Base Consumption'!$A$2:$D$33,3,FALSE)*'Profiles, Pc, Winter, S2'!I22</f>
        <v>1.386610706157426</v>
      </c>
      <c r="J22" s="1">
        <f>VLOOKUP($A22,'Base Consumption'!$A$2:$D$33,3,FALSE)*'Profiles, Pc, Winter, S2'!J22</f>
        <v>1.4404326078550855</v>
      </c>
      <c r="K22" s="1">
        <f>VLOOKUP($A22,'Base Consumption'!$A$2:$D$33,3,FALSE)*'Profiles, Pc, Winter, S2'!K22</f>
        <v>1.4325554308459525</v>
      </c>
      <c r="L22" s="1">
        <f>VLOOKUP($A22,'Base Consumption'!$A$2:$D$33,3,FALSE)*'Profiles, Pc, Winter, S2'!L22</f>
        <v>1.4853233097436036</v>
      </c>
      <c r="M22" s="1">
        <f>VLOOKUP($A22,'Base Consumption'!$A$2:$D$33,3,FALSE)*'Profiles, Pc, Winter, S2'!M22</f>
        <v>1.4752116322523248</v>
      </c>
      <c r="N22" s="1">
        <f>VLOOKUP($A22,'Base Consumption'!$A$2:$D$33,3,FALSE)*'Profiles, Pc, Winter, S2'!N22</f>
        <v>1.3868577479260116</v>
      </c>
      <c r="O22" s="1">
        <f>VLOOKUP($A22,'Base Consumption'!$A$2:$D$33,3,FALSE)*'Profiles, Pc, Winter, S2'!O22</f>
        <v>1.3531717842102626</v>
      </c>
      <c r="P22" s="1">
        <f>VLOOKUP($A22,'Base Consumption'!$A$2:$D$33,3,FALSE)*'Profiles, Pc, Winter, S2'!P22</f>
        <v>1.1965057514035284</v>
      </c>
      <c r="Q22" s="1">
        <f>VLOOKUP($A22,'Base Consumption'!$A$2:$D$33,3,FALSE)*'Profiles, Pc, Winter, S2'!Q22</f>
        <v>1.0790773666924613</v>
      </c>
      <c r="R22" s="1">
        <f>VLOOKUP($A22,'Base Consumption'!$A$2:$D$33,3,FALSE)*'Profiles, Pc, Winter, S2'!R22</f>
        <v>1.107938997254482</v>
      </c>
      <c r="S22" s="1">
        <f>VLOOKUP($A22,'Base Consumption'!$A$2:$D$33,3,FALSE)*'Profiles, Pc, Winter, S2'!S22</f>
        <v>1.2065878001872827</v>
      </c>
      <c r="T22" s="1">
        <f>VLOOKUP($A22,'Base Consumption'!$A$2:$D$33,3,FALSE)*'Profiles, Pc, Winter, S2'!T22</f>
        <v>1.1857015145504122</v>
      </c>
      <c r="U22" s="1">
        <f>VLOOKUP($A22,'Base Consumption'!$A$2:$D$33,3,FALSE)*'Profiles, Pc, Winter, S2'!U22</f>
        <v>1.1475588718120802</v>
      </c>
      <c r="V22" s="1">
        <f>VLOOKUP($A22,'Base Consumption'!$A$2:$D$33,3,FALSE)*'Profiles, Pc, Winter, S2'!V22</f>
        <v>1.1237732443310433</v>
      </c>
      <c r="W22" s="1">
        <f>VLOOKUP($A22,'Base Consumption'!$A$2:$D$33,3,FALSE)*'Profiles, Pc, Winter, S2'!W22</f>
        <v>1.0366283369538352</v>
      </c>
      <c r="X22" s="1">
        <f>VLOOKUP($A22,'Base Consumption'!$A$2:$D$33,3,FALSE)*'Profiles, Pc, Winter, S2'!X22</f>
        <v>0.8184900221992234</v>
      </c>
      <c r="Y22" s="1">
        <f>VLOOKUP($A22,'Base Consumption'!$A$2:$D$33,3,FALSE)*'Profiles, Pc, Winter, S2'!Y22</f>
        <v>0.70928838908750025</v>
      </c>
    </row>
    <row r="23" spans="1:25" x14ac:dyDescent="0.3">
      <c r="A23">
        <v>22</v>
      </c>
      <c r="B23" s="1">
        <f>VLOOKUP($A23,'Base Consumption'!$A$2:$D$33,3,FALSE)*'Profiles, Pc, Winter, S2'!B23</f>
        <v>0.64190135432705853</v>
      </c>
      <c r="C23" s="1">
        <f>VLOOKUP($A23,'Base Consumption'!$A$2:$D$33,3,FALSE)*'Profiles, Pc, Winter, S2'!C23</f>
        <v>0.64190135432705853</v>
      </c>
      <c r="D23" s="1">
        <f>VLOOKUP($A23,'Base Consumption'!$A$2:$D$33,3,FALSE)*'Profiles, Pc, Winter, S2'!D23</f>
        <v>0.64190135432705853</v>
      </c>
      <c r="E23" s="1">
        <f>VLOOKUP($A23,'Base Consumption'!$A$2:$D$33,3,FALSE)*'Profiles, Pc, Winter, S2'!E23</f>
        <v>0.64190135432705853</v>
      </c>
      <c r="F23" s="1">
        <f>VLOOKUP($A23,'Base Consumption'!$A$2:$D$33,3,FALSE)*'Profiles, Pc, Winter, S2'!F23</f>
        <v>0.64190135432705853</v>
      </c>
      <c r="G23" s="1">
        <f>VLOOKUP($A23,'Base Consumption'!$A$2:$D$33,3,FALSE)*'Profiles, Pc, Winter, S2'!G23</f>
        <v>0.64190135432705853</v>
      </c>
      <c r="H23" s="1">
        <f>VLOOKUP($A23,'Base Consumption'!$A$2:$D$33,3,FALSE)*'Profiles, Pc, Winter, S2'!H23</f>
        <v>0.64190135432705853</v>
      </c>
      <c r="I23" s="1">
        <f>VLOOKUP($A23,'Base Consumption'!$A$2:$D$33,3,FALSE)*'Profiles, Pc, Winter, S2'!I23</f>
        <v>0.64190135432705853</v>
      </c>
      <c r="J23" s="1">
        <f>VLOOKUP($A23,'Base Consumption'!$A$2:$D$33,3,FALSE)*'Profiles, Pc, Winter, S2'!J23</f>
        <v>0.64190135432705853</v>
      </c>
      <c r="K23" s="1">
        <f>VLOOKUP($A23,'Base Consumption'!$A$2:$D$33,3,FALSE)*'Profiles, Pc, Winter, S2'!K23</f>
        <v>0.64190135432705853</v>
      </c>
      <c r="L23" s="1">
        <f>VLOOKUP($A23,'Base Consumption'!$A$2:$D$33,3,FALSE)*'Profiles, Pc, Winter, S2'!L23</f>
        <v>0.64190135432705853</v>
      </c>
      <c r="M23" s="1">
        <f>VLOOKUP($A23,'Base Consumption'!$A$2:$D$33,3,FALSE)*'Profiles, Pc, Winter, S2'!M23</f>
        <v>0.64190135432705853</v>
      </c>
      <c r="N23" s="1">
        <f>VLOOKUP($A23,'Base Consumption'!$A$2:$D$33,3,FALSE)*'Profiles, Pc, Winter, S2'!N23</f>
        <v>0.64190135432705853</v>
      </c>
      <c r="O23" s="1">
        <f>VLOOKUP($A23,'Base Consumption'!$A$2:$D$33,3,FALSE)*'Profiles, Pc, Winter, S2'!O23</f>
        <v>0.64190135432705853</v>
      </c>
      <c r="P23" s="1">
        <f>VLOOKUP($A23,'Base Consumption'!$A$2:$D$33,3,FALSE)*'Profiles, Pc, Winter, S2'!P23</f>
        <v>0.64190135432705853</v>
      </c>
      <c r="Q23" s="1">
        <f>VLOOKUP($A23,'Base Consumption'!$A$2:$D$33,3,FALSE)*'Profiles, Pc, Winter, S2'!Q23</f>
        <v>0.64190135432705853</v>
      </c>
      <c r="R23" s="1">
        <f>VLOOKUP($A23,'Base Consumption'!$A$2:$D$33,3,FALSE)*'Profiles, Pc, Winter, S2'!R23</f>
        <v>0.64190135432705853</v>
      </c>
      <c r="S23" s="1">
        <f>VLOOKUP($A23,'Base Consumption'!$A$2:$D$33,3,FALSE)*'Profiles, Pc, Winter, S2'!S23</f>
        <v>0.64190135432705853</v>
      </c>
      <c r="T23" s="1">
        <f>VLOOKUP($A23,'Base Consumption'!$A$2:$D$33,3,FALSE)*'Profiles, Pc, Winter, S2'!T23</f>
        <v>0.64190135432705853</v>
      </c>
      <c r="U23" s="1">
        <f>VLOOKUP($A23,'Base Consumption'!$A$2:$D$33,3,FALSE)*'Profiles, Pc, Winter, S2'!U23</f>
        <v>0.64190135432705853</v>
      </c>
      <c r="V23" s="1">
        <f>VLOOKUP($A23,'Base Consumption'!$A$2:$D$33,3,FALSE)*'Profiles, Pc, Winter, S2'!V23</f>
        <v>0.64190135432705853</v>
      </c>
      <c r="W23" s="1">
        <f>VLOOKUP($A23,'Base Consumption'!$A$2:$D$33,3,FALSE)*'Profiles, Pc, Winter, S2'!W23</f>
        <v>0.64190135432705853</v>
      </c>
      <c r="X23" s="1">
        <f>VLOOKUP($A23,'Base Consumption'!$A$2:$D$33,3,FALSE)*'Profiles, Pc, Winter, S2'!X23</f>
        <v>0.64190135432705853</v>
      </c>
      <c r="Y23" s="1">
        <f>VLOOKUP($A23,'Base Consumption'!$A$2:$D$33,3,FALSE)*'Profiles, Pc, Winter, S2'!Y23</f>
        <v>0.64190135432705853</v>
      </c>
    </row>
    <row r="24" spans="1:25" x14ac:dyDescent="0.3">
      <c r="A24">
        <v>23</v>
      </c>
      <c r="B24" s="1">
        <f>VLOOKUP($A24,'Base Consumption'!$A$2:$D$33,3,FALSE)*'Profiles, Pc, Winter, S2'!B24</f>
        <v>3.2697801453560165</v>
      </c>
      <c r="C24" s="1">
        <f>VLOOKUP($A24,'Base Consumption'!$A$2:$D$33,3,FALSE)*'Profiles, Pc, Winter, S2'!C24</f>
        <v>3.0180615700667377</v>
      </c>
      <c r="D24" s="1">
        <f>VLOOKUP($A24,'Base Consumption'!$A$2:$D$33,3,FALSE)*'Profiles, Pc, Winter, S2'!D24</f>
        <v>2.8788294882738925</v>
      </c>
      <c r="E24" s="1">
        <f>VLOOKUP($A24,'Base Consumption'!$A$2:$D$33,3,FALSE)*'Profiles, Pc, Winter, S2'!E24</f>
        <v>2.9075736711714533</v>
      </c>
      <c r="F24" s="1">
        <f>VLOOKUP($A24,'Base Consumption'!$A$2:$D$33,3,FALSE)*'Profiles, Pc, Winter, S2'!F24</f>
        <v>2.9309484540351116</v>
      </c>
      <c r="G24" s="1">
        <f>VLOOKUP($A24,'Base Consumption'!$A$2:$D$33,3,FALSE)*'Profiles, Pc, Winter, S2'!G24</f>
        <v>3.3750634236501309</v>
      </c>
      <c r="H24" s="1">
        <f>VLOOKUP($A24,'Base Consumption'!$A$2:$D$33,3,FALSE)*'Profiles, Pc, Winter, S2'!H24</f>
        <v>4.4143948345523718</v>
      </c>
      <c r="I24" s="1">
        <f>VLOOKUP($A24,'Base Consumption'!$A$2:$D$33,3,FALSE)*'Profiles, Pc, Winter, S2'!I24</f>
        <v>5.1688051692825789</v>
      </c>
      <c r="J24" s="1">
        <f>VLOOKUP($A24,'Base Consumption'!$A$2:$D$33,3,FALSE)*'Profiles, Pc, Winter, S2'!J24</f>
        <v>5.6477223239029355</v>
      </c>
      <c r="K24" s="1">
        <f>VLOOKUP($A24,'Base Consumption'!$A$2:$D$33,3,FALSE)*'Profiles, Pc, Winter, S2'!K24</f>
        <v>6.0278221483399737</v>
      </c>
      <c r="L24" s="1">
        <f>VLOOKUP($A24,'Base Consumption'!$A$2:$D$33,3,FALSE)*'Profiles, Pc, Winter, S2'!L24</f>
        <v>5.8869788106125327</v>
      </c>
      <c r="M24" s="1">
        <f>VLOOKUP($A24,'Base Consumption'!$A$2:$D$33,3,FALSE)*'Profiles, Pc, Winter, S2'!M24</f>
        <v>5.8695549509660188</v>
      </c>
      <c r="N24" s="1">
        <f>VLOOKUP($A24,'Base Consumption'!$A$2:$D$33,3,FALSE)*'Profiles, Pc, Winter, S2'!N24</f>
        <v>5.8532672688896001</v>
      </c>
      <c r="O24" s="1">
        <f>VLOOKUP($A24,'Base Consumption'!$A$2:$D$33,3,FALSE)*'Profiles, Pc, Winter, S2'!O24</f>
        <v>5.5916435791809995</v>
      </c>
      <c r="P24" s="1">
        <f>VLOOKUP($A24,'Base Consumption'!$A$2:$D$33,3,FALSE)*'Profiles, Pc, Winter, S2'!P24</f>
        <v>5.4221785533194833</v>
      </c>
      <c r="Q24" s="1">
        <f>VLOOKUP($A24,'Base Consumption'!$A$2:$D$33,3,FALSE)*'Profiles, Pc, Winter, S2'!Q24</f>
        <v>5.1121437521220976</v>
      </c>
      <c r="R24" s="1">
        <f>VLOOKUP($A24,'Base Consumption'!$A$2:$D$33,3,FALSE)*'Profiles, Pc, Winter, S2'!R24</f>
        <v>5.379222441569917</v>
      </c>
      <c r="S24" s="1">
        <f>VLOOKUP($A24,'Base Consumption'!$A$2:$D$33,3,FALSE)*'Profiles, Pc, Winter, S2'!S24</f>
        <v>6.1152314948332824</v>
      </c>
      <c r="T24" s="1">
        <f>VLOOKUP($A24,'Base Consumption'!$A$2:$D$33,3,FALSE)*'Profiles, Pc, Winter, S2'!T24</f>
        <v>5.974234196524753</v>
      </c>
      <c r="U24" s="1">
        <f>VLOOKUP($A24,'Base Consumption'!$A$2:$D$33,3,FALSE)*'Profiles, Pc, Winter, S2'!U24</f>
        <v>5.7605092485873328</v>
      </c>
      <c r="V24" s="1">
        <f>VLOOKUP($A24,'Base Consumption'!$A$2:$D$33,3,FALSE)*'Profiles, Pc, Winter, S2'!V24</f>
        <v>5.5301068625078535</v>
      </c>
      <c r="W24" s="1">
        <f>VLOOKUP($A24,'Base Consumption'!$A$2:$D$33,3,FALSE)*'Profiles, Pc, Winter, S2'!W24</f>
        <v>5.2167977536936609</v>
      </c>
      <c r="X24" s="1">
        <f>VLOOKUP($A24,'Base Consumption'!$A$2:$D$33,3,FALSE)*'Profiles, Pc, Winter, S2'!X24</f>
        <v>4.5705434392197626</v>
      </c>
      <c r="Y24" s="1">
        <f>VLOOKUP($A24,'Base Consumption'!$A$2:$D$33,3,FALSE)*'Profiles, Pc, Winter, S2'!Y24</f>
        <v>4.0122083839281997</v>
      </c>
    </row>
    <row r="25" spans="1:25" x14ac:dyDescent="0.3">
      <c r="A25">
        <v>24</v>
      </c>
      <c r="B25" s="1">
        <f>VLOOKUP($A25,'Base Consumption'!$A$2:$D$33,3,FALSE)*'Profiles, Pc, Winter, S2'!B25</f>
        <v>1.227350054002466</v>
      </c>
      <c r="C25" s="1">
        <f>VLOOKUP($A25,'Base Consumption'!$A$2:$D$33,3,FALSE)*'Profiles, Pc, Winter, S2'!C25</f>
        <v>1.123711399676224</v>
      </c>
      <c r="D25" s="1">
        <f>VLOOKUP($A25,'Base Consumption'!$A$2:$D$33,3,FALSE)*'Profiles, Pc, Winter, S2'!D25</f>
        <v>1.0676087979993802</v>
      </c>
      <c r="E25" s="1">
        <f>VLOOKUP($A25,'Base Consumption'!$A$2:$D$33,3,FALSE)*'Profiles, Pc, Winter, S2'!E25</f>
        <v>1.0621953299690368</v>
      </c>
      <c r="F25" s="1">
        <f>VLOOKUP($A25,'Base Consumption'!$A$2:$D$33,3,FALSE)*'Profiles, Pc, Winter, S2'!F25</f>
        <v>1.0953761931485049</v>
      </c>
      <c r="G25" s="1">
        <f>VLOOKUP($A25,'Base Consumption'!$A$2:$D$33,3,FALSE)*'Profiles, Pc, Winter, S2'!G25</f>
        <v>1.361390275890952</v>
      </c>
      <c r="H25" s="1">
        <f>VLOOKUP($A25,'Base Consumption'!$A$2:$D$33,3,FALSE)*'Profiles, Pc, Winter, S2'!H25</f>
        <v>1.8153625667564914</v>
      </c>
      <c r="I25" s="1">
        <f>VLOOKUP($A25,'Base Consumption'!$A$2:$D$33,3,FALSE)*'Profiles, Pc, Winter, S2'!I25</f>
        <v>2.0065831143894428</v>
      </c>
      <c r="J25" s="1">
        <f>VLOOKUP($A25,'Base Consumption'!$A$2:$D$33,3,FALSE)*'Profiles, Pc, Winter, S2'!J25</f>
        <v>1.6076793728346348</v>
      </c>
      <c r="K25" s="1">
        <f>VLOOKUP($A25,'Base Consumption'!$A$2:$D$33,3,FALSE)*'Profiles, Pc, Winter, S2'!K25</f>
        <v>1.1153115322971845</v>
      </c>
      <c r="L25" s="1">
        <f>VLOOKUP($A25,'Base Consumption'!$A$2:$D$33,3,FALSE)*'Profiles, Pc, Winter, S2'!L25</f>
        <v>2.1701553931298339</v>
      </c>
      <c r="M25" s="1">
        <f>VLOOKUP($A25,'Base Consumption'!$A$2:$D$33,3,FALSE)*'Profiles, Pc, Winter, S2'!M25</f>
        <v>2.1869002410398286</v>
      </c>
      <c r="N25" s="1">
        <f>VLOOKUP($A25,'Base Consumption'!$A$2:$D$33,3,FALSE)*'Profiles, Pc, Winter, S2'!N25</f>
        <v>2.1082960131230397</v>
      </c>
      <c r="O25" s="1">
        <f>VLOOKUP($A25,'Base Consumption'!$A$2:$D$33,3,FALSE)*'Profiles, Pc, Winter, S2'!O25</f>
        <v>2.0243546832093071</v>
      </c>
      <c r="P25" s="1">
        <f>VLOOKUP($A25,'Base Consumption'!$A$2:$D$33,3,FALSE)*'Profiles, Pc, Winter, S2'!P25</f>
        <v>1.8938748938785448</v>
      </c>
      <c r="Q25" s="1">
        <f>VLOOKUP($A25,'Base Consumption'!$A$2:$D$33,3,FALSE)*'Profiles, Pc, Winter, S2'!Q25</f>
        <v>1.9466465970222904</v>
      </c>
      <c r="R25" s="1">
        <f>VLOOKUP($A25,'Base Consumption'!$A$2:$D$33,3,FALSE)*'Profiles, Pc, Winter, S2'!R25</f>
        <v>2.1037467454509469</v>
      </c>
      <c r="S25" s="1">
        <f>VLOOKUP($A25,'Base Consumption'!$A$2:$D$33,3,FALSE)*'Profiles, Pc, Winter, S2'!S25</f>
        <v>2.538360227034905</v>
      </c>
      <c r="T25" s="1">
        <f>VLOOKUP($A25,'Base Consumption'!$A$2:$D$33,3,FALSE)*'Profiles, Pc, Winter, S2'!T25</f>
        <v>2.3893125142183878</v>
      </c>
      <c r="U25" s="1">
        <f>VLOOKUP($A25,'Base Consumption'!$A$2:$D$33,3,FALSE)*'Profiles, Pc, Winter, S2'!U25</f>
        <v>2.2305725369905369</v>
      </c>
      <c r="V25" s="1">
        <f>VLOOKUP($A25,'Base Consumption'!$A$2:$D$33,3,FALSE)*'Profiles, Pc, Winter, S2'!V25</f>
        <v>2.1589835219603191</v>
      </c>
      <c r="W25" s="1">
        <f>VLOOKUP($A25,'Base Consumption'!$A$2:$D$33,3,FALSE)*'Profiles, Pc, Winter, S2'!W25</f>
        <v>2.1465296366857283</v>
      </c>
      <c r="X25" s="1">
        <f>VLOOKUP($A25,'Base Consumption'!$A$2:$D$33,3,FALSE)*'Profiles, Pc, Winter, S2'!X25</f>
        <v>1.8923177718316628</v>
      </c>
      <c r="Y25" s="1">
        <f>VLOOKUP($A25,'Base Consumption'!$A$2:$D$33,3,FALSE)*'Profiles, Pc, Winter, S2'!Y25</f>
        <v>1.6209900081227537</v>
      </c>
    </row>
    <row r="26" spans="1:25" x14ac:dyDescent="0.3">
      <c r="A26">
        <v>25</v>
      </c>
      <c r="B26" s="1">
        <f>VLOOKUP($A26,'Base Consumption'!$A$2:$D$33,3,FALSE)*'Profiles, Pc, Winter, S2'!B26</f>
        <v>0.87101057909115864</v>
      </c>
      <c r="C26" s="1">
        <f>VLOOKUP($A26,'Base Consumption'!$A$2:$D$33,3,FALSE)*'Profiles, Pc, Winter, S2'!C26</f>
        <v>0.86685997845931917</v>
      </c>
      <c r="D26" s="1">
        <f>VLOOKUP($A26,'Base Consumption'!$A$2:$D$33,3,FALSE)*'Profiles, Pc, Winter, S2'!D26</f>
        <v>0.86649825176808604</v>
      </c>
      <c r="E26" s="1">
        <f>VLOOKUP($A26,'Base Consumption'!$A$2:$D$33,3,FALSE)*'Profiles, Pc, Winter, S2'!E26</f>
        <v>0.89179977530036314</v>
      </c>
      <c r="F26" s="1">
        <f>VLOOKUP($A26,'Base Consumption'!$A$2:$D$33,3,FALSE)*'Profiles, Pc, Winter, S2'!F26</f>
        <v>0.8876084751790051</v>
      </c>
      <c r="G26" s="1">
        <f>VLOOKUP($A26,'Base Consumption'!$A$2:$D$33,3,FALSE)*'Profiles, Pc, Winter, S2'!G26</f>
        <v>0.91196622233068303</v>
      </c>
      <c r="H26" s="1">
        <f>VLOOKUP($A26,'Base Consumption'!$A$2:$D$33,3,FALSE)*'Profiles, Pc, Winter, S2'!H26</f>
        <v>0.94661420897797233</v>
      </c>
      <c r="I26" s="1">
        <f>VLOOKUP($A26,'Base Consumption'!$A$2:$D$33,3,FALSE)*'Profiles, Pc, Winter, S2'!I26</f>
        <v>0.91790488871171638</v>
      </c>
      <c r="J26" s="1">
        <f>VLOOKUP($A26,'Base Consumption'!$A$2:$D$33,3,FALSE)*'Profiles, Pc, Winter, S2'!J26</f>
        <v>0.76515781931837967</v>
      </c>
      <c r="K26" s="1">
        <f>VLOOKUP($A26,'Base Consumption'!$A$2:$D$33,3,FALSE)*'Profiles, Pc, Winter, S2'!K26</f>
        <v>0.73387057221257013</v>
      </c>
      <c r="L26" s="1">
        <f>VLOOKUP($A26,'Base Consumption'!$A$2:$D$33,3,FALSE)*'Profiles, Pc, Winter, S2'!L26</f>
        <v>0.99931316369491163</v>
      </c>
      <c r="M26" s="1">
        <f>VLOOKUP($A26,'Base Consumption'!$A$2:$D$33,3,FALSE)*'Profiles, Pc, Winter, S2'!M26</f>
        <v>0.91123628669540013</v>
      </c>
      <c r="N26" s="1">
        <f>VLOOKUP($A26,'Base Consumption'!$A$2:$D$33,3,FALSE)*'Profiles, Pc, Winter, S2'!N26</f>
        <v>0.92338163371999038</v>
      </c>
      <c r="O26" s="1">
        <f>VLOOKUP($A26,'Base Consumption'!$A$2:$D$33,3,FALSE)*'Profiles, Pc, Winter, S2'!O26</f>
        <v>0.94390934887169387</v>
      </c>
      <c r="P26" s="1">
        <f>VLOOKUP($A26,'Base Consumption'!$A$2:$D$33,3,FALSE)*'Profiles, Pc, Winter, S2'!P26</f>
        <v>0.96565601628207665</v>
      </c>
      <c r="Q26" s="1">
        <f>VLOOKUP($A26,'Base Consumption'!$A$2:$D$33,3,FALSE)*'Profiles, Pc, Winter, S2'!Q26</f>
        <v>0.99624024183984372</v>
      </c>
      <c r="R26" s="1">
        <f>VLOOKUP($A26,'Base Consumption'!$A$2:$D$33,3,FALSE)*'Profiles, Pc, Winter, S2'!R26</f>
        <v>1.101825202481634</v>
      </c>
      <c r="S26" s="1">
        <f>VLOOKUP($A26,'Base Consumption'!$A$2:$D$33,3,FALSE)*'Profiles, Pc, Winter, S2'!S26</f>
        <v>1.1350341063582201</v>
      </c>
      <c r="T26" s="1">
        <f>VLOOKUP($A26,'Base Consumption'!$A$2:$D$33,3,FALSE)*'Profiles, Pc, Winter, S2'!T26</f>
        <v>1.0613051666313831</v>
      </c>
      <c r="U26" s="1">
        <f>VLOOKUP($A26,'Base Consumption'!$A$2:$D$33,3,FALSE)*'Profiles, Pc, Winter, S2'!U26</f>
        <v>1.0063567682826835</v>
      </c>
      <c r="V26" s="1">
        <f>VLOOKUP($A26,'Base Consumption'!$A$2:$D$33,3,FALSE)*'Profiles, Pc, Winter, S2'!V26</f>
        <v>1.0221306879478793</v>
      </c>
      <c r="W26" s="1">
        <f>VLOOKUP($A26,'Base Consumption'!$A$2:$D$33,3,FALSE)*'Profiles, Pc, Winter, S2'!W26</f>
        <v>1.0193053202141305</v>
      </c>
      <c r="X26" s="1">
        <f>VLOOKUP($A26,'Base Consumption'!$A$2:$D$33,3,FALSE)*'Profiles, Pc, Winter, S2'!X26</f>
        <v>1.0243132709632523</v>
      </c>
      <c r="Y26" s="1">
        <f>VLOOKUP($A26,'Base Consumption'!$A$2:$D$33,3,FALSE)*'Profiles, Pc, Winter, S2'!Y26</f>
        <v>1.0741602325883672</v>
      </c>
    </row>
    <row r="27" spans="1:25" x14ac:dyDescent="0.3">
      <c r="A27">
        <v>26</v>
      </c>
      <c r="B27" s="1">
        <f>VLOOKUP($A27,'Base Consumption'!$A$2:$D$33,3,FALSE)*'Profiles, Pc, Winter, S2'!B27</f>
        <v>1.9623029189970878</v>
      </c>
      <c r="C27" s="1">
        <f>VLOOKUP($A27,'Base Consumption'!$A$2:$D$33,3,FALSE)*'Profiles, Pc, Winter, S2'!C27</f>
        <v>1.8927925614669998</v>
      </c>
      <c r="D27" s="1">
        <f>VLOOKUP($A27,'Base Consumption'!$A$2:$D$33,3,FALSE)*'Profiles, Pc, Winter, S2'!D27</f>
        <v>1.9222639229193885</v>
      </c>
      <c r="E27" s="1">
        <f>VLOOKUP($A27,'Base Consumption'!$A$2:$D$33,3,FALSE)*'Profiles, Pc, Winter, S2'!E27</f>
        <v>1.9451615666848974</v>
      </c>
      <c r="F27" s="1">
        <f>VLOOKUP($A27,'Base Consumption'!$A$2:$D$33,3,FALSE)*'Profiles, Pc, Winter, S2'!F27</f>
        <v>1.9772426378303873</v>
      </c>
      <c r="G27" s="1">
        <f>VLOOKUP($A27,'Base Consumption'!$A$2:$D$33,3,FALSE)*'Profiles, Pc, Winter, S2'!G27</f>
        <v>2.0234779599312054</v>
      </c>
      <c r="H27" s="1">
        <f>VLOOKUP($A27,'Base Consumption'!$A$2:$D$33,3,FALSE)*'Profiles, Pc, Winter, S2'!H27</f>
        <v>2.5024358763159982</v>
      </c>
      <c r="I27" s="1">
        <f>VLOOKUP($A27,'Base Consumption'!$A$2:$D$33,3,FALSE)*'Profiles, Pc, Winter, S2'!I27</f>
        <v>2.6270504949915483</v>
      </c>
      <c r="J27" s="1">
        <f>VLOOKUP($A27,'Base Consumption'!$A$2:$D$33,3,FALSE)*'Profiles, Pc, Winter, S2'!J27</f>
        <v>2.6752987009564944</v>
      </c>
      <c r="K27" s="1">
        <f>VLOOKUP($A27,'Base Consumption'!$A$2:$D$33,3,FALSE)*'Profiles, Pc, Winter, S2'!K27</f>
        <v>2.6085248052228356</v>
      </c>
      <c r="L27" s="1">
        <f>VLOOKUP($A27,'Base Consumption'!$A$2:$D$33,3,FALSE)*'Profiles, Pc, Winter, S2'!L27</f>
        <v>2.5731412215840916</v>
      </c>
      <c r="M27" s="1">
        <f>VLOOKUP($A27,'Base Consumption'!$A$2:$D$33,3,FALSE)*'Profiles, Pc, Winter, S2'!M27</f>
        <v>2.6667123654892282</v>
      </c>
      <c r="N27" s="1">
        <f>VLOOKUP($A27,'Base Consumption'!$A$2:$D$33,3,FALSE)*'Profiles, Pc, Winter, S2'!N27</f>
        <v>2.76</v>
      </c>
      <c r="O27" s="1">
        <f>VLOOKUP($A27,'Base Consumption'!$A$2:$D$33,3,FALSE)*'Profiles, Pc, Winter, S2'!O27</f>
        <v>2.6721218705702512</v>
      </c>
      <c r="P27" s="1">
        <f>VLOOKUP($A27,'Base Consumption'!$A$2:$D$33,3,FALSE)*'Profiles, Pc, Winter, S2'!P27</f>
        <v>2.6235278010340659</v>
      </c>
      <c r="Q27" s="1">
        <f>VLOOKUP($A27,'Base Consumption'!$A$2:$D$33,3,FALSE)*'Profiles, Pc, Winter, S2'!Q27</f>
        <v>2.6542884684182795</v>
      </c>
      <c r="R27" s="1">
        <f>VLOOKUP($A27,'Base Consumption'!$A$2:$D$33,3,FALSE)*'Profiles, Pc, Winter, S2'!R27</f>
        <v>2.5685489219437376</v>
      </c>
      <c r="S27" s="1">
        <f>VLOOKUP($A27,'Base Consumption'!$A$2:$D$33,3,FALSE)*'Profiles, Pc, Winter, S2'!S27</f>
        <v>2.6836336042734632</v>
      </c>
      <c r="T27" s="1">
        <f>VLOOKUP($A27,'Base Consumption'!$A$2:$D$33,3,FALSE)*'Profiles, Pc, Winter, S2'!T27</f>
        <v>2.5895277282938438</v>
      </c>
      <c r="U27" s="1">
        <f>VLOOKUP($A27,'Base Consumption'!$A$2:$D$33,3,FALSE)*'Profiles, Pc, Winter, S2'!U27</f>
        <v>2.4403170759853503</v>
      </c>
      <c r="V27" s="1">
        <f>VLOOKUP($A27,'Base Consumption'!$A$2:$D$33,3,FALSE)*'Profiles, Pc, Winter, S2'!V27</f>
        <v>2.470260209570236</v>
      </c>
      <c r="W27" s="1">
        <f>VLOOKUP($A27,'Base Consumption'!$A$2:$D$33,3,FALSE)*'Profiles, Pc, Winter, S2'!W27</f>
        <v>2.3981395988568539</v>
      </c>
      <c r="X27" s="1">
        <f>VLOOKUP($A27,'Base Consumption'!$A$2:$D$33,3,FALSE)*'Profiles, Pc, Winter, S2'!X27</f>
        <v>2.1171122222962997</v>
      </c>
      <c r="Y27" s="1">
        <f>VLOOKUP($A27,'Base Consumption'!$A$2:$D$33,3,FALSE)*'Profiles, Pc, Winter, S2'!Y27</f>
        <v>2.0485446957003313</v>
      </c>
    </row>
    <row r="28" spans="1:25" x14ac:dyDescent="0.3">
      <c r="A28">
        <v>27</v>
      </c>
      <c r="B28" s="1">
        <f>VLOOKUP($A28,'Base Consumption'!$A$2:$D$33,3,FALSE)*'Profiles, Pc, Winter, S2'!B28</f>
        <v>0.89821667342128741</v>
      </c>
      <c r="C28" s="1">
        <f>VLOOKUP($A28,'Base Consumption'!$A$2:$D$33,3,FALSE)*'Profiles, Pc, Winter, S2'!C28</f>
        <v>0.86464934342411537</v>
      </c>
      <c r="D28" s="1">
        <f>VLOOKUP($A28,'Base Consumption'!$A$2:$D$33,3,FALSE)*'Profiles, Pc, Winter, S2'!D28</f>
        <v>0.83385128278238807</v>
      </c>
      <c r="E28" s="1">
        <f>VLOOKUP($A28,'Base Consumption'!$A$2:$D$33,3,FALSE)*'Profiles, Pc, Winter, S2'!E28</f>
        <v>0.85901867180288938</v>
      </c>
      <c r="F28" s="1">
        <f>VLOOKUP($A28,'Base Consumption'!$A$2:$D$33,3,FALSE)*'Profiles, Pc, Winter, S2'!F28</f>
        <v>0.83477908281587065</v>
      </c>
      <c r="G28" s="1">
        <f>VLOOKUP($A28,'Base Consumption'!$A$2:$D$33,3,FALSE)*'Profiles, Pc, Winter, S2'!G28</f>
        <v>0.83589090523171394</v>
      </c>
      <c r="H28" s="1">
        <f>VLOOKUP($A28,'Base Consumption'!$A$2:$D$33,3,FALSE)*'Profiles, Pc, Winter, S2'!H28</f>
        <v>0.84360617311569353</v>
      </c>
      <c r="I28" s="1">
        <f>VLOOKUP($A28,'Base Consumption'!$A$2:$D$33,3,FALSE)*'Profiles, Pc, Winter, S2'!I28</f>
        <v>1.0949978900064008</v>
      </c>
      <c r="J28" s="1">
        <f>VLOOKUP($A28,'Base Consumption'!$A$2:$D$33,3,FALSE)*'Profiles, Pc, Winter, S2'!J28</f>
        <v>1.1168899806727657</v>
      </c>
      <c r="K28" s="1">
        <f>VLOOKUP($A28,'Base Consumption'!$A$2:$D$33,3,FALSE)*'Profiles, Pc, Winter, S2'!K28</f>
        <v>1.1062342836522039</v>
      </c>
      <c r="L28" s="1">
        <f>VLOOKUP($A28,'Base Consumption'!$A$2:$D$33,3,FALSE)*'Profiles, Pc, Winter, S2'!L28</f>
        <v>1.1028757067487815</v>
      </c>
      <c r="M28" s="1">
        <f>VLOOKUP($A28,'Base Consumption'!$A$2:$D$33,3,FALSE)*'Profiles, Pc, Winter, S2'!M28</f>
        <v>1.126052664843733</v>
      </c>
      <c r="N28" s="1">
        <f>VLOOKUP($A28,'Base Consumption'!$A$2:$D$33,3,FALSE)*'Profiles, Pc, Winter, S2'!N28</f>
        <v>1.1139311181604885</v>
      </c>
      <c r="O28" s="1">
        <f>VLOOKUP($A28,'Base Consumption'!$A$2:$D$33,3,FALSE)*'Profiles, Pc, Winter, S2'!O28</f>
        <v>1.0942122636104576</v>
      </c>
      <c r="P28" s="1">
        <f>VLOOKUP($A28,'Base Consumption'!$A$2:$D$33,3,FALSE)*'Profiles, Pc, Winter, S2'!P28</f>
        <v>0.95186282963930879</v>
      </c>
      <c r="Q28" s="1">
        <f>VLOOKUP($A28,'Base Consumption'!$A$2:$D$33,3,FALSE)*'Profiles, Pc, Winter, S2'!Q28</f>
        <v>1.0240552206875912</v>
      </c>
      <c r="R28" s="1">
        <f>VLOOKUP($A28,'Base Consumption'!$A$2:$D$33,3,FALSE)*'Profiles, Pc, Winter, S2'!R28</f>
        <v>1.1133526124800857</v>
      </c>
      <c r="S28" s="1">
        <f>VLOOKUP($A28,'Base Consumption'!$A$2:$D$33,3,FALSE)*'Profiles, Pc, Winter, S2'!S28</f>
        <v>1.0963940370518979</v>
      </c>
      <c r="T28" s="1">
        <f>VLOOKUP($A28,'Base Consumption'!$A$2:$D$33,3,FALSE)*'Profiles, Pc, Winter, S2'!T28</f>
        <v>1.0398985032886026</v>
      </c>
      <c r="U28" s="1">
        <f>VLOOKUP($A28,'Base Consumption'!$A$2:$D$33,3,FALSE)*'Profiles, Pc, Winter, S2'!U28</f>
        <v>0.99168008737983226</v>
      </c>
      <c r="V28" s="1">
        <f>VLOOKUP($A28,'Base Consumption'!$A$2:$D$33,3,FALSE)*'Profiles, Pc, Winter, S2'!V28</f>
        <v>0.9846742044082325</v>
      </c>
      <c r="W28" s="1">
        <f>VLOOKUP($A28,'Base Consumption'!$A$2:$D$33,3,FALSE)*'Profiles, Pc, Winter, S2'!W28</f>
        <v>0.94091309876325857</v>
      </c>
      <c r="X28" s="1">
        <f>VLOOKUP($A28,'Base Consumption'!$A$2:$D$33,3,FALSE)*'Profiles, Pc, Winter, S2'!X28</f>
        <v>0.84978537353639283</v>
      </c>
      <c r="Y28" s="1">
        <f>VLOOKUP($A28,'Base Consumption'!$A$2:$D$33,3,FALSE)*'Profiles, Pc, Winter, S2'!Y28</f>
        <v>0.83137466025017004</v>
      </c>
    </row>
    <row r="29" spans="1:25" x14ac:dyDescent="0.3">
      <c r="A29">
        <v>28</v>
      </c>
      <c r="B29" s="1">
        <f>VLOOKUP($A29,'Base Consumption'!$A$2:$D$33,3,FALSE)*'Profiles, Pc, Winter, S2'!B29</f>
        <v>0.610036184660532</v>
      </c>
      <c r="C29" s="1">
        <f>VLOOKUP($A29,'Base Consumption'!$A$2:$D$33,3,FALSE)*'Profiles, Pc, Winter, S2'!C29</f>
        <v>0.59267441310715363</v>
      </c>
      <c r="D29" s="1">
        <f>VLOOKUP($A29,'Base Consumption'!$A$2:$D$33,3,FALSE)*'Profiles, Pc, Winter, S2'!D29</f>
        <v>0.56749993606872517</v>
      </c>
      <c r="E29" s="1">
        <f>VLOOKUP($A29,'Base Consumption'!$A$2:$D$33,3,FALSE)*'Profiles, Pc, Winter, S2'!E29</f>
        <v>0.56280091986453495</v>
      </c>
      <c r="F29" s="1">
        <f>VLOOKUP($A29,'Base Consumption'!$A$2:$D$33,3,FALSE)*'Profiles, Pc, Winter, S2'!F29</f>
        <v>0.56845605986713477</v>
      </c>
      <c r="G29" s="1">
        <f>VLOOKUP($A29,'Base Consumption'!$A$2:$D$33,3,FALSE)*'Profiles, Pc, Winter, S2'!G29</f>
        <v>0.60694756386479998</v>
      </c>
      <c r="H29" s="1">
        <f>VLOOKUP($A29,'Base Consumption'!$A$2:$D$33,3,FALSE)*'Profiles, Pc, Winter, S2'!H29</f>
        <v>0.7317069037881665</v>
      </c>
      <c r="I29" s="1">
        <f>VLOOKUP($A29,'Base Consumption'!$A$2:$D$33,3,FALSE)*'Profiles, Pc, Winter, S2'!I29</f>
        <v>0.85423940587496594</v>
      </c>
      <c r="J29" s="1">
        <f>VLOOKUP($A29,'Base Consumption'!$A$2:$D$33,3,FALSE)*'Profiles, Pc, Winter, S2'!J29</f>
        <v>0.92867481491575399</v>
      </c>
      <c r="K29" s="1">
        <f>VLOOKUP($A29,'Base Consumption'!$A$2:$D$33,3,FALSE)*'Profiles, Pc, Winter, S2'!K29</f>
        <v>0.9567240833273104</v>
      </c>
      <c r="L29" s="1">
        <f>VLOOKUP($A29,'Base Consumption'!$A$2:$D$33,3,FALSE)*'Profiles, Pc, Winter, S2'!L29</f>
        <v>0.95465454061061739</v>
      </c>
      <c r="M29" s="1">
        <f>VLOOKUP($A29,'Base Consumption'!$A$2:$D$33,3,FALSE)*'Profiles, Pc, Winter, S2'!M29</f>
        <v>0.93192067421779834</v>
      </c>
      <c r="N29" s="1">
        <f>VLOOKUP($A29,'Base Consumption'!$A$2:$D$33,3,FALSE)*'Profiles, Pc, Winter, S2'!N29</f>
        <v>0.89811557292277289</v>
      </c>
      <c r="O29" s="1">
        <f>VLOOKUP($A29,'Base Consumption'!$A$2:$D$33,3,FALSE)*'Profiles, Pc, Winter, S2'!O29</f>
        <v>0.8541135878954067</v>
      </c>
      <c r="P29" s="1">
        <f>VLOOKUP($A29,'Base Consumption'!$A$2:$D$33,3,FALSE)*'Profiles, Pc, Winter, S2'!P29</f>
        <v>0.79548617988396764</v>
      </c>
      <c r="Q29" s="1">
        <f>VLOOKUP($A29,'Base Consumption'!$A$2:$D$33,3,FALSE)*'Profiles, Pc, Winter, S2'!Q29</f>
        <v>0.8201764071608959</v>
      </c>
      <c r="R29" s="1">
        <f>VLOOKUP($A29,'Base Consumption'!$A$2:$D$33,3,FALSE)*'Profiles, Pc, Winter, S2'!R29</f>
        <v>0.91231953058528881</v>
      </c>
      <c r="S29" s="1">
        <f>VLOOKUP($A29,'Base Consumption'!$A$2:$D$33,3,FALSE)*'Profiles, Pc, Winter, S2'!S29</f>
        <v>1.090761876493999</v>
      </c>
      <c r="T29" s="1">
        <f>VLOOKUP($A29,'Base Consumption'!$A$2:$D$33,3,FALSE)*'Profiles, Pc, Winter, S2'!T29</f>
        <v>1.0388904591927424</v>
      </c>
      <c r="U29" s="1">
        <f>VLOOKUP($A29,'Base Consumption'!$A$2:$D$33,3,FALSE)*'Profiles, Pc, Winter, S2'!U29</f>
        <v>0.9596302839044788</v>
      </c>
      <c r="V29" s="1">
        <f>VLOOKUP($A29,'Base Consumption'!$A$2:$D$33,3,FALSE)*'Profiles, Pc, Winter, S2'!V29</f>
        <v>0.93029772192135174</v>
      </c>
      <c r="W29" s="1">
        <f>VLOOKUP($A29,'Base Consumption'!$A$2:$D$33,3,FALSE)*'Profiles, Pc, Winter, S2'!W29</f>
        <v>0.86763186474383391</v>
      </c>
      <c r="X29" s="1">
        <f>VLOOKUP($A29,'Base Consumption'!$A$2:$D$33,3,FALSE)*'Profiles, Pc, Winter, S2'!X29</f>
        <v>0.7940582499849228</v>
      </c>
      <c r="Y29" s="1">
        <f>VLOOKUP($A29,'Base Consumption'!$A$2:$D$33,3,FALSE)*'Profiles, Pc, Winter, S2'!Y29</f>
        <v>0.70238064855581439</v>
      </c>
    </row>
    <row r="30" spans="1:25" x14ac:dyDescent="0.3">
      <c r="A30">
        <v>29</v>
      </c>
      <c r="B30" s="1">
        <f>VLOOKUP($A30,'Base Consumption'!$A$2:$D$33,3,FALSE)*'Profiles, Pc, Winter, S2'!B30</f>
        <v>2.4386723859683226</v>
      </c>
      <c r="C30" s="1">
        <f>VLOOKUP($A30,'Base Consumption'!$A$2:$D$33,3,FALSE)*'Profiles, Pc, Winter, S2'!C30</f>
        <v>2.2929280556067919</v>
      </c>
      <c r="D30" s="1">
        <f>VLOOKUP($A30,'Base Consumption'!$A$2:$D$33,3,FALSE)*'Profiles, Pc, Winter, S2'!D30</f>
        <v>2.2188113167564318</v>
      </c>
      <c r="E30" s="1">
        <f>VLOOKUP($A30,'Base Consumption'!$A$2:$D$33,3,FALSE)*'Profiles, Pc, Winter, S2'!E30</f>
        <v>2.2652243601501922</v>
      </c>
      <c r="F30" s="1">
        <f>VLOOKUP($A30,'Base Consumption'!$A$2:$D$33,3,FALSE)*'Profiles, Pc, Winter, S2'!F30</f>
        <v>2.286534063332939</v>
      </c>
      <c r="G30" s="1">
        <f>VLOOKUP($A30,'Base Consumption'!$A$2:$D$33,3,FALSE)*'Profiles, Pc, Winter, S2'!G30</f>
        <v>2.6143304165240031</v>
      </c>
      <c r="H30" s="1">
        <f>VLOOKUP($A30,'Base Consumption'!$A$2:$D$33,3,FALSE)*'Profiles, Pc, Winter, S2'!H30</f>
        <v>4.2221492851747078</v>
      </c>
      <c r="I30" s="1">
        <f>VLOOKUP($A30,'Base Consumption'!$A$2:$D$33,3,FALSE)*'Profiles, Pc, Winter, S2'!I30</f>
        <v>4.9502835146659887</v>
      </c>
      <c r="J30" s="1">
        <f>VLOOKUP($A30,'Base Consumption'!$A$2:$D$33,3,FALSE)*'Profiles, Pc, Winter, S2'!J30</f>
        <v>5.1718920558162038</v>
      </c>
      <c r="K30" s="1">
        <f>VLOOKUP($A30,'Base Consumption'!$A$2:$D$33,3,FALSE)*'Profiles, Pc, Winter, S2'!K30</f>
        <v>5.008438286244556</v>
      </c>
      <c r="L30" s="1">
        <f>VLOOKUP($A30,'Base Consumption'!$A$2:$D$33,3,FALSE)*'Profiles, Pc, Winter, S2'!L30</f>
        <v>4.8243540630036357</v>
      </c>
      <c r="M30" s="1">
        <f>VLOOKUP($A30,'Base Consumption'!$A$2:$D$33,3,FALSE)*'Profiles, Pc, Winter, S2'!M30</f>
        <v>5.1321116308589332</v>
      </c>
      <c r="N30" s="1">
        <f>VLOOKUP($A30,'Base Consumption'!$A$2:$D$33,3,FALSE)*'Profiles, Pc, Winter, S2'!N30</f>
        <v>4.7577197310223216</v>
      </c>
      <c r="O30" s="1">
        <f>VLOOKUP($A30,'Base Consumption'!$A$2:$D$33,3,FALSE)*'Profiles, Pc, Winter, S2'!O30</f>
        <v>4.5301732198378826</v>
      </c>
      <c r="P30" s="1">
        <f>VLOOKUP($A30,'Base Consumption'!$A$2:$D$33,3,FALSE)*'Profiles, Pc, Winter, S2'!P30</f>
        <v>3.9180904322758652</v>
      </c>
      <c r="Q30" s="1">
        <f>VLOOKUP($A30,'Base Consumption'!$A$2:$D$33,3,FALSE)*'Profiles, Pc, Winter, S2'!Q30</f>
        <v>3.9019073890455669</v>
      </c>
      <c r="R30" s="1">
        <f>VLOOKUP($A30,'Base Consumption'!$A$2:$D$33,3,FALSE)*'Profiles, Pc, Winter, S2'!R30</f>
        <v>4.0657910065201444</v>
      </c>
      <c r="S30" s="1">
        <f>VLOOKUP($A30,'Base Consumption'!$A$2:$D$33,3,FALSE)*'Profiles, Pc, Winter, S2'!S30</f>
        <v>4.3911428616010291</v>
      </c>
      <c r="T30" s="1">
        <f>VLOOKUP($A30,'Base Consumption'!$A$2:$D$33,3,FALSE)*'Profiles, Pc, Winter, S2'!T30</f>
        <v>4.0127441369339127</v>
      </c>
      <c r="U30" s="1">
        <f>VLOOKUP($A30,'Base Consumption'!$A$2:$D$33,3,FALSE)*'Profiles, Pc, Winter, S2'!U30</f>
        <v>4.1699579974755139</v>
      </c>
      <c r="V30" s="1">
        <f>VLOOKUP($A30,'Base Consumption'!$A$2:$D$33,3,FALSE)*'Profiles, Pc, Winter, S2'!V30</f>
        <v>4.0488005972862036</v>
      </c>
      <c r="W30" s="1">
        <f>VLOOKUP($A30,'Base Consumption'!$A$2:$D$33,3,FALSE)*'Profiles, Pc, Winter, S2'!W30</f>
        <v>3.8075450555184887</v>
      </c>
      <c r="X30" s="1">
        <f>VLOOKUP($A30,'Base Consumption'!$A$2:$D$33,3,FALSE)*'Profiles, Pc, Winter, S2'!X30</f>
        <v>3.1630269053675204</v>
      </c>
      <c r="Y30" s="1">
        <f>VLOOKUP($A30,'Base Consumption'!$A$2:$D$33,3,FALSE)*'Profiles, Pc, Winter, S2'!Y30</f>
        <v>2.7897632949447364</v>
      </c>
    </row>
    <row r="31" spans="1:25" x14ac:dyDescent="0.3">
      <c r="A31">
        <v>30</v>
      </c>
      <c r="B31" s="1">
        <f>VLOOKUP($A31,'Base Consumption'!$A$2:$D$33,3,FALSE)*'Profiles, Pc, Winter, S2'!B31</f>
        <v>0.1794400948283722</v>
      </c>
      <c r="C31" s="1">
        <f>VLOOKUP($A31,'Base Consumption'!$A$2:$D$33,3,FALSE)*'Profiles, Pc, Winter, S2'!C31</f>
        <v>0.1165824818559637</v>
      </c>
      <c r="D31" s="1">
        <f>VLOOKUP($A31,'Base Consumption'!$A$2:$D$33,3,FALSE)*'Profiles, Pc, Winter, S2'!D31</f>
        <v>0.11663755269812365</v>
      </c>
      <c r="E31" s="1">
        <f>VLOOKUP($A31,'Base Consumption'!$A$2:$D$33,3,FALSE)*'Profiles, Pc, Winter, S2'!E31</f>
        <v>0.1039071582960743</v>
      </c>
      <c r="F31" s="1">
        <f>VLOOKUP($A31,'Base Consumption'!$A$2:$D$33,3,FALSE)*'Profiles, Pc, Winter, S2'!F31</f>
        <v>0.10943494892227025</v>
      </c>
      <c r="G31" s="1">
        <f>VLOOKUP($A31,'Base Consumption'!$A$2:$D$33,3,FALSE)*'Profiles, Pc, Winter, S2'!G31</f>
        <v>0.22330067333196035</v>
      </c>
      <c r="H31" s="1">
        <f>VLOOKUP($A31,'Base Consumption'!$A$2:$D$33,3,FALSE)*'Profiles, Pc, Winter, S2'!H31</f>
        <v>0.44776895891415774</v>
      </c>
      <c r="I31" s="1">
        <f>VLOOKUP($A31,'Base Consumption'!$A$2:$D$33,3,FALSE)*'Profiles, Pc, Winter, S2'!I31</f>
        <v>0.55738074029645035</v>
      </c>
      <c r="J31" s="1">
        <f>VLOOKUP($A31,'Base Consumption'!$A$2:$D$33,3,FALSE)*'Profiles, Pc, Winter, S2'!J31</f>
        <v>0.61440409927969963</v>
      </c>
      <c r="K31" s="1">
        <f>VLOOKUP($A31,'Base Consumption'!$A$2:$D$33,3,FALSE)*'Profiles, Pc, Winter, S2'!K31</f>
        <v>0.57537938045100512</v>
      </c>
      <c r="L31" s="1">
        <f>VLOOKUP($A31,'Base Consumption'!$A$2:$D$33,3,FALSE)*'Profiles, Pc, Winter, S2'!L31</f>
        <v>0.57040996938402166</v>
      </c>
      <c r="M31" s="1">
        <f>VLOOKUP($A31,'Base Consumption'!$A$2:$D$33,3,FALSE)*'Profiles, Pc, Winter, S2'!M31</f>
        <v>0.53015857620682905</v>
      </c>
      <c r="N31" s="1">
        <f>VLOOKUP($A31,'Base Consumption'!$A$2:$D$33,3,FALSE)*'Profiles, Pc, Winter, S2'!N31</f>
        <v>0.51646109479014357</v>
      </c>
      <c r="O31" s="1">
        <f>VLOOKUP($A31,'Base Consumption'!$A$2:$D$33,3,FALSE)*'Profiles, Pc, Winter, S2'!O31</f>
        <v>0.48641617851332475</v>
      </c>
      <c r="P31" s="1">
        <f>VLOOKUP($A31,'Base Consumption'!$A$2:$D$33,3,FALSE)*'Profiles, Pc, Winter, S2'!P31</f>
        <v>0.46430508677549298</v>
      </c>
      <c r="Q31" s="1">
        <f>VLOOKUP($A31,'Base Consumption'!$A$2:$D$33,3,FALSE)*'Profiles, Pc, Winter, S2'!Q31</f>
        <v>0.47488099547284923</v>
      </c>
      <c r="R31" s="1">
        <f>VLOOKUP($A31,'Base Consumption'!$A$2:$D$33,3,FALSE)*'Profiles, Pc, Winter, S2'!R31</f>
        <v>0.59935409156681974</v>
      </c>
      <c r="S31" s="1">
        <f>VLOOKUP($A31,'Base Consumption'!$A$2:$D$33,3,FALSE)*'Profiles, Pc, Winter, S2'!S31</f>
        <v>0.90399476675722279</v>
      </c>
      <c r="T31" s="1">
        <f>VLOOKUP($A31,'Base Consumption'!$A$2:$D$33,3,FALSE)*'Profiles, Pc, Winter, S2'!T31</f>
        <v>0.81268040360144544</v>
      </c>
      <c r="U31" s="1">
        <f>VLOOKUP($A31,'Base Consumption'!$A$2:$D$33,3,FALSE)*'Profiles, Pc, Winter, S2'!U31</f>
        <v>0.68775125696106532</v>
      </c>
      <c r="V31" s="1">
        <f>VLOOKUP($A31,'Base Consumption'!$A$2:$D$33,3,FALSE)*'Profiles, Pc, Winter, S2'!V31</f>
        <v>0.66494035083346237</v>
      </c>
      <c r="W31" s="1">
        <f>VLOOKUP($A31,'Base Consumption'!$A$2:$D$33,3,FALSE)*'Profiles, Pc, Winter, S2'!W31</f>
        <v>0.59193124688249776</v>
      </c>
      <c r="X31" s="1">
        <f>VLOOKUP($A31,'Base Consumption'!$A$2:$D$33,3,FALSE)*'Profiles, Pc, Winter, S2'!X31</f>
        <v>0.44299606767328348</v>
      </c>
      <c r="Y31" s="1">
        <f>VLOOKUP($A31,'Base Consumption'!$A$2:$D$33,3,FALSE)*'Profiles, Pc, Winter, S2'!Y31</f>
        <v>0.34437681418902083</v>
      </c>
    </row>
    <row r="32" spans="1:25" x14ac:dyDescent="0.3">
      <c r="A32">
        <v>31</v>
      </c>
      <c r="B32" s="1">
        <f>VLOOKUP($A32,'Base Consumption'!$A$2:$D$33,3,FALSE)*'Profiles, Pc, Winter, S2'!B32</f>
        <v>2.4747192635317341</v>
      </c>
      <c r="C32" s="1">
        <f>VLOOKUP($A32,'Base Consumption'!$A$2:$D$33,3,FALSE)*'Profiles, Pc, Winter, S2'!C32</f>
        <v>2.2509162580666602</v>
      </c>
      <c r="D32" s="1">
        <f>VLOOKUP($A32,'Base Consumption'!$A$2:$D$33,3,FALSE)*'Profiles, Pc, Winter, S2'!D32</f>
        <v>2.0627323005355458</v>
      </c>
      <c r="E32" s="1">
        <f>VLOOKUP($A32,'Base Consumption'!$A$2:$D$33,3,FALSE)*'Profiles, Pc, Winter, S2'!E32</f>
        <v>2.0897401766327124</v>
      </c>
      <c r="F32" s="1">
        <f>VLOOKUP($A32,'Base Consumption'!$A$2:$D$33,3,FALSE)*'Profiles, Pc, Winter, S2'!F32</f>
        <v>2.1363379415863193</v>
      </c>
      <c r="G32" s="1">
        <f>VLOOKUP($A32,'Base Consumption'!$A$2:$D$33,3,FALSE)*'Profiles, Pc, Winter, S2'!G32</f>
        <v>2.4068549453085604</v>
      </c>
      <c r="H32" s="1">
        <f>VLOOKUP($A32,'Base Consumption'!$A$2:$D$33,3,FALSE)*'Profiles, Pc, Winter, S2'!H32</f>
        <v>3.1112460037158551</v>
      </c>
      <c r="I32" s="1">
        <f>VLOOKUP($A32,'Base Consumption'!$A$2:$D$33,3,FALSE)*'Profiles, Pc, Winter, S2'!I32</f>
        <v>3.4458545979084643</v>
      </c>
      <c r="J32" s="1">
        <f>VLOOKUP($A32,'Base Consumption'!$A$2:$D$33,3,FALSE)*'Profiles, Pc, Winter, S2'!J32</f>
        <v>3.5628001029062255</v>
      </c>
      <c r="K32" s="1">
        <f>VLOOKUP($A32,'Base Consumption'!$A$2:$D$33,3,FALSE)*'Profiles, Pc, Winter, S2'!K32</f>
        <v>3.704737690199952</v>
      </c>
      <c r="L32" s="1">
        <f>VLOOKUP($A32,'Base Consumption'!$A$2:$D$33,3,FALSE)*'Profiles, Pc, Winter, S2'!L32</f>
        <v>3.8089939305482501</v>
      </c>
      <c r="M32" s="1">
        <f>VLOOKUP($A32,'Base Consumption'!$A$2:$D$33,3,FALSE)*'Profiles, Pc, Winter, S2'!M32</f>
        <v>3.8726747811363289</v>
      </c>
      <c r="N32" s="1">
        <f>VLOOKUP($A32,'Base Consumption'!$A$2:$D$33,3,FALSE)*'Profiles, Pc, Winter, S2'!N32</f>
        <v>3.7975230944820222</v>
      </c>
      <c r="O32" s="1">
        <f>VLOOKUP($A32,'Base Consumption'!$A$2:$D$33,3,FALSE)*'Profiles, Pc, Winter, S2'!O32</f>
        <v>3.6137333542308481</v>
      </c>
      <c r="P32" s="1">
        <f>VLOOKUP($A32,'Base Consumption'!$A$2:$D$33,3,FALSE)*'Profiles, Pc, Winter, S2'!P32</f>
        <v>3.60240300471802</v>
      </c>
      <c r="Q32" s="1">
        <f>VLOOKUP($A32,'Base Consumption'!$A$2:$D$33,3,FALSE)*'Profiles, Pc, Winter, S2'!Q32</f>
        <v>3.5732163981583547</v>
      </c>
      <c r="R32" s="1">
        <f>VLOOKUP($A32,'Base Consumption'!$A$2:$D$33,3,FALSE)*'Profiles, Pc, Winter, S2'!R32</f>
        <v>3.819175837162839</v>
      </c>
      <c r="S32" s="1">
        <f>VLOOKUP($A32,'Base Consumption'!$A$2:$D$33,3,FALSE)*'Profiles, Pc, Winter, S2'!S32</f>
        <v>4.3783837914864101</v>
      </c>
      <c r="T32" s="1">
        <f>VLOOKUP($A32,'Base Consumption'!$A$2:$D$33,3,FALSE)*'Profiles, Pc, Winter, S2'!T32</f>
        <v>4.3213582981718828</v>
      </c>
      <c r="U32" s="1">
        <f>VLOOKUP($A32,'Base Consumption'!$A$2:$D$33,3,FALSE)*'Profiles, Pc, Winter, S2'!U32</f>
        <v>4.2269207006887406</v>
      </c>
      <c r="V32" s="1">
        <f>VLOOKUP($A32,'Base Consumption'!$A$2:$D$33,3,FALSE)*'Profiles, Pc, Winter, S2'!V32</f>
        <v>4.1887123012984757</v>
      </c>
      <c r="W32" s="1">
        <f>VLOOKUP($A32,'Base Consumption'!$A$2:$D$33,3,FALSE)*'Profiles, Pc, Winter, S2'!W32</f>
        <v>3.9108831210823549</v>
      </c>
      <c r="X32" s="1">
        <f>VLOOKUP($A32,'Base Consumption'!$A$2:$D$33,3,FALSE)*'Profiles, Pc, Winter, S2'!X32</f>
        <v>3.4797160976336725</v>
      </c>
      <c r="Y32" s="1">
        <f>VLOOKUP($A32,'Base Consumption'!$A$2:$D$33,3,FALSE)*'Profiles, Pc, Winter, S2'!Y32</f>
        <v>3.1531453553997046</v>
      </c>
    </row>
    <row r="33" spans="1:25" x14ac:dyDescent="0.3">
      <c r="A33">
        <v>32</v>
      </c>
      <c r="B33" s="1">
        <f>VLOOKUP($A33,'Base Consumption'!$A$2:$D$33,3,FALSE)*'Profiles, Pc, Winter, S2'!B33</f>
        <v>1.2312481071968437</v>
      </c>
      <c r="C33" s="1">
        <f>VLOOKUP($A33,'Base Consumption'!$A$2:$D$33,3,FALSE)*'Profiles, Pc, Winter, S2'!C33</f>
        <v>1.1577246803603944</v>
      </c>
      <c r="D33" s="1">
        <f>VLOOKUP($A33,'Base Consumption'!$A$2:$D$33,3,FALSE)*'Profiles, Pc, Winter, S2'!D33</f>
        <v>1.1282956658521701</v>
      </c>
      <c r="E33" s="1">
        <f>VLOOKUP($A33,'Base Consumption'!$A$2:$D$33,3,FALSE)*'Profiles, Pc, Winter, S2'!E33</f>
        <v>1.1420351828384305</v>
      </c>
      <c r="F33" s="1">
        <f>VLOOKUP($A33,'Base Consumption'!$A$2:$D$33,3,FALSE)*'Profiles, Pc, Winter, S2'!F33</f>
        <v>1.1545379482622071</v>
      </c>
      <c r="G33" s="1">
        <f>VLOOKUP($A33,'Base Consumption'!$A$2:$D$33,3,FALSE)*'Profiles, Pc, Winter, S2'!G33</f>
        <v>1.2511615935107006</v>
      </c>
      <c r="H33" s="1">
        <f>VLOOKUP($A33,'Base Consumption'!$A$2:$D$33,3,FALSE)*'Profiles, Pc, Winter, S2'!H33</f>
        <v>1.4132996978761896</v>
      </c>
      <c r="I33" s="1">
        <f>VLOOKUP($A33,'Base Consumption'!$A$2:$D$33,3,FALSE)*'Profiles, Pc, Winter, S2'!I33</f>
        <v>1.7138019754879807</v>
      </c>
      <c r="J33" s="1">
        <f>VLOOKUP($A33,'Base Consumption'!$A$2:$D$33,3,FALSE)*'Profiles, Pc, Winter, S2'!J33</f>
        <v>1.797028978125395</v>
      </c>
      <c r="K33" s="1">
        <f>VLOOKUP($A33,'Base Consumption'!$A$2:$D$33,3,FALSE)*'Profiles, Pc, Winter, S2'!K33</f>
        <v>1.8581816906707722</v>
      </c>
      <c r="L33" s="1">
        <f>VLOOKUP($A33,'Base Consumption'!$A$2:$D$33,3,FALSE)*'Profiles, Pc, Winter, S2'!L33</f>
        <v>1.8281732759878699</v>
      </c>
      <c r="M33" s="1">
        <f>VLOOKUP($A33,'Base Consumption'!$A$2:$D$33,3,FALSE)*'Profiles, Pc, Winter, S2'!M33</f>
        <v>1.8561995706160819</v>
      </c>
      <c r="N33" s="1">
        <f>VLOOKUP($A33,'Base Consumption'!$A$2:$D$33,3,FALSE)*'Profiles, Pc, Winter, S2'!N33</f>
        <v>1.8468828239596147</v>
      </c>
      <c r="O33" s="1">
        <f>VLOOKUP($A33,'Base Consumption'!$A$2:$D$33,3,FALSE)*'Profiles, Pc, Winter, S2'!O33</f>
        <v>1.8194523134708416</v>
      </c>
      <c r="P33" s="1">
        <f>VLOOKUP($A33,'Base Consumption'!$A$2:$D$33,3,FALSE)*'Profiles, Pc, Winter, S2'!P33</f>
        <v>1.6955642053100906</v>
      </c>
      <c r="Q33" s="1">
        <f>VLOOKUP($A33,'Base Consumption'!$A$2:$D$33,3,FALSE)*'Profiles, Pc, Winter, S2'!Q33</f>
        <v>1.6995686806777834</v>
      </c>
      <c r="R33" s="1">
        <f>VLOOKUP($A33,'Base Consumption'!$A$2:$D$33,3,FALSE)*'Profiles, Pc, Winter, S2'!R33</f>
        <v>1.6487869442283822</v>
      </c>
      <c r="S33" s="1">
        <f>VLOOKUP($A33,'Base Consumption'!$A$2:$D$33,3,FALSE)*'Profiles, Pc, Winter, S2'!S33</f>
        <v>1.7279616273770972</v>
      </c>
      <c r="T33" s="1">
        <f>VLOOKUP($A33,'Base Consumption'!$A$2:$D$33,3,FALSE)*'Profiles, Pc, Winter, S2'!T33</f>
        <v>1.6741385084878606</v>
      </c>
      <c r="U33" s="1">
        <f>VLOOKUP($A33,'Base Consumption'!$A$2:$D$33,3,FALSE)*'Profiles, Pc, Winter, S2'!U33</f>
        <v>1.647834573909114</v>
      </c>
      <c r="V33" s="1">
        <f>VLOOKUP($A33,'Base Consumption'!$A$2:$D$33,3,FALSE)*'Profiles, Pc, Winter, S2'!V33</f>
        <v>1.6113942811568585</v>
      </c>
      <c r="W33" s="1">
        <f>VLOOKUP($A33,'Base Consumption'!$A$2:$D$33,3,FALSE)*'Profiles, Pc, Winter, S2'!W33</f>
        <v>1.5560973131086688</v>
      </c>
      <c r="X33" s="1">
        <f>VLOOKUP($A33,'Base Consumption'!$A$2:$D$33,3,FALSE)*'Profiles, Pc, Winter, S2'!X33</f>
        <v>1.3966653766227342</v>
      </c>
      <c r="Y33" s="1">
        <f>VLOOKUP($A33,'Base Consumption'!$A$2:$D$33,3,FALSE)*'Profiles, Pc, Winter, S2'!Y33</f>
        <v>1.2975192858251696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B41B-B628-4129-B4CD-268AB5F6C05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Winter, S3'!B2</f>
        <v>1.6597482008871616</v>
      </c>
      <c r="C2" s="1">
        <f>VLOOKUP($A2,'Base Consumption'!$A$2:$D$33,3,FALSE)*'Profiles, Pc, Winter, S3'!C2</f>
        <v>1.5977216128489089</v>
      </c>
      <c r="D2" s="1">
        <f>VLOOKUP($A2,'Base Consumption'!$A$2:$D$33,3,FALSE)*'Profiles, Pc, Winter, S3'!D2</f>
        <v>1.5408121529674563</v>
      </c>
      <c r="E2" s="1">
        <f>VLOOKUP($A2,'Base Consumption'!$A$2:$D$33,3,FALSE)*'Profiles, Pc, Winter, S3'!E2</f>
        <v>1.5873171109401218</v>
      </c>
      <c r="F2" s="1">
        <f>VLOOKUP($A2,'Base Consumption'!$A$2:$D$33,3,FALSE)*'Profiles, Pc, Winter, S3'!F2</f>
        <v>1.5425265660728047</v>
      </c>
      <c r="G2" s="1">
        <f>VLOOKUP($A2,'Base Consumption'!$A$2:$D$33,3,FALSE)*'Profiles, Pc, Winter, S3'!G2</f>
        <v>1.5445810205368626</v>
      </c>
      <c r="H2" s="1">
        <f>VLOOKUP($A2,'Base Consumption'!$A$2:$D$33,3,FALSE)*'Profiles, Pc, Winter, S3'!H2</f>
        <v>1.5588374938007381</v>
      </c>
      <c r="I2" s="1">
        <f>VLOOKUP($A2,'Base Consumption'!$A$2:$D$33,3,FALSE)*'Profiles, Pc, Winter, S3'!I2</f>
        <v>2.0233656663161756</v>
      </c>
      <c r="J2" s="1">
        <f>VLOOKUP($A2,'Base Consumption'!$A$2:$D$33,3,FALSE)*'Profiles, Pc, Winter, S3'!J2</f>
        <v>2.0638184425475021</v>
      </c>
      <c r="K2" s="1">
        <f>VLOOKUP($A2,'Base Consumption'!$A$2:$D$33,3,FALSE)*'Profiles, Pc, Winter, S3'!K2</f>
        <v>2.0441285676182028</v>
      </c>
      <c r="L2" s="1">
        <f>VLOOKUP($A2,'Base Consumption'!$A$2:$D$33,3,FALSE)*'Profiles, Pc, Winter, S3'!L2</f>
        <v>2.0379225016010096</v>
      </c>
      <c r="M2" s="1">
        <f>VLOOKUP($A2,'Base Consumption'!$A$2:$D$33,3,FALSE)*'Profiles, Pc, Winter, S3'!M2</f>
        <v>2.080749489385159</v>
      </c>
      <c r="N2" s="1">
        <f>VLOOKUP($A2,'Base Consumption'!$A$2:$D$33,3,FALSE)*'Profiles, Pc, Winter, S3'!N2</f>
        <v>2.0583509792095986</v>
      </c>
      <c r="O2" s="1">
        <f>VLOOKUP($A2,'Base Consumption'!$A$2:$D$33,3,FALSE)*'Profiles, Pc, Winter, S3'!O2</f>
        <v>2.0219139653671498</v>
      </c>
      <c r="P2" s="1">
        <f>VLOOKUP($A2,'Base Consumption'!$A$2:$D$33,3,FALSE)*'Profiles, Pc, Winter, S3'!P2</f>
        <v>1.7588769678117666</v>
      </c>
      <c r="Q2" s="1">
        <f>VLOOKUP($A2,'Base Consumption'!$A$2:$D$33,3,FALSE)*'Profiles, Pc, Winter, S3'!Q2</f>
        <v>1.8922759512705492</v>
      </c>
      <c r="R2" s="1">
        <f>VLOOKUP($A2,'Base Consumption'!$A$2:$D$33,3,FALSE)*'Profiles, Pc, Winter, S3'!R2</f>
        <v>2.0572820013218975</v>
      </c>
      <c r="S2" s="1">
        <f>VLOOKUP($A2,'Base Consumption'!$A$2:$D$33,3,FALSE)*'Profiles, Pc, Winter, S3'!S2</f>
        <v>2.0259455032480727</v>
      </c>
      <c r="T2" s="1">
        <f>VLOOKUP($A2,'Base Consumption'!$A$2:$D$33,3,FALSE)*'Profiles, Pc, Winter, S3'!T2</f>
        <v>1.9215515821637221</v>
      </c>
      <c r="U2" s="1">
        <f>VLOOKUP($A2,'Base Consumption'!$A$2:$D$33,3,FALSE)*'Profiles, Pc, Winter, S3'!U2</f>
        <v>1.8324523353757771</v>
      </c>
      <c r="V2" s="1">
        <f>VLOOKUP($A2,'Base Consumption'!$A$2:$D$33,3,FALSE)*'Profiles, Pc, Winter, S3'!V2</f>
        <v>1.8195066820586909</v>
      </c>
      <c r="W2" s="1">
        <f>VLOOKUP($A2,'Base Consumption'!$A$2:$D$33,3,FALSE)*'Profiles, Pc, Winter, S3'!W2</f>
        <v>1.7386437694538477</v>
      </c>
      <c r="X2" s="1">
        <f>VLOOKUP($A2,'Base Consumption'!$A$2:$D$33,3,FALSE)*'Profiles, Pc, Winter, S3'!X2</f>
        <v>1.5702555815346391</v>
      </c>
      <c r="Y2" s="1">
        <f>VLOOKUP($A2,'Base Consumption'!$A$2:$D$33,3,FALSE)*'Profiles, Pc, Winter, S3'!Y2</f>
        <v>1.5362357852448794</v>
      </c>
    </row>
    <row r="3" spans="1:25" x14ac:dyDescent="0.3">
      <c r="A3">
        <v>2</v>
      </c>
      <c r="B3" s="1">
        <f>VLOOKUP($A3,'Base Consumption'!$A$2:$D$33,3,FALSE)*'Profiles, Pc, Winter, S3'!B3</f>
        <v>0.50725834920142054</v>
      </c>
      <c r="C3" s="1">
        <f>VLOOKUP($A3,'Base Consumption'!$A$2:$D$33,3,FALSE)*'Profiles, Pc, Winter, S3'!C3</f>
        <v>0.49282165872497014</v>
      </c>
      <c r="D3" s="1">
        <f>VLOOKUP($A3,'Base Consumption'!$A$2:$D$33,3,FALSE)*'Profiles, Pc, Winter, S3'!D3</f>
        <v>0.47188853379627688</v>
      </c>
      <c r="E3" s="1">
        <f>VLOOKUP($A3,'Base Consumption'!$A$2:$D$33,3,FALSE)*'Profiles, Pc, Winter, S3'!E3</f>
        <v>0.4679811996699666</v>
      </c>
      <c r="F3" s="1">
        <f>VLOOKUP($A3,'Base Consumption'!$A$2:$D$33,3,FALSE)*'Profiles, Pc, Winter, S3'!F3</f>
        <v>0.47268357151995444</v>
      </c>
      <c r="G3" s="1">
        <f>VLOOKUP($A3,'Base Consumption'!$A$2:$D$33,3,FALSE)*'Profiles, Pc, Winter, S3'!G3</f>
        <v>0.50469009386583918</v>
      </c>
      <c r="H3" s="1">
        <f>VLOOKUP($A3,'Base Consumption'!$A$2:$D$33,3,FALSE)*'Profiles, Pc, Winter, S3'!H3</f>
        <v>0.6084301971716819</v>
      </c>
      <c r="I3" s="1">
        <f>VLOOKUP($A3,'Base Consumption'!$A$2:$D$33,3,FALSE)*'Profiles, Pc, Winter, S3'!I3</f>
        <v>0.71031863640690107</v>
      </c>
      <c r="J3" s="1">
        <f>VLOOKUP($A3,'Base Consumption'!$A$2:$D$33,3,FALSE)*'Profiles, Pc, Winter, S3'!J3</f>
        <v>0.77221329718538245</v>
      </c>
      <c r="K3" s="1">
        <f>VLOOKUP($A3,'Base Consumption'!$A$2:$D$33,3,FALSE)*'Profiles, Pc, Winter, S3'!K3</f>
        <v>0.79553687363629622</v>
      </c>
      <c r="L3" s="1">
        <f>VLOOKUP($A3,'Base Consumption'!$A$2:$D$33,3,FALSE)*'Profiles, Pc, Winter, S3'!L3</f>
        <v>0.79381600387730678</v>
      </c>
      <c r="M3" s="1">
        <f>VLOOKUP($A3,'Base Consumption'!$A$2:$D$33,3,FALSE)*'Profiles, Pc, Winter, S3'!M3</f>
        <v>0.774912299757191</v>
      </c>
      <c r="N3" s="1">
        <f>VLOOKUP($A3,'Base Consumption'!$A$2:$D$33,3,FALSE)*'Profiles, Pc, Winter, S3'!N3</f>
        <v>0.74680262313687085</v>
      </c>
      <c r="O3" s="1">
        <f>VLOOKUP($A3,'Base Consumption'!$A$2:$D$33,3,FALSE)*'Profiles, Pc, Winter, S3'!O3</f>
        <v>0.71021401602172396</v>
      </c>
      <c r="P3" s="1">
        <f>VLOOKUP($A3,'Base Consumption'!$A$2:$D$33,3,FALSE)*'Profiles, Pc, Winter, S3'!P3</f>
        <v>0.66146405175134271</v>
      </c>
      <c r="Q3" s="1">
        <f>VLOOKUP($A3,'Base Consumption'!$A$2:$D$33,3,FALSE)*'Profiles, Pc, Winter, S3'!Q3</f>
        <v>0.6819945124761797</v>
      </c>
      <c r="R3" s="1">
        <f>VLOOKUP($A3,'Base Consumption'!$A$2:$D$33,3,FALSE)*'Profiles, Pc, Winter, S3'!R3</f>
        <v>0.7586135227149412</v>
      </c>
      <c r="S3" s="1">
        <f>VLOOKUP($A3,'Base Consumption'!$A$2:$D$33,3,FALSE)*'Profiles, Pc, Winter, S3'!S3</f>
        <v>0.9069922125194666</v>
      </c>
      <c r="T3" s="1">
        <f>VLOOKUP($A3,'Base Consumption'!$A$2:$D$33,3,FALSE)*'Profiles, Pc, Winter, S3'!T3</f>
        <v>0.86386000139396513</v>
      </c>
      <c r="U3" s="1">
        <f>VLOOKUP($A3,'Base Consumption'!$A$2:$D$33,3,FALSE)*'Profiles, Pc, Winter, S3'!U3</f>
        <v>0.7979534425944852</v>
      </c>
      <c r="V3" s="1">
        <f>VLOOKUP($A3,'Base Consumption'!$A$2:$D$33,3,FALSE)*'Profiles, Pc, Winter, S3'!V3</f>
        <v>0.77356277964112397</v>
      </c>
      <c r="W3" s="1">
        <f>VLOOKUP($A3,'Base Consumption'!$A$2:$D$33,3,FALSE)*'Profiles, Pc, Winter, S3'!W3</f>
        <v>0.72145475709677487</v>
      </c>
      <c r="X3" s="1">
        <f>VLOOKUP($A3,'Base Consumption'!$A$2:$D$33,3,FALSE)*'Profiles, Pc, Winter, S3'!X3</f>
        <v>0.66027669699833258</v>
      </c>
      <c r="Y3" s="1">
        <f>VLOOKUP($A3,'Base Consumption'!$A$2:$D$33,3,FALSE)*'Profiles, Pc, Winter, S3'!Y3</f>
        <v>0.58404477841869351</v>
      </c>
    </row>
    <row r="4" spans="1:25" x14ac:dyDescent="0.3">
      <c r="A4">
        <v>3</v>
      </c>
      <c r="B4" s="1">
        <f>VLOOKUP($A4,'Base Consumption'!$A$2:$D$33,3,FALSE)*'Profiles, Pc, Winter, S3'!B4</f>
        <v>1.6222472828397971</v>
      </c>
      <c r="C4" s="1">
        <f>VLOOKUP($A4,'Base Consumption'!$A$2:$D$33,3,FALSE)*'Profiles, Pc, Winter, S3'!C4</f>
        <v>1.5252956195993006</v>
      </c>
      <c r="D4" s="1">
        <f>VLOOKUP($A4,'Base Consumption'!$A$2:$D$33,3,FALSE)*'Profiles, Pc, Winter, S3'!D4</f>
        <v>1.4759918759292787</v>
      </c>
      <c r="E4" s="1">
        <f>VLOOKUP($A4,'Base Consumption'!$A$2:$D$33,3,FALSE)*'Profiles, Pc, Winter, S3'!E4</f>
        <v>1.5068666395781711</v>
      </c>
      <c r="F4" s="1">
        <f>VLOOKUP($A4,'Base Consumption'!$A$2:$D$33,3,FALSE)*'Profiles, Pc, Winter, S3'!F4</f>
        <v>1.521042224738868</v>
      </c>
      <c r="G4" s="1">
        <f>VLOOKUP($A4,'Base Consumption'!$A$2:$D$33,3,FALSE)*'Profiles, Pc, Winter, S3'!G4</f>
        <v>1.7390980596877066</v>
      </c>
      <c r="H4" s="1">
        <f>VLOOKUP($A4,'Base Consumption'!$A$2:$D$33,3,FALSE)*'Profiles, Pc, Winter, S3'!H4</f>
        <v>2.8086471331814358</v>
      </c>
      <c r="I4" s="1">
        <f>VLOOKUP($A4,'Base Consumption'!$A$2:$D$33,3,FALSE)*'Profiles, Pc, Winter, S3'!I4</f>
        <v>3.2930146858430271</v>
      </c>
      <c r="J4" s="1">
        <f>VLOOKUP($A4,'Base Consumption'!$A$2:$D$33,3,FALSE)*'Profiles, Pc, Winter, S3'!J4</f>
        <v>3.4404325414777355</v>
      </c>
      <c r="K4" s="1">
        <f>VLOOKUP($A4,'Base Consumption'!$A$2:$D$33,3,FALSE)*'Profiles, Pc, Winter, S3'!K4</f>
        <v>3.3317002512844218</v>
      </c>
      <c r="L4" s="1">
        <f>VLOOKUP($A4,'Base Consumption'!$A$2:$D$33,3,FALSE)*'Profiles, Pc, Winter, S3'!L4</f>
        <v>3.2092442245198098</v>
      </c>
      <c r="M4" s="1">
        <f>VLOOKUP($A4,'Base Consumption'!$A$2:$D$33,3,FALSE)*'Profiles, Pc, Winter, S3'!M4</f>
        <v>3.4139699109626811</v>
      </c>
      <c r="N4" s="1">
        <f>VLOOKUP($A4,'Base Consumption'!$A$2:$D$33,3,FALSE)*'Profiles, Pc, Winter, S3'!N4</f>
        <v>3.164917908027892</v>
      </c>
      <c r="O4" s="1">
        <f>VLOOKUP($A4,'Base Consumption'!$A$2:$D$33,3,FALSE)*'Profiles, Pc, Winter, S3'!O4</f>
        <v>3.0135500114573737</v>
      </c>
      <c r="P4" s="1">
        <f>VLOOKUP($A4,'Base Consumption'!$A$2:$D$33,3,FALSE)*'Profiles, Pc, Winter, S3'!P4</f>
        <v>2.6063818962530751</v>
      </c>
      <c r="Q4" s="1">
        <f>VLOOKUP($A4,'Base Consumption'!$A$2:$D$33,3,FALSE)*'Profiles, Pc, Winter, S3'!Q4</f>
        <v>2.5956166544520509</v>
      </c>
      <c r="R4" s="1">
        <f>VLOOKUP($A4,'Base Consumption'!$A$2:$D$33,3,FALSE)*'Profiles, Pc, Winter, S3'!R4</f>
        <v>2.7046348869460086</v>
      </c>
      <c r="S4" s="1">
        <f>VLOOKUP($A4,'Base Consumption'!$A$2:$D$33,3,FALSE)*'Profiles, Pc, Winter, S3'!S4</f>
        <v>2.921064599238945</v>
      </c>
      <c r="T4" s="1">
        <f>VLOOKUP($A4,'Base Consumption'!$A$2:$D$33,3,FALSE)*'Profiles, Pc, Winter, S3'!T4</f>
        <v>2.6693471867429936</v>
      </c>
      <c r="U4" s="1">
        <f>VLOOKUP($A4,'Base Consumption'!$A$2:$D$33,3,FALSE)*'Profiles, Pc, Winter, S3'!U4</f>
        <v>2.7739285809293635</v>
      </c>
      <c r="V4" s="1">
        <f>VLOOKUP($A4,'Base Consumption'!$A$2:$D$33,3,FALSE)*'Profiles, Pc, Winter, S3'!V4</f>
        <v>2.6933325712382135</v>
      </c>
      <c r="W4" s="1">
        <f>VLOOKUP($A4,'Base Consumption'!$A$2:$D$33,3,FALSE)*'Profiles, Pc, Winter, S3'!W4</f>
        <v>2.5328451891057773</v>
      </c>
      <c r="X4" s="1">
        <f>VLOOKUP($A4,'Base Consumption'!$A$2:$D$33,3,FALSE)*'Profiles, Pc, Winter, S3'!X4</f>
        <v>2.1041005066140461</v>
      </c>
      <c r="Y4" s="1">
        <f>VLOOKUP($A4,'Base Consumption'!$A$2:$D$33,3,FALSE)*'Profiles, Pc, Winter, S3'!Y4</f>
        <v>1.8557990614197593</v>
      </c>
    </row>
    <row r="5" spans="1:25" x14ac:dyDescent="0.3">
      <c r="A5">
        <v>4</v>
      </c>
      <c r="B5" s="1">
        <f>VLOOKUP($A5,'Base Consumption'!$A$2:$D$33,3,FALSE)*'Profiles, Pc, Winter, S3'!B5</f>
        <v>7.9577781184756363E-2</v>
      </c>
      <c r="C5" s="1">
        <f>VLOOKUP($A5,'Base Consumption'!$A$2:$D$33,3,FALSE)*'Profiles, Pc, Winter, S3'!C5</f>
        <v>5.1701796301340419E-2</v>
      </c>
      <c r="D5" s="1">
        <f>VLOOKUP($A5,'Base Consumption'!$A$2:$D$33,3,FALSE)*'Profiles, Pc, Winter, S3'!D5</f>
        <v>5.1726219022646132E-2</v>
      </c>
      <c r="E5" s="1">
        <f>VLOOKUP($A5,'Base Consumption'!$A$2:$D$33,3,FALSE)*'Profiles, Pc, Winter, S3'!E5</f>
        <v>4.6080565853041641E-2</v>
      </c>
      <c r="F5" s="1">
        <f>VLOOKUP($A5,'Base Consumption'!$A$2:$D$33,3,FALSE)*'Profiles, Pc, Winter, S3'!F5</f>
        <v>4.8532020826398112E-2</v>
      </c>
      <c r="G5" s="1">
        <f>VLOOKUP($A5,'Base Consumption'!$A$2:$D$33,3,FALSE)*'Profiles, Pc, Winter, S3'!G5</f>
        <v>9.9028994260260683E-2</v>
      </c>
      <c r="H5" s="1">
        <f>VLOOKUP($A5,'Base Consumption'!$A$2:$D$33,3,FALSE)*'Profiles, Pc, Winter, S3'!H5</f>
        <v>0.19857579917062648</v>
      </c>
      <c r="I5" s="1">
        <f>VLOOKUP($A5,'Base Consumption'!$A$2:$D$33,3,FALSE)*'Profiles, Pc, Winter, S3'!I5</f>
        <v>0.24718624134886058</v>
      </c>
      <c r="J5" s="1">
        <f>VLOOKUP($A5,'Base Consumption'!$A$2:$D$33,3,FALSE)*'Profiles, Pc, Winter, S3'!J5</f>
        <v>0.27247486141969285</v>
      </c>
      <c r="K5" s="1">
        <f>VLOOKUP($A5,'Base Consumption'!$A$2:$D$33,3,FALSE)*'Profiles, Pc, Winter, S3'!K5</f>
        <v>0.25516824698261964</v>
      </c>
      <c r="L5" s="1">
        <f>VLOOKUP($A5,'Base Consumption'!$A$2:$D$33,3,FALSE)*'Profiles, Pc, Winter, S3'!L5</f>
        <v>0.25296442120508783</v>
      </c>
      <c r="M5" s="1">
        <f>VLOOKUP($A5,'Base Consumption'!$A$2:$D$33,3,FALSE)*'Profiles, Pc, Winter, S3'!M5</f>
        <v>0.23511380336128943</v>
      </c>
      <c r="N5" s="1">
        <f>VLOOKUP($A5,'Base Consumption'!$A$2:$D$33,3,FALSE)*'Profiles, Pc, Winter, S3'!N5</f>
        <v>0.22903926812432454</v>
      </c>
      <c r="O5" s="1">
        <f>VLOOKUP($A5,'Base Consumption'!$A$2:$D$33,3,FALSE)*'Profiles, Pc, Winter, S3'!O5</f>
        <v>0.21571500090590923</v>
      </c>
      <c r="P5" s="1">
        <f>VLOOKUP($A5,'Base Consumption'!$A$2:$D$33,3,FALSE)*'Profiles, Pc, Winter, S3'!P5</f>
        <v>0.20590921239608817</v>
      </c>
      <c r="Q5" s="1">
        <f>VLOOKUP($A5,'Base Consumption'!$A$2:$D$33,3,FALSE)*'Profiles, Pc, Winter, S3'!Q5</f>
        <v>0.21059939799230706</v>
      </c>
      <c r="R5" s="1">
        <f>VLOOKUP($A5,'Base Consumption'!$A$2:$D$33,3,FALSE)*'Profiles, Pc, Winter, S3'!R5</f>
        <v>0.26580051017311135</v>
      </c>
      <c r="S5" s="1">
        <f>VLOOKUP($A5,'Base Consumption'!$A$2:$D$33,3,FALSE)*'Profiles, Pc, Winter, S3'!S5</f>
        <v>0.40090202699668137</v>
      </c>
      <c r="T5" s="1">
        <f>VLOOKUP($A5,'Base Consumption'!$A$2:$D$33,3,FALSE)*'Profiles, Pc, Winter, S3'!T5</f>
        <v>0.36040609203194529</v>
      </c>
      <c r="U5" s="1">
        <f>VLOOKUP($A5,'Base Consumption'!$A$2:$D$33,3,FALSE)*'Profiles, Pc, Winter, S3'!U5</f>
        <v>0.3050027313479507</v>
      </c>
      <c r="V5" s="1">
        <f>VLOOKUP($A5,'Base Consumption'!$A$2:$D$33,3,FALSE)*'Profiles, Pc, Winter, S3'!V5</f>
        <v>0.29488659036962239</v>
      </c>
      <c r="W5" s="1">
        <f>VLOOKUP($A5,'Base Consumption'!$A$2:$D$33,3,FALSE)*'Profiles, Pc, Winter, S3'!W5</f>
        <v>0.26250863992180334</v>
      </c>
      <c r="X5" s="1">
        <f>VLOOKUP($A5,'Base Consumption'!$A$2:$D$33,3,FALSE)*'Profiles, Pc, Winter, S3'!X5</f>
        <v>0.19645912566380397</v>
      </c>
      <c r="Y5" s="1">
        <f>VLOOKUP($A5,'Base Consumption'!$A$2:$D$33,3,FALSE)*'Profiles, Pc, Winter, S3'!Y5</f>
        <v>0.15272363064034838</v>
      </c>
    </row>
    <row r="6" spans="1:25" x14ac:dyDescent="0.3">
      <c r="A6">
        <v>5</v>
      </c>
      <c r="B6" s="1">
        <f>VLOOKUP($A6,'Base Consumption'!$A$2:$D$33,3,FALSE)*'Profiles, Pc, Winter, S3'!B6</f>
        <v>0.78391728223676038</v>
      </c>
      <c r="C6" s="1">
        <f>VLOOKUP($A6,'Base Consumption'!$A$2:$D$33,3,FALSE)*'Profiles, Pc, Winter, S3'!C6</f>
        <v>0.71302316249316555</v>
      </c>
      <c r="D6" s="1">
        <f>VLOOKUP($A6,'Base Consumption'!$A$2:$D$33,3,FALSE)*'Profiles, Pc, Winter, S3'!D6</f>
        <v>0.65341209520070076</v>
      </c>
      <c r="E6" s="1">
        <f>VLOOKUP($A6,'Base Consumption'!$A$2:$D$33,3,FALSE)*'Profiles, Pc, Winter, S3'!E6</f>
        <v>0.6619673851445238</v>
      </c>
      <c r="F6" s="1">
        <f>VLOOKUP($A6,'Base Consumption'!$A$2:$D$33,3,FALSE)*'Profiles, Pc, Winter, S3'!F6</f>
        <v>0.6767281678316911</v>
      </c>
      <c r="G6" s="1">
        <f>VLOOKUP($A6,'Base Consumption'!$A$2:$D$33,3,FALSE)*'Profiles, Pc, Winter, S3'!G6</f>
        <v>0.76241988950768058</v>
      </c>
      <c r="H6" s="1">
        <f>VLOOKUP($A6,'Base Consumption'!$A$2:$D$33,3,FALSE)*'Profiles, Pc, Winter, S3'!H6</f>
        <v>0.98554997633235153</v>
      </c>
      <c r="I6" s="1">
        <f>VLOOKUP($A6,'Base Consumption'!$A$2:$D$33,3,FALSE)*'Profiles, Pc, Winter, S3'!I6</f>
        <v>1.0915440030641719</v>
      </c>
      <c r="J6" s="1">
        <f>VLOOKUP($A6,'Base Consumption'!$A$2:$D$33,3,FALSE)*'Profiles, Pc, Winter, S3'!J6</f>
        <v>1.1285888524734005</v>
      </c>
      <c r="K6" s="1">
        <f>VLOOKUP($A6,'Base Consumption'!$A$2:$D$33,3,FALSE)*'Profiles, Pc, Winter, S3'!K6</f>
        <v>1.173550448448432</v>
      </c>
      <c r="L6" s="1">
        <f>VLOOKUP($A6,'Base Consumption'!$A$2:$D$33,3,FALSE)*'Profiles, Pc, Winter, S3'!L6</f>
        <v>1.206575717130191</v>
      </c>
      <c r="M6" s="1">
        <f>VLOOKUP($A6,'Base Consumption'!$A$2:$D$33,3,FALSE)*'Profiles, Pc, Winter, S3'!M6</f>
        <v>1.2267479120369738</v>
      </c>
      <c r="N6" s="1">
        <f>VLOOKUP($A6,'Base Consumption'!$A$2:$D$33,3,FALSE)*'Profiles, Pc, Winter, S3'!N6</f>
        <v>1.2029420982520689</v>
      </c>
      <c r="O6" s="1">
        <f>VLOOKUP($A6,'Base Consumption'!$A$2:$D$33,3,FALSE)*'Profiles, Pc, Winter, S3'!O6</f>
        <v>1.1447229879861691</v>
      </c>
      <c r="P6" s="1">
        <f>VLOOKUP($A6,'Base Consumption'!$A$2:$D$33,3,FALSE)*'Profiles, Pc, Winter, S3'!P6</f>
        <v>1.1411338710597454</v>
      </c>
      <c r="Q6" s="1">
        <f>VLOOKUP($A6,'Base Consumption'!$A$2:$D$33,3,FALSE)*'Profiles, Pc, Winter, S3'!Q6</f>
        <v>1.1318884242613421</v>
      </c>
      <c r="R6" s="1">
        <f>VLOOKUP($A6,'Base Consumption'!$A$2:$D$33,3,FALSE)*'Profiles, Pc, Winter, S3'!R6</f>
        <v>1.2098010415857439</v>
      </c>
      <c r="S6" s="1">
        <f>VLOOKUP($A6,'Base Consumption'!$A$2:$D$33,3,FALSE)*'Profiles, Pc, Winter, S3'!S6</f>
        <v>1.3869414494770613</v>
      </c>
      <c r="T6" s="1">
        <f>VLOOKUP($A6,'Base Consumption'!$A$2:$D$33,3,FALSE)*'Profiles, Pc, Winter, S3'!T6</f>
        <v>1.3688774733339504</v>
      </c>
      <c r="U6" s="1">
        <f>VLOOKUP($A6,'Base Consumption'!$A$2:$D$33,3,FALSE)*'Profiles, Pc, Winter, S3'!U6</f>
        <v>1.3389624579821475</v>
      </c>
      <c r="V6" s="1">
        <f>VLOOKUP($A6,'Base Consumption'!$A$2:$D$33,3,FALSE)*'Profiles, Pc, Winter, S3'!V6</f>
        <v>1.3268591761877155</v>
      </c>
      <c r="W6" s="1">
        <f>VLOOKUP($A6,'Base Consumption'!$A$2:$D$33,3,FALSE)*'Profiles, Pc, Winter, S3'!W6</f>
        <v>1.2388511750012428</v>
      </c>
      <c r="X6" s="1">
        <f>VLOOKUP($A6,'Base Consumption'!$A$2:$D$33,3,FALSE)*'Profiles, Pc, Winter, S3'!X6</f>
        <v>1.1022703166417223</v>
      </c>
      <c r="Y6" s="1">
        <f>VLOOKUP($A6,'Base Consumption'!$A$2:$D$33,3,FALSE)*'Profiles, Pc, Winter, S3'!Y6</f>
        <v>0.99882244177257717</v>
      </c>
    </row>
    <row r="7" spans="1:25" x14ac:dyDescent="0.3">
      <c r="A7">
        <v>6</v>
      </c>
      <c r="B7" s="1">
        <f>VLOOKUP($A7,'Base Consumption'!$A$2:$D$33,3,FALSE)*'Profiles, Pc, Winter, S3'!B7</f>
        <v>4.5502647439883361</v>
      </c>
      <c r="C7" s="1">
        <f>VLOOKUP($A7,'Base Consumption'!$A$2:$D$33,3,FALSE)*'Profiles, Pc, Winter, S3'!C7</f>
        <v>4.2785477317666754</v>
      </c>
      <c r="D7" s="1">
        <f>VLOOKUP($A7,'Base Consumption'!$A$2:$D$33,3,FALSE)*'Profiles, Pc, Winter, S3'!D7</f>
        <v>4.1697883303232377</v>
      </c>
      <c r="E7" s="1">
        <f>VLOOKUP($A7,'Base Consumption'!$A$2:$D$33,3,FALSE)*'Profiles, Pc, Winter, S3'!E7</f>
        <v>4.2205648061420264</v>
      </c>
      <c r="F7" s="1">
        <f>VLOOKUP($A7,'Base Consumption'!$A$2:$D$33,3,FALSE)*'Profiles, Pc, Winter, S3'!F7</f>
        <v>4.2667706783603307</v>
      </c>
      <c r="G7" s="1">
        <f>VLOOKUP($A7,'Base Consumption'!$A$2:$D$33,3,FALSE)*'Profiles, Pc, Winter, S3'!G7</f>
        <v>4.6238580629743291</v>
      </c>
      <c r="H7" s="1">
        <f>VLOOKUP($A7,'Base Consumption'!$A$2:$D$33,3,FALSE)*'Profiles, Pc, Winter, S3'!H7</f>
        <v>5.2230641008467877</v>
      </c>
      <c r="I7" s="1">
        <f>VLOOKUP($A7,'Base Consumption'!$A$2:$D$33,3,FALSE)*'Profiles, Pc, Winter, S3'!I7</f>
        <v>6.3336159963686249</v>
      </c>
      <c r="J7" s="1">
        <f>VLOOKUP($A7,'Base Consumption'!$A$2:$D$33,3,FALSE)*'Profiles, Pc, Winter, S3'!J7</f>
        <v>6.6411940495938522</v>
      </c>
      <c r="K7" s="1">
        <f>VLOOKUP($A7,'Base Consumption'!$A$2:$D$33,3,FALSE)*'Profiles, Pc, Winter, S3'!K7</f>
        <v>6.8671932046528541</v>
      </c>
      <c r="L7" s="1">
        <f>VLOOKUP($A7,'Base Consumption'!$A$2:$D$33,3,FALSE)*'Profiles, Pc, Winter, S3'!L7</f>
        <v>6.7562925416943029</v>
      </c>
      <c r="M7" s="1">
        <f>VLOOKUP($A7,'Base Consumption'!$A$2:$D$33,3,FALSE)*'Profiles, Pc, Winter, S3'!M7</f>
        <v>6.8598679783637806</v>
      </c>
      <c r="N7" s="1">
        <f>VLOOKUP($A7,'Base Consumption'!$A$2:$D$33,3,FALSE)*'Profiles, Pc, Winter, S3'!N7</f>
        <v>6.825436523329012</v>
      </c>
      <c r="O7" s="1">
        <f>VLOOKUP($A7,'Base Consumption'!$A$2:$D$33,3,FALSE)*'Profiles, Pc, Winter, S3'!O7</f>
        <v>6.7240628976096328</v>
      </c>
      <c r="P7" s="1">
        <f>VLOOKUP($A7,'Base Consumption'!$A$2:$D$33,3,FALSE)*'Profiles, Pc, Winter, S3'!P7</f>
        <v>6.2662155413633789</v>
      </c>
      <c r="Q7" s="1">
        <f>VLOOKUP($A7,'Base Consumption'!$A$2:$D$33,3,FALSE)*'Profiles, Pc, Winter, S3'!Q7</f>
        <v>6.2810146894613741</v>
      </c>
      <c r="R7" s="1">
        <f>VLOOKUP($A7,'Base Consumption'!$A$2:$D$33,3,FALSE)*'Profiles, Pc, Winter, S3'!R7</f>
        <v>6.0933430547570646</v>
      </c>
      <c r="S7" s="1">
        <f>VLOOKUP($A7,'Base Consumption'!$A$2:$D$33,3,FALSE)*'Profiles, Pc, Winter, S3'!S7</f>
        <v>6.3859451446544906</v>
      </c>
      <c r="T7" s="1">
        <f>VLOOKUP($A7,'Base Consumption'!$A$2:$D$33,3,FALSE)*'Profiles, Pc, Winter, S3'!T7</f>
        <v>6.187033618324703</v>
      </c>
      <c r="U7" s="1">
        <f>VLOOKUP($A7,'Base Consumption'!$A$2:$D$33,3,FALSE)*'Profiles, Pc, Winter, S3'!U7</f>
        <v>6.0898234253162915</v>
      </c>
      <c r="V7" s="1">
        <f>VLOOKUP($A7,'Base Consumption'!$A$2:$D$33,3,FALSE)*'Profiles, Pc, Winter, S3'!V7</f>
        <v>5.9551527781883902</v>
      </c>
      <c r="W7" s="1">
        <f>VLOOKUP($A7,'Base Consumption'!$A$2:$D$33,3,FALSE)*'Profiles, Pc, Winter, S3'!W7</f>
        <v>5.7507944180102983</v>
      </c>
      <c r="X7" s="1">
        <f>VLOOKUP($A7,'Base Consumption'!$A$2:$D$33,3,FALSE)*'Profiles, Pc, Winter, S3'!X7</f>
        <v>5.1615894353448883</v>
      </c>
      <c r="Y7" s="1">
        <f>VLOOKUP($A7,'Base Consumption'!$A$2:$D$33,3,FALSE)*'Profiles, Pc, Winter, S3'!Y7</f>
        <v>4.7951799693538888</v>
      </c>
    </row>
    <row r="8" spans="1:25" x14ac:dyDescent="0.3">
      <c r="A8">
        <v>7</v>
      </c>
      <c r="B8" s="1">
        <f>VLOOKUP($A8,'Base Consumption'!$A$2:$D$33,3,FALSE)*'Profiles, Pc, Winter, S3'!B8</f>
        <v>2.0795581468220909</v>
      </c>
      <c r="C8" s="1">
        <f>VLOOKUP($A8,'Base Consumption'!$A$2:$D$33,3,FALSE)*'Profiles, Pc, Winter, S3'!C8</f>
        <v>1.9166085702467135</v>
      </c>
      <c r="D8" s="1">
        <f>VLOOKUP($A8,'Base Consumption'!$A$2:$D$33,3,FALSE)*'Profiles, Pc, Winter, S3'!D8</f>
        <v>1.9004026206770526</v>
      </c>
      <c r="E8" s="1">
        <f>VLOOKUP($A8,'Base Consumption'!$A$2:$D$33,3,FALSE)*'Profiles, Pc, Winter, S3'!E8</f>
        <v>1.8618455397139755</v>
      </c>
      <c r="F8" s="1">
        <f>VLOOKUP($A8,'Base Consumption'!$A$2:$D$33,3,FALSE)*'Profiles, Pc, Winter, S3'!F8</f>
        <v>1.9269688212726406</v>
      </c>
      <c r="G8" s="1">
        <f>VLOOKUP($A8,'Base Consumption'!$A$2:$D$33,3,FALSE)*'Profiles, Pc, Winter, S3'!G8</f>
        <v>2.2147923388813462</v>
      </c>
      <c r="H8" s="1">
        <f>VLOOKUP($A8,'Base Consumption'!$A$2:$D$33,3,FALSE)*'Profiles, Pc, Winter, S3'!H8</f>
        <v>2.8123103572601478</v>
      </c>
      <c r="I8" s="1">
        <f>VLOOKUP($A8,'Base Consumption'!$A$2:$D$33,3,FALSE)*'Profiles, Pc, Winter, S3'!I8</f>
        <v>3.4391575678844246</v>
      </c>
      <c r="J8" s="1">
        <f>VLOOKUP($A8,'Base Consumption'!$A$2:$D$33,3,FALSE)*'Profiles, Pc, Winter, S3'!J8</f>
        <v>3.9044400767263907</v>
      </c>
      <c r="K8" s="1">
        <f>VLOOKUP($A8,'Base Consumption'!$A$2:$D$33,3,FALSE)*'Profiles, Pc, Winter, S3'!K8</f>
        <v>4.0079517837555905</v>
      </c>
      <c r="L8" s="1">
        <f>VLOOKUP($A8,'Base Consumption'!$A$2:$D$33,3,FALSE)*'Profiles, Pc, Winter, S3'!L8</f>
        <v>4.0942460894751456</v>
      </c>
      <c r="M8" s="1">
        <f>VLOOKUP($A8,'Base Consumption'!$A$2:$D$33,3,FALSE)*'Profiles, Pc, Winter, S3'!M8</f>
        <v>4.0942460894751456</v>
      </c>
      <c r="N8" s="1">
        <f>VLOOKUP($A8,'Base Consumption'!$A$2:$D$33,3,FALSE)*'Profiles, Pc, Winter, S3'!N8</f>
        <v>4.0123915177237865</v>
      </c>
      <c r="O8" s="1">
        <f>VLOOKUP($A8,'Base Consumption'!$A$2:$D$33,3,FALSE)*'Profiles, Pc, Winter, S3'!O8</f>
        <v>3.9024698767801924</v>
      </c>
      <c r="P8" s="1">
        <f>VLOOKUP($A8,'Base Consumption'!$A$2:$D$33,3,FALSE)*'Profiles, Pc, Winter, S3'!P8</f>
        <v>3.5642856951947532</v>
      </c>
      <c r="Q8" s="1">
        <f>VLOOKUP($A8,'Base Consumption'!$A$2:$D$33,3,FALSE)*'Profiles, Pc, Winter, S3'!Q8</f>
        <v>3.4766497194448283</v>
      </c>
      <c r="R8" s="1">
        <f>VLOOKUP($A8,'Base Consumption'!$A$2:$D$33,3,FALSE)*'Profiles, Pc, Winter, S3'!R8</f>
        <v>3.7620603190547106</v>
      </c>
      <c r="S8" s="1">
        <f>VLOOKUP($A8,'Base Consumption'!$A$2:$D$33,3,FALSE)*'Profiles, Pc, Winter, S3'!S8</f>
        <v>3.8412674745116977</v>
      </c>
      <c r="T8" s="1">
        <f>VLOOKUP($A8,'Base Consumption'!$A$2:$D$33,3,FALSE)*'Profiles, Pc, Winter, S3'!T8</f>
        <v>3.7153476643850505</v>
      </c>
      <c r="U8" s="1">
        <f>VLOOKUP($A8,'Base Consumption'!$A$2:$D$33,3,FALSE)*'Profiles, Pc, Winter, S3'!U8</f>
        <v>3.6642711822261589</v>
      </c>
      <c r="V8" s="1">
        <f>VLOOKUP($A8,'Base Consumption'!$A$2:$D$33,3,FALSE)*'Profiles, Pc, Winter, S3'!V8</f>
        <v>3.4075383349143724</v>
      </c>
      <c r="W8" s="1">
        <f>VLOOKUP($A8,'Base Consumption'!$A$2:$D$33,3,FALSE)*'Profiles, Pc, Winter, S3'!W8</f>
        <v>2.8212951485744671</v>
      </c>
      <c r="X8" s="1">
        <f>VLOOKUP($A8,'Base Consumption'!$A$2:$D$33,3,FALSE)*'Profiles, Pc, Winter, S3'!X8</f>
        <v>2.6026957663272934</v>
      </c>
      <c r="Y8" s="1">
        <f>VLOOKUP($A8,'Base Consumption'!$A$2:$D$33,3,FALSE)*'Profiles, Pc, Winter, S3'!Y8</f>
        <v>2.3915913747491091</v>
      </c>
    </row>
    <row r="9" spans="1:25" x14ac:dyDescent="0.3">
      <c r="A9">
        <v>8</v>
      </c>
      <c r="B9" s="1">
        <f>VLOOKUP($A9,'Base Consumption'!$A$2:$D$33,3,FALSE)*'Profiles, Pc, Winter, S3'!B9</f>
        <v>0.4380640878933586</v>
      </c>
      <c r="C9" s="1">
        <f>VLOOKUP($A9,'Base Consumption'!$A$2:$D$33,3,FALSE)*'Profiles, Pc, Winter, S3'!C9</f>
        <v>0.41499887696949372</v>
      </c>
      <c r="D9" s="1">
        <f>VLOOKUP($A9,'Base Consumption'!$A$2:$D$33,3,FALSE)*'Profiles, Pc, Winter, S3'!D9</f>
        <v>0.40579809531753386</v>
      </c>
      <c r="E9" s="1">
        <f>VLOOKUP($A9,'Base Consumption'!$A$2:$D$33,3,FALSE)*'Profiles, Pc, Winter, S3'!E9</f>
        <v>0.40142945986003803</v>
      </c>
      <c r="F9" s="1">
        <f>VLOOKUP($A9,'Base Consumption'!$A$2:$D$33,3,FALSE)*'Profiles, Pc, Winter, S3'!F9</f>
        <v>0.42530236551542255</v>
      </c>
      <c r="G9" s="1">
        <f>VLOOKUP($A9,'Base Consumption'!$A$2:$D$33,3,FALSE)*'Profiles, Pc, Winter, S3'!G9</f>
        <v>0.51879235437212989</v>
      </c>
      <c r="H9" s="1">
        <f>VLOOKUP($A9,'Base Consumption'!$A$2:$D$33,3,FALSE)*'Profiles, Pc, Winter, S3'!H9</f>
        <v>0.85203549702318582</v>
      </c>
      <c r="I9" s="1">
        <f>VLOOKUP($A9,'Base Consumption'!$A$2:$D$33,3,FALSE)*'Profiles, Pc, Winter, S3'!I9</f>
        <v>1.0248861741163584</v>
      </c>
      <c r="J9" s="1">
        <f>VLOOKUP($A9,'Base Consumption'!$A$2:$D$33,3,FALSE)*'Profiles, Pc, Winter, S3'!J9</f>
        <v>1.0646675797189764</v>
      </c>
      <c r="K9" s="1">
        <f>VLOOKUP($A9,'Base Consumption'!$A$2:$D$33,3,FALSE)*'Profiles, Pc, Winter, S3'!K9</f>
        <v>1.0588453184513562</v>
      </c>
      <c r="L9" s="1">
        <f>VLOOKUP($A9,'Base Consumption'!$A$2:$D$33,3,FALSE)*'Profiles, Pc, Winter, S3'!L9</f>
        <v>1.0978476637235333</v>
      </c>
      <c r="M9" s="1">
        <f>VLOOKUP($A9,'Base Consumption'!$A$2:$D$33,3,FALSE)*'Profiles, Pc, Winter, S3'!M9</f>
        <v>1.0903738151430227</v>
      </c>
      <c r="N9" s="1">
        <f>VLOOKUP($A9,'Base Consumption'!$A$2:$D$33,3,FALSE)*'Profiles, Pc, Winter, S3'!N9</f>
        <v>1.0250687702061825</v>
      </c>
      <c r="O9" s="1">
        <f>VLOOKUP($A9,'Base Consumption'!$A$2:$D$33,3,FALSE)*'Profiles, Pc, Winter, S3'!O9</f>
        <v>1.0001704491988896</v>
      </c>
      <c r="P9" s="1">
        <f>VLOOKUP($A9,'Base Consumption'!$A$2:$D$33,3,FALSE)*'Profiles, Pc, Winter, S3'!P9</f>
        <v>0.88437381625478195</v>
      </c>
      <c r="Q9" s="1">
        <f>VLOOKUP($A9,'Base Consumption'!$A$2:$D$33,3,FALSE)*'Profiles, Pc, Winter, S3'!Q9</f>
        <v>0.79757892320747148</v>
      </c>
      <c r="R9" s="1">
        <f>VLOOKUP($A9,'Base Consumption'!$A$2:$D$33,3,FALSE)*'Profiles, Pc, Winter, S3'!R9</f>
        <v>0.8189114327533128</v>
      </c>
      <c r="S9" s="1">
        <f>VLOOKUP($A9,'Base Consumption'!$A$2:$D$33,3,FALSE)*'Profiles, Pc, Winter, S3'!S9</f>
        <v>0.89182576535581759</v>
      </c>
      <c r="T9" s="1">
        <f>VLOOKUP($A9,'Base Consumption'!$A$2:$D$33,3,FALSE)*'Profiles, Pc, Winter, S3'!T9</f>
        <v>0.87638807597204371</v>
      </c>
      <c r="U9" s="1">
        <f>VLOOKUP($A9,'Base Consumption'!$A$2:$D$33,3,FALSE)*'Profiles, Pc, Winter, S3'!U9</f>
        <v>0.84819568786110278</v>
      </c>
      <c r="V9" s="1">
        <f>VLOOKUP($A9,'Base Consumption'!$A$2:$D$33,3,FALSE)*'Profiles, Pc, Winter, S3'!V9</f>
        <v>0.83061500667946675</v>
      </c>
      <c r="W9" s="1">
        <f>VLOOKUP($A9,'Base Consumption'!$A$2:$D$33,3,FALSE)*'Profiles, Pc, Winter, S3'!W9</f>
        <v>0.76620355340066082</v>
      </c>
      <c r="X9" s="1">
        <f>VLOOKUP($A9,'Base Consumption'!$A$2:$D$33,3,FALSE)*'Profiles, Pc, Winter, S3'!X9</f>
        <v>0.60497088597333903</v>
      </c>
      <c r="Y9" s="1">
        <f>VLOOKUP($A9,'Base Consumption'!$A$2:$D$33,3,FALSE)*'Profiles, Pc, Winter, S3'!Y9</f>
        <v>0.52425663541250023</v>
      </c>
    </row>
    <row r="10" spans="1:25" x14ac:dyDescent="0.3">
      <c r="A10">
        <v>9</v>
      </c>
      <c r="B10" s="1">
        <f>VLOOKUP($A10,'Base Consumption'!$A$2:$D$33,3,FALSE)*'Profiles, Pc, Winter, S3'!B10</f>
        <v>0.47444882711130409</v>
      </c>
      <c r="C10" s="1">
        <f>VLOOKUP($A10,'Base Consumption'!$A$2:$D$33,3,FALSE)*'Profiles, Pc, Winter, S3'!C10</f>
        <v>0.47444882711130409</v>
      </c>
      <c r="D10" s="1">
        <f>VLOOKUP($A10,'Base Consumption'!$A$2:$D$33,3,FALSE)*'Profiles, Pc, Winter, S3'!D10</f>
        <v>0.47444882711130409</v>
      </c>
      <c r="E10" s="1">
        <f>VLOOKUP($A10,'Base Consumption'!$A$2:$D$33,3,FALSE)*'Profiles, Pc, Winter, S3'!E10</f>
        <v>0.47444882711130409</v>
      </c>
      <c r="F10" s="1">
        <f>VLOOKUP($A10,'Base Consumption'!$A$2:$D$33,3,FALSE)*'Profiles, Pc, Winter, S3'!F10</f>
        <v>0.47444882711130409</v>
      </c>
      <c r="G10" s="1">
        <f>VLOOKUP($A10,'Base Consumption'!$A$2:$D$33,3,FALSE)*'Profiles, Pc, Winter, S3'!G10</f>
        <v>0.47444882711130409</v>
      </c>
      <c r="H10" s="1">
        <f>VLOOKUP($A10,'Base Consumption'!$A$2:$D$33,3,FALSE)*'Profiles, Pc, Winter, S3'!H10</f>
        <v>0.47444882711130409</v>
      </c>
      <c r="I10" s="1">
        <f>VLOOKUP($A10,'Base Consumption'!$A$2:$D$33,3,FALSE)*'Profiles, Pc, Winter, S3'!I10</f>
        <v>0.47444882711130409</v>
      </c>
      <c r="J10" s="1">
        <f>VLOOKUP($A10,'Base Consumption'!$A$2:$D$33,3,FALSE)*'Profiles, Pc, Winter, S3'!J10</f>
        <v>0.47444882711130409</v>
      </c>
      <c r="K10" s="1">
        <f>VLOOKUP($A10,'Base Consumption'!$A$2:$D$33,3,FALSE)*'Profiles, Pc, Winter, S3'!K10</f>
        <v>0.47444882711130409</v>
      </c>
      <c r="L10" s="1">
        <f>VLOOKUP($A10,'Base Consumption'!$A$2:$D$33,3,FALSE)*'Profiles, Pc, Winter, S3'!L10</f>
        <v>0.47444882711130409</v>
      </c>
      <c r="M10" s="1">
        <f>VLOOKUP($A10,'Base Consumption'!$A$2:$D$33,3,FALSE)*'Profiles, Pc, Winter, S3'!M10</f>
        <v>0.47444882711130409</v>
      </c>
      <c r="N10" s="1">
        <f>VLOOKUP($A10,'Base Consumption'!$A$2:$D$33,3,FALSE)*'Profiles, Pc, Winter, S3'!N10</f>
        <v>0.47444882711130409</v>
      </c>
      <c r="O10" s="1">
        <f>VLOOKUP($A10,'Base Consumption'!$A$2:$D$33,3,FALSE)*'Profiles, Pc, Winter, S3'!O10</f>
        <v>0.47444882711130409</v>
      </c>
      <c r="P10" s="1">
        <f>VLOOKUP($A10,'Base Consumption'!$A$2:$D$33,3,FALSE)*'Profiles, Pc, Winter, S3'!P10</f>
        <v>0.47444882711130409</v>
      </c>
      <c r="Q10" s="1">
        <f>VLOOKUP($A10,'Base Consumption'!$A$2:$D$33,3,FALSE)*'Profiles, Pc, Winter, S3'!Q10</f>
        <v>0.47444882711130409</v>
      </c>
      <c r="R10" s="1">
        <f>VLOOKUP($A10,'Base Consumption'!$A$2:$D$33,3,FALSE)*'Profiles, Pc, Winter, S3'!R10</f>
        <v>0.47444882711130409</v>
      </c>
      <c r="S10" s="1">
        <f>VLOOKUP($A10,'Base Consumption'!$A$2:$D$33,3,FALSE)*'Profiles, Pc, Winter, S3'!S10</f>
        <v>0.47444882711130409</v>
      </c>
      <c r="T10" s="1">
        <f>VLOOKUP($A10,'Base Consumption'!$A$2:$D$33,3,FALSE)*'Profiles, Pc, Winter, S3'!T10</f>
        <v>0.47444882711130409</v>
      </c>
      <c r="U10" s="1">
        <f>VLOOKUP($A10,'Base Consumption'!$A$2:$D$33,3,FALSE)*'Profiles, Pc, Winter, S3'!U10</f>
        <v>0.47444882711130409</v>
      </c>
      <c r="V10" s="1">
        <f>VLOOKUP($A10,'Base Consumption'!$A$2:$D$33,3,FALSE)*'Profiles, Pc, Winter, S3'!V10</f>
        <v>0.47444882711130409</v>
      </c>
      <c r="W10" s="1">
        <f>VLOOKUP($A10,'Base Consumption'!$A$2:$D$33,3,FALSE)*'Profiles, Pc, Winter, S3'!W10</f>
        <v>0.47444882711130409</v>
      </c>
      <c r="X10" s="1">
        <f>VLOOKUP($A10,'Base Consumption'!$A$2:$D$33,3,FALSE)*'Profiles, Pc, Winter, S3'!X10</f>
        <v>0.47444882711130409</v>
      </c>
      <c r="Y10" s="1">
        <f>VLOOKUP($A10,'Base Consumption'!$A$2:$D$33,3,FALSE)*'Profiles, Pc, Winter, S3'!Y10</f>
        <v>0.47444882711130409</v>
      </c>
    </row>
    <row r="11" spans="1:25" x14ac:dyDescent="0.3">
      <c r="A11">
        <v>10</v>
      </c>
      <c r="B11" s="1">
        <f>VLOOKUP($A11,'Base Consumption'!$A$2:$D$33,3,FALSE)*'Profiles, Pc, Winter, S3'!B11</f>
        <v>0.38841332472008572</v>
      </c>
      <c r="C11" s="1">
        <f>VLOOKUP($A11,'Base Consumption'!$A$2:$D$33,3,FALSE)*'Profiles, Pc, Winter, S3'!C11</f>
        <v>0.35851197222066056</v>
      </c>
      <c r="D11" s="1">
        <f>VLOOKUP($A11,'Base Consumption'!$A$2:$D$33,3,FALSE)*'Profiles, Pc, Winter, S3'!D11</f>
        <v>0.34197275753564088</v>
      </c>
      <c r="E11" s="1">
        <f>VLOOKUP($A11,'Base Consumption'!$A$2:$D$33,3,FALSE)*'Profiles, Pc, Winter, S3'!E11</f>
        <v>0.34538724510033564</v>
      </c>
      <c r="F11" s="1">
        <f>VLOOKUP($A11,'Base Consumption'!$A$2:$D$33,3,FALSE)*'Profiles, Pc, Winter, S3'!F11</f>
        <v>0.34816390797156216</v>
      </c>
      <c r="G11" s="1">
        <f>VLOOKUP($A11,'Base Consumption'!$A$2:$D$33,3,FALSE)*'Profiles, Pc, Winter, S3'!G11</f>
        <v>0.40091980110129655</v>
      </c>
      <c r="H11" s="1">
        <f>VLOOKUP($A11,'Base Consumption'!$A$2:$D$33,3,FALSE)*'Profiles, Pc, Winter, S3'!H11</f>
        <v>0.52438075286219943</v>
      </c>
      <c r="I11" s="1">
        <f>VLOOKUP($A11,'Base Consumption'!$A$2:$D$33,3,FALSE)*'Profiles, Pc, Winter, S3'!I11</f>
        <v>0.61399626622689019</v>
      </c>
      <c r="J11" s="1">
        <f>VLOOKUP($A11,'Base Consumption'!$A$2:$D$33,3,FALSE)*'Profiles, Pc, Winter, S3'!J11</f>
        <v>0.67088626984250699</v>
      </c>
      <c r="K11" s="1">
        <f>VLOOKUP($A11,'Base Consumption'!$A$2:$D$33,3,FALSE)*'Profiles, Pc, Winter, S3'!K11</f>
        <v>0.71603787942237251</v>
      </c>
      <c r="L11" s="1">
        <f>VLOOKUP($A11,'Base Consumption'!$A$2:$D$33,3,FALSE)*'Profiles, Pc, Winter, S3'!L11</f>
        <v>0.69930726554636446</v>
      </c>
      <c r="M11" s="1">
        <f>VLOOKUP($A11,'Base Consumption'!$A$2:$D$33,3,FALSE)*'Profiles, Pc, Winter, S3'!M11</f>
        <v>0.69723750582127397</v>
      </c>
      <c r="N11" s="1">
        <f>VLOOKUP($A11,'Base Consumption'!$A$2:$D$33,3,FALSE)*'Profiles, Pc, Winter, S3'!N11</f>
        <v>0.69530271128890431</v>
      </c>
      <c r="O11" s="1">
        <f>VLOOKUP($A11,'Base Consumption'!$A$2:$D$33,3,FALSE)*'Profiles, Pc, Winter, S3'!O11</f>
        <v>0.66422474193687342</v>
      </c>
      <c r="P11" s="1">
        <f>VLOOKUP($A11,'Base Consumption'!$A$2:$D$33,3,FALSE)*'Profiles, Pc, Winter, S3'!P11</f>
        <v>0.64409419150456593</v>
      </c>
      <c r="Q11" s="1">
        <f>VLOOKUP($A11,'Base Consumption'!$A$2:$D$33,3,FALSE)*'Profiles, Pc, Winter, S3'!Q11</f>
        <v>0.60726552334990758</v>
      </c>
      <c r="R11" s="1">
        <f>VLOOKUP($A11,'Base Consumption'!$A$2:$D$33,3,FALSE)*'Profiles, Pc, Winter, S3'!R11</f>
        <v>0.63899148568338293</v>
      </c>
      <c r="S11" s="1">
        <f>VLOOKUP($A11,'Base Consumption'!$A$2:$D$33,3,FALSE)*'Profiles, Pc, Winter, S3'!S11</f>
        <v>0.72642113253842555</v>
      </c>
      <c r="T11" s="1">
        <f>VLOOKUP($A11,'Base Consumption'!$A$2:$D$33,3,FALSE)*'Profiles, Pc, Winter, S3'!T11</f>
        <v>0.70967222986668255</v>
      </c>
      <c r="U11" s="1">
        <f>VLOOKUP($A11,'Base Consumption'!$A$2:$D$33,3,FALSE)*'Profiles, Pc, Winter, S3'!U11</f>
        <v>0.6842840955231847</v>
      </c>
      <c r="V11" s="1">
        <f>VLOOKUP($A11,'Base Consumption'!$A$2:$D$33,3,FALSE)*'Profiles, Pc, Winter, S3'!V11</f>
        <v>0.65691486798424037</v>
      </c>
      <c r="W11" s="1">
        <f>VLOOKUP($A11,'Base Consumption'!$A$2:$D$33,3,FALSE)*'Profiles, Pc, Winter, S3'!W11</f>
        <v>0.61969724869187115</v>
      </c>
      <c r="X11" s="1">
        <f>VLOOKUP($A11,'Base Consumption'!$A$2:$D$33,3,FALSE)*'Profiles, Pc, Winter, S3'!X11</f>
        <v>0.54292946133588793</v>
      </c>
      <c r="Y11" s="1">
        <f>VLOOKUP($A11,'Base Consumption'!$A$2:$D$33,3,FALSE)*'Profiles, Pc, Winter, S3'!Y11</f>
        <v>0.4766054990225268</v>
      </c>
    </row>
    <row r="12" spans="1:25" x14ac:dyDescent="0.3">
      <c r="A12">
        <v>11</v>
      </c>
      <c r="B12" s="1">
        <f>VLOOKUP($A12,'Base Consumption'!$A$2:$D$33,3,FALSE)*'Profiles, Pc, Winter, S3'!B12</f>
        <v>0.19439395265256448</v>
      </c>
      <c r="C12" s="1">
        <f>VLOOKUP($A12,'Base Consumption'!$A$2:$D$33,3,FALSE)*'Profiles, Pc, Winter, S3'!C12</f>
        <v>0.1779791347313274</v>
      </c>
      <c r="D12" s="1">
        <f>VLOOKUP($A12,'Base Consumption'!$A$2:$D$33,3,FALSE)*'Profiles, Pc, Winter, S3'!D12</f>
        <v>0.16909331893779</v>
      </c>
      <c r="E12" s="1">
        <f>VLOOKUP($A12,'Base Consumption'!$A$2:$D$33,3,FALSE)*'Profiles, Pc, Winter, S3'!E12</f>
        <v>0.16823590629944368</v>
      </c>
      <c r="F12" s="1">
        <f>VLOOKUP($A12,'Base Consumption'!$A$2:$D$33,3,FALSE)*'Profiles, Pc, Winter, S3'!F12</f>
        <v>0.17349126040550855</v>
      </c>
      <c r="G12" s="1">
        <f>VLOOKUP($A12,'Base Consumption'!$A$2:$D$33,3,FALSE)*'Profiles, Pc, Winter, S3'!G12</f>
        <v>0.21562392568459177</v>
      </c>
      <c r="H12" s="1">
        <f>VLOOKUP($A12,'Base Consumption'!$A$2:$D$33,3,FALSE)*'Profiles, Pc, Winter, S3'!H12</f>
        <v>0.28752636926888525</v>
      </c>
      <c r="I12" s="1">
        <f>VLOOKUP($A12,'Base Consumption'!$A$2:$D$33,3,FALSE)*'Profiles, Pc, Winter, S3'!I12</f>
        <v>0.31781285352130922</v>
      </c>
      <c r="J12" s="1">
        <f>VLOOKUP($A12,'Base Consumption'!$A$2:$D$33,3,FALSE)*'Profiles, Pc, Winter, S3'!J12</f>
        <v>0.25463244725020612</v>
      </c>
      <c r="K12" s="1">
        <f>VLOOKUP($A12,'Base Consumption'!$A$2:$D$33,3,FALSE)*'Profiles, Pc, Winter, S3'!K12</f>
        <v>0.17664872095390186</v>
      </c>
      <c r="L12" s="1">
        <f>VLOOKUP($A12,'Base Consumption'!$A$2:$D$33,3,FALSE)*'Profiles, Pc, Winter, S3'!L12</f>
        <v>0.34372026412925938</v>
      </c>
      <c r="M12" s="1">
        <f>VLOOKUP($A12,'Base Consumption'!$A$2:$D$33,3,FALSE)*'Profiles, Pc, Winter, S3'!M12</f>
        <v>0.34637239842556289</v>
      </c>
      <c r="N12" s="1">
        <f>VLOOKUP($A12,'Base Consumption'!$A$2:$D$33,3,FALSE)*'Profiles, Pc, Winter, S3'!N12</f>
        <v>0.33392266046358698</v>
      </c>
      <c r="O12" s="1">
        <f>VLOOKUP($A12,'Base Consumption'!$A$2:$D$33,3,FALSE)*'Profiles, Pc, Winter, S3'!O12</f>
        <v>0.32062760510457972</v>
      </c>
      <c r="P12" s="1">
        <f>VLOOKUP($A12,'Base Consumption'!$A$2:$D$33,3,FALSE)*'Profiles, Pc, Winter, S3'!P12</f>
        <v>0.29996155151492476</v>
      </c>
      <c r="Q12" s="1">
        <f>VLOOKUP($A12,'Base Consumption'!$A$2:$D$33,3,FALSE)*'Profiles, Pc, Winter, S3'!Q12</f>
        <v>0.30831980263396525</v>
      </c>
      <c r="R12" s="1">
        <f>VLOOKUP($A12,'Base Consumption'!$A$2:$D$33,3,FALSE)*'Profiles, Pc, Winter, S3'!R12</f>
        <v>0.33320212427949775</v>
      </c>
      <c r="S12" s="1">
        <f>VLOOKUP($A12,'Base Consumption'!$A$2:$D$33,3,FALSE)*'Profiles, Pc, Winter, S3'!S12</f>
        <v>0.40203842105211224</v>
      </c>
      <c r="T12" s="1">
        <f>VLOOKUP($A12,'Base Consumption'!$A$2:$D$33,3,FALSE)*'Profiles, Pc, Winter, S3'!T12</f>
        <v>0.37843148517123537</v>
      </c>
      <c r="U12" s="1">
        <f>VLOOKUP($A12,'Base Consumption'!$A$2:$D$33,3,FALSE)*'Profiles, Pc, Winter, S3'!U12</f>
        <v>0.35328943908856325</v>
      </c>
      <c r="V12" s="1">
        <f>VLOOKUP($A12,'Base Consumption'!$A$2:$D$33,3,FALSE)*'Profiles, Pc, Winter, S3'!V12</f>
        <v>0.34195080627321822</v>
      </c>
      <c r="W12" s="1">
        <f>VLOOKUP($A12,'Base Consumption'!$A$2:$D$33,3,FALSE)*'Profiles, Pc, Winter, S3'!W12</f>
        <v>0.33997829649370231</v>
      </c>
      <c r="X12" s="1">
        <f>VLOOKUP($A12,'Base Consumption'!$A$2:$D$33,3,FALSE)*'Profiles, Pc, Winter, S3'!X12</f>
        <v>0.29971492659445587</v>
      </c>
      <c r="Y12" s="1">
        <f>VLOOKUP($A12,'Base Consumption'!$A$2:$D$33,3,FALSE)*'Profiles, Pc, Winter, S3'!Y12</f>
        <v>0.25674065346043612</v>
      </c>
    </row>
    <row r="13" spans="1:25" x14ac:dyDescent="0.3">
      <c r="A13">
        <v>12</v>
      </c>
      <c r="B13" s="1">
        <f>VLOOKUP($A13,'Base Consumption'!$A$2:$D$33,3,FALSE)*'Profiles, Pc, Winter, S3'!B13</f>
        <v>0.96568564203584983</v>
      </c>
      <c r="C13" s="1">
        <f>VLOOKUP($A13,'Base Consumption'!$A$2:$D$33,3,FALSE)*'Profiles, Pc, Winter, S3'!C13</f>
        <v>0.96108388916141907</v>
      </c>
      <c r="D13" s="1">
        <f>VLOOKUP($A13,'Base Consumption'!$A$2:$D$33,3,FALSE)*'Profiles, Pc, Winter, S3'!D13</f>
        <v>0.96068284435157358</v>
      </c>
      <c r="E13" s="1">
        <f>VLOOKUP($A13,'Base Consumption'!$A$2:$D$33,3,FALSE)*'Profiles, Pc, Winter, S3'!E13</f>
        <v>0.98873453348518536</v>
      </c>
      <c r="F13" s="1">
        <f>VLOOKUP($A13,'Base Consumption'!$A$2:$D$33,3,FALSE)*'Profiles, Pc, Winter, S3'!F13</f>
        <v>0.98408765726367953</v>
      </c>
      <c r="G13" s="1">
        <f>VLOOKUP($A13,'Base Consumption'!$A$2:$D$33,3,FALSE)*'Profiles, Pc, Winter, S3'!G13</f>
        <v>1.0110929856274964</v>
      </c>
      <c r="H13" s="1">
        <f>VLOOKUP($A13,'Base Consumption'!$A$2:$D$33,3,FALSE)*'Profiles, Pc, Winter, S3'!H13</f>
        <v>1.0495070577799257</v>
      </c>
      <c r="I13" s="1">
        <f>VLOOKUP($A13,'Base Consumption'!$A$2:$D$33,3,FALSE)*'Profiles, Pc, Winter, S3'!I13</f>
        <v>1.0176771592238596</v>
      </c>
      <c r="J13" s="1">
        <f>VLOOKUP($A13,'Base Consumption'!$A$2:$D$33,3,FALSE)*'Profiles, Pc, Winter, S3'!J13</f>
        <v>0.84832714750516014</v>
      </c>
      <c r="K13" s="1">
        <f>VLOOKUP($A13,'Base Consumption'!$A$2:$D$33,3,FALSE)*'Profiles, Pc, Winter, S3'!K13</f>
        <v>0.81363911267045808</v>
      </c>
      <c r="L13" s="1">
        <f>VLOOKUP($A13,'Base Consumption'!$A$2:$D$33,3,FALSE)*'Profiles, Pc, Winter, S3'!L13</f>
        <v>1.1079341597487065</v>
      </c>
      <c r="M13" s="1">
        <f>VLOOKUP($A13,'Base Consumption'!$A$2:$D$33,3,FALSE)*'Profiles, Pc, Winter, S3'!M13</f>
        <v>1.0102837091622914</v>
      </c>
      <c r="N13" s="1">
        <f>VLOOKUP($A13,'Base Consumption'!$A$2:$D$33,3,FALSE)*'Profiles, Pc, Winter, S3'!N13</f>
        <v>1.0237492026025981</v>
      </c>
      <c r="O13" s="1">
        <f>VLOOKUP($A13,'Base Consumption'!$A$2:$D$33,3,FALSE)*'Profiles, Pc, Winter, S3'!O13</f>
        <v>1.0465081911403562</v>
      </c>
      <c r="P13" s="1">
        <f>VLOOKUP($A13,'Base Consumption'!$A$2:$D$33,3,FALSE)*'Profiles, Pc, Winter, S3'!P13</f>
        <v>1.0706186267475197</v>
      </c>
      <c r="Q13" s="1">
        <f>VLOOKUP($A13,'Base Consumption'!$A$2:$D$33,3,FALSE)*'Profiles, Pc, Winter, S3'!Q13</f>
        <v>1.1045272246485225</v>
      </c>
      <c r="R13" s="1">
        <f>VLOOKUP($A13,'Base Consumption'!$A$2:$D$33,3,FALSE)*'Profiles, Pc, Winter, S3'!R13</f>
        <v>1.2215888114470288</v>
      </c>
      <c r="S13" s="1">
        <f>VLOOKUP($A13,'Base Consumption'!$A$2:$D$33,3,FALSE)*'Profiles, Pc, Winter, S3'!S13</f>
        <v>1.2584073787884615</v>
      </c>
      <c r="T13" s="1">
        <f>VLOOKUP($A13,'Base Consumption'!$A$2:$D$33,3,FALSE)*'Profiles, Pc, Winter, S3'!T13</f>
        <v>1.1766644238739248</v>
      </c>
      <c r="U13" s="1">
        <f>VLOOKUP($A13,'Base Consumption'!$A$2:$D$33,3,FALSE)*'Profiles, Pc, Winter, S3'!U13</f>
        <v>1.1157433735308011</v>
      </c>
      <c r="V13" s="1">
        <f>VLOOKUP($A13,'Base Consumption'!$A$2:$D$33,3,FALSE)*'Profiles, Pc, Winter, S3'!V13</f>
        <v>1.1332318496813443</v>
      </c>
      <c r="W13" s="1">
        <f>VLOOKUP($A13,'Base Consumption'!$A$2:$D$33,3,FALSE)*'Profiles, Pc, Winter, S3'!W13</f>
        <v>1.1300993767591445</v>
      </c>
      <c r="X13" s="1">
        <f>VLOOKUP($A13,'Base Consumption'!$A$2:$D$33,3,FALSE)*'Profiles, Pc, Winter, S3'!X13</f>
        <v>1.1356516699809971</v>
      </c>
      <c r="Y13" s="1">
        <f>VLOOKUP($A13,'Base Consumption'!$A$2:$D$33,3,FALSE)*'Profiles, Pc, Winter, S3'!Y13</f>
        <v>1.1909167796088418</v>
      </c>
    </row>
    <row r="14" spans="1:25" x14ac:dyDescent="0.3">
      <c r="A14">
        <v>13</v>
      </c>
      <c r="B14" s="1">
        <f>VLOOKUP($A14,'Base Consumption'!$A$2:$D$33,3,FALSE)*'Profiles, Pc, Winter, S3'!B14</f>
        <v>4.3511934290804994</v>
      </c>
      <c r="C14" s="1">
        <f>VLOOKUP($A14,'Base Consumption'!$A$2:$D$33,3,FALSE)*'Profiles, Pc, Winter, S3'!C14</f>
        <v>4.1970617667311734</v>
      </c>
      <c r="D14" s="1">
        <f>VLOOKUP($A14,'Base Consumption'!$A$2:$D$33,3,FALSE)*'Profiles, Pc, Winter, S3'!D14</f>
        <v>4.2624113073429921</v>
      </c>
      <c r="E14" s="1">
        <f>VLOOKUP($A14,'Base Consumption'!$A$2:$D$33,3,FALSE)*'Profiles, Pc, Winter, S3'!E14</f>
        <v>4.3131843435186861</v>
      </c>
      <c r="F14" s="1">
        <f>VLOOKUP($A14,'Base Consumption'!$A$2:$D$33,3,FALSE)*'Profiles, Pc, Winter, S3'!F14</f>
        <v>4.3843206317108594</v>
      </c>
      <c r="G14" s="1">
        <f>VLOOKUP($A14,'Base Consumption'!$A$2:$D$33,3,FALSE)*'Profiles, Pc, Winter, S3'!G14</f>
        <v>4.4868424328909331</v>
      </c>
      <c r="H14" s="1">
        <f>VLOOKUP($A14,'Base Consumption'!$A$2:$D$33,3,FALSE)*'Profiles, Pc, Winter, S3'!H14</f>
        <v>5.5488795518311269</v>
      </c>
      <c r="I14" s="1">
        <f>VLOOKUP($A14,'Base Consumption'!$A$2:$D$33,3,FALSE)*'Profiles, Pc, Winter, S3'!I14</f>
        <v>5.8251989236769113</v>
      </c>
      <c r="J14" s="1">
        <f>VLOOKUP($A14,'Base Consumption'!$A$2:$D$33,3,FALSE)*'Profiles, Pc, Winter, S3'!J14</f>
        <v>5.9321840760339652</v>
      </c>
      <c r="K14" s="1">
        <f>VLOOKUP($A14,'Base Consumption'!$A$2:$D$33,3,FALSE)*'Profiles, Pc, Winter, S3'!K14</f>
        <v>5.7841202202767228</v>
      </c>
      <c r="L14" s="1">
        <f>VLOOKUP($A14,'Base Consumption'!$A$2:$D$33,3,FALSE)*'Profiles, Pc, Winter, S3'!L14</f>
        <v>5.7056609695995073</v>
      </c>
      <c r="M14" s="1">
        <f>VLOOKUP($A14,'Base Consumption'!$A$2:$D$33,3,FALSE)*'Profiles, Pc, Winter, S3'!M14</f>
        <v>5.9131448104326356</v>
      </c>
      <c r="N14" s="1">
        <f>VLOOKUP($A14,'Base Consumption'!$A$2:$D$33,3,FALSE)*'Profiles, Pc, Winter, S3'!N14</f>
        <v>6.1199999999999992</v>
      </c>
      <c r="O14" s="1">
        <f>VLOOKUP($A14,'Base Consumption'!$A$2:$D$33,3,FALSE)*'Profiles, Pc, Winter, S3'!O14</f>
        <v>5.9251397999601227</v>
      </c>
      <c r="P14" s="1">
        <f>VLOOKUP($A14,'Base Consumption'!$A$2:$D$33,3,FALSE)*'Profiles, Pc, Winter, S3'!P14</f>
        <v>5.8173877327277106</v>
      </c>
      <c r="Q14" s="1">
        <f>VLOOKUP($A14,'Base Consumption'!$A$2:$D$33,3,FALSE)*'Profiles, Pc, Winter, S3'!Q14</f>
        <v>5.8855961691014027</v>
      </c>
      <c r="R14" s="1">
        <f>VLOOKUP($A14,'Base Consumption'!$A$2:$D$33,3,FALSE)*'Profiles, Pc, Winter, S3'!R14</f>
        <v>5.6954780443100264</v>
      </c>
      <c r="S14" s="1">
        <f>VLOOKUP($A14,'Base Consumption'!$A$2:$D$33,3,FALSE)*'Profiles, Pc, Winter, S3'!S14</f>
        <v>5.9506658181715917</v>
      </c>
      <c r="T14" s="1">
        <f>VLOOKUP($A14,'Base Consumption'!$A$2:$D$33,3,FALSE)*'Profiles, Pc, Winter, S3'!T14</f>
        <v>5.7419962670863489</v>
      </c>
      <c r="U14" s="1">
        <f>VLOOKUP($A14,'Base Consumption'!$A$2:$D$33,3,FALSE)*'Profiles, Pc, Winter, S3'!U14</f>
        <v>5.4111378641414278</v>
      </c>
      <c r="V14" s="1">
        <f>VLOOKUP($A14,'Base Consumption'!$A$2:$D$33,3,FALSE)*'Profiles, Pc, Winter, S3'!V14</f>
        <v>5.4775335081774799</v>
      </c>
      <c r="W14" s="1">
        <f>VLOOKUP($A14,'Base Consumption'!$A$2:$D$33,3,FALSE)*'Profiles, Pc, Winter, S3'!W14</f>
        <v>5.3176138931173726</v>
      </c>
      <c r="X14" s="1">
        <f>VLOOKUP($A14,'Base Consumption'!$A$2:$D$33,3,FALSE)*'Profiles, Pc, Winter, S3'!X14</f>
        <v>4.6944662320483177</v>
      </c>
      <c r="Y14" s="1">
        <f>VLOOKUP($A14,'Base Consumption'!$A$2:$D$33,3,FALSE)*'Profiles, Pc, Winter, S3'!Y14</f>
        <v>4.5424251948137773</v>
      </c>
    </row>
    <row r="15" spans="1:25" x14ac:dyDescent="0.3">
      <c r="A15">
        <v>14</v>
      </c>
      <c r="B15" s="1">
        <f>VLOOKUP($A15,'Base Consumption'!$A$2:$D$33,3,FALSE)*'Profiles, Pc, Winter, S3'!B15</f>
        <v>0.9958489205322969</v>
      </c>
      <c r="C15" s="1">
        <f>VLOOKUP($A15,'Base Consumption'!$A$2:$D$33,3,FALSE)*'Profiles, Pc, Winter, S3'!C15</f>
        <v>0.95863296770934514</v>
      </c>
      <c r="D15" s="1">
        <f>VLOOKUP($A15,'Base Consumption'!$A$2:$D$33,3,FALSE)*'Profiles, Pc, Winter, S3'!D15</f>
        <v>0.92448729178047362</v>
      </c>
      <c r="E15" s="1">
        <f>VLOOKUP($A15,'Base Consumption'!$A$2:$D$33,3,FALSE)*'Profiles, Pc, Winter, S3'!E15</f>
        <v>0.952390266564073</v>
      </c>
      <c r="F15" s="1">
        <f>VLOOKUP($A15,'Base Consumption'!$A$2:$D$33,3,FALSE)*'Profiles, Pc, Winter, S3'!F15</f>
        <v>0.92551593964368262</v>
      </c>
      <c r="G15" s="1">
        <f>VLOOKUP($A15,'Base Consumption'!$A$2:$D$33,3,FALSE)*'Profiles, Pc, Winter, S3'!G15</f>
        <v>0.92674861232211747</v>
      </c>
      <c r="H15" s="1">
        <f>VLOOKUP($A15,'Base Consumption'!$A$2:$D$33,3,FALSE)*'Profiles, Pc, Winter, S3'!H15</f>
        <v>0.93530249628044271</v>
      </c>
      <c r="I15" s="1">
        <f>VLOOKUP($A15,'Base Consumption'!$A$2:$D$33,3,FALSE)*'Profiles, Pc, Winter, S3'!I15</f>
        <v>1.2140193997897053</v>
      </c>
      <c r="J15" s="1">
        <f>VLOOKUP($A15,'Base Consumption'!$A$2:$D$33,3,FALSE)*'Profiles, Pc, Winter, S3'!J15</f>
        <v>1.2382910655285011</v>
      </c>
      <c r="K15" s="1">
        <f>VLOOKUP($A15,'Base Consumption'!$A$2:$D$33,3,FALSE)*'Profiles, Pc, Winter, S3'!K15</f>
        <v>1.2264771405709216</v>
      </c>
      <c r="L15" s="1">
        <f>VLOOKUP($A15,'Base Consumption'!$A$2:$D$33,3,FALSE)*'Profiles, Pc, Winter, S3'!L15</f>
        <v>1.2227535009606059</v>
      </c>
      <c r="M15" s="1">
        <f>VLOOKUP($A15,'Base Consumption'!$A$2:$D$33,3,FALSE)*'Profiles, Pc, Winter, S3'!M15</f>
        <v>1.2484496936310951</v>
      </c>
      <c r="N15" s="1">
        <f>VLOOKUP($A15,'Base Consumption'!$A$2:$D$33,3,FALSE)*'Profiles, Pc, Winter, S3'!N15</f>
        <v>1.2350105875257591</v>
      </c>
      <c r="O15" s="1">
        <f>VLOOKUP($A15,'Base Consumption'!$A$2:$D$33,3,FALSE)*'Profiles, Pc, Winter, S3'!O15</f>
        <v>1.2131483792202897</v>
      </c>
      <c r="P15" s="1">
        <f>VLOOKUP($A15,'Base Consumption'!$A$2:$D$33,3,FALSE)*'Profiles, Pc, Winter, S3'!P15</f>
        <v>1.0553261806870597</v>
      </c>
      <c r="Q15" s="1">
        <f>VLOOKUP($A15,'Base Consumption'!$A$2:$D$33,3,FALSE)*'Profiles, Pc, Winter, S3'!Q15</f>
        <v>1.1353655707623294</v>
      </c>
      <c r="R15" s="1">
        <f>VLOOKUP($A15,'Base Consumption'!$A$2:$D$33,3,FALSE)*'Profiles, Pc, Winter, S3'!R15</f>
        <v>1.2343692007931384</v>
      </c>
      <c r="S15" s="1">
        <f>VLOOKUP($A15,'Base Consumption'!$A$2:$D$33,3,FALSE)*'Profiles, Pc, Winter, S3'!S15</f>
        <v>1.2155673019488433</v>
      </c>
      <c r="T15" s="1">
        <f>VLOOKUP($A15,'Base Consumption'!$A$2:$D$33,3,FALSE)*'Profiles, Pc, Winter, S3'!T15</f>
        <v>1.1529309492982331</v>
      </c>
      <c r="U15" s="1">
        <f>VLOOKUP($A15,'Base Consumption'!$A$2:$D$33,3,FALSE)*'Profiles, Pc, Winter, S3'!U15</f>
        <v>1.0994714012254663</v>
      </c>
      <c r="V15" s="1">
        <f>VLOOKUP($A15,'Base Consumption'!$A$2:$D$33,3,FALSE)*'Profiles, Pc, Winter, S3'!V15</f>
        <v>1.0917040092352144</v>
      </c>
      <c r="W15" s="1">
        <f>VLOOKUP($A15,'Base Consumption'!$A$2:$D$33,3,FALSE)*'Profiles, Pc, Winter, S3'!W15</f>
        <v>1.0431862616723084</v>
      </c>
      <c r="X15" s="1">
        <f>VLOOKUP($A15,'Base Consumption'!$A$2:$D$33,3,FALSE)*'Profiles, Pc, Winter, S3'!X15</f>
        <v>0.9421533489207834</v>
      </c>
      <c r="Y15" s="1">
        <f>VLOOKUP($A15,'Base Consumption'!$A$2:$D$33,3,FALSE)*'Profiles, Pc, Winter, S3'!Y15</f>
        <v>0.9217414711469275</v>
      </c>
    </row>
    <row r="16" spans="1:25" x14ac:dyDescent="0.3">
      <c r="A16">
        <v>15</v>
      </c>
      <c r="B16" s="1">
        <f>VLOOKUP($A16,'Base Consumption'!$A$2:$D$33,3,FALSE)*'Profiles, Pc, Winter, S3'!B16</f>
        <v>0.33817223280094705</v>
      </c>
      <c r="C16" s="1">
        <f>VLOOKUP($A16,'Base Consumption'!$A$2:$D$33,3,FALSE)*'Profiles, Pc, Winter, S3'!C16</f>
        <v>0.32854777248331346</v>
      </c>
      <c r="D16" s="1">
        <f>VLOOKUP($A16,'Base Consumption'!$A$2:$D$33,3,FALSE)*'Profiles, Pc, Winter, S3'!D16</f>
        <v>0.3145923558641846</v>
      </c>
      <c r="E16" s="1">
        <f>VLOOKUP($A16,'Base Consumption'!$A$2:$D$33,3,FALSE)*'Profiles, Pc, Winter, S3'!E16</f>
        <v>0.31198746644664438</v>
      </c>
      <c r="F16" s="1">
        <f>VLOOKUP($A16,'Base Consumption'!$A$2:$D$33,3,FALSE)*'Profiles, Pc, Winter, S3'!F16</f>
        <v>0.31512238101330298</v>
      </c>
      <c r="G16" s="1">
        <f>VLOOKUP($A16,'Base Consumption'!$A$2:$D$33,3,FALSE)*'Profiles, Pc, Winter, S3'!G16</f>
        <v>0.3364600625772261</v>
      </c>
      <c r="H16" s="1">
        <f>VLOOKUP($A16,'Base Consumption'!$A$2:$D$33,3,FALSE)*'Profiles, Pc, Winter, S3'!H16</f>
        <v>0.40562013144778791</v>
      </c>
      <c r="I16" s="1">
        <f>VLOOKUP($A16,'Base Consumption'!$A$2:$D$33,3,FALSE)*'Profiles, Pc, Winter, S3'!I16</f>
        <v>0.47354575760460066</v>
      </c>
      <c r="J16" s="1">
        <f>VLOOKUP($A16,'Base Consumption'!$A$2:$D$33,3,FALSE)*'Profiles, Pc, Winter, S3'!J16</f>
        <v>0.51480886479025501</v>
      </c>
      <c r="K16" s="1">
        <f>VLOOKUP($A16,'Base Consumption'!$A$2:$D$33,3,FALSE)*'Profiles, Pc, Winter, S3'!K16</f>
        <v>0.53035791575753077</v>
      </c>
      <c r="L16" s="1">
        <f>VLOOKUP($A16,'Base Consumption'!$A$2:$D$33,3,FALSE)*'Profiles, Pc, Winter, S3'!L16</f>
        <v>0.52921066925153792</v>
      </c>
      <c r="M16" s="1">
        <f>VLOOKUP($A16,'Base Consumption'!$A$2:$D$33,3,FALSE)*'Profiles, Pc, Winter, S3'!M16</f>
        <v>0.51660819983812734</v>
      </c>
      <c r="N16" s="1">
        <f>VLOOKUP($A16,'Base Consumption'!$A$2:$D$33,3,FALSE)*'Profiles, Pc, Winter, S3'!N16</f>
        <v>0.49786841542458055</v>
      </c>
      <c r="O16" s="1">
        <f>VLOOKUP($A16,'Base Consumption'!$A$2:$D$33,3,FALSE)*'Profiles, Pc, Winter, S3'!O16</f>
        <v>0.47347601068114936</v>
      </c>
      <c r="P16" s="1">
        <f>VLOOKUP($A16,'Base Consumption'!$A$2:$D$33,3,FALSE)*'Profiles, Pc, Winter, S3'!P16</f>
        <v>0.44097603450089512</v>
      </c>
      <c r="Q16" s="1">
        <f>VLOOKUP($A16,'Base Consumption'!$A$2:$D$33,3,FALSE)*'Profiles, Pc, Winter, S3'!Q16</f>
        <v>0.45466300831745315</v>
      </c>
      <c r="R16" s="1">
        <f>VLOOKUP($A16,'Base Consumption'!$A$2:$D$33,3,FALSE)*'Profiles, Pc, Winter, S3'!R16</f>
        <v>0.50574234847662747</v>
      </c>
      <c r="S16" s="1">
        <f>VLOOKUP($A16,'Base Consumption'!$A$2:$D$33,3,FALSE)*'Profiles, Pc, Winter, S3'!S16</f>
        <v>0.60466147501297773</v>
      </c>
      <c r="T16" s="1">
        <f>VLOOKUP($A16,'Base Consumption'!$A$2:$D$33,3,FALSE)*'Profiles, Pc, Winter, S3'!T16</f>
        <v>0.57590666759597675</v>
      </c>
      <c r="U16" s="1">
        <f>VLOOKUP($A16,'Base Consumption'!$A$2:$D$33,3,FALSE)*'Profiles, Pc, Winter, S3'!U16</f>
        <v>0.5319689617296568</v>
      </c>
      <c r="V16" s="1">
        <f>VLOOKUP($A16,'Base Consumption'!$A$2:$D$33,3,FALSE)*'Profiles, Pc, Winter, S3'!V16</f>
        <v>0.51570851976074927</v>
      </c>
      <c r="W16" s="1">
        <f>VLOOKUP($A16,'Base Consumption'!$A$2:$D$33,3,FALSE)*'Profiles, Pc, Winter, S3'!W16</f>
        <v>0.4809698380645166</v>
      </c>
      <c r="X16" s="1">
        <f>VLOOKUP($A16,'Base Consumption'!$A$2:$D$33,3,FALSE)*'Profiles, Pc, Winter, S3'!X16</f>
        <v>0.44018446466555505</v>
      </c>
      <c r="Y16" s="1">
        <f>VLOOKUP($A16,'Base Consumption'!$A$2:$D$33,3,FALSE)*'Profiles, Pc, Winter, S3'!Y16</f>
        <v>0.38936318561246236</v>
      </c>
    </row>
    <row r="17" spans="1:25" x14ac:dyDescent="0.3">
      <c r="A17">
        <v>16</v>
      </c>
      <c r="B17" s="1">
        <f>VLOOKUP($A17,'Base Consumption'!$A$2:$D$33,3,FALSE)*'Profiles, Pc, Winter, S3'!B17</f>
        <v>0.81112364141989857</v>
      </c>
      <c r="C17" s="1">
        <f>VLOOKUP($A17,'Base Consumption'!$A$2:$D$33,3,FALSE)*'Profiles, Pc, Winter, S3'!C17</f>
        <v>0.7626478097996503</v>
      </c>
      <c r="D17" s="1">
        <f>VLOOKUP($A17,'Base Consumption'!$A$2:$D$33,3,FALSE)*'Profiles, Pc, Winter, S3'!D17</f>
        <v>0.73799593796463936</v>
      </c>
      <c r="E17" s="1">
        <f>VLOOKUP($A17,'Base Consumption'!$A$2:$D$33,3,FALSE)*'Profiles, Pc, Winter, S3'!E17</f>
        <v>0.75343331978908556</v>
      </c>
      <c r="F17" s="1">
        <f>VLOOKUP($A17,'Base Consumption'!$A$2:$D$33,3,FALSE)*'Profiles, Pc, Winter, S3'!F17</f>
        <v>0.76052111236943398</v>
      </c>
      <c r="G17" s="1">
        <f>VLOOKUP($A17,'Base Consumption'!$A$2:$D$33,3,FALSE)*'Profiles, Pc, Winter, S3'!G17</f>
        <v>0.86954902984385329</v>
      </c>
      <c r="H17" s="1">
        <f>VLOOKUP($A17,'Base Consumption'!$A$2:$D$33,3,FALSE)*'Profiles, Pc, Winter, S3'!H17</f>
        <v>1.4043235665907179</v>
      </c>
      <c r="I17" s="1">
        <f>VLOOKUP($A17,'Base Consumption'!$A$2:$D$33,3,FALSE)*'Profiles, Pc, Winter, S3'!I17</f>
        <v>1.6465073429215136</v>
      </c>
      <c r="J17" s="1">
        <f>VLOOKUP($A17,'Base Consumption'!$A$2:$D$33,3,FALSE)*'Profiles, Pc, Winter, S3'!J17</f>
        <v>1.7202162707388677</v>
      </c>
      <c r="K17" s="1">
        <f>VLOOKUP($A17,'Base Consumption'!$A$2:$D$33,3,FALSE)*'Profiles, Pc, Winter, S3'!K17</f>
        <v>1.6658501256422109</v>
      </c>
      <c r="L17" s="1">
        <f>VLOOKUP($A17,'Base Consumption'!$A$2:$D$33,3,FALSE)*'Profiles, Pc, Winter, S3'!L17</f>
        <v>1.6046221122599049</v>
      </c>
      <c r="M17" s="1">
        <f>VLOOKUP($A17,'Base Consumption'!$A$2:$D$33,3,FALSE)*'Profiles, Pc, Winter, S3'!M17</f>
        <v>1.7069849554813405</v>
      </c>
      <c r="N17" s="1">
        <f>VLOOKUP($A17,'Base Consumption'!$A$2:$D$33,3,FALSE)*'Profiles, Pc, Winter, S3'!N17</f>
        <v>1.582458954013946</v>
      </c>
      <c r="O17" s="1">
        <f>VLOOKUP($A17,'Base Consumption'!$A$2:$D$33,3,FALSE)*'Profiles, Pc, Winter, S3'!O17</f>
        <v>1.5067750057286868</v>
      </c>
      <c r="P17" s="1">
        <f>VLOOKUP($A17,'Base Consumption'!$A$2:$D$33,3,FALSE)*'Profiles, Pc, Winter, S3'!P17</f>
        <v>1.3031909481265376</v>
      </c>
      <c r="Q17" s="1">
        <f>VLOOKUP($A17,'Base Consumption'!$A$2:$D$33,3,FALSE)*'Profiles, Pc, Winter, S3'!Q17</f>
        <v>1.2978083272260255</v>
      </c>
      <c r="R17" s="1">
        <f>VLOOKUP($A17,'Base Consumption'!$A$2:$D$33,3,FALSE)*'Profiles, Pc, Winter, S3'!R17</f>
        <v>1.3523174434730043</v>
      </c>
      <c r="S17" s="1">
        <f>VLOOKUP($A17,'Base Consumption'!$A$2:$D$33,3,FALSE)*'Profiles, Pc, Winter, S3'!S17</f>
        <v>1.4605322996194725</v>
      </c>
      <c r="T17" s="1">
        <f>VLOOKUP($A17,'Base Consumption'!$A$2:$D$33,3,FALSE)*'Profiles, Pc, Winter, S3'!T17</f>
        <v>1.3346735933714968</v>
      </c>
      <c r="U17" s="1">
        <f>VLOOKUP($A17,'Base Consumption'!$A$2:$D$33,3,FALSE)*'Profiles, Pc, Winter, S3'!U17</f>
        <v>1.3869642904646817</v>
      </c>
      <c r="V17" s="1">
        <f>VLOOKUP($A17,'Base Consumption'!$A$2:$D$33,3,FALSE)*'Profiles, Pc, Winter, S3'!V17</f>
        <v>1.3466662856191067</v>
      </c>
      <c r="W17" s="1">
        <f>VLOOKUP($A17,'Base Consumption'!$A$2:$D$33,3,FALSE)*'Profiles, Pc, Winter, S3'!W17</f>
        <v>1.2664225945528886</v>
      </c>
      <c r="X17" s="1">
        <f>VLOOKUP($A17,'Base Consumption'!$A$2:$D$33,3,FALSE)*'Profiles, Pc, Winter, S3'!X17</f>
        <v>1.0520502533070231</v>
      </c>
      <c r="Y17" s="1">
        <f>VLOOKUP($A17,'Base Consumption'!$A$2:$D$33,3,FALSE)*'Profiles, Pc, Winter, S3'!Y17</f>
        <v>0.92789953070987963</v>
      </c>
    </row>
    <row r="18" spans="1:25" x14ac:dyDescent="0.3">
      <c r="A18">
        <v>17</v>
      </c>
      <c r="B18" s="1">
        <f>VLOOKUP($A18,'Base Consumption'!$A$2:$D$33,3,FALSE)*'Profiles, Pc, Winter, S3'!B18</f>
        <v>7.9577781184756363E-2</v>
      </c>
      <c r="C18" s="1">
        <f>VLOOKUP($A18,'Base Consumption'!$A$2:$D$33,3,FALSE)*'Profiles, Pc, Winter, S3'!C18</f>
        <v>5.1701796301340419E-2</v>
      </c>
      <c r="D18" s="1">
        <f>VLOOKUP($A18,'Base Consumption'!$A$2:$D$33,3,FALSE)*'Profiles, Pc, Winter, S3'!D18</f>
        <v>5.1726219022646132E-2</v>
      </c>
      <c r="E18" s="1">
        <f>VLOOKUP($A18,'Base Consumption'!$A$2:$D$33,3,FALSE)*'Profiles, Pc, Winter, S3'!E18</f>
        <v>4.6080565853041641E-2</v>
      </c>
      <c r="F18" s="1">
        <f>VLOOKUP($A18,'Base Consumption'!$A$2:$D$33,3,FALSE)*'Profiles, Pc, Winter, S3'!F18</f>
        <v>4.8532020826398112E-2</v>
      </c>
      <c r="G18" s="1">
        <f>VLOOKUP($A18,'Base Consumption'!$A$2:$D$33,3,FALSE)*'Profiles, Pc, Winter, S3'!G18</f>
        <v>9.9028994260260683E-2</v>
      </c>
      <c r="H18" s="1">
        <f>VLOOKUP($A18,'Base Consumption'!$A$2:$D$33,3,FALSE)*'Profiles, Pc, Winter, S3'!H18</f>
        <v>0.19857579917062648</v>
      </c>
      <c r="I18" s="1">
        <f>VLOOKUP($A18,'Base Consumption'!$A$2:$D$33,3,FALSE)*'Profiles, Pc, Winter, S3'!I18</f>
        <v>0.24718624134886058</v>
      </c>
      <c r="J18" s="1">
        <f>VLOOKUP($A18,'Base Consumption'!$A$2:$D$33,3,FALSE)*'Profiles, Pc, Winter, S3'!J18</f>
        <v>0.27247486141969285</v>
      </c>
      <c r="K18" s="1">
        <f>VLOOKUP($A18,'Base Consumption'!$A$2:$D$33,3,FALSE)*'Profiles, Pc, Winter, S3'!K18</f>
        <v>0.25516824698261964</v>
      </c>
      <c r="L18" s="1">
        <f>VLOOKUP($A18,'Base Consumption'!$A$2:$D$33,3,FALSE)*'Profiles, Pc, Winter, S3'!L18</f>
        <v>0.25296442120508783</v>
      </c>
      <c r="M18" s="1">
        <f>VLOOKUP($A18,'Base Consumption'!$A$2:$D$33,3,FALSE)*'Profiles, Pc, Winter, S3'!M18</f>
        <v>0.23511380336128943</v>
      </c>
      <c r="N18" s="1">
        <f>VLOOKUP($A18,'Base Consumption'!$A$2:$D$33,3,FALSE)*'Profiles, Pc, Winter, S3'!N18</f>
        <v>0.22903926812432454</v>
      </c>
      <c r="O18" s="1">
        <f>VLOOKUP($A18,'Base Consumption'!$A$2:$D$33,3,FALSE)*'Profiles, Pc, Winter, S3'!O18</f>
        <v>0.21571500090590923</v>
      </c>
      <c r="P18" s="1">
        <f>VLOOKUP($A18,'Base Consumption'!$A$2:$D$33,3,FALSE)*'Profiles, Pc, Winter, S3'!P18</f>
        <v>0.20590921239608817</v>
      </c>
      <c r="Q18" s="1">
        <f>VLOOKUP($A18,'Base Consumption'!$A$2:$D$33,3,FALSE)*'Profiles, Pc, Winter, S3'!Q18</f>
        <v>0.21059939799230706</v>
      </c>
      <c r="R18" s="1">
        <f>VLOOKUP($A18,'Base Consumption'!$A$2:$D$33,3,FALSE)*'Profiles, Pc, Winter, S3'!R18</f>
        <v>0.26580051017311135</v>
      </c>
      <c r="S18" s="1">
        <f>VLOOKUP($A18,'Base Consumption'!$A$2:$D$33,3,FALSE)*'Profiles, Pc, Winter, S3'!S18</f>
        <v>0.40090202699668137</v>
      </c>
      <c r="T18" s="1">
        <f>VLOOKUP($A18,'Base Consumption'!$A$2:$D$33,3,FALSE)*'Profiles, Pc, Winter, S3'!T18</f>
        <v>0.36040609203194529</v>
      </c>
      <c r="U18" s="1">
        <f>VLOOKUP($A18,'Base Consumption'!$A$2:$D$33,3,FALSE)*'Profiles, Pc, Winter, S3'!U18</f>
        <v>0.3050027313479507</v>
      </c>
      <c r="V18" s="1">
        <f>VLOOKUP($A18,'Base Consumption'!$A$2:$D$33,3,FALSE)*'Profiles, Pc, Winter, S3'!V18</f>
        <v>0.29488659036962239</v>
      </c>
      <c r="W18" s="1">
        <f>VLOOKUP($A18,'Base Consumption'!$A$2:$D$33,3,FALSE)*'Profiles, Pc, Winter, S3'!W18</f>
        <v>0.26250863992180334</v>
      </c>
      <c r="X18" s="1">
        <f>VLOOKUP($A18,'Base Consumption'!$A$2:$D$33,3,FALSE)*'Profiles, Pc, Winter, S3'!X18</f>
        <v>0.19645912566380397</v>
      </c>
      <c r="Y18" s="1">
        <f>VLOOKUP($A18,'Base Consumption'!$A$2:$D$33,3,FALSE)*'Profiles, Pc, Winter, S3'!Y18</f>
        <v>0.15272363064034838</v>
      </c>
    </row>
    <row r="19" spans="1:25" x14ac:dyDescent="0.3">
      <c r="A19">
        <v>18</v>
      </c>
      <c r="B19" s="1">
        <f>VLOOKUP($A19,'Base Consumption'!$A$2:$D$33,3,FALSE)*'Profiles, Pc, Winter, S3'!B19</f>
        <v>0.78391728223676038</v>
      </c>
      <c r="C19" s="1">
        <f>VLOOKUP($A19,'Base Consumption'!$A$2:$D$33,3,FALSE)*'Profiles, Pc, Winter, S3'!C19</f>
        <v>0.71302316249316555</v>
      </c>
      <c r="D19" s="1">
        <f>VLOOKUP($A19,'Base Consumption'!$A$2:$D$33,3,FALSE)*'Profiles, Pc, Winter, S3'!D19</f>
        <v>0.65341209520070076</v>
      </c>
      <c r="E19" s="1">
        <f>VLOOKUP($A19,'Base Consumption'!$A$2:$D$33,3,FALSE)*'Profiles, Pc, Winter, S3'!E19</f>
        <v>0.6619673851445238</v>
      </c>
      <c r="F19" s="1">
        <f>VLOOKUP($A19,'Base Consumption'!$A$2:$D$33,3,FALSE)*'Profiles, Pc, Winter, S3'!F19</f>
        <v>0.6767281678316911</v>
      </c>
      <c r="G19" s="1">
        <f>VLOOKUP($A19,'Base Consumption'!$A$2:$D$33,3,FALSE)*'Profiles, Pc, Winter, S3'!G19</f>
        <v>0.76241988950768058</v>
      </c>
      <c r="H19" s="1">
        <f>VLOOKUP($A19,'Base Consumption'!$A$2:$D$33,3,FALSE)*'Profiles, Pc, Winter, S3'!H19</f>
        <v>0.98554997633235153</v>
      </c>
      <c r="I19" s="1">
        <f>VLOOKUP($A19,'Base Consumption'!$A$2:$D$33,3,FALSE)*'Profiles, Pc, Winter, S3'!I19</f>
        <v>1.0915440030641719</v>
      </c>
      <c r="J19" s="1">
        <f>VLOOKUP($A19,'Base Consumption'!$A$2:$D$33,3,FALSE)*'Profiles, Pc, Winter, S3'!J19</f>
        <v>1.1285888524734005</v>
      </c>
      <c r="K19" s="1">
        <f>VLOOKUP($A19,'Base Consumption'!$A$2:$D$33,3,FALSE)*'Profiles, Pc, Winter, S3'!K19</f>
        <v>1.173550448448432</v>
      </c>
      <c r="L19" s="1">
        <f>VLOOKUP($A19,'Base Consumption'!$A$2:$D$33,3,FALSE)*'Profiles, Pc, Winter, S3'!L19</f>
        <v>1.206575717130191</v>
      </c>
      <c r="M19" s="1">
        <f>VLOOKUP($A19,'Base Consumption'!$A$2:$D$33,3,FALSE)*'Profiles, Pc, Winter, S3'!M19</f>
        <v>1.2267479120369738</v>
      </c>
      <c r="N19" s="1">
        <f>VLOOKUP($A19,'Base Consumption'!$A$2:$D$33,3,FALSE)*'Profiles, Pc, Winter, S3'!N19</f>
        <v>1.2029420982520689</v>
      </c>
      <c r="O19" s="1">
        <f>VLOOKUP($A19,'Base Consumption'!$A$2:$D$33,3,FALSE)*'Profiles, Pc, Winter, S3'!O19</f>
        <v>1.1447229879861691</v>
      </c>
      <c r="P19" s="1">
        <f>VLOOKUP($A19,'Base Consumption'!$A$2:$D$33,3,FALSE)*'Profiles, Pc, Winter, S3'!P19</f>
        <v>1.1411338710597454</v>
      </c>
      <c r="Q19" s="1">
        <f>VLOOKUP($A19,'Base Consumption'!$A$2:$D$33,3,FALSE)*'Profiles, Pc, Winter, S3'!Q19</f>
        <v>1.1318884242613421</v>
      </c>
      <c r="R19" s="1">
        <f>VLOOKUP($A19,'Base Consumption'!$A$2:$D$33,3,FALSE)*'Profiles, Pc, Winter, S3'!R19</f>
        <v>1.2098010415857439</v>
      </c>
      <c r="S19" s="1">
        <f>VLOOKUP($A19,'Base Consumption'!$A$2:$D$33,3,FALSE)*'Profiles, Pc, Winter, S3'!S19</f>
        <v>1.3869414494770613</v>
      </c>
      <c r="T19" s="1">
        <f>VLOOKUP($A19,'Base Consumption'!$A$2:$D$33,3,FALSE)*'Profiles, Pc, Winter, S3'!T19</f>
        <v>1.3688774733339504</v>
      </c>
      <c r="U19" s="1">
        <f>VLOOKUP($A19,'Base Consumption'!$A$2:$D$33,3,FALSE)*'Profiles, Pc, Winter, S3'!U19</f>
        <v>1.3389624579821475</v>
      </c>
      <c r="V19" s="1">
        <f>VLOOKUP($A19,'Base Consumption'!$A$2:$D$33,3,FALSE)*'Profiles, Pc, Winter, S3'!V19</f>
        <v>1.3268591761877155</v>
      </c>
      <c r="W19" s="1">
        <f>VLOOKUP($A19,'Base Consumption'!$A$2:$D$33,3,FALSE)*'Profiles, Pc, Winter, S3'!W19</f>
        <v>1.2388511750012428</v>
      </c>
      <c r="X19" s="1">
        <f>VLOOKUP($A19,'Base Consumption'!$A$2:$D$33,3,FALSE)*'Profiles, Pc, Winter, S3'!X19</f>
        <v>1.1022703166417223</v>
      </c>
      <c r="Y19" s="1">
        <f>VLOOKUP($A19,'Base Consumption'!$A$2:$D$33,3,FALSE)*'Profiles, Pc, Winter, S3'!Y19</f>
        <v>0.99882244177257717</v>
      </c>
    </row>
    <row r="20" spans="1:25" x14ac:dyDescent="0.3">
      <c r="A20">
        <v>19</v>
      </c>
      <c r="B20" s="1">
        <f>VLOOKUP($A20,'Base Consumption'!$A$2:$D$33,3,FALSE)*'Profiles, Pc, Winter, S3'!B20</f>
        <v>1.3650794231965007</v>
      </c>
      <c r="C20" s="1">
        <f>VLOOKUP($A20,'Base Consumption'!$A$2:$D$33,3,FALSE)*'Profiles, Pc, Winter, S3'!C20</f>
        <v>1.2835643195300026</v>
      </c>
      <c r="D20" s="1">
        <f>VLOOKUP($A20,'Base Consumption'!$A$2:$D$33,3,FALSE)*'Profiles, Pc, Winter, S3'!D20</f>
        <v>1.2509364990969714</v>
      </c>
      <c r="E20" s="1">
        <f>VLOOKUP($A20,'Base Consumption'!$A$2:$D$33,3,FALSE)*'Profiles, Pc, Winter, S3'!E20</f>
        <v>1.2661694418426077</v>
      </c>
      <c r="F20" s="1">
        <f>VLOOKUP($A20,'Base Consumption'!$A$2:$D$33,3,FALSE)*'Profiles, Pc, Winter, S3'!F20</f>
        <v>1.2800312035080992</v>
      </c>
      <c r="G20" s="1">
        <f>VLOOKUP($A20,'Base Consumption'!$A$2:$D$33,3,FALSE)*'Profiles, Pc, Winter, S3'!G20</f>
        <v>1.3871574188922986</v>
      </c>
      <c r="H20" s="1">
        <f>VLOOKUP($A20,'Base Consumption'!$A$2:$D$33,3,FALSE)*'Profiles, Pc, Winter, S3'!H20</f>
        <v>1.566919230254036</v>
      </c>
      <c r="I20" s="1">
        <f>VLOOKUP($A20,'Base Consumption'!$A$2:$D$33,3,FALSE)*'Profiles, Pc, Winter, S3'!I20</f>
        <v>1.9000847989105873</v>
      </c>
      <c r="J20" s="1">
        <f>VLOOKUP($A20,'Base Consumption'!$A$2:$D$33,3,FALSE)*'Profiles, Pc, Winter, S3'!J20</f>
        <v>1.9923582148781556</v>
      </c>
      <c r="K20" s="1">
        <f>VLOOKUP($A20,'Base Consumption'!$A$2:$D$33,3,FALSE)*'Profiles, Pc, Winter, S3'!K20</f>
        <v>2.0601579613958561</v>
      </c>
      <c r="L20" s="1">
        <f>VLOOKUP($A20,'Base Consumption'!$A$2:$D$33,3,FALSE)*'Profiles, Pc, Winter, S3'!L20</f>
        <v>2.0268877625082906</v>
      </c>
      <c r="M20" s="1">
        <f>VLOOKUP($A20,'Base Consumption'!$A$2:$D$33,3,FALSE)*'Profiles, Pc, Winter, S3'!M20</f>
        <v>2.0579603935091342</v>
      </c>
      <c r="N20" s="1">
        <f>VLOOKUP($A20,'Base Consumption'!$A$2:$D$33,3,FALSE)*'Profiles, Pc, Winter, S3'!N20</f>
        <v>2.0476309569987032</v>
      </c>
      <c r="O20" s="1">
        <f>VLOOKUP($A20,'Base Consumption'!$A$2:$D$33,3,FALSE)*'Profiles, Pc, Winter, S3'!O20</f>
        <v>2.0172188692828898</v>
      </c>
      <c r="P20" s="1">
        <f>VLOOKUP($A20,'Base Consumption'!$A$2:$D$33,3,FALSE)*'Profiles, Pc, Winter, S3'!P20</f>
        <v>1.8798646624090134</v>
      </c>
      <c r="Q20" s="1">
        <f>VLOOKUP($A20,'Base Consumption'!$A$2:$D$33,3,FALSE)*'Profiles, Pc, Winter, S3'!Q20</f>
        <v>1.8843044068384118</v>
      </c>
      <c r="R20" s="1">
        <f>VLOOKUP($A20,'Base Consumption'!$A$2:$D$33,3,FALSE)*'Profiles, Pc, Winter, S3'!R20</f>
        <v>1.8280029164271192</v>
      </c>
      <c r="S20" s="1">
        <f>VLOOKUP($A20,'Base Consumption'!$A$2:$D$33,3,FALSE)*'Profiles, Pc, Winter, S3'!S20</f>
        <v>1.9157835433963468</v>
      </c>
      <c r="T20" s="1">
        <f>VLOOKUP($A20,'Base Consumption'!$A$2:$D$33,3,FALSE)*'Profiles, Pc, Winter, S3'!T20</f>
        <v>1.8561100854974109</v>
      </c>
      <c r="U20" s="1">
        <f>VLOOKUP($A20,'Base Consumption'!$A$2:$D$33,3,FALSE)*'Profiles, Pc, Winter, S3'!U20</f>
        <v>1.8269470275948874</v>
      </c>
      <c r="V20" s="1">
        <f>VLOOKUP($A20,'Base Consumption'!$A$2:$D$33,3,FALSE)*'Profiles, Pc, Winter, S3'!V20</f>
        <v>1.7865458334565167</v>
      </c>
      <c r="W20" s="1">
        <f>VLOOKUP($A20,'Base Consumption'!$A$2:$D$33,3,FALSE)*'Profiles, Pc, Winter, S3'!W20</f>
        <v>1.7252383254030894</v>
      </c>
      <c r="X20" s="1">
        <f>VLOOKUP($A20,'Base Consumption'!$A$2:$D$33,3,FALSE)*'Profiles, Pc, Winter, S3'!X20</f>
        <v>1.5484768306034664</v>
      </c>
      <c r="Y20" s="1">
        <f>VLOOKUP($A20,'Base Consumption'!$A$2:$D$33,3,FALSE)*'Profiles, Pc, Winter, S3'!Y20</f>
        <v>1.4385539908061664</v>
      </c>
    </row>
    <row r="21" spans="1:25" x14ac:dyDescent="0.3">
      <c r="A21">
        <v>20</v>
      </c>
      <c r="B21" s="1">
        <f>VLOOKUP($A21,'Base Consumption'!$A$2:$D$33,3,FALSE)*'Profiles, Pc, Winter, S3'!B21</f>
        <v>0.6238674440466272</v>
      </c>
      <c r="C21" s="1">
        <f>VLOOKUP($A21,'Base Consumption'!$A$2:$D$33,3,FALSE)*'Profiles, Pc, Winter, S3'!C21</f>
        <v>0.57498257107401396</v>
      </c>
      <c r="D21" s="1">
        <f>VLOOKUP($A21,'Base Consumption'!$A$2:$D$33,3,FALSE)*'Profiles, Pc, Winter, S3'!D21</f>
        <v>0.57012078620311568</v>
      </c>
      <c r="E21" s="1">
        <f>VLOOKUP($A21,'Base Consumption'!$A$2:$D$33,3,FALSE)*'Profiles, Pc, Winter, S3'!E21</f>
        <v>0.55855366191419265</v>
      </c>
      <c r="F21" s="1">
        <f>VLOOKUP($A21,'Base Consumption'!$A$2:$D$33,3,FALSE)*'Profiles, Pc, Winter, S3'!F21</f>
        <v>0.57809064638179219</v>
      </c>
      <c r="G21" s="1">
        <f>VLOOKUP($A21,'Base Consumption'!$A$2:$D$33,3,FALSE)*'Profiles, Pc, Winter, S3'!G21</f>
        <v>0.66443770166440386</v>
      </c>
      <c r="H21" s="1">
        <f>VLOOKUP($A21,'Base Consumption'!$A$2:$D$33,3,FALSE)*'Profiles, Pc, Winter, S3'!H21</f>
        <v>0.84369310717804413</v>
      </c>
      <c r="I21" s="1">
        <f>VLOOKUP($A21,'Base Consumption'!$A$2:$D$33,3,FALSE)*'Profiles, Pc, Winter, S3'!I21</f>
        <v>1.0317472703653272</v>
      </c>
      <c r="J21" s="1">
        <f>VLOOKUP($A21,'Base Consumption'!$A$2:$D$33,3,FALSE)*'Profiles, Pc, Winter, S3'!J21</f>
        <v>1.1713320230179169</v>
      </c>
      <c r="K21" s="1">
        <f>VLOOKUP($A21,'Base Consumption'!$A$2:$D$33,3,FALSE)*'Profiles, Pc, Winter, S3'!K21</f>
        <v>1.202385535126677</v>
      </c>
      <c r="L21" s="1">
        <f>VLOOKUP($A21,'Base Consumption'!$A$2:$D$33,3,FALSE)*'Profiles, Pc, Winter, S3'!L21</f>
        <v>1.2282738268425435</v>
      </c>
      <c r="M21" s="1">
        <f>VLOOKUP($A21,'Base Consumption'!$A$2:$D$33,3,FALSE)*'Profiles, Pc, Winter, S3'!M21</f>
        <v>1.2282738268425435</v>
      </c>
      <c r="N21" s="1">
        <f>VLOOKUP($A21,'Base Consumption'!$A$2:$D$33,3,FALSE)*'Profiles, Pc, Winter, S3'!N21</f>
        <v>1.2037174553171359</v>
      </c>
      <c r="O21" s="1">
        <f>VLOOKUP($A21,'Base Consumption'!$A$2:$D$33,3,FALSE)*'Profiles, Pc, Winter, S3'!O21</f>
        <v>1.1707409630340577</v>
      </c>
      <c r="P21" s="1">
        <f>VLOOKUP($A21,'Base Consumption'!$A$2:$D$33,3,FALSE)*'Profiles, Pc, Winter, S3'!P21</f>
        <v>1.069285708558426</v>
      </c>
      <c r="Q21" s="1">
        <f>VLOOKUP($A21,'Base Consumption'!$A$2:$D$33,3,FALSE)*'Profiles, Pc, Winter, S3'!Q21</f>
        <v>1.0429949158334484</v>
      </c>
      <c r="R21" s="1">
        <f>VLOOKUP($A21,'Base Consumption'!$A$2:$D$33,3,FALSE)*'Profiles, Pc, Winter, S3'!R21</f>
        <v>1.1286180957164129</v>
      </c>
      <c r="S21" s="1">
        <f>VLOOKUP($A21,'Base Consumption'!$A$2:$D$33,3,FALSE)*'Profiles, Pc, Winter, S3'!S21</f>
        <v>1.1523802423535092</v>
      </c>
      <c r="T21" s="1">
        <f>VLOOKUP($A21,'Base Consumption'!$A$2:$D$33,3,FALSE)*'Profiles, Pc, Winter, S3'!T21</f>
        <v>1.1146042993155152</v>
      </c>
      <c r="U21" s="1">
        <f>VLOOKUP($A21,'Base Consumption'!$A$2:$D$33,3,FALSE)*'Profiles, Pc, Winter, S3'!U21</f>
        <v>1.0992813546678475</v>
      </c>
      <c r="V21" s="1">
        <f>VLOOKUP($A21,'Base Consumption'!$A$2:$D$33,3,FALSE)*'Profiles, Pc, Winter, S3'!V21</f>
        <v>1.0222615004743116</v>
      </c>
      <c r="W21" s="1">
        <f>VLOOKUP($A21,'Base Consumption'!$A$2:$D$33,3,FALSE)*'Profiles, Pc, Winter, S3'!W21</f>
        <v>0.84638854457234003</v>
      </c>
      <c r="X21" s="1">
        <f>VLOOKUP($A21,'Base Consumption'!$A$2:$D$33,3,FALSE)*'Profiles, Pc, Winter, S3'!X21</f>
        <v>0.78080872989818795</v>
      </c>
      <c r="Y21" s="1">
        <f>VLOOKUP($A21,'Base Consumption'!$A$2:$D$33,3,FALSE)*'Profiles, Pc, Winter, S3'!Y21</f>
        <v>0.71747741242473262</v>
      </c>
    </row>
    <row r="22" spans="1:25" x14ac:dyDescent="0.3">
      <c r="A22">
        <v>21</v>
      </c>
      <c r="B22" s="1">
        <f>VLOOKUP($A22,'Base Consumption'!$A$2:$D$33,3,FALSE)*'Profiles, Pc, Winter, S3'!B22</f>
        <v>0.4380640878933586</v>
      </c>
      <c r="C22" s="1">
        <f>VLOOKUP($A22,'Base Consumption'!$A$2:$D$33,3,FALSE)*'Profiles, Pc, Winter, S3'!C22</f>
        <v>0.41499887696949372</v>
      </c>
      <c r="D22" s="1">
        <f>VLOOKUP($A22,'Base Consumption'!$A$2:$D$33,3,FALSE)*'Profiles, Pc, Winter, S3'!D22</f>
        <v>0.40579809531753386</v>
      </c>
      <c r="E22" s="1">
        <f>VLOOKUP($A22,'Base Consumption'!$A$2:$D$33,3,FALSE)*'Profiles, Pc, Winter, S3'!E22</f>
        <v>0.40142945986003803</v>
      </c>
      <c r="F22" s="1">
        <f>VLOOKUP($A22,'Base Consumption'!$A$2:$D$33,3,FALSE)*'Profiles, Pc, Winter, S3'!F22</f>
        <v>0.42530236551542255</v>
      </c>
      <c r="G22" s="1">
        <f>VLOOKUP($A22,'Base Consumption'!$A$2:$D$33,3,FALSE)*'Profiles, Pc, Winter, S3'!G22</f>
        <v>0.51879235437212989</v>
      </c>
      <c r="H22" s="1">
        <f>VLOOKUP($A22,'Base Consumption'!$A$2:$D$33,3,FALSE)*'Profiles, Pc, Winter, S3'!H22</f>
        <v>0.85203549702318582</v>
      </c>
      <c r="I22" s="1">
        <f>VLOOKUP($A22,'Base Consumption'!$A$2:$D$33,3,FALSE)*'Profiles, Pc, Winter, S3'!I22</f>
        <v>1.0248861741163584</v>
      </c>
      <c r="J22" s="1">
        <f>VLOOKUP($A22,'Base Consumption'!$A$2:$D$33,3,FALSE)*'Profiles, Pc, Winter, S3'!J22</f>
        <v>1.0646675797189764</v>
      </c>
      <c r="K22" s="1">
        <f>VLOOKUP($A22,'Base Consumption'!$A$2:$D$33,3,FALSE)*'Profiles, Pc, Winter, S3'!K22</f>
        <v>1.0588453184513562</v>
      </c>
      <c r="L22" s="1">
        <f>VLOOKUP($A22,'Base Consumption'!$A$2:$D$33,3,FALSE)*'Profiles, Pc, Winter, S3'!L22</f>
        <v>1.0978476637235333</v>
      </c>
      <c r="M22" s="1">
        <f>VLOOKUP($A22,'Base Consumption'!$A$2:$D$33,3,FALSE)*'Profiles, Pc, Winter, S3'!M22</f>
        <v>1.0903738151430227</v>
      </c>
      <c r="N22" s="1">
        <f>VLOOKUP($A22,'Base Consumption'!$A$2:$D$33,3,FALSE)*'Profiles, Pc, Winter, S3'!N22</f>
        <v>1.0250687702061825</v>
      </c>
      <c r="O22" s="1">
        <f>VLOOKUP($A22,'Base Consumption'!$A$2:$D$33,3,FALSE)*'Profiles, Pc, Winter, S3'!O22</f>
        <v>1.0001704491988896</v>
      </c>
      <c r="P22" s="1">
        <f>VLOOKUP($A22,'Base Consumption'!$A$2:$D$33,3,FALSE)*'Profiles, Pc, Winter, S3'!P22</f>
        <v>0.88437381625478195</v>
      </c>
      <c r="Q22" s="1">
        <f>VLOOKUP($A22,'Base Consumption'!$A$2:$D$33,3,FALSE)*'Profiles, Pc, Winter, S3'!Q22</f>
        <v>0.79757892320747148</v>
      </c>
      <c r="R22" s="1">
        <f>VLOOKUP($A22,'Base Consumption'!$A$2:$D$33,3,FALSE)*'Profiles, Pc, Winter, S3'!R22</f>
        <v>0.8189114327533128</v>
      </c>
      <c r="S22" s="1">
        <f>VLOOKUP($A22,'Base Consumption'!$A$2:$D$33,3,FALSE)*'Profiles, Pc, Winter, S3'!S22</f>
        <v>0.89182576535581759</v>
      </c>
      <c r="T22" s="1">
        <f>VLOOKUP($A22,'Base Consumption'!$A$2:$D$33,3,FALSE)*'Profiles, Pc, Winter, S3'!T22</f>
        <v>0.87638807597204371</v>
      </c>
      <c r="U22" s="1">
        <f>VLOOKUP($A22,'Base Consumption'!$A$2:$D$33,3,FALSE)*'Profiles, Pc, Winter, S3'!U22</f>
        <v>0.84819568786110278</v>
      </c>
      <c r="V22" s="1">
        <f>VLOOKUP($A22,'Base Consumption'!$A$2:$D$33,3,FALSE)*'Profiles, Pc, Winter, S3'!V22</f>
        <v>0.83061500667946675</v>
      </c>
      <c r="W22" s="1">
        <f>VLOOKUP($A22,'Base Consumption'!$A$2:$D$33,3,FALSE)*'Profiles, Pc, Winter, S3'!W22</f>
        <v>0.76620355340066082</v>
      </c>
      <c r="X22" s="1">
        <f>VLOOKUP($A22,'Base Consumption'!$A$2:$D$33,3,FALSE)*'Profiles, Pc, Winter, S3'!X22</f>
        <v>0.60497088597333903</v>
      </c>
      <c r="Y22" s="1">
        <f>VLOOKUP($A22,'Base Consumption'!$A$2:$D$33,3,FALSE)*'Profiles, Pc, Winter, S3'!Y22</f>
        <v>0.52425663541250023</v>
      </c>
    </row>
    <row r="23" spans="1:25" x14ac:dyDescent="0.3">
      <c r="A23">
        <v>22</v>
      </c>
      <c r="B23" s="1">
        <f>VLOOKUP($A23,'Base Consumption'!$A$2:$D$33,3,FALSE)*'Profiles, Pc, Winter, S3'!B23</f>
        <v>0.47444882711130409</v>
      </c>
      <c r="C23" s="1">
        <f>VLOOKUP($A23,'Base Consumption'!$A$2:$D$33,3,FALSE)*'Profiles, Pc, Winter, S3'!C23</f>
        <v>0.47444882711130409</v>
      </c>
      <c r="D23" s="1">
        <f>VLOOKUP($A23,'Base Consumption'!$A$2:$D$33,3,FALSE)*'Profiles, Pc, Winter, S3'!D23</f>
        <v>0.47444882711130409</v>
      </c>
      <c r="E23" s="1">
        <f>VLOOKUP($A23,'Base Consumption'!$A$2:$D$33,3,FALSE)*'Profiles, Pc, Winter, S3'!E23</f>
        <v>0.47444882711130409</v>
      </c>
      <c r="F23" s="1">
        <f>VLOOKUP($A23,'Base Consumption'!$A$2:$D$33,3,FALSE)*'Profiles, Pc, Winter, S3'!F23</f>
        <v>0.47444882711130409</v>
      </c>
      <c r="G23" s="1">
        <f>VLOOKUP($A23,'Base Consumption'!$A$2:$D$33,3,FALSE)*'Profiles, Pc, Winter, S3'!G23</f>
        <v>0.47444882711130409</v>
      </c>
      <c r="H23" s="1">
        <f>VLOOKUP($A23,'Base Consumption'!$A$2:$D$33,3,FALSE)*'Profiles, Pc, Winter, S3'!H23</f>
        <v>0.47444882711130409</v>
      </c>
      <c r="I23" s="1">
        <f>VLOOKUP($A23,'Base Consumption'!$A$2:$D$33,3,FALSE)*'Profiles, Pc, Winter, S3'!I23</f>
        <v>0.47444882711130409</v>
      </c>
      <c r="J23" s="1">
        <f>VLOOKUP($A23,'Base Consumption'!$A$2:$D$33,3,FALSE)*'Profiles, Pc, Winter, S3'!J23</f>
        <v>0.47444882711130409</v>
      </c>
      <c r="K23" s="1">
        <f>VLOOKUP($A23,'Base Consumption'!$A$2:$D$33,3,FALSE)*'Profiles, Pc, Winter, S3'!K23</f>
        <v>0.47444882711130409</v>
      </c>
      <c r="L23" s="1">
        <f>VLOOKUP($A23,'Base Consumption'!$A$2:$D$33,3,FALSE)*'Profiles, Pc, Winter, S3'!L23</f>
        <v>0.47444882711130409</v>
      </c>
      <c r="M23" s="1">
        <f>VLOOKUP($A23,'Base Consumption'!$A$2:$D$33,3,FALSE)*'Profiles, Pc, Winter, S3'!M23</f>
        <v>0.47444882711130409</v>
      </c>
      <c r="N23" s="1">
        <f>VLOOKUP($A23,'Base Consumption'!$A$2:$D$33,3,FALSE)*'Profiles, Pc, Winter, S3'!N23</f>
        <v>0.47444882711130409</v>
      </c>
      <c r="O23" s="1">
        <f>VLOOKUP($A23,'Base Consumption'!$A$2:$D$33,3,FALSE)*'Profiles, Pc, Winter, S3'!O23</f>
        <v>0.47444882711130409</v>
      </c>
      <c r="P23" s="1">
        <f>VLOOKUP($A23,'Base Consumption'!$A$2:$D$33,3,FALSE)*'Profiles, Pc, Winter, S3'!P23</f>
        <v>0.47444882711130409</v>
      </c>
      <c r="Q23" s="1">
        <f>VLOOKUP($A23,'Base Consumption'!$A$2:$D$33,3,FALSE)*'Profiles, Pc, Winter, S3'!Q23</f>
        <v>0.47444882711130409</v>
      </c>
      <c r="R23" s="1">
        <f>VLOOKUP($A23,'Base Consumption'!$A$2:$D$33,3,FALSE)*'Profiles, Pc, Winter, S3'!R23</f>
        <v>0.47444882711130409</v>
      </c>
      <c r="S23" s="1">
        <f>VLOOKUP($A23,'Base Consumption'!$A$2:$D$33,3,FALSE)*'Profiles, Pc, Winter, S3'!S23</f>
        <v>0.47444882711130409</v>
      </c>
      <c r="T23" s="1">
        <f>VLOOKUP($A23,'Base Consumption'!$A$2:$D$33,3,FALSE)*'Profiles, Pc, Winter, S3'!T23</f>
        <v>0.47444882711130409</v>
      </c>
      <c r="U23" s="1">
        <f>VLOOKUP($A23,'Base Consumption'!$A$2:$D$33,3,FALSE)*'Profiles, Pc, Winter, S3'!U23</f>
        <v>0.47444882711130409</v>
      </c>
      <c r="V23" s="1">
        <f>VLOOKUP($A23,'Base Consumption'!$A$2:$D$33,3,FALSE)*'Profiles, Pc, Winter, S3'!V23</f>
        <v>0.47444882711130409</v>
      </c>
      <c r="W23" s="1">
        <f>VLOOKUP($A23,'Base Consumption'!$A$2:$D$33,3,FALSE)*'Profiles, Pc, Winter, S3'!W23</f>
        <v>0.47444882711130409</v>
      </c>
      <c r="X23" s="1">
        <f>VLOOKUP($A23,'Base Consumption'!$A$2:$D$33,3,FALSE)*'Profiles, Pc, Winter, S3'!X23</f>
        <v>0.47444882711130409</v>
      </c>
      <c r="Y23" s="1">
        <f>VLOOKUP($A23,'Base Consumption'!$A$2:$D$33,3,FALSE)*'Profiles, Pc, Winter, S3'!Y23</f>
        <v>0.47444882711130409</v>
      </c>
    </row>
    <row r="24" spans="1:25" x14ac:dyDescent="0.3">
      <c r="A24">
        <v>23</v>
      </c>
      <c r="B24" s="1">
        <f>VLOOKUP($A24,'Base Consumption'!$A$2:$D$33,3,FALSE)*'Profiles, Pc, Winter, S3'!B24</f>
        <v>2.4167940204805336</v>
      </c>
      <c r="C24" s="1">
        <f>VLOOKUP($A24,'Base Consumption'!$A$2:$D$33,3,FALSE)*'Profiles, Pc, Winter, S3'!C24</f>
        <v>2.2307411604841105</v>
      </c>
      <c r="D24" s="1">
        <f>VLOOKUP($A24,'Base Consumption'!$A$2:$D$33,3,FALSE)*'Profiles, Pc, Winter, S3'!D24</f>
        <v>2.1278304913328769</v>
      </c>
      <c r="E24" s="1">
        <f>VLOOKUP($A24,'Base Consumption'!$A$2:$D$33,3,FALSE)*'Profiles, Pc, Winter, S3'!E24</f>
        <v>2.1490761917354222</v>
      </c>
      <c r="F24" s="1">
        <f>VLOOKUP($A24,'Base Consumption'!$A$2:$D$33,3,FALSE)*'Profiles, Pc, Winter, S3'!F24</f>
        <v>2.166353205156387</v>
      </c>
      <c r="G24" s="1">
        <f>VLOOKUP($A24,'Base Consumption'!$A$2:$D$33,3,FALSE)*'Profiles, Pc, Winter, S3'!G24</f>
        <v>2.4946120957414011</v>
      </c>
      <c r="H24" s="1">
        <f>VLOOKUP($A24,'Base Consumption'!$A$2:$D$33,3,FALSE)*'Profiles, Pc, Winter, S3'!H24</f>
        <v>3.2628135733647969</v>
      </c>
      <c r="I24" s="1">
        <f>VLOOKUP($A24,'Base Consumption'!$A$2:$D$33,3,FALSE)*'Profiles, Pc, Winter, S3'!I24</f>
        <v>3.8204212120784282</v>
      </c>
      <c r="J24" s="1">
        <f>VLOOKUP($A24,'Base Consumption'!$A$2:$D$33,3,FALSE)*'Profiles, Pc, Winter, S3'!J24</f>
        <v>4.1744034567978217</v>
      </c>
      <c r="K24" s="1">
        <f>VLOOKUP($A24,'Base Consumption'!$A$2:$D$33,3,FALSE)*'Profiles, Pc, Winter, S3'!K24</f>
        <v>4.4553468052947629</v>
      </c>
      <c r="L24" s="1">
        <f>VLOOKUP($A24,'Base Consumption'!$A$2:$D$33,3,FALSE)*'Profiles, Pc, Winter, S3'!L24</f>
        <v>4.3512452078440464</v>
      </c>
      <c r="M24" s="1">
        <f>VLOOKUP($A24,'Base Consumption'!$A$2:$D$33,3,FALSE)*'Profiles, Pc, Winter, S3'!M24</f>
        <v>4.3383667028879271</v>
      </c>
      <c r="N24" s="1">
        <f>VLOOKUP($A24,'Base Consumption'!$A$2:$D$33,3,FALSE)*'Profiles, Pc, Winter, S3'!N24</f>
        <v>4.3263279813531828</v>
      </c>
      <c r="O24" s="1">
        <f>VLOOKUP($A24,'Base Consumption'!$A$2:$D$33,3,FALSE)*'Profiles, Pc, Winter, S3'!O24</f>
        <v>4.1329539498294352</v>
      </c>
      <c r="P24" s="1">
        <f>VLOOKUP($A24,'Base Consumption'!$A$2:$D$33,3,FALSE)*'Profiles, Pc, Winter, S3'!P24</f>
        <v>4.0076971915839668</v>
      </c>
      <c r="Q24" s="1">
        <f>VLOOKUP($A24,'Base Consumption'!$A$2:$D$33,3,FALSE)*'Profiles, Pc, Winter, S3'!Q24</f>
        <v>3.7785410341772034</v>
      </c>
      <c r="R24" s="1">
        <f>VLOOKUP($A24,'Base Consumption'!$A$2:$D$33,3,FALSE)*'Profiles, Pc, Winter, S3'!R24</f>
        <v>3.9759470220299393</v>
      </c>
      <c r="S24" s="1">
        <f>VLOOKUP($A24,'Base Consumption'!$A$2:$D$33,3,FALSE)*'Profiles, Pc, Winter, S3'!S24</f>
        <v>4.5199537135724261</v>
      </c>
      <c r="T24" s="1">
        <f>VLOOKUP($A24,'Base Consumption'!$A$2:$D$33,3,FALSE)*'Profiles, Pc, Winter, S3'!T24</f>
        <v>4.4157383191704698</v>
      </c>
      <c r="U24" s="1">
        <f>VLOOKUP($A24,'Base Consumption'!$A$2:$D$33,3,FALSE)*'Profiles, Pc, Winter, S3'!U24</f>
        <v>4.257767705477594</v>
      </c>
      <c r="V24" s="1">
        <f>VLOOKUP($A24,'Base Consumption'!$A$2:$D$33,3,FALSE)*'Profiles, Pc, Winter, S3'!V24</f>
        <v>4.0874702896797181</v>
      </c>
      <c r="W24" s="1">
        <f>VLOOKUP($A24,'Base Consumption'!$A$2:$D$33,3,FALSE)*'Profiles, Pc, Winter, S3'!W24</f>
        <v>3.8558939918605324</v>
      </c>
      <c r="X24" s="1">
        <f>VLOOKUP($A24,'Base Consumption'!$A$2:$D$33,3,FALSE)*'Profiles, Pc, Winter, S3'!X24</f>
        <v>3.3782277594233028</v>
      </c>
      <c r="Y24" s="1">
        <f>VLOOKUP($A24,'Base Consumption'!$A$2:$D$33,3,FALSE)*'Profiles, Pc, Winter, S3'!Y24</f>
        <v>2.9655453272512782</v>
      </c>
    </row>
    <row r="25" spans="1:25" x14ac:dyDescent="0.3">
      <c r="A25">
        <v>24</v>
      </c>
      <c r="B25" s="1">
        <f>VLOOKUP($A25,'Base Consumption'!$A$2:$D$33,3,FALSE)*'Profiles, Pc, Winter, S3'!B25</f>
        <v>0.90717177904530111</v>
      </c>
      <c r="C25" s="1">
        <f>VLOOKUP($A25,'Base Consumption'!$A$2:$D$33,3,FALSE)*'Profiles, Pc, Winter, S3'!C25</f>
        <v>0.83056929541286129</v>
      </c>
      <c r="D25" s="1">
        <f>VLOOKUP($A25,'Base Consumption'!$A$2:$D$33,3,FALSE)*'Profiles, Pc, Winter, S3'!D25</f>
        <v>0.78910215504302017</v>
      </c>
      <c r="E25" s="1">
        <f>VLOOKUP($A25,'Base Consumption'!$A$2:$D$33,3,FALSE)*'Profiles, Pc, Winter, S3'!E25</f>
        <v>0.78510089606407063</v>
      </c>
      <c r="F25" s="1">
        <f>VLOOKUP($A25,'Base Consumption'!$A$2:$D$33,3,FALSE)*'Profiles, Pc, Winter, S3'!F25</f>
        <v>0.80962588189237339</v>
      </c>
      <c r="G25" s="1">
        <f>VLOOKUP($A25,'Base Consumption'!$A$2:$D$33,3,FALSE)*'Profiles, Pc, Winter, S3'!G25</f>
        <v>1.0062449865280951</v>
      </c>
      <c r="H25" s="1">
        <f>VLOOKUP($A25,'Base Consumption'!$A$2:$D$33,3,FALSE)*'Profiles, Pc, Winter, S3'!H25</f>
        <v>1.341789723254798</v>
      </c>
      <c r="I25" s="1">
        <f>VLOOKUP($A25,'Base Consumption'!$A$2:$D$33,3,FALSE)*'Profiles, Pc, Winter, S3'!I25</f>
        <v>1.48312664976611</v>
      </c>
      <c r="J25" s="1">
        <f>VLOOKUP($A25,'Base Consumption'!$A$2:$D$33,3,FALSE)*'Profiles, Pc, Winter, S3'!J25</f>
        <v>1.1882847538342953</v>
      </c>
      <c r="K25" s="1">
        <f>VLOOKUP($A25,'Base Consumption'!$A$2:$D$33,3,FALSE)*'Profiles, Pc, Winter, S3'!K25</f>
        <v>0.82436069778487553</v>
      </c>
      <c r="L25" s="1">
        <f>VLOOKUP($A25,'Base Consumption'!$A$2:$D$33,3,FALSE)*'Profiles, Pc, Winter, S3'!L25</f>
        <v>1.6040278992698773</v>
      </c>
      <c r="M25" s="1">
        <f>VLOOKUP($A25,'Base Consumption'!$A$2:$D$33,3,FALSE)*'Profiles, Pc, Winter, S3'!M25</f>
        <v>1.6164045259859603</v>
      </c>
      <c r="N25" s="1">
        <f>VLOOKUP($A25,'Base Consumption'!$A$2:$D$33,3,FALSE)*'Profiles, Pc, Winter, S3'!N25</f>
        <v>1.5583057488300729</v>
      </c>
      <c r="O25" s="1">
        <f>VLOOKUP($A25,'Base Consumption'!$A$2:$D$33,3,FALSE)*'Profiles, Pc, Winter, S3'!O25</f>
        <v>1.4962621571547057</v>
      </c>
      <c r="P25" s="1">
        <f>VLOOKUP($A25,'Base Consumption'!$A$2:$D$33,3,FALSE)*'Profiles, Pc, Winter, S3'!P25</f>
        <v>1.3998205737363159</v>
      </c>
      <c r="Q25" s="1">
        <f>VLOOKUP($A25,'Base Consumption'!$A$2:$D$33,3,FALSE)*'Profiles, Pc, Winter, S3'!Q25</f>
        <v>1.4388257456251714</v>
      </c>
      <c r="R25" s="1">
        <f>VLOOKUP($A25,'Base Consumption'!$A$2:$D$33,3,FALSE)*'Profiles, Pc, Winter, S3'!R25</f>
        <v>1.5549432466376563</v>
      </c>
      <c r="S25" s="1">
        <f>VLOOKUP($A25,'Base Consumption'!$A$2:$D$33,3,FALSE)*'Profiles, Pc, Winter, S3'!S25</f>
        <v>1.8761792982431906</v>
      </c>
      <c r="T25" s="1">
        <f>VLOOKUP($A25,'Base Consumption'!$A$2:$D$33,3,FALSE)*'Profiles, Pc, Winter, S3'!T25</f>
        <v>1.7660135974657654</v>
      </c>
      <c r="U25" s="1">
        <f>VLOOKUP($A25,'Base Consumption'!$A$2:$D$33,3,FALSE)*'Profiles, Pc, Winter, S3'!U25</f>
        <v>1.6486840490799621</v>
      </c>
      <c r="V25" s="1">
        <f>VLOOKUP($A25,'Base Consumption'!$A$2:$D$33,3,FALSE)*'Profiles, Pc, Winter, S3'!V25</f>
        <v>1.5957704292750186</v>
      </c>
      <c r="W25" s="1">
        <f>VLOOKUP($A25,'Base Consumption'!$A$2:$D$33,3,FALSE)*'Profiles, Pc, Winter, S3'!W25</f>
        <v>1.5865653836372777</v>
      </c>
      <c r="X25" s="1">
        <f>VLOOKUP($A25,'Base Consumption'!$A$2:$D$33,3,FALSE)*'Profiles, Pc, Winter, S3'!X25</f>
        <v>1.3986696574407944</v>
      </c>
      <c r="Y25" s="1">
        <f>VLOOKUP($A25,'Base Consumption'!$A$2:$D$33,3,FALSE)*'Profiles, Pc, Winter, S3'!Y25</f>
        <v>1.1981230494820354</v>
      </c>
    </row>
    <row r="26" spans="1:25" x14ac:dyDescent="0.3">
      <c r="A26">
        <v>25</v>
      </c>
      <c r="B26" s="1">
        <f>VLOOKUP($A26,'Base Consumption'!$A$2:$D$33,3,FALSE)*'Profiles, Pc, Winter, S3'!B26</f>
        <v>0.64379042802389996</v>
      </c>
      <c r="C26" s="1">
        <f>VLOOKUP($A26,'Base Consumption'!$A$2:$D$33,3,FALSE)*'Profiles, Pc, Winter, S3'!C26</f>
        <v>0.64072259277427945</v>
      </c>
      <c r="D26" s="1">
        <f>VLOOKUP($A26,'Base Consumption'!$A$2:$D$33,3,FALSE)*'Profiles, Pc, Winter, S3'!D26</f>
        <v>0.64045522956771583</v>
      </c>
      <c r="E26" s="1">
        <f>VLOOKUP($A26,'Base Consumption'!$A$2:$D$33,3,FALSE)*'Profiles, Pc, Winter, S3'!E26</f>
        <v>0.6591563556567902</v>
      </c>
      <c r="F26" s="1">
        <f>VLOOKUP($A26,'Base Consumption'!$A$2:$D$33,3,FALSE)*'Profiles, Pc, Winter, S3'!F26</f>
        <v>0.65605843817578635</v>
      </c>
      <c r="G26" s="1">
        <f>VLOOKUP($A26,'Base Consumption'!$A$2:$D$33,3,FALSE)*'Profiles, Pc, Winter, S3'!G26</f>
        <v>0.67406199041833104</v>
      </c>
      <c r="H26" s="1">
        <f>VLOOKUP($A26,'Base Consumption'!$A$2:$D$33,3,FALSE)*'Profiles, Pc, Winter, S3'!H26</f>
        <v>0.69967137185328387</v>
      </c>
      <c r="I26" s="1">
        <f>VLOOKUP($A26,'Base Consumption'!$A$2:$D$33,3,FALSE)*'Profiles, Pc, Winter, S3'!I26</f>
        <v>0.67845143948257303</v>
      </c>
      <c r="J26" s="1">
        <f>VLOOKUP($A26,'Base Consumption'!$A$2:$D$33,3,FALSE)*'Profiles, Pc, Winter, S3'!J26</f>
        <v>0.5655514316701068</v>
      </c>
      <c r="K26" s="1">
        <f>VLOOKUP($A26,'Base Consumption'!$A$2:$D$33,3,FALSE)*'Profiles, Pc, Winter, S3'!K26</f>
        <v>0.54242607511363872</v>
      </c>
      <c r="L26" s="1">
        <f>VLOOKUP($A26,'Base Consumption'!$A$2:$D$33,3,FALSE)*'Profiles, Pc, Winter, S3'!L26</f>
        <v>0.73862277316580438</v>
      </c>
      <c r="M26" s="1">
        <f>VLOOKUP($A26,'Base Consumption'!$A$2:$D$33,3,FALSE)*'Profiles, Pc, Winter, S3'!M26</f>
        <v>0.67352247277486099</v>
      </c>
      <c r="N26" s="1">
        <f>VLOOKUP($A26,'Base Consumption'!$A$2:$D$33,3,FALSE)*'Profiles, Pc, Winter, S3'!N26</f>
        <v>0.68249946840173215</v>
      </c>
      <c r="O26" s="1">
        <f>VLOOKUP($A26,'Base Consumption'!$A$2:$D$33,3,FALSE)*'Profiles, Pc, Winter, S3'!O26</f>
        <v>0.69767212742690421</v>
      </c>
      <c r="P26" s="1">
        <f>VLOOKUP($A26,'Base Consumption'!$A$2:$D$33,3,FALSE)*'Profiles, Pc, Winter, S3'!P26</f>
        <v>0.71374575116501326</v>
      </c>
      <c r="Q26" s="1">
        <f>VLOOKUP($A26,'Base Consumption'!$A$2:$D$33,3,FALSE)*'Profiles, Pc, Winter, S3'!Q26</f>
        <v>0.73635148309901499</v>
      </c>
      <c r="R26" s="1">
        <f>VLOOKUP($A26,'Base Consumption'!$A$2:$D$33,3,FALSE)*'Profiles, Pc, Winter, S3'!R26</f>
        <v>0.81439254096468583</v>
      </c>
      <c r="S26" s="1">
        <f>VLOOKUP($A26,'Base Consumption'!$A$2:$D$33,3,FALSE)*'Profiles, Pc, Winter, S3'!S26</f>
        <v>0.83893825252564114</v>
      </c>
      <c r="T26" s="1">
        <f>VLOOKUP($A26,'Base Consumption'!$A$2:$D$33,3,FALSE)*'Profiles, Pc, Winter, S3'!T26</f>
        <v>0.78444294924928326</v>
      </c>
      <c r="U26" s="1">
        <f>VLOOKUP($A26,'Base Consumption'!$A$2:$D$33,3,FALSE)*'Profiles, Pc, Winter, S3'!U26</f>
        <v>0.74382891568720078</v>
      </c>
      <c r="V26" s="1">
        <f>VLOOKUP($A26,'Base Consumption'!$A$2:$D$33,3,FALSE)*'Profiles, Pc, Winter, S3'!V26</f>
        <v>0.75548789978756292</v>
      </c>
      <c r="W26" s="1">
        <f>VLOOKUP($A26,'Base Consumption'!$A$2:$D$33,3,FALSE)*'Profiles, Pc, Winter, S3'!W26</f>
        <v>0.75339958450609645</v>
      </c>
      <c r="X26" s="1">
        <f>VLOOKUP($A26,'Base Consumption'!$A$2:$D$33,3,FALSE)*'Profiles, Pc, Winter, S3'!X26</f>
        <v>0.75710111332066476</v>
      </c>
      <c r="Y26" s="1">
        <f>VLOOKUP($A26,'Base Consumption'!$A$2:$D$33,3,FALSE)*'Profiles, Pc, Winter, S3'!Y26</f>
        <v>0.79394451973922786</v>
      </c>
    </row>
    <row r="27" spans="1:25" x14ac:dyDescent="0.3">
      <c r="A27">
        <v>26</v>
      </c>
      <c r="B27" s="1">
        <f>VLOOKUP($A27,'Base Consumption'!$A$2:$D$33,3,FALSE)*'Profiles, Pc, Winter, S3'!B27</f>
        <v>1.4503978096935</v>
      </c>
      <c r="C27" s="1">
        <f>VLOOKUP($A27,'Base Consumption'!$A$2:$D$33,3,FALSE)*'Profiles, Pc, Winter, S3'!C27</f>
        <v>1.399020588910391</v>
      </c>
      <c r="D27" s="1">
        <f>VLOOKUP($A27,'Base Consumption'!$A$2:$D$33,3,FALSE)*'Profiles, Pc, Winter, S3'!D27</f>
        <v>1.4208037691143307</v>
      </c>
      <c r="E27" s="1">
        <f>VLOOKUP($A27,'Base Consumption'!$A$2:$D$33,3,FALSE)*'Profiles, Pc, Winter, S3'!E27</f>
        <v>1.4377281145062286</v>
      </c>
      <c r="F27" s="1">
        <f>VLOOKUP($A27,'Base Consumption'!$A$2:$D$33,3,FALSE)*'Profiles, Pc, Winter, S3'!F27</f>
        <v>1.4614402105702864</v>
      </c>
      <c r="G27" s="1">
        <f>VLOOKUP($A27,'Base Consumption'!$A$2:$D$33,3,FALSE)*'Profiles, Pc, Winter, S3'!G27</f>
        <v>1.4956141442969779</v>
      </c>
      <c r="H27" s="1">
        <f>VLOOKUP($A27,'Base Consumption'!$A$2:$D$33,3,FALSE)*'Profiles, Pc, Winter, S3'!H27</f>
        <v>1.8496265172770425</v>
      </c>
      <c r="I27" s="1">
        <f>VLOOKUP($A27,'Base Consumption'!$A$2:$D$33,3,FALSE)*'Profiles, Pc, Winter, S3'!I27</f>
        <v>1.9417329745589704</v>
      </c>
      <c r="J27" s="1">
        <f>VLOOKUP($A27,'Base Consumption'!$A$2:$D$33,3,FALSE)*'Profiles, Pc, Winter, S3'!J27</f>
        <v>1.9773946920113219</v>
      </c>
      <c r="K27" s="1">
        <f>VLOOKUP($A27,'Base Consumption'!$A$2:$D$33,3,FALSE)*'Profiles, Pc, Winter, S3'!K27</f>
        <v>1.9280400734255743</v>
      </c>
      <c r="L27" s="1">
        <f>VLOOKUP($A27,'Base Consumption'!$A$2:$D$33,3,FALSE)*'Profiles, Pc, Winter, S3'!L27</f>
        <v>1.9018869898665025</v>
      </c>
      <c r="M27" s="1">
        <f>VLOOKUP($A27,'Base Consumption'!$A$2:$D$33,3,FALSE)*'Profiles, Pc, Winter, S3'!M27</f>
        <v>1.971048270144212</v>
      </c>
      <c r="N27" s="1">
        <f>VLOOKUP($A27,'Base Consumption'!$A$2:$D$33,3,FALSE)*'Profiles, Pc, Winter, S3'!N27</f>
        <v>2.04</v>
      </c>
      <c r="O27" s="1">
        <f>VLOOKUP($A27,'Base Consumption'!$A$2:$D$33,3,FALSE)*'Profiles, Pc, Winter, S3'!O27</f>
        <v>1.9750465999867077</v>
      </c>
      <c r="P27" s="1">
        <f>VLOOKUP($A27,'Base Consumption'!$A$2:$D$33,3,FALSE)*'Profiles, Pc, Winter, S3'!P27</f>
        <v>1.9391292442425705</v>
      </c>
      <c r="Q27" s="1">
        <f>VLOOKUP($A27,'Base Consumption'!$A$2:$D$33,3,FALSE)*'Profiles, Pc, Winter, S3'!Q27</f>
        <v>1.9618653897004676</v>
      </c>
      <c r="R27" s="1">
        <f>VLOOKUP($A27,'Base Consumption'!$A$2:$D$33,3,FALSE)*'Profiles, Pc, Winter, S3'!R27</f>
        <v>1.8984926814366756</v>
      </c>
      <c r="S27" s="1">
        <f>VLOOKUP($A27,'Base Consumption'!$A$2:$D$33,3,FALSE)*'Profiles, Pc, Winter, S3'!S27</f>
        <v>1.9835552727238641</v>
      </c>
      <c r="T27" s="1">
        <f>VLOOKUP($A27,'Base Consumption'!$A$2:$D$33,3,FALSE)*'Profiles, Pc, Winter, S3'!T27</f>
        <v>1.9139987556954499</v>
      </c>
      <c r="U27" s="1">
        <f>VLOOKUP($A27,'Base Consumption'!$A$2:$D$33,3,FALSE)*'Profiles, Pc, Winter, S3'!U27</f>
        <v>1.8037126213804762</v>
      </c>
      <c r="V27" s="1">
        <f>VLOOKUP($A27,'Base Consumption'!$A$2:$D$33,3,FALSE)*'Profiles, Pc, Winter, S3'!V27</f>
        <v>1.8258445027258268</v>
      </c>
      <c r="W27" s="1">
        <f>VLOOKUP($A27,'Base Consumption'!$A$2:$D$33,3,FALSE)*'Profiles, Pc, Winter, S3'!W27</f>
        <v>1.7725379643724577</v>
      </c>
      <c r="X27" s="1">
        <f>VLOOKUP($A27,'Base Consumption'!$A$2:$D$33,3,FALSE)*'Profiles, Pc, Winter, S3'!X27</f>
        <v>1.5648220773494392</v>
      </c>
      <c r="Y27" s="1">
        <f>VLOOKUP($A27,'Base Consumption'!$A$2:$D$33,3,FALSE)*'Profiles, Pc, Winter, S3'!Y27</f>
        <v>1.5141417316045926</v>
      </c>
    </row>
    <row r="28" spans="1:25" x14ac:dyDescent="0.3">
      <c r="A28">
        <v>27</v>
      </c>
      <c r="B28" s="1">
        <f>VLOOKUP($A28,'Base Consumption'!$A$2:$D$33,3,FALSE)*'Profiles, Pc, Winter, S3'!B28</f>
        <v>0.66389928035486467</v>
      </c>
      <c r="C28" s="1">
        <f>VLOOKUP($A28,'Base Consumption'!$A$2:$D$33,3,FALSE)*'Profiles, Pc, Winter, S3'!C28</f>
        <v>0.63908864513956354</v>
      </c>
      <c r="D28" s="1">
        <f>VLOOKUP($A28,'Base Consumption'!$A$2:$D$33,3,FALSE)*'Profiles, Pc, Winter, S3'!D28</f>
        <v>0.61632486118698249</v>
      </c>
      <c r="E28" s="1">
        <f>VLOOKUP($A28,'Base Consumption'!$A$2:$D$33,3,FALSE)*'Profiles, Pc, Winter, S3'!E28</f>
        <v>0.63492684437604874</v>
      </c>
      <c r="F28" s="1">
        <f>VLOOKUP($A28,'Base Consumption'!$A$2:$D$33,3,FALSE)*'Profiles, Pc, Winter, S3'!F28</f>
        <v>0.61701062642912186</v>
      </c>
      <c r="G28" s="1">
        <f>VLOOKUP($A28,'Base Consumption'!$A$2:$D$33,3,FALSE)*'Profiles, Pc, Winter, S3'!G28</f>
        <v>0.61783240821474505</v>
      </c>
      <c r="H28" s="1">
        <f>VLOOKUP($A28,'Base Consumption'!$A$2:$D$33,3,FALSE)*'Profiles, Pc, Winter, S3'!H28</f>
        <v>0.62353499752029518</v>
      </c>
      <c r="I28" s="1">
        <f>VLOOKUP($A28,'Base Consumption'!$A$2:$D$33,3,FALSE)*'Profiles, Pc, Winter, S3'!I28</f>
        <v>0.80934626652647024</v>
      </c>
      <c r="J28" s="1">
        <f>VLOOKUP($A28,'Base Consumption'!$A$2:$D$33,3,FALSE)*'Profiles, Pc, Winter, S3'!J28</f>
        <v>0.82552737701900081</v>
      </c>
      <c r="K28" s="1">
        <f>VLOOKUP($A28,'Base Consumption'!$A$2:$D$33,3,FALSE)*'Profiles, Pc, Winter, S3'!K28</f>
        <v>0.81765142704728122</v>
      </c>
      <c r="L28" s="1">
        <f>VLOOKUP($A28,'Base Consumption'!$A$2:$D$33,3,FALSE)*'Profiles, Pc, Winter, S3'!L28</f>
        <v>0.81516900064040387</v>
      </c>
      <c r="M28" s="1">
        <f>VLOOKUP($A28,'Base Consumption'!$A$2:$D$33,3,FALSE)*'Profiles, Pc, Winter, S3'!M28</f>
        <v>0.83229979575406354</v>
      </c>
      <c r="N28" s="1">
        <f>VLOOKUP($A28,'Base Consumption'!$A$2:$D$33,3,FALSE)*'Profiles, Pc, Winter, S3'!N28</f>
        <v>0.82334039168383943</v>
      </c>
      <c r="O28" s="1">
        <f>VLOOKUP($A28,'Base Consumption'!$A$2:$D$33,3,FALSE)*'Profiles, Pc, Winter, S3'!O28</f>
        <v>0.80876558614685989</v>
      </c>
      <c r="P28" s="1">
        <f>VLOOKUP($A28,'Base Consumption'!$A$2:$D$33,3,FALSE)*'Profiles, Pc, Winter, S3'!P28</f>
        <v>0.70355078712470653</v>
      </c>
      <c r="Q28" s="1">
        <f>VLOOKUP($A28,'Base Consumption'!$A$2:$D$33,3,FALSE)*'Profiles, Pc, Winter, S3'!Q28</f>
        <v>0.75691038050821968</v>
      </c>
      <c r="R28" s="1">
        <f>VLOOKUP($A28,'Base Consumption'!$A$2:$D$33,3,FALSE)*'Profiles, Pc, Winter, S3'!R28</f>
        <v>0.82291280052875904</v>
      </c>
      <c r="S28" s="1">
        <f>VLOOKUP($A28,'Base Consumption'!$A$2:$D$33,3,FALSE)*'Profiles, Pc, Winter, S3'!S28</f>
        <v>0.810378201299229</v>
      </c>
      <c r="T28" s="1">
        <f>VLOOKUP($A28,'Base Consumption'!$A$2:$D$33,3,FALSE)*'Profiles, Pc, Winter, S3'!T28</f>
        <v>0.76862063286548887</v>
      </c>
      <c r="U28" s="1">
        <f>VLOOKUP($A28,'Base Consumption'!$A$2:$D$33,3,FALSE)*'Profiles, Pc, Winter, S3'!U28</f>
        <v>0.73298093415031085</v>
      </c>
      <c r="V28" s="1">
        <f>VLOOKUP($A28,'Base Consumption'!$A$2:$D$33,3,FALSE)*'Profiles, Pc, Winter, S3'!V28</f>
        <v>0.72780267282347633</v>
      </c>
      <c r="W28" s="1">
        <f>VLOOKUP($A28,'Base Consumption'!$A$2:$D$33,3,FALSE)*'Profiles, Pc, Winter, S3'!W28</f>
        <v>0.69545750778153903</v>
      </c>
      <c r="X28" s="1">
        <f>VLOOKUP($A28,'Base Consumption'!$A$2:$D$33,3,FALSE)*'Profiles, Pc, Winter, S3'!X28</f>
        <v>0.62810223261385556</v>
      </c>
      <c r="Y28" s="1">
        <f>VLOOKUP($A28,'Base Consumption'!$A$2:$D$33,3,FALSE)*'Profiles, Pc, Winter, S3'!Y28</f>
        <v>0.61449431409795174</v>
      </c>
    </row>
    <row r="29" spans="1:25" x14ac:dyDescent="0.3">
      <c r="A29">
        <v>28</v>
      </c>
      <c r="B29" s="1">
        <f>VLOOKUP($A29,'Base Consumption'!$A$2:$D$33,3,FALSE)*'Profiles, Pc, Winter, S3'!B29</f>
        <v>0.45089631040126277</v>
      </c>
      <c r="C29" s="1">
        <f>VLOOKUP($A29,'Base Consumption'!$A$2:$D$33,3,FALSE)*'Profiles, Pc, Winter, S3'!C29</f>
        <v>0.43806369664441797</v>
      </c>
      <c r="D29" s="1">
        <f>VLOOKUP($A29,'Base Consumption'!$A$2:$D$33,3,FALSE)*'Profiles, Pc, Winter, S3'!D29</f>
        <v>0.41945647448557949</v>
      </c>
      <c r="E29" s="1">
        <f>VLOOKUP($A29,'Base Consumption'!$A$2:$D$33,3,FALSE)*'Profiles, Pc, Winter, S3'!E29</f>
        <v>0.41598328859552591</v>
      </c>
      <c r="F29" s="1">
        <f>VLOOKUP($A29,'Base Consumption'!$A$2:$D$33,3,FALSE)*'Profiles, Pc, Winter, S3'!F29</f>
        <v>0.42016317468440395</v>
      </c>
      <c r="G29" s="1">
        <f>VLOOKUP($A29,'Base Consumption'!$A$2:$D$33,3,FALSE)*'Profiles, Pc, Winter, S3'!G29</f>
        <v>0.44861341676963484</v>
      </c>
      <c r="H29" s="1">
        <f>VLOOKUP($A29,'Base Consumption'!$A$2:$D$33,3,FALSE)*'Profiles, Pc, Winter, S3'!H29</f>
        <v>0.54082684193038399</v>
      </c>
      <c r="I29" s="1">
        <f>VLOOKUP($A29,'Base Consumption'!$A$2:$D$33,3,FALSE)*'Profiles, Pc, Winter, S3'!I29</f>
        <v>0.63139434347280099</v>
      </c>
      <c r="J29" s="1">
        <f>VLOOKUP($A29,'Base Consumption'!$A$2:$D$33,3,FALSE)*'Profiles, Pc, Winter, S3'!J29</f>
        <v>0.68641181972034004</v>
      </c>
      <c r="K29" s="1">
        <f>VLOOKUP($A29,'Base Consumption'!$A$2:$D$33,3,FALSE)*'Profiles, Pc, Winter, S3'!K29</f>
        <v>0.70714388767670777</v>
      </c>
      <c r="L29" s="1">
        <f>VLOOKUP($A29,'Base Consumption'!$A$2:$D$33,3,FALSE)*'Profiles, Pc, Winter, S3'!L29</f>
        <v>0.70561422566871723</v>
      </c>
      <c r="M29" s="1">
        <f>VLOOKUP($A29,'Base Consumption'!$A$2:$D$33,3,FALSE)*'Profiles, Pc, Winter, S3'!M29</f>
        <v>0.68881093311750308</v>
      </c>
      <c r="N29" s="1">
        <f>VLOOKUP($A29,'Base Consumption'!$A$2:$D$33,3,FALSE)*'Profiles, Pc, Winter, S3'!N29</f>
        <v>0.66382455389944073</v>
      </c>
      <c r="O29" s="1">
        <f>VLOOKUP($A29,'Base Consumption'!$A$2:$D$33,3,FALSE)*'Profiles, Pc, Winter, S3'!O29</f>
        <v>0.63130134757486578</v>
      </c>
      <c r="P29" s="1">
        <f>VLOOKUP($A29,'Base Consumption'!$A$2:$D$33,3,FALSE)*'Profiles, Pc, Winter, S3'!P29</f>
        <v>0.58796804600119357</v>
      </c>
      <c r="Q29" s="1">
        <f>VLOOKUP($A29,'Base Consumption'!$A$2:$D$33,3,FALSE)*'Profiles, Pc, Winter, S3'!Q29</f>
        <v>0.60621734442327091</v>
      </c>
      <c r="R29" s="1">
        <f>VLOOKUP($A29,'Base Consumption'!$A$2:$D$33,3,FALSE)*'Profiles, Pc, Winter, S3'!R29</f>
        <v>0.67432313130217003</v>
      </c>
      <c r="S29" s="1">
        <f>VLOOKUP($A29,'Base Consumption'!$A$2:$D$33,3,FALSE)*'Profiles, Pc, Winter, S3'!S29</f>
        <v>0.80621530001730368</v>
      </c>
      <c r="T29" s="1">
        <f>VLOOKUP($A29,'Base Consumption'!$A$2:$D$33,3,FALSE)*'Profiles, Pc, Winter, S3'!T29</f>
        <v>0.76787555679463571</v>
      </c>
      <c r="U29" s="1">
        <f>VLOOKUP($A29,'Base Consumption'!$A$2:$D$33,3,FALSE)*'Profiles, Pc, Winter, S3'!U29</f>
        <v>0.70929194897287573</v>
      </c>
      <c r="V29" s="1">
        <f>VLOOKUP($A29,'Base Consumption'!$A$2:$D$33,3,FALSE)*'Profiles, Pc, Winter, S3'!V29</f>
        <v>0.68761135968099907</v>
      </c>
      <c r="W29" s="1">
        <f>VLOOKUP($A29,'Base Consumption'!$A$2:$D$33,3,FALSE)*'Profiles, Pc, Winter, S3'!W29</f>
        <v>0.64129311741935546</v>
      </c>
      <c r="X29" s="1">
        <f>VLOOKUP($A29,'Base Consumption'!$A$2:$D$33,3,FALSE)*'Profiles, Pc, Winter, S3'!X29</f>
        <v>0.58691261955407337</v>
      </c>
      <c r="Y29" s="1">
        <f>VLOOKUP($A29,'Base Consumption'!$A$2:$D$33,3,FALSE)*'Profiles, Pc, Winter, S3'!Y29</f>
        <v>0.51915091414994985</v>
      </c>
    </row>
    <row r="30" spans="1:25" x14ac:dyDescent="0.3">
      <c r="A30">
        <v>29</v>
      </c>
      <c r="B30" s="1">
        <f>VLOOKUP($A30,'Base Consumption'!$A$2:$D$33,3,FALSE)*'Profiles, Pc, Winter, S3'!B30</f>
        <v>1.8024969809331082</v>
      </c>
      <c r="C30" s="1">
        <f>VLOOKUP($A30,'Base Consumption'!$A$2:$D$33,3,FALSE)*'Profiles, Pc, Winter, S3'!C30</f>
        <v>1.6947729106658898</v>
      </c>
      <c r="D30" s="1">
        <f>VLOOKUP($A30,'Base Consumption'!$A$2:$D$33,3,FALSE)*'Profiles, Pc, Winter, S3'!D30</f>
        <v>1.6399909732547542</v>
      </c>
      <c r="E30" s="1">
        <f>VLOOKUP($A30,'Base Consumption'!$A$2:$D$33,3,FALSE)*'Profiles, Pc, Winter, S3'!E30</f>
        <v>1.6742962661979681</v>
      </c>
      <c r="F30" s="1">
        <f>VLOOKUP($A30,'Base Consumption'!$A$2:$D$33,3,FALSE)*'Profiles, Pc, Winter, S3'!F30</f>
        <v>1.6900469163765202</v>
      </c>
      <c r="G30" s="1">
        <f>VLOOKUP($A30,'Base Consumption'!$A$2:$D$33,3,FALSE)*'Profiles, Pc, Winter, S3'!G30</f>
        <v>1.9323311774307852</v>
      </c>
      <c r="H30" s="1">
        <f>VLOOKUP($A30,'Base Consumption'!$A$2:$D$33,3,FALSE)*'Profiles, Pc, Winter, S3'!H30</f>
        <v>3.1207190368682625</v>
      </c>
      <c r="I30" s="1">
        <f>VLOOKUP($A30,'Base Consumption'!$A$2:$D$33,3,FALSE)*'Profiles, Pc, Winter, S3'!I30</f>
        <v>3.6589052064922529</v>
      </c>
      <c r="J30" s="1">
        <f>VLOOKUP($A30,'Base Consumption'!$A$2:$D$33,3,FALSE)*'Profiles, Pc, Winter, S3'!J30</f>
        <v>3.8227028238641507</v>
      </c>
      <c r="K30" s="1">
        <f>VLOOKUP($A30,'Base Consumption'!$A$2:$D$33,3,FALSE)*'Profiles, Pc, Winter, S3'!K30</f>
        <v>3.7018891680938024</v>
      </c>
      <c r="L30" s="1">
        <f>VLOOKUP($A30,'Base Consumption'!$A$2:$D$33,3,FALSE)*'Profiles, Pc, Winter, S3'!L30</f>
        <v>3.5658269161331222</v>
      </c>
      <c r="M30" s="1">
        <f>VLOOKUP($A30,'Base Consumption'!$A$2:$D$33,3,FALSE)*'Profiles, Pc, Winter, S3'!M30</f>
        <v>3.7932999010696462</v>
      </c>
      <c r="N30" s="1">
        <f>VLOOKUP($A30,'Base Consumption'!$A$2:$D$33,3,FALSE)*'Profiles, Pc, Winter, S3'!N30</f>
        <v>3.5165754533643248</v>
      </c>
      <c r="O30" s="1">
        <f>VLOOKUP($A30,'Base Consumption'!$A$2:$D$33,3,FALSE)*'Profiles, Pc, Winter, S3'!O30</f>
        <v>3.3483889016193045</v>
      </c>
      <c r="P30" s="1">
        <f>VLOOKUP($A30,'Base Consumption'!$A$2:$D$33,3,FALSE)*'Profiles, Pc, Winter, S3'!P30</f>
        <v>2.8959798847256395</v>
      </c>
      <c r="Q30" s="1">
        <f>VLOOKUP($A30,'Base Consumption'!$A$2:$D$33,3,FALSE)*'Profiles, Pc, Winter, S3'!Q30</f>
        <v>2.8840185049467233</v>
      </c>
      <c r="R30" s="1">
        <f>VLOOKUP($A30,'Base Consumption'!$A$2:$D$33,3,FALSE)*'Profiles, Pc, Winter, S3'!R30</f>
        <v>3.0051498743844545</v>
      </c>
      <c r="S30" s="1">
        <f>VLOOKUP($A30,'Base Consumption'!$A$2:$D$33,3,FALSE)*'Profiles, Pc, Winter, S3'!S30</f>
        <v>3.2456273324877172</v>
      </c>
      <c r="T30" s="1">
        <f>VLOOKUP($A30,'Base Consumption'!$A$2:$D$33,3,FALSE)*'Profiles, Pc, Winter, S3'!T30</f>
        <v>2.9659413186033268</v>
      </c>
      <c r="U30" s="1">
        <f>VLOOKUP($A30,'Base Consumption'!$A$2:$D$33,3,FALSE)*'Profiles, Pc, Winter, S3'!U30</f>
        <v>3.082142867699293</v>
      </c>
      <c r="V30" s="1">
        <f>VLOOKUP($A30,'Base Consumption'!$A$2:$D$33,3,FALSE)*'Profiles, Pc, Winter, S3'!V30</f>
        <v>2.9925917458202376</v>
      </c>
      <c r="W30" s="1">
        <f>VLOOKUP($A30,'Base Consumption'!$A$2:$D$33,3,FALSE)*'Profiles, Pc, Winter, S3'!W30</f>
        <v>2.8142724323397528</v>
      </c>
      <c r="X30" s="1">
        <f>VLOOKUP($A30,'Base Consumption'!$A$2:$D$33,3,FALSE)*'Profiles, Pc, Winter, S3'!X30</f>
        <v>2.3378894517933846</v>
      </c>
      <c r="Y30" s="1">
        <f>VLOOKUP($A30,'Base Consumption'!$A$2:$D$33,3,FALSE)*'Profiles, Pc, Winter, S3'!Y30</f>
        <v>2.0619989571330661</v>
      </c>
    </row>
    <row r="31" spans="1:25" x14ac:dyDescent="0.3">
      <c r="A31">
        <v>30</v>
      </c>
      <c r="B31" s="1">
        <f>VLOOKUP($A31,'Base Consumption'!$A$2:$D$33,3,FALSE)*'Profiles, Pc, Winter, S3'!B31</f>
        <v>0.13262963530792729</v>
      </c>
      <c r="C31" s="1">
        <f>VLOOKUP($A31,'Base Consumption'!$A$2:$D$33,3,FALSE)*'Profiles, Pc, Winter, S3'!C31</f>
        <v>8.6169660502234041E-2</v>
      </c>
      <c r="D31" s="1">
        <f>VLOOKUP($A31,'Base Consumption'!$A$2:$D$33,3,FALSE)*'Profiles, Pc, Winter, S3'!D31</f>
        <v>8.6210365037743569E-2</v>
      </c>
      <c r="E31" s="1">
        <f>VLOOKUP($A31,'Base Consumption'!$A$2:$D$33,3,FALSE)*'Profiles, Pc, Winter, S3'!E31</f>
        <v>7.680094308840274E-2</v>
      </c>
      <c r="F31" s="1">
        <f>VLOOKUP($A31,'Base Consumption'!$A$2:$D$33,3,FALSE)*'Profiles, Pc, Winter, S3'!F31</f>
        <v>8.08867013773302E-2</v>
      </c>
      <c r="G31" s="1">
        <f>VLOOKUP($A31,'Base Consumption'!$A$2:$D$33,3,FALSE)*'Profiles, Pc, Winter, S3'!G31</f>
        <v>0.16504832376710116</v>
      </c>
      <c r="H31" s="1">
        <f>VLOOKUP($A31,'Base Consumption'!$A$2:$D$33,3,FALSE)*'Profiles, Pc, Winter, S3'!H31</f>
        <v>0.33095966528437748</v>
      </c>
      <c r="I31" s="1">
        <f>VLOOKUP($A31,'Base Consumption'!$A$2:$D$33,3,FALSE)*'Profiles, Pc, Winter, S3'!I31</f>
        <v>0.41197706891476771</v>
      </c>
      <c r="J31" s="1">
        <f>VLOOKUP($A31,'Base Consumption'!$A$2:$D$33,3,FALSE)*'Profiles, Pc, Winter, S3'!J31</f>
        <v>0.45412476903282151</v>
      </c>
      <c r="K31" s="1">
        <f>VLOOKUP($A31,'Base Consumption'!$A$2:$D$33,3,FALSE)*'Profiles, Pc, Winter, S3'!K31</f>
        <v>0.42528041163769942</v>
      </c>
      <c r="L31" s="1">
        <f>VLOOKUP($A31,'Base Consumption'!$A$2:$D$33,3,FALSE)*'Profiles, Pc, Winter, S3'!L31</f>
        <v>0.42160736867514642</v>
      </c>
      <c r="M31" s="1">
        <f>VLOOKUP($A31,'Base Consumption'!$A$2:$D$33,3,FALSE)*'Profiles, Pc, Winter, S3'!M31</f>
        <v>0.39185633893548244</v>
      </c>
      <c r="N31" s="1">
        <f>VLOOKUP($A31,'Base Consumption'!$A$2:$D$33,3,FALSE)*'Profiles, Pc, Winter, S3'!N31</f>
        <v>0.38173211354054093</v>
      </c>
      <c r="O31" s="1">
        <f>VLOOKUP($A31,'Base Consumption'!$A$2:$D$33,3,FALSE)*'Profiles, Pc, Winter, S3'!O31</f>
        <v>0.35952500150984873</v>
      </c>
      <c r="P31" s="1">
        <f>VLOOKUP($A31,'Base Consumption'!$A$2:$D$33,3,FALSE)*'Profiles, Pc, Winter, S3'!P31</f>
        <v>0.34318202066014702</v>
      </c>
      <c r="Q31" s="1">
        <f>VLOOKUP($A31,'Base Consumption'!$A$2:$D$33,3,FALSE)*'Profiles, Pc, Winter, S3'!Q31</f>
        <v>0.35099899665384515</v>
      </c>
      <c r="R31" s="1">
        <f>VLOOKUP($A31,'Base Consumption'!$A$2:$D$33,3,FALSE)*'Profiles, Pc, Winter, S3'!R31</f>
        <v>0.44300085028851893</v>
      </c>
      <c r="S31" s="1">
        <f>VLOOKUP($A31,'Base Consumption'!$A$2:$D$33,3,FALSE)*'Profiles, Pc, Winter, S3'!S31</f>
        <v>0.66817004499446908</v>
      </c>
      <c r="T31" s="1">
        <f>VLOOKUP($A31,'Base Consumption'!$A$2:$D$33,3,FALSE)*'Profiles, Pc, Winter, S3'!T31</f>
        <v>0.60067682005324219</v>
      </c>
      <c r="U31" s="1">
        <f>VLOOKUP($A31,'Base Consumption'!$A$2:$D$33,3,FALSE)*'Profiles, Pc, Winter, S3'!U31</f>
        <v>0.50833788557991788</v>
      </c>
      <c r="V31" s="1">
        <f>VLOOKUP($A31,'Base Consumption'!$A$2:$D$33,3,FALSE)*'Profiles, Pc, Winter, S3'!V31</f>
        <v>0.49147765061603743</v>
      </c>
      <c r="W31" s="1">
        <f>VLOOKUP($A31,'Base Consumption'!$A$2:$D$33,3,FALSE)*'Profiles, Pc, Winter, S3'!W31</f>
        <v>0.43751439986967228</v>
      </c>
      <c r="X31" s="1">
        <f>VLOOKUP($A31,'Base Consumption'!$A$2:$D$33,3,FALSE)*'Profiles, Pc, Winter, S3'!X31</f>
        <v>0.32743187610633995</v>
      </c>
      <c r="Y31" s="1">
        <f>VLOOKUP($A31,'Base Consumption'!$A$2:$D$33,3,FALSE)*'Profiles, Pc, Winter, S3'!Y31</f>
        <v>0.25453938440058066</v>
      </c>
    </row>
    <row r="32" spans="1:25" x14ac:dyDescent="0.3">
      <c r="A32">
        <v>31</v>
      </c>
      <c r="B32" s="1">
        <f>VLOOKUP($A32,'Base Consumption'!$A$2:$D$33,3,FALSE)*'Profiles, Pc, Winter, S3'!B32</f>
        <v>1.8291403252191079</v>
      </c>
      <c r="C32" s="1">
        <f>VLOOKUP($A32,'Base Consumption'!$A$2:$D$33,3,FALSE)*'Profiles, Pc, Winter, S3'!C32</f>
        <v>1.6637207124840532</v>
      </c>
      <c r="D32" s="1">
        <f>VLOOKUP($A32,'Base Consumption'!$A$2:$D$33,3,FALSE)*'Profiles, Pc, Winter, S3'!D32</f>
        <v>1.5246282221349685</v>
      </c>
      <c r="E32" s="1">
        <f>VLOOKUP($A32,'Base Consumption'!$A$2:$D$33,3,FALSE)*'Profiles, Pc, Winter, S3'!E32</f>
        <v>1.5445905653372223</v>
      </c>
      <c r="F32" s="1">
        <f>VLOOKUP($A32,'Base Consumption'!$A$2:$D$33,3,FALSE)*'Profiles, Pc, Winter, S3'!F32</f>
        <v>1.5790323916072795</v>
      </c>
      <c r="G32" s="1">
        <f>VLOOKUP($A32,'Base Consumption'!$A$2:$D$33,3,FALSE)*'Profiles, Pc, Winter, S3'!G32</f>
        <v>1.7789797421845883</v>
      </c>
      <c r="H32" s="1">
        <f>VLOOKUP($A32,'Base Consumption'!$A$2:$D$33,3,FALSE)*'Profiles, Pc, Winter, S3'!H32</f>
        <v>2.2996166114421541</v>
      </c>
      <c r="I32" s="1">
        <f>VLOOKUP($A32,'Base Consumption'!$A$2:$D$33,3,FALSE)*'Profiles, Pc, Winter, S3'!I32</f>
        <v>2.5469360071497347</v>
      </c>
      <c r="J32" s="1">
        <f>VLOOKUP($A32,'Base Consumption'!$A$2:$D$33,3,FALSE)*'Profiles, Pc, Winter, S3'!J32</f>
        <v>2.6333739891046015</v>
      </c>
      <c r="K32" s="1">
        <f>VLOOKUP($A32,'Base Consumption'!$A$2:$D$33,3,FALSE)*'Profiles, Pc, Winter, S3'!K32</f>
        <v>2.7382843797130083</v>
      </c>
      <c r="L32" s="1">
        <f>VLOOKUP($A32,'Base Consumption'!$A$2:$D$33,3,FALSE)*'Profiles, Pc, Winter, S3'!L32</f>
        <v>2.8153433399704459</v>
      </c>
      <c r="M32" s="1">
        <f>VLOOKUP($A32,'Base Consumption'!$A$2:$D$33,3,FALSE)*'Profiles, Pc, Winter, S3'!M32</f>
        <v>2.8624117947529393</v>
      </c>
      <c r="N32" s="1">
        <f>VLOOKUP($A32,'Base Consumption'!$A$2:$D$33,3,FALSE)*'Profiles, Pc, Winter, S3'!N32</f>
        <v>2.8068648959214948</v>
      </c>
      <c r="O32" s="1">
        <f>VLOOKUP($A32,'Base Consumption'!$A$2:$D$33,3,FALSE)*'Profiles, Pc, Winter, S3'!O32</f>
        <v>2.6710203053010617</v>
      </c>
      <c r="P32" s="1">
        <f>VLOOKUP($A32,'Base Consumption'!$A$2:$D$33,3,FALSE)*'Profiles, Pc, Winter, S3'!P32</f>
        <v>2.6626456991394063</v>
      </c>
      <c r="Q32" s="1">
        <f>VLOOKUP($A32,'Base Consumption'!$A$2:$D$33,3,FALSE)*'Profiles, Pc, Winter, S3'!Q32</f>
        <v>2.6410729899431318</v>
      </c>
      <c r="R32" s="1">
        <f>VLOOKUP($A32,'Base Consumption'!$A$2:$D$33,3,FALSE)*'Profiles, Pc, Winter, S3'!R32</f>
        <v>2.8228690970334029</v>
      </c>
      <c r="S32" s="1">
        <f>VLOOKUP($A32,'Base Consumption'!$A$2:$D$33,3,FALSE)*'Profiles, Pc, Winter, S3'!S32</f>
        <v>3.2361967154464768</v>
      </c>
      <c r="T32" s="1">
        <f>VLOOKUP($A32,'Base Consumption'!$A$2:$D$33,3,FALSE)*'Profiles, Pc, Winter, S3'!T32</f>
        <v>3.1940474377792181</v>
      </c>
      <c r="U32" s="1">
        <f>VLOOKUP($A32,'Base Consumption'!$A$2:$D$33,3,FALSE)*'Profiles, Pc, Winter, S3'!U32</f>
        <v>3.1242457352916779</v>
      </c>
      <c r="V32" s="1">
        <f>VLOOKUP($A32,'Base Consumption'!$A$2:$D$33,3,FALSE)*'Profiles, Pc, Winter, S3'!V32</f>
        <v>3.0960047444380034</v>
      </c>
      <c r="W32" s="1">
        <f>VLOOKUP($A32,'Base Consumption'!$A$2:$D$33,3,FALSE)*'Profiles, Pc, Winter, S3'!W32</f>
        <v>2.8906527416695669</v>
      </c>
      <c r="X32" s="1">
        <f>VLOOKUP($A32,'Base Consumption'!$A$2:$D$33,3,FALSE)*'Profiles, Pc, Winter, S3'!X32</f>
        <v>2.5719640721640191</v>
      </c>
      <c r="Y32" s="1">
        <f>VLOOKUP($A32,'Base Consumption'!$A$2:$D$33,3,FALSE)*'Profiles, Pc, Winter, S3'!Y32</f>
        <v>2.3305856974693469</v>
      </c>
    </row>
    <row r="33" spans="1:25" x14ac:dyDescent="0.3">
      <c r="A33">
        <v>32</v>
      </c>
      <c r="B33" s="1">
        <f>VLOOKUP($A33,'Base Consumption'!$A$2:$D$33,3,FALSE)*'Profiles, Pc, Winter, S3'!B33</f>
        <v>0.91005294879766707</v>
      </c>
      <c r="C33" s="1">
        <f>VLOOKUP($A33,'Base Consumption'!$A$2:$D$33,3,FALSE)*'Profiles, Pc, Winter, S3'!C33</f>
        <v>0.85570954635333507</v>
      </c>
      <c r="D33" s="1">
        <f>VLOOKUP($A33,'Base Consumption'!$A$2:$D$33,3,FALSE)*'Profiles, Pc, Winter, S3'!D33</f>
        <v>0.83395766606464761</v>
      </c>
      <c r="E33" s="1">
        <f>VLOOKUP($A33,'Base Consumption'!$A$2:$D$33,3,FALSE)*'Profiles, Pc, Winter, S3'!E33</f>
        <v>0.84411296122840518</v>
      </c>
      <c r="F33" s="1">
        <f>VLOOKUP($A33,'Base Consumption'!$A$2:$D$33,3,FALSE)*'Profiles, Pc, Winter, S3'!F33</f>
        <v>0.85335413567206608</v>
      </c>
      <c r="G33" s="1">
        <f>VLOOKUP($A33,'Base Consumption'!$A$2:$D$33,3,FALSE)*'Profiles, Pc, Winter, S3'!G33</f>
        <v>0.92477161259486573</v>
      </c>
      <c r="H33" s="1">
        <f>VLOOKUP($A33,'Base Consumption'!$A$2:$D$33,3,FALSE)*'Profiles, Pc, Winter, S3'!H33</f>
        <v>1.0446128201693574</v>
      </c>
      <c r="I33" s="1">
        <f>VLOOKUP($A33,'Base Consumption'!$A$2:$D$33,3,FALSE)*'Profiles, Pc, Winter, S3'!I33</f>
        <v>1.2667231992737249</v>
      </c>
      <c r="J33" s="1">
        <f>VLOOKUP($A33,'Base Consumption'!$A$2:$D$33,3,FALSE)*'Profiles, Pc, Winter, S3'!J33</f>
        <v>1.3282388099187703</v>
      </c>
      <c r="K33" s="1">
        <f>VLOOKUP($A33,'Base Consumption'!$A$2:$D$33,3,FALSE)*'Profiles, Pc, Winter, S3'!K33</f>
        <v>1.3734386409305708</v>
      </c>
      <c r="L33" s="1">
        <f>VLOOKUP($A33,'Base Consumption'!$A$2:$D$33,3,FALSE)*'Profiles, Pc, Winter, S3'!L33</f>
        <v>1.3512585083388606</v>
      </c>
      <c r="M33" s="1">
        <f>VLOOKUP($A33,'Base Consumption'!$A$2:$D$33,3,FALSE)*'Profiles, Pc, Winter, S3'!M33</f>
        <v>1.3719735956727561</v>
      </c>
      <c r="N33" s="1">
        <f>VLOOKUP($A33,'Base Consumption'!$A$2:$D$33,3,FALSE)*'Profiles, Pc, Winter, S3'!N33</f>
        <v>1.3650873046658023</v>
      </c>
      <c r="O33" s="1">
        <f>VLOOKUP($A33,'Base Consumption'!$A$2:$D$33,3,FALSE)*'Profiles, Pc, Winter, S3'!O33</f>
        <v>1.3448125795219266</v>
      </c>
      <c r="P33" s="1">
        <f>VLOOKUP($A33,'Base Consumption'!$A$2:$D$33,3,FALSE)*'Profiles, Pc, Winter, S3'!P33</f>
        <v>1.2532431082726758</v>
      </c>
      <c r="Q33" s="1">
        <f>VLOOKUP($A33,'Base Consumption'!$A$2:$D$33,3,FALSE)*'Profiles, Pc, Winter, S3'!Q33</f>
        <v>1.2562029378922748</v>
      </c>
      <c r="R33" s="1">
        <f>VLOOKUP($A33,'Base Consumption'!$A$2:$D$33,3,FALSE)*'Profiles, Pc, Winter, S3'!R33</f>
        <v>1.2186686109514129</v>
      </c>
      <c r="S33" s="1">
        <f>VLOOKUP($A33,'Base Consumption'!$A$2:$D$33,3,FALSE)*'Profiles, Pc, Winter, S3'!S33</f>
        <v>1.277189028930898</v>
      </c>
      <c r="T33" s="1">
        <f>VLOOKUP($A33,'Base Consumption'!$A$2:$D$33,3,FALSE)*'Profiles, Pc, Winter, S3'!T33</f>
        <v>1.2374067236649406</v>
      </c>
      <c r="U33" s="1">
        <f>VLOOKUP($A33,'Base Consumption'!$A$2:$D$33,3,FALSE)*'Profiles, Pc, Winter, S3'!U33</f>
        <v>1.2179646850632582</v>
      </c>
      <c r="V33" s="1">
        <f>VLOOKUP($A33,'Base Consumption'!$A$2:$D$33,3,FALSE)*'Profiles, Pc, Winter, S3'!V33</f>
        <v>1.1910305556376779</v>
      </c>
      <c r="W33" s="1">
        <f>VLOOKUP($A33,'Base Consumption'!$A$2:$D$33,3,FALSE)*'Profiles, Pc, Winter, S3'!W33</f>
        <v>1.1501588836020595</v>
      </c>
      <c r="X33" s="1">
        <f>VLOOKUP($A33,'Base Consumption'!$A$2:$D$33,3,FALSE)*'Profiles, Pc, Winter, S3'!X33</f>
        <v>1.0323178870689775</v>
      </c>
      <c r="Y33" s="1">
        <f>VLOOKUP($A33,'Base Consumption'!$A$2:$D$33,3,FALSE)*'Profiles, Pc, Winter, S3'!Y33</f>
        <v>0.95903599387077765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Main</vt:lpstr>
      <vt:lpstr>Base Consumption</vt:lpstr>
      <vt:lpstr>Profiles, RES, Winter</vt:lpstr>
      <vt:lpstr>Profiles, RES, Spring</vt:lpstr>
      <vt:lpstr>Profiles, RES, Summer</vt:lpstr>
      <vt:lpstr>Profiles, RES, Autumn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Spring, S1</vt:lpstr>
      <vt:lpstr>Pc, Spring, S2</vt:lpstr>
      <vt:lpstr>Pc, Spring, S3</vt:lpstr>
      <vt:lpstr>Qc, Spring, S1</vt:lpstr>
      <vt:lpstr>Qc, Spring, S2</vt:lpstr>
      <vt:lpstr>Qc, Spring,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Pc, Autumn, S1</vt:lpstr>
      <vt:lpstr>Pc, Autumn, S2</vt:lpstr>
      <vt:lpstr>Pc, Autumn, S3</vt:lpstr>
      <vt:lpstr>Qc, Autumn, S1</vt:lpstr>
      <vt:lpstr>Qc, Autumn, S2</vt:lpstr>
      <vt:lpstr>Qc, Autumn,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Spring, S1</vt:lpstr>
      <vt:lpstr>Profiles, Pc, Spring, S2</vt:lpstr>
      <vt:lpstr>Profiles, Pc, Spring, S3</vt:lpstr>
      <vt:lpstr>Profiles, Qc, Spring, S1</vt:lpstr>
      <vt:lpstr>Profiles, Qc, Spring, S2</vt:lpstr>
      <vt:lpstr>Profiles, Qc, Spring,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Pc, Autumn, S1</vt:lpstr>
      <vt:lpstr>Profiles, Pc, Autumn, S2</vt:lpstr>
      <vt:lpstr>Profiles, Pc, Autumn, S3</vt:lpstr>
      <vt:lpstr>Profiles, Qc, Autumn, S1</vt:lpstr>
      <vt:lpstr>Profiles, Qc, Autumn, S2</vt:lpstr>
      <vt:lpstr>Profiles, Qc, Autumn, S3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2025-04-30T09:59:21Z</dcterms:modified>
</cp:coreProperties>
</file>