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9\"/>
    </mc:Choice>
  </mc:AlternateContent>
  <xr:revisionPtr revIDLastSave="0" documentId="13_ncr:1_{F2EA5806-0CDE-49E3-BE0A-636BFCF7ED60}" xr6:coauthVersionLast="47" xr6:coauthVersionMax="47" xr10:uidLastSave="{00000000-0000-0000-0000-000000000000}"/>
  <bookViews>
    <workbookView xWindow="28680" yWindow="-15195" windowWidth="38640" windowHeight="211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S1" sheetId="29" r:id="rId6"/>
    <sheet name="Pc, S2" sheetId="192" r:id="rId7"/>
    <sheet name="Pc, S3" sheetId="193" r:id="rId8"/>
    <sheet name="Pc, S4" sheetId="182" r:id="rId9"/>
    <sheet name="Pc, S5" sheetId="194" r:id="rId10"/>
    <sheet name="Pc, S6" sheetId="195" r:id="rId11"/>
    <sheet name="Pc, S7" sheetId="183" r:id="rId12"/>
    <sheet name="Pc, S8" sheetId="196" r:id="rId13"/>
    <sheet name="Pc, S9" sheetId="197" r:id="rId14"/>
    <sheet name="Qc, S1" sheetId="8" r:id="rId15"/>
    <sheet name="Qc, S2" sheetId="198" r:id="rId16"/>
    <sheet name="Qc, S3" sheetId="199" r:id="rId17"/>
    <sheet name="Qc, S4" sheetId="184" r:id="rId18"/>
    <sheet name="Qc, S5" sheetId="200" r:id="rId19"/>
    <sheet name="Qc, S6" sheetId="201" r:id="rId20"/>
    <sheet name="Qc, S7" sheetId="185" r:id="rId21"/>
    <sheet name="Qc, S8" sheetId="202" r:id="rId22"/>
    <sheet name="Qc, S9" sheetId="203" r:id="rId23"/>
    <sheet name="UpFlex" sheetId="68" r:id="rId24"/>
    <sheet name="DownFlex" sheetId="69" r:id="rId25"/>
    <sheet name="Pg, S1" sheetId="71" r:id="rId26"/>
    <sheet name="Pg, S2" sheetId="188" r:id="rId27"/>
    <sheet name="Pg, S3" sheetId="189" r:id="rId28"/>
    <sheet name="Pg, S4" sheetId="204" r:id="rId29"/>
    <sheet name="Pg, S5" sheetId="205" r:id="rId30"/>
    <sheet name="Pg, S6" sheetId="206" r:id="rId31"/>
    <sheet name="Pg, S7" sheetId="207" r:id="rId32"/>
    <sheet name="Pg, S8" sheetId="208" r:id="rId33"/>
    <sheet name="Pg, S9" sheetId="209" r:id="rId34"/>
    <sheet name="Qg, S1" sheetId="143" r:id="rId35"/>
    <sheet name="Qg, S2" sheetId="190" r:id="rId36"/>
    <sheet name="Qg, S3" sheetId="191" r:id="rId37"/>
    <sheet name="Qg, S4" sheetId="210" r:id="rId38"/>
    <sheet name="Qg, S5" sheetId="211" r:id="rId39"/>
    <sheet name="Qg, S6" sheetId="212" r:id="rId40"/>
    <sheet name="Qg, S7" sheetId="213" r:id="rId41"/>
    <sheet name="Qg, S8" sheetId="214" r:id="rId42"/>
    <sheet name="Qg, S9" sheetId="215" r:id="rId43"/>
    <sheet name="GenStatus" sheetId="9" r:id="rId44"/>
  </sheets>
  <externalReferences>
    <externalReference r:id="rId45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199" l="1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199"/>
  <c r="W3" i="199"/>
  <c r="G3" i="199"/>
  <c r="O2" i="199"/>
  <c r="W4" i="198"/>
  <c r="G4" i="198"/>
  <c r="O3" i="198"/>
  <c r="W2" i="198"/>
  <c r="G2" i="198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N4" i="199"/>
  <c r="P2" i="199"/>
  <c r="R4" i="198"/>
  <c r="Q3" i="198"/>
  <c r="S2" i="198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K4" i="199"/>
  <c r="L2" i="199"/>
  <c r="M3" i="198"/>
  <c r="V3" i="8"/>
  <c r="L4" i="199"/>
  <c r="N3" i="198"/>
  <c r="Q2" i="198"/>
  <c r="U3" i="8"/>
  <c r="P2" i="8"/>
  <c r="K3" i="199"/>
  <c r="M4" i="198"/>
  <c r="J4" i="199"/>
  <c r="I3" i="199"/>
  <c r="K2" i="199"/>
  <c r="K4" i="198"/>
  <c r="L3" i="198"/>
  <c r="M2" i="198"/>
  <c r="X3" i="8"/>
  <c r="U4" i="8"/>
  <c r="R2" i="8"/>
  <c r="B4" i="8"/>
  <c r="I3" i="198"/>
  <c r="I4" i="199"/>
  <c r="H3" i="199"/>
  <c r="J2" i="199"/>
  <c r="I4" i="198"/>
  <c r="K3" i="198"/>
  <c r="K2" i="198"/>
  <c r="B3" i="8"/>
  <c r="V4" i="8"/>
  <c r="S2" i="8"/>
  <c r="F3" i="8"/>
  <c r="X4" i="8"/>
  <c r="W2" i="8"/>
  <c r="F4" i="199"/>
  <c r="F3" i="199"/>
  <c r="I2" i="199"/>
  <c r="H4" i="198"/>
  <c r="J3" i="198"/>
  <c r="I2" i="198"/>
  <c r="E3" i="8"/>
  <c r="C4" i="8"/>
  <c r="W4" i="8"/>
  <c r="V2" i="8"/>
  <c r="E3" i="199"/>
  <c r="E4" i="199"/>
  <c r="F2" i="199"/>
  <c r="F4" i="198"/>
  <c r="H2" i="198"/>
  <c r="D4" i="8"/>
  <c r="Y3" i="199"/>
  <c r="C3" i="199"/>
  <c r="C2" i="199"/>
  <c r="D4" i="198"/>
  <c r="E3" i="198"/>
  <c r="E2" i="198"/>
  <c r="V4" i="199"/>
  <c r="E2" i="199"/>
  <c r="V2" i="198"/>
  <c r="M3" i="8"/>
  <c r="L2" i="8"/>
  <c r="X4" i="198"/>
  <c r="O3" i="8"/>
  <c r="Q4" i="199"/>
  <c r="E4" i="8"/>
  <c r="F4" i="8"/>
  <c r="B3" i="199"/>
  <c r="U4" i="199"/>
  <c r="Y4" i="198"/>
  <c r="U2" i="198"/>
  <c r="N3" i="8"/>
  <c r="Y2" i="8"/>
  <c r="S4" i="199"/>
  <c r="V4" i="198"/>
  <c r="Y4" i="8"/>
  <c r="V2" i="199"/>
  <c r="J3" i="8"/>
  <c r="L3" i="8"/>
  <c r="F2" i="198"/>
  <c r="D2" i="198"/>
  <c r="G4" i="8"/>
  <c r="C3" i="198"/>
  <c r="Y4" i="199"/>
  <c r="C4" i="199"/>
  <c r="U4" i="198"/>
  <c r="C2" i="198"/>
  <c r="X3" i="199"/>
  <c r="T4" i="198"/>
  <c r="B2" i="198"/>
  <c r="X2" i="198"/>
  <c r="V3" i="199"/>
  <c r="E4" i="198"/>
  <c r="H4" i="8"/>
  <c r="U3" i="198"/>
  <c r="K2" i="8"/>
  <c r="U3" i="199"/>
  <c r="C4" i="198"/>
  <c r="I4" i="8"/>
  <c r="S3" i="199"/>
  <c r="Y3" i="198"/>
  <c r="M4" i="8"/>
  <c r="D3" i="199"/>
  <c r="H3" i="8"/>
  <c r="G2" i="8"/>
  <c r="T3" i="199"/>
  <c r="B4" i="198"/>
  <c r="J4" i="8"/>
  <c r="V3" i="198"/>
  <c r="C2" i="8"/>
  <c r="S2" i="199"/>
  <c r="Y2" i="199"/>
  <c r="F3" i="198"/>
  <c r="F2" i="8"/>
  <c r="U2" i="199"/>
  <c r="Y2" i="198"/>
  <c r="K3" i="8"/>
  <c r="I2" i="8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M2" i="29" l="1"/>
  <c r="P4" i="192"/>
  <c r="V3" i="192"/>
  <c r="B2" i="192"/>
  <c r="S2" i="192"/>
  <c r="O2" i="192"/>
  <c r="C4" i="29"/>
  <c r="E2" i="29"/>
  <c r="T2" i="193"/>
  <c r="Q3" i="193"/>
  <c r="D4" i="193"/>
  <c r="T4" i="69"/>
  <c r="D2" i="29"/>
  <c r="B2" i="68"/>
  <c r="N4" i="68"/>
  <c r="S3" i="68"/>
  <c r="X4" i="69"/>
  <c r="D4" i="68"/>
  <c r="O2" i="68"/>
  <c r="S3" i="192"/>
  <c r="D2" i="68"/>
  <c r="D3" i="68"/>
  <c r="K2" i="68"/>
  <c r="T4" i="68"/>
  <c r="W4" i="68"/>
  <c r="R2" i="68"/>
  <c r="E2" i="68"/>
  <c r="W2" i="69"/>
  <c r="N2" i="193"/>
  <c r="N3" i="193"/>
  <c r="N4" i="193"/>
  <c r="W2" i="68"/>
  <c r="W2" i="29"/>
  <c r="S3" i="29"/>
  <c r="Q2" i="68"/>
  <c r="I4" i="193"/>
  <c r="E3" i="69"/>
  <c r="Y3" i="69"/>
  <c r="Y2" i="193"/>
  <c r="Y4" i="69"/>
  <c r="N3" i="68"/>
  <c r="Q2" i="69"/>
  <c r="I2" i="69"/>
  <c r="T2" i="69"/>
  <c r="T2" i="68"/>
  <c r="L2" i="69"/>
  <c r="E2" i="69"/>
  <c r="M3" i="68"/>
  <c r="S4" i="192"/>
  <c r="R3" i="29"/>
  <c r="W3" i="29"/>
  <c r="U2" i="29"/>
  <c r="K3" i="68"/>
  <c r="M2" i="69"/>
  <c r="Q4" i="29"/>
  <c r="Q4" i="192"/>
  <c r="L4" i="68"/>
  <c r="O3" i="68"/>
  <c r="T2" i="29"/>
  <c r="O4" i="68"/>
  <c r="I2" i="193"/>
  <c r="T4" i="192"/>
  <c r="W3" i="68"/>
  <c r="M3" i="69"/>
  <c r="E4" i="192"/>
  <c r="E3" i="29"/>
  <c r="N4" i="29"/>
  <c r="T3" i="193"/>
  <c r="E4" i="69"/>
  <c r="N2" i="68"/>
  <c r="P2" i="68"/>
  <c r="V3" i="29"/>
  <c r="N2" i="29"/>
  <c r="R4" i="192"/>
  <c r="P2" i="193"/>
  <c r="S4" i="69"/>
  <c r="I3" i="69"/>
  <c r="R3" i="69"/>
  <c r="V4" i="29"/>
  <c r="U2" i="192"/>
  <c r="M4" i="193"/>
  <c r="S2" i="69"/>
  <c r="R4" i="69"/>
  <c r="B3" i="29"/>
  <c r="Q3" i="192"/>
  <c r="E2" i="192"/>
  <c r="T4" i="29"/>
  <c r="R2" i="69"/>
  <c r="O4" i="29"/>
  <c r="S3" i="193"/>
  <c r="Y4" i="193"/>
  <c r="T2" i="192"/>
  <c r="D3" i="192"/>
  <c r="V3" i="193"/>
  <c r="D2" i="69"/>
  <c r="Y2" i="69"/>
  <c r="P4" i="69"/>
  <c r="E4" i="68"/>
  <c r="V4" i="193"/>
  <c r="D3" i="29"/>
  <c r="N4" i="192"/>
  <c r="D2" i="193"/>
  <c r="O2" i="193"/>
  <c r="B4" i="68"/>
  <c r="E2" i="193"/>
  <c r="S4" i="193"/>
  <c r="T3" i="69"/>
  <c r="B3" i="69"/>
  <c r="R4" i="68"/>
  <c r="T3" i="29"/>
  <c r="B2" i="29"/>
  <c r="B3" i="68"/>
  <c r="V4" i="69"/>
  <c r="I3" i="192"/>
  <c r="V3" i="69"/>
  <c r="N2" i="69"/>
  <c r="V2" i="69"/>
  <c r="Q3" i="69"/>
  <c r="R3" i="68"/>
  <c r="N4" i="69"/>
  <c r="D3" i="69"/>
  <c r="E4" i="29"/>
  <c r="D4" i="192"/>
  <c r="Q2" i="192"/>
  <c r="R2" i="192"/>
  <c r="S2" i="29"/>
  <c r="E3" i="193"/>
  <c r="T3" i="68"/>
  <c r="V2" i="68"/>
  <c r="Q4" i="69"/>
  <c r="N3" i="69"/>
  <c r="Q4" i="68"/>
  <c r="X4" i="68"/>
  <c r="I2" i="192"/>
  <c r="B4" i="29"/>
  <c r="I4" i="192"/>
  <c r="D2" i="192"/>
  <c r="Q3" i="29"/>
  <c r="C2" i="192"/>
  <c r="G2" i="29"/>
  <c r="R2" i="29"/>
  <c r="B4" i="193"/>
  <c r="G4" i="29"/>
  <c r="O4" i="192"/>
  <c r="F3" i="29"/>
  <c r="L4" i="69"/>
  <c r="L3" i="192"/>
  <c r="J4" i="29"/>
  <c r="Y4" i="29"/>
  <c r="R4" i="193"/>
  <c r="O3" i="29"/>
  <c r="G2" i="193"/>
  <c r="L3" i="69"/>
  <c r="Q3" i="68"/>
  <c r="X3" i="68"/>
  <c r="C3" i="193"/>
  <c r="X4" i="29"/>
  <c r="J3" i="29"/>
  <c r="W2" i="192"/>
  <c r="Y2" i="29"/>
  <c r="I4" i="29"/>
  <c r="W2" i="193"/>
  <c r="X2" i="68"/>
  <c r="M4" i="69"/>
  <c r="O3" i="193"/>
  <c r="P2" i="192"/>
  <c r="F4" i="29"/>
  <c r="G4" i="193"/>
  <c r="H3" i="192"/>
  <c r="F2" i="29"/>
  <c r="H3" i="29"/>
  <c r="W4" i="193"/>
  <c r="X3" i="192"/>
  <c r="K4" i="29"/>
  <c r="H4" i="29"/>
  <c r="D4" i="29"/>
  <c r="K4" i="68"/>
  <c r="X2" i="29"/>
  <c r="H2" i="29"/>
  <c r="Y2" i="192"/>
  <c r="I3" i="29"/>
  <c r="L2" i="192"/>
  <c r="L3" i="29"/>
  <c r="H2" i="193"/>
  <c r="J2" i="29"/>
  <c r="X2" i="193"/>
  <c r="M2" i="193"/>
  <c r="J2" i="193"/>
  <c r="Y3" i="193"/>
  <c r="B3" i="193"/>
  <c r="M3" i="192"/>
  <c r="O2" i="29"/>
  <c r="M3" i="193"/>
  <c r="M4" i="29"/>
  <c r="U4" i="192"/>
  <c r="G2" i="192"/>
  <c r="G3" i="193"/>
  <c r="J2" i="192"/>
  <c r="T3" i="192"/>
  <c r="P3" i="193"/>
  <c r="X4" i="192"/>
  <c r="U4" i="68"/>
  <c r="W4" i="69"/>
  <c r="U2" i="68"/>
  <c r="I4" i="68"/>
  <c r="H4" i="69"/>
  <c r="E4" i="193"/>
  <c r="G4" i="192"/>
  <c r="C3" i="29"/>
  <c r="F4" i="192"/>
  <c r="L4" i="193"/>
  <c r="P3" i="29"/>
  <c r="X2" i="192"/>
  <c r="S2" i="193"/>
  <c r="E3" i="192"/>
  <c r="W3" i="193"/>
  <c r="B3" i="192"/>
  <c r="L4" i="192"/>
  <c r="L2" i="29"/>
  <c r="H4" i="193"/>
  <c r="P4" i="193"/>
  <c r="F2" i="192"/>
  <c r="C4" i="192"/>
  <c r="O4" i="193"/>
  <c r="R3" i="192"/>
  <c r="S4" i="29"/>
  <c r="X4" i="193"/>
  <c r="L2" i="68"/>
  <c r="G2" i="68"/>
  <c r="P2" i="69"/>
  <c r="M4" i="68"/>
  <c r="H3" i="193"/>
  <c r="G3" i="68"/>
  <c r="C4" i="69"/>
  <c r="C3" i="69"/>
  <c r="Y3" i="68"/>
  <c r="W3" i="69"/>
  <c r="P3" i="192"/>
  <c r="F2" i="69"/>
  <c r="Y2" i="68"/>
  <c r="C2" i="68"/>
  <c r="O4" i="69"/>
  <c r="K3" i="69"/>
  <c r="U3" i="29"/>
  <c r="G3" i="29"/>
  <c r="Q2" i="193"/>
  <c r="Q4" i="193"/>
  <c r="C3" i="192"/>
  <c r="W4" i="192"/>
  <c r="J4" i="192"/>
  <c r="X3" i="69"/>
  <c r="X2" i="69"/>
  <c r="H4" i="192"/>
  <c r="G4" i="69"/>
  <c r="U3" i="68"/>
  <c r="F3" i="193"/>
  <c r="J4" i="69"/>
  <c r="F2" i="68"/>
  <c r="F4" i="193"/>
  <c r="K2" i="193"/>
  <c r="P4" i="29"/>
  <c r="L2" i="193"/>
  <c r="U3" i="192"/>
  <c r="R3" i="193"/>
  <c r="I2" i="29"/>
  <c r="B4" i="192"/>
  <c r="V2" i="193"/>
  <c r="B2" i="193"/>
  <c r="L3" i="193"/>
  <c r="K3" i="29"/>
  <c r="L3" i="68"/>
  <c r="P3" i="69"/>
  <c r="Y3" i="29"/>
  <c r="M3" i="29"/>
  <c r="M2" i="68"/>
  <c r="C4" i="68"/>
  <c r="C2" i="69"/>
  <c r="H2" i="68"/>
  <c r="C3" i="68"/>
  <c r="I3" i="68"/>
  <c r="H2" i="192"/>
  <c r="K2" i="192"/>
  <c r="F3" i="192"/>
  <c r="D4" i="69"/>
  <c r="J3" i="68"/>
  <c r="J3" i="69"/>
  <c r="B2" i="69"/>
  <c r="U3" i="69"/>
  <c r="O2" i="69"/>
  <c r="V4" i="68"/>
  <c r="F3" i="68"/>
  <c r="S2" i="68"/>
  <c r="M2" i="192"/>
  <c r="N2" i="192"/>
  <c r="F2" i="193"/>
  <c r="U4" i="29"/>
  <c r="N3" i="192"/>
  <c r="I3" i="193"/>
  <c r="K3" i="193"/>
  <c r="O3" i="192"/>
  <c r="L4" i="29"/>
  <c r="V4" i="192"/>
  <c r="U3" i="193"/>
  <c r="R2" i="193"/>
  <c r="P2" i="29"/>
  <c r="G3" i="192"/>
  <c r="Y3" i="192"/>
  <c r="G4" i="68"/>
  <c r="G2" i="69"/>
  <c r="H2" i="69"/>
  <c r="G3" i="69"/>
  <c r="P4" i="68"/>
  <c r="F4" i="69"/>
  <c r="Y4" i="68"/>
  <c r="P3" i="68"/>
  <c r="K4" i="69"/>
  <c r="H3" i="69"/>
  <c r="K4" i="192"/>
  <c r="J3" i="192"/>
  <c r="C2" i="29"/>
  <c r="R4" i="29"/>
  <c r="J2" i="69"/>
  <c r="H4" i="68"/>
  <c r="I2" i="68"/>
  <c r="X3" i="29"/>
  <c r="M4" i="192"/>
  <c r="F3" i="69"/>
  <c r="J4" i="68"/>
  <c r="H3" i="68"/>
  <c r="U4" i="69"/>
  <c r="O3" i="69"/>
  <c r="K2" i="69"/>
  <c r="S4" i="68"/>
  <c r="C4" i="193"/>
  <c r="K3" i="192"/>
  <c r="J2" i="68"/>
  <c r="S3" i="69"/>
  <c r="B4" i="69"/>
  <c r="U2" i="69"/>
  <c r="I4" i="69"/>
  <c r="V3" i="68"/>
  <c r="F4" i="68"/>
  <c r="E3" i="68"/>
  <c r="X3" i="193"/>
  <c r="Y4" i="192"/>
  <c r="C2" i="193"/>
  <c r="Q2" i="29"/>
  <c r="V2" i="29"/>
  <c r="D3" i="193"/>
  <c r="J4" i="193"/>
  <c r="K4" i="193"/>
  <c r="K2" i="29"/>
  <c r="V2" i="192"/>
  <c r="N3" i="29"/>
  <c r="U2" i="193"/>
  <c r="U4" i="193"/>
  <c r="J3" i="193"/>
  <c r="W4" i="29"/>
  <c r="T4" i="193"/>
  <c r="W3" i="192"/>
  <c r="B4" i="194" l="1"/>
  <c r="B4" i="182"/>
  <c r="B4" i="195"/>
  <c r="N3" i="183" l="1"/>
  <c r="N3" i="196"/>
  <c r="N3" i="197"/>
  <c r="G3" i="195"/>
  <c r="G3" i="182"/>
  <c r="G3" i="194"/>
  <c r="G2" i="197"/>
  <c r="G2" i="183"/>
  <c r="G2" i="196"/>
  <c r="L4" i="197"/>
  <c r="L4" i="196"/>
  <c r="L4" i="183"/>
  <c r="C4" i="201"/>
  <c r="C4" i="184"/>
  <c r="C4" i="200"/>
  <c r="S3" i="195"/>
  <c r="S3" i="182"/>
  <c r="S3" i="194"/>
  <c r="K4" i="184"/>
  <c r="K4" i="201"/>
  <c r="K4" i="200"/>
  <c r="J2" i="184"/>
  <c r="J2" i="201"/>
  <c r="J2" i="200"/>
  <c r="M2" i="182"/>
  <c r="M2" i="194"/>
  <c r="M2" i="195"/>
  <c r="P2" i="203"/>
  <c r="P2" i="185"/>
  <c r="P2" i="202"/>
  <c r="N3" i="185"/>
  <c r="N3" i="203"/>
  <c r="N3" i="202"/>
  <c r="K3" i="195"/>
  <c r="K3" i="182"/>
  <c r="K3" i="194"/>
  <c r="J4" i="196"/>
  <c r="J4" i="183"/>
  <c r="J4" i="197"/>
  <c r="Q4" i="197"/>
  <c r="Q4" i="183"/>
  <c r="Q4" i="196"/>
  <c r="Q4" i="184"/>
  <c r="Q4" i="201"/>
  <c r="Q4" i="200"/>
  <c r="Q3" i="203"/>
  <c r="Q3" i="185"/>
  <c r="Q3" i="202"/>
  <c r="I2" i="184"/>
  <c r="I2" i="200"/>
  <c r="I2" i="201"/>
  <c r="V4" i="194"/>
  <c r="V4" i="182"/>
  <c r="V4" i="195"/>
  <c r="N4" i="201"/>
  <c r="N4" i="184"/>
  <c r="N4" i="200"/>
  <c r="U3" i="203"/>
  <c r="U3" i="185"/>
  <c r="U3" i="202"/>
  <c r="P3" i="203"/>
  <c r="P3" i="202"/>
  <c r="P3" i="185"/>
  <c r="Y3" i="194"/>
  <c r="Y3" i="182"/>
  <c r="Y3" i="195"/>
  <c r="M4" i="196"/>
  <c r="M4" i="183"/>
  <c r="M4" i="197"/>
  <c r="E2" i="201"/>
  <c r="E2" i="184"/>
  <c r="E2" i="200"/>
  <c r="T3" i="202"/>
  <c r="T3" i="185"/>
  <c r="T3" i="203"/>
  <c r="G2" i="182"/>
  <c r="G2" i="194"/>
  <c r="G2" i="195"/>
  <c r="R4" i="182"/>
  <c r="R4" i="195"/>
  <c r="R4" i="194"/>
  <c r="Y2" i="194"/>
  <c r="Y2" i="182"/>
  <c r="Y2" i="195"/>
  <c r="H2" i="202"/>
  <c r="H2" i="203"/>
  <c r="H2" i="185"/>
  <c r="H2" i="200"/>
  <c r="H2" i="184"/>
  <c r="H2" i="201"/>
  <c r="K4" i="183"/>
  <c r="K4" i="197"/>
  <c r="K4" i="196"/>
  <c r="V4" i="197"/>
  <c r="V4" i="196"/>
  <c r="V4" i="183"/>
  <c r="X4" i="185"/>
  <c r="X4" i="203"/>
  <c r="X4" i="202"/>
  <c r="L2" i="201"/>
  <c r="L2" i="200"/>
  <c r="L2" i="184"/>
  <c r="S4" i="201"/>
  <c r="S4" i="200"/>
  <c r="S4" i="184"/>
  <c r="U2" i="201"/>
  <c r="U2" i="184"/>
  <c r="U2" i="200"/>
  <c r="R3" i="196"/>
  <c r="R3" i="183"/>
  <c r="R3" i="197"/>
  <c r="J3" i="201"/>
  <c r="J3" i="184"/>
  <c r="J3" i="200"/>
  <c r="W3" i="194"/>
  <c r="W3" i="182"/>
  <c r="W3" i="195"/>
  <c r="P2" i="194"/>
  <c r="P2" i="195"/>
  <c r="P2" i="182"/>
  <c r="S2" i="182"/>
  <c r="S2" i="194"/>
  <c r="S2" i="195"/>
  <c r="T4" i="197"/>
  <c r="T4" i="183"/>
  <c r="T4" i="196"/>
  <c r="S2" i="184"/>
  <c r="S2" i="200"/>
  <c r="S2" i="201"/>
  <c r="S3" i="185"/>
  <c r="S3" i="203"/>
  <c r="S3" i="202"/>
  <c r="X3" i="203"/>
  <c r="X3" i="185"/>
  <c r="X3" i="202"/>
  <c r="B3" i="185"/>
  <c r="B3" i="202"/>
  <c r="B3" i="203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83"/>
  <c r="U2" i="196"/>
  <c r="U2" i="197"/>
  <c r="R4" i="196"/>
  <c r="R4" i="183"/>
  <c r="R4" i="197"/>
  <c r="N3" i="184"/>
  <c r="N3" i="201"/>
  <c r="N3" i="200"/>
  <c r="Y2" i="200"/>
  <c r="Y2" i="201"/>
  <c r="Y2" i="184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96"/>
  <c r="I2" i="183"/>
  <c r="I2" i="197"/>
  <c r="M3" i="184"/>
  <c r="M3" i="200"/>
  <c r="M3" i="201"/>
  <c r="M2" i="203"/>
  <c r="M2" i="202"/>
  <c r="M2" i="185"/>
  <c r="T4" i="184"/>
  <c r="T4" i="200"/>
  <c r="T4" i="201"/>
  <c r="O4" i="185"/>
  <c r="O4" i="203"/>
  <c r="O4" i="202"/>
  <c r="H4" i="202"/>
  <c r="H4" i="185"/>
  <c r="H4" i="203"/>
  <c r="H4" i="182"/>
  <c r="H4" i="195"/>
  <c r="H4" i="194"/>
  <c r="O3" i="194"/>
  <c r="O3" i="195"/>
  <c r="O3" i="182"/>
  <c r="Q2" i="185"/>
  <c r="Q2" i="202"/>
  <c r="Q2" i="203"/>
  <c r="D2" i="195"/>
  <c r="D2" i="194"/>
  <c r="D2" i="182"/>
  <c r="E3" i="195"/>
  <c r="E3" i="182"/>
  <c r="E3" i="194"/>
  <c r="N4" i="197"/>
  <c r="N4" i="183"/>
  <c r="N4" i="196"/>
  <c r="E3" i="183"/>
  <c r="E3" i="196"/>
  <c r="E3" i="197"/>
  <c r="X4" i="201"/>
  <c r="X4" i="200"/>
  <c r="X4" i="184"/>
  <c r="U4" i="201"/>
  <c r="U4" i="184"/>
  <c r="U4" i="200"/>
  <c r="O3" i="203"/>
  <c r="O3" i="185"/>
  <c r="O3" i="202"/>
  <c r="Q3" i="194"/>
  <c r="Q3" i="182"/>
  <c r="Q3" i="195"/>
  <c r="N4" i="194"/>
  <c r="N4" i="195"/>
  <c r="N4" i="182"/>
  <c r="I3" i="195"/>
  <c r="I3" i="182"/>
  <c r="I3" i="194"/>
  <c r="P3" i="197"/>
  <c r="P3" i="196"/>
  <c r="P3" i="183"/>
  <c r="K4" i="195"/>
  <c r="K4" i="194"/>
  <c r="K4" i="182"/>
  <c r="D4" i="203"/>
  <c r="D4" i="185"/>
  <c r="D4" i="202"/>
  <c r="W3" i="185"/>
  <c r="W3" i="202"/>
  <c r="W3" i="203"/>
  <c r="M4" i="194"/>
  <c r="M4" i="182"/>
  <c r="M4" i="195"/>
  <c r="C2" i="195"/>
  <c r="C2" i="182"/>
  <c r="C2" i="194"/>
  <c r="W4" i="183"/>
  <c r="W4" i="197"/>
  <c r="W4" i="196"/>
  <c r="H4" i="197"/>
  <c r="H4" i="183"/>
  <c r="H4" i="196"/>
  <c r="U2" i="194"/>
  <c r="U2" i="182"/>
  <c r="U2" i="195"/>
  <c r="J2" i="197"/>
  <c r="J2" i="183"/>
  <c r="J2" i="196"/>
  <c r="Y4" i="200"/>
  <c r="Y4" i="184"/>
  <c r="Y4" i="201"/>
  <c r="I3" i="202"/>
  <c r="I3" i="185"/>
  <c r="I3" i="203"/>
  <c r="O3" i="201"/>
  <c r="O3" i="184"/>
  <c r="O3" i="200"/>
  <c r="Y4" i="202"/>
  <c r="Y4" i="185"/>
  <c r="Y4" i="203"/>
  <c r="X2" i="194"/>
  <c r="X2" i="195"/>
  <c r="X2" i="182"/>
  <c r="P3" i="182"/>
  <c r="P3" i="194"/>
  <c r="P3" i="195"/>
  <c r="T3" i="184"/>
  <c r="T3" i="201"/>
  <c r="T3" i="200"/>
  <c r="C3" i="182"/>
  <c r="C3" i="194"/>
  <c r="C3" i="195"/>
  <c r="P4" i="184"/>
  <c r="P4" i="200"/>
  <c r="P4" i="201"/>
  <c r="H3" i="200"/>
  <c r="H3" i="184"/>
  <c r="H3" i="201"/>
  <c r="M3" i="183"/>
  <c r="M3" i="197"/>
  <c r="M3" i="196"/>
  <c r="X2" i="185"/>
  <c r="X2" i="203"/>
  <c r="X2" i="202"/>
  <c r="G2" i="184"/>
  <c r="G2" i="200"/>
  <c r="G2" i="201"/>
  <c r="J3" i="197"/>
  <c r="J3" i="196"/>
  <c r="J3" i="183"/>
  <c r="Q3" i="184"/>
  <c r="Q3" i="201"/>
  <c r="Q3" i="200"/>
  <c r="P4" i="182"/>
  <c r="P4" i="195"/>
  <c r="P4" i="194"/>
  <c r="O3" i="196"/>
  <c r="O3" i="197"/>
  <c r="O3" i="183"/>
  <c r="V3" i="196"/>
  <c r="V3" i="197"/>
  <c r="V3" i="183"/>
  <c r="O4" i="194"/>
  <c r="O4" i="195"/>
  <c r="O4" i="182"/>
  <c r="E3" i="203"/>
  <c r="E3" i="202"/>
  <c r="E3" i="185"/>
  <c r="H3" i="185"/>
  <c r="H3" i="202"/>
  <c r="H3" i="203"/>
  <c r="E2" i="182"/>
  <c r="E2" i="195"/>
  <c r="E2" i="194"/>
  <c r="T2" i="195"/>
  <c r="T2" i="194"/>
  <c r="T2" i="182"/>
  <c r="S2" i="185"/>
  <c r="S2" i="202"/>
  <c r="S2" i="203"/>
  <c r="V2" i="182"/>
  <c r="V2" i="194"/>
  <c r="V2" i="195"/>
  <c r="X3" i="200"/>
  <c r="X3" i="201"/>
  <c r="X3" i="184"/>
  <c r="F2" i="194"/>
  <c r="F2" i="195"/>
  <c r="F2" i="182"/>
  <c r="O2" i="200"/>
  <c r="O2" i="201"/>
  <c r="O2" i="184"/>
  <c r="Q2" i="200"/>
  <c r="Q2" i="184"/>
  <c r="Q2" i="201"/>
  <c r="V2" i="183"/>
  <c r="V2" i="197"/>
  <c r="V2" i="196"/>
  <c r="G3" i="185"/>
  <c r="G3" i="203"/>
  <c r="G3" i="202"/>
  <c r="C3" i="201"/>
  <c r="C3" i="184"/>
  <c r="C3" i="200"/>
  <c r="J4" i="195"/>
  <c r="J4" i="182"/>
  <c r="J4" i="194"/>
  <c r="J4" i="200"/>
  <c r="J4" i="201"/>
  <c r="J4" i="184"/>
  <c r="U4" i="182"/>
  <c r="U4" i="195"/>
  <c r="U4" i="194"/>
  <c r="P2" i="196"/>
  <c r="P2" i="197"/>
  <c r="P2" i="183"/>
  <c r="C3" i="196"/>
  <c r="C3" i="183"/>
  <c r="C3" i="197"/>
  <c r="I4" i="202"/>
  <c r="I4" i="203"/>
  <c r="I4" i="185"/>
  <c r="E3" i="201"/>
  <c r="E3" i="200"/>
  <c r="E3" i="184"/>
  <c r="M3" i="202"/>
  <c r="M3" i="185"/>
  <c r="M3" i="203"/>
  <c r="V4" i="203"/>
  <c r="V4" i="202"/>
  <c r="V4" i="185"/>
  <c r="J4" i="203"/>
  <c r="J4" i="202"/>
  <c r="J4" i="185"/>
  <c r="J3" i="203"/>
  <c r="J3" i="202"/>
  <c r="J3" i="185"/>
  <c r="C4" i="196"/>
  <c r="C4" i="197"/>
  <c r="C4" i="183"/>
  <c r="F4" i="194"/>
  <c r="F4" i="182"/>
  <c r="F4" i="195"/>
  <c r="Q4" i="202"/>
  <c r="Q4" i="185"/>
  <c r="Q4" i="203"/>
  <c r="L2" i="195"/>
  <c r="L2" i="182"/>
  <c r="L2" i="194"/>
  <c r="D4" i="184"/>
  <c r="D4" i="201"/>
  <c r="D4" i="200"/>
  <c r="B4" i="183"/>
  <c r="B4" i="196"/>
  <c r="B4" i="197"/>
  <c r="N2" i="194"/>
  <c r="N2" i="182"/>
  <c r="N2" i="195"/>
  <c r="I4" i="200"/>
  <c r="I4" i="201"/>
  <c r="I4" i="184"/>
  <c r="T2" i="185"/>
  <c r="T2" i="202"/>
  <c r="T2" i="203"/>
  <c r="X4" i="197"/>
  <c r="X4" i="183"/>
  <c r="X4" i="196"/>
  <c r="N3" i="195"/>
  <c r="N3" i="194"/>
  <c r="N3" i="182"/>
  <c r="K3" i="184"/>
  <c r="K3" i="201"/>
  <c r="K3" i="200"/>
  <c r="J2" i="182"/>
  <c r="J2" i="194"/>
  <c r="J2" i="195"/>
  <c r="L2" i="197"/>
  <c r="L2" i="196"/>
  <c r="L2" i="183"/>
  <c r="T2" i="197"/>
  <c r="T2" i="183"/>
  <c r="T2" i="196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184"/>
  <c r="X2" i="200"/>
  <c r="K4" i="203"/>
  <c r="K4" i="202"/>
  <c r="K4" i="185"/>
  <c r="Y2" i="196"/>
  <c r="Y2" i="183"/>
  <c r="Y2" i="197"/>
  <c r="D3" i="194"/>
  <c r="D3" i="182"/>
  <c r="D3" i="195"/>
  <c r="L4" i="185"/>
  <c r="L4" i="202"/>
  <c r="L4" i="203"/>
  <c r="L3" i="200"/>
  <c r="L3" i="184"/>
  <c r="L3" i="201"/>
  <c r="O2" i="185"/>
  <c r="O2" i="202"/>
  <c r="O2" i="203"/>
  <c r="N2" i="202"/>
  <c r="N2" i="185"/>
  <c r="N2" i="203"/>
  <c r="T3" i="197"/>
  <c r="T3" i="183"/>
  <c r="T3" i="196"/>
  <c r="R2" i="184"/>
  <c r="R2" i="200"/>
  <c r="R2" i="201"/>
  <c r="I3" i="201"/>
  <c r="I3" i="184"/>
  <c r="I3" i="200"/>
  <c r="C4" i="202"/>
  <c r="C4" i="185"/>
  <c r="C4" i="203"/>
  <c r="M4" i="200"/>
  <c r="M4" i="201"/>
  <c r="M4" i="184"/>
  <c r="V3" i="203"/>
  <c r="V3" i="202"/>
  <c r="V3" i="185"/>
  <c r="F3" i="196"/>
  <c r="F3" i="183"/>
  <c r="F3" i="197"/>
  <c r="U3" i="194"/>
  <c r="U3" i="195"/>
  <c r="U3" i="182"/>
  <c r="J3" i="194"/>
  <c r="J3" i="182"/>
  <c r="J3" i="195"/>
  <c r="D4" i="183"/>
  <c r="D4" i="196"/>
  <c r="D4" i="197"/>
  <c r="K2" i="182"/>
  <c r="K2" i="195"/>
  <c r="K2" i="194"/>
  <c r="U2" i="185"/>
  <c r="U2" i="202"/>
  <c r="U2" i="203"/>
  <c r="H4" i="184"/>
  <c r="H4" i="201"/>
  <c r="H4" i="200"/>
  <c r="C2" i="197"/>
  <c r="C2" i="196"/>
  <c r="C2" i="183"/>
  <c r="F4" i="201"/>
  <c r="F4" i="184"/>
  <c r="F4" i="200"/>
  <c r="U4" i="202"/>
  <c r="U4" i="203"/>
  <c r="U4" i="185"/>
  <c r="K3" i="202"/>
  <c r="K3" i="185"/>
  <c r="K3" i="203"/>
  <c r="D3" i="183"/>
  <c r="D3" i="196"/>
  <c r="D3" i="197"/>
  <c r="G3" i="196"/>
  <c r="G3" i="197"/>
  <c r="G3" i="183"/>
  <c r="V2" i="200"/>
  <c r="V2" i="184"/>
  <c r="V2" i="201"/>
  <c r="H3" i="182"/>
  <c r="H3" i="194"/>
  <c r="H3" i="195"/>
  <c r="D2" i="184"/>
  <c r="D2" i="201"/>
  <c r="D2" i="200"/>
  <c r="S4" i="196"/>
  <c r="S4" i="197"/>
  <c r="S4" i="183"/>
  <c r="I2" i="202"/>
  <c r="I2" i="185"/>
  <c r="I2" i="203"/>
  <c r="W2" i="200"/>
  <c r="W2" i="184"/>
  <c r="W2" i="201"/>
  <c r="F2" i="197"/>
  <c r="F2" i="183"/>
  <c r="F2" i="196"/>
  <c r="P2" i="184"/>
  <c r="P2" i="200"/>
  <c r="P2" i="201"/>
  <c r="F3" i="200"/>
  <c r="F3" i="184"/>
  <c r="F3" i="201"/>
  <c r="U3" i="197"/>
  <c r="U3" i="183"/>
  <c r="U3" i="196"/>
  <c r="R4" i="202"/>
  <c r="R4" i="203"/>
  <c r="R4" i="185"/>
  <c r="G4" i="195"/>
  <c r="G4" i="194"/>
  <c r="G4" i="182"/>
  <c r="R2" i="195"/>
  <c r="R2" i="182"/>
  <c r="R2" i="194"/>
  <c r="G4" i="197"/>
  <c r="G4" i="183"/>
  <c r="G4" i="196"/>
  <c r="W4" i="184"/>
  <c r="W4" i="201"/>
  <c r="W4" i="200"/>
  <c r="L3" i="202"/>
  <c r="L3" i="185"/>
  <c r="L3" i="203"/>
  <c r="P4" i="196"/>
  <c r="P4" i="197"/>
  <c r="P4" i="183"/>
  <c r="W2" i="182"/>
  <c r="W2" i="194"/>
  <c r="W2" i="195"/>
  <c r="R2" i="203"/>
  <c r="R2" i="185"/>
  <c r="R2" i="202"/>
  <c r="W3" i="196"/>
  <c r="W3" i="197"/>
  <c r="W3" i="183"/>
  <c r="T2" i="184"/>
  <c r="T2" i="201"/>
  <c r="T2" i="200"/>
  <c r="B4" i="200"/>
  <c r="B4" i="201"/>
  <c r="B4" i="184"/>
  <c r="L3" i="196"/>
  <c r="L3" i="197"/>
  <c r="L3" i="183"/>
  <c r="H3" i="196"/>
  <c r="H3" i="183"/>
  <c r="H3" i="197"/>
  <c r="D3" i="201"/>
  <c r="D3" i="200"/>
  <c r="D3" i="184"/>
  <c r="D2" i="185"/>
  <c r="D2" i="202"/>
  <c r="D2" i="203"/>
  <c r="Q2" i="182"/>
  <c r="Q2" i="194"/>
  <c r="Q2" i="195"/>
  <c r="F2" i="201"/>
  <c r="F2" i="184"/>
  <c r="F2" i="200"/>
  <c r="E4" i="184"/>
  <c r="E4" i="201"/>
  <c r="E4" i="200"/>
  <c r="B2" i="184"/>
  <c r="B2" i="201"/>
  <c r="B2" i="200"/>
  <c r="H2" i="194"/>
  <c r="H2" i="195"/>
  <c r="H2" i="182"/>
  <c r="N2" i="201"/>
  <c r="N2" i="184"/>
  <c r="N2" i="200"/>
  <c r="R3" i="184"/>
  <c r="R3" i="200"/>
  <c r="R3" i="201"/>
  <c r="G4" i="184"/>
  <c r="G4" i="200"/>
  <c r="G4" i="201"/>
  <c r="W4" i="202"/>
  <c r="W4" i="185"/>
  <c r="W4" i="203"/>
  <c r="Y3" i="183"/>
  <c r="Y3" i="196"/>
  <c r="Y3" i="197"/>
  <c r="O2" i="196"/>
  <c r="O2" i="197"/>
  <c r="O2" i="183"/>
  <c r="D4" i="182"/>
  <c r="D4" i="195"/>
  <c r="D4" i="194"/>
  <c r="E4" i="202"/>
  <c r="E4" i="185"/>
  <c r="E4" i="203"/>
  <c r="U4" i="183"/>
  <c r="U4" i="196"/>
  <c r="U4" i="197"/>
  <c r="O4" i="196"/>
  <c r="O4" i="183"/>
  <c r="O4" i="197"/>
  <c r="Y4" i="182"/>
  <c r="Y4" i="194"/>
  <c r="Y4" i="195"/>
  <c r="L4" i="184"/>
  <c r="L4" i="201"/>
  <c r="L4" i="200"/>
  <c r="Q4" i="182"/>
  <c r="Q4" i="194"/>
  <c r="Q4" i="195"/>
  <c r="M2" i="184"/>
  <c r="M2" i="200"/>
  <c r="M2" i="201"/>
  <c r="K2" i="203"/>
  <c r="K2" i="185"/>
  <c r="K2" i="202"/>
  <c r="B3" i="196"/>
  <c r="B3" i="183"/>
  <c r="B3" i="197"/>
  <c r="F3" i="202"/>
  <c r="F3" i="203"/>
  <c r="F3" i="185"/>
  <c r="G4" i="202"/>
  <c r="G4" i="203"/>
  <c r="G4" i="185"/>
  <c r="W2" i="185"/>
  <c r="W2" i="203"/>
  <c r="W2" i="202"/>
  <c r="Q2" i="183"/>
  <c r="Q2" i="196"/>
  <c r="Q2" i="197"/>
  <c r="V4" i="201"/>
  <c r="V4" i="184"/>
  <c r="V4" i="200"/>
  <c r="V2" i="185"/>
  <c r="V2" i="203"/>
  <c r="V2" i="202"/>
  <c r="X2" i="197"/>
  <c r="X2" i="196"/>
  <c r="X2" i="183"/>
  <c r="B2" i="197"/>
  <c r="B2" i="196"/>
  <c r="B2" i="183"/>
  <c r="R3" i="185"/>
  <c r="R3" i="202"/>
  <c r="R3" i="203"/>
  <c r="S4" i="185"/>
  <c r="S4" i="202"/>
  <c r="S4" i="203"/>
  <c r="N4" i="202"/>
  <c r="N4" i="203"/>
  <c r="N4" i="185"/>
  <c r="N2" i="197"/>
  <c r="N2" i="183"/>
  <c r="N2" i="196"/>
  <c r="Y3" i="203"/>
  <c r="Y3" i="185"/>
  <c r="Y3" i="202"/>
  <c r="O4" i="184"/>
  <c r="O4" i="200"/>
  <c r="O4" i="201"/>
  <c r="R2" i="196"/>
  <c r="R2" i="183"/>
  <c r="R2" i="197"/>
  <c r="S3" i="196"/>
  <c r="S3" i="183"/>
  <c r="S3" i="197"/>
  <c r="I4" i="183"/>
  <c r="I4" i="196"/>
  <c r="I4" i="197"/>
  <c r="T3" i="195"/>
  <c r="T3" i="182"/>
  <c r="T3" i="194"/>
  <c r="O2" i="195"/>
  <c r="O2" i="182"/>
  <c r="O2" i="194"/>
  <c r="C3" i="203"/>
  <c r="C3" i="202"/>
  <c r="C3" i="185"/>
  <c r="V3" i="184"/>
  <c r="V3" i="200"/>
  <c r="V3" i="201"/>
  <c r="E2" i="197"/>
  <c r="E2" i="183"/>
  <c r="E2" i="196"/>
  <c r="D2" i="197"/>
  <c r="D2" i="183"/>
  <c r="D2" i="196"/>
  <c r="W3" i="200"/>
  <c r="W3" i="201"/>
  <c r="W3" i="184"/>
  <c r="F3" i="182"/>
  <c r="F3" i="195"/>
  <c r="F3" i="194"/>
  <c r="S4" i="194"/>
  <c r="S4" i="182"/>
  <c r="S4" i="195"/>
  <c r="P3" i="200"/>
  <c r="P3" i="201"/>
  <c r="P3" i="184"/>
  <c r="Y3" i="184"/>
  <c r="Y3" i="201"/>
  <c r="Y3" i="200"/>
  <c r="G3" i="201"/>
  <c r="G3" i="184"/>
  <c r="G3" i="200"/>
  <c r="K3" i="197"/>
  <c r="K3" i="183"/>
  <c r="K3" i="196"/>
  <c r="W4" i="182"/>
  <c r="W4" i="194"/>
  <c r="W4" i="195"/>
  <c r="I4" i="195"/>
  <c r="I4" i="182"/>
  <c r="I4" i="194"/>
  <c r="B3" i="184"/>
  <c r="B3" i="200"/>
  <c r="B3" i="201"/>
  <c r="K2" i="184"/>
  <c r="K2" i="200"/>
  <c r="K2" i="201"/>
  <c r="Q3" i="196"/>
  <c r="Q3" i="197"/>
  <c r="Q3" i="183"/>
  <c r="L2" i="202"/>
  <c r="L2" i="203"/>
  <c r="L2" i="185"/>
  <c r="Y2" i="185"/>
  <c r="Y2" i="202"/>
  <c r="Y2" i="203"/>
  <c r="R4" i="200"/>
  <c r="R4" i="201"/>
  <c r="R4" i="184"/>
  <c r="H2" i="183"/>
  <c r="H2" i="196"/>
  <c r="H2" i="197"/>
  <c r="F4" i="203"/>
  <c r="F4" i="202"/>
  <c r="F4" i="185"/>
  <c r="S2" i="196"/>
  <c r="S2" i="197"/>
  <c r="S2" i="183"/>
  <c r="K2" i="197"/>
  <c r="K2" i="196"/>
  <c r="K2" i="183"/>
  <c r="G2" i="202"/>
  <c r="G2" i="203"/>
  <c r="G2" i="185"/>
  <c r="B3" i="194"/>
  <c r="B3" i="182"/>
  <c r="B3" i="195"/>
  <c r="C2" i="200"/>
  <c r="C2" i="201"/>
  <c r="C2" i="184"/>
  <c r="M3" i="182"/>
  <c r="M3" i="195"/>
  <c r="M3" i="194"/>
  <c r="R3" i="182"/>
  <c r="R3" i="195"/>
  <c r="R3" i="194"/>
  <c r="C2" i="202"/>
  <c r="C2" i="203"/>
  <c r="C2" i="185"/>
  <c r="W2" i="196"/>
  <c r="W2" i="197"/>
  <c r="W2" i="183"/>
  <c r="E4" i="196"/>
  <c r="E4" i="183"/>
  <c r="E4" i="197"/>
  <c r="L3" i="194"/>
  <c r="L3" i="182"/>
  <c r="L3" i="195"/>
  <c r="Y4" i="197"/>
  <c r="Y4" i="196"/>
  <c r="Y4" i="183"/>
  <c r="V3" i="194"/>
  <c r="V3" i="195"/>
  <c r="V3" i="182"/>
  <c r="S3" i="184"/>
  <c r="S3" i="200"/>
  <c r="S3" i="201"/>
  <c r="U3" i="200"/>
  <c r="U3" i="201"/>
  <c r="U3" i="184"/>
  <c r="X3" i="194"/>
  <c r="X3" i="182"/>
  <c r="X3" i="195"/>
  <c r="M4" i="203"/>
  <c r="M4" i="202"/>
  <c r="M4" i="185"/>
  <c r="B4" i="202"/>
  <c r="B4" i="185"/>
  <c r="B4" i="203"/>
  <c r="I3" i="197"/>
  <c r="I3" i="183"/>
  <c r="I3" i="196"/>
  <c r="M2" i="196"/>
  <c r="M2" i="183"/>
  <c r="M2" i="197"/>
  <c r="F4" i="196"/>
  <c r="F4" i="183"/>
  <c r="F4" i="197"/>
  <c r="E2" i="202"/>
  <c r="E2" i="203"/>
  <c r="E2" i="185"/>
  <c r="B2" i="182"/>
  <c r="B2" i="194"/>
  <c r="B2" i="195"/>
</calcChain>
</file>

<file path=xl/sharedStrings.xml><?xml version="1.0" encoding="utf-8"?>
<sst xmlns="http://schemas.openxmlformats.org/spreadsheetml/2006/main" count="61" uniqueCount="19">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</sst>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operational-planning-comparison\data\CS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/>
      <sheetData sheetId="4"/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930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30.703707407554461</v>
      </c>
      <c r="C2" s="2">
        <f ca="1">('[1]Pc, Winter, S2'!C2*Main!$B$5)+(_xlfn.IFNA(VLOOKUP($A2,'FL Ratio'!$A$3:$B$10,2,FALSE),0)*'FL Characterization'!C$2)</f>
        <v>28.638830702961648</v>
      </c>
      <c r="D2" s="2">
        <f ca="1">('[1]Pc, Winter, S2'!D2*Main!$B$5)+(_xlfn.IFNA(VLOOKUP($A2,'FL Ratio'!$A$3:$B$10,2,FALSE),0)*'FL Characterization'!D$2)</f>
        <v>27.136172201839294</v>
      </c>
      <c r="E2" s="2">
        <f ca="1">('[1]Pc, Winter, S2'!E2*Main!$B$5)+(_xlfn.IFNA(VLOOKUP($A2,'FL Ratio'!$A$3:$B$10,2,FALSE),0)*'FL Characterization'!E$2)</f>
        <v>26.944168681694393</v>
      </c>
      <c r="F2" s="2">
        <f ca="1">('[1]Pc, Winter, S2'!F2*Main!$B$5)+(_xlfn.IFNA(VLOOKUP($A2,'FL Ratio'!$A$3:$B$10,2,FALSE),0)*'FL Characterization'!F$2)</f>
        <v>27.269176530857987</v>
      </c>
      <c r="G2" s="2">
        <f ca="1">('[1]Pc, Winter, S2'!G2*Main!$B$5)+(_xlfn.IFNA(VLOOKUP($A2,'FL Ratio'!$A$3:$B$10,2,FALSE),0)*'FL Characterization'!G$2)</f>
        <v>29.974712828487188</v>
      </c>
      <c r="H2" s="2">
        <f ca="1">('[1]Pc, Winter, S2'!H2*Main!$B$5)+(_xlfn.IFNA(VLOOKUP($A2,'FL Ratio'!$A$3:$B$10,2,FALSE),0)*'FL Characterization'!H$2)</f>
        <v>35.76713730083646</v>
      </c>
      <c r="I2" s="2">
        <f ca="1">('[1]Pc, Winter, S2'!I2*Main!$B$5)+(_xlfn.IFNA(VLOOKUP($A2,'FL Ratio'!$A$3:$B$10,2,FALSE),0)*'FL Characterization'!I$2)</f>
        <v>43.052728701592251</v>
      </c>
      <c r="J2" s="2">
        <f ca="1">('[1]Pc, Winter, S2'!J2*Main!$B$5)+(_xlfn.IFNA(VLOOKUP($A2,'FL Ratio'!$A$3:$B$10,2,FALSE),0)*'FL Characterization'!J$2)</f>
        <v>46.872722820422325</v>
      </c>
      <c r="K2" s="2">
        <f ca="1">('[1]Pc, Winter, S2'!K2*Main!$B$5)+(_xlfn.IFNA(VLOOKUP($A2,'FL Ratio'!$A$3:$B$10,2,FALSE),0)*'FL Characterization'!K$2)</f>
        <v>47.457217692426994</v>
      </c>
      <c r="L2" s="2">
        <f ca="1">('[1]Pc, Winter, S2'!L2*Main!$B$5)+(_xlfn.IFNA(VLOOKUP($A2,'FL Ratio'!$A$3:$B$10,2,FALSE),0)*'FL Characterization'!L$2)</f>
        <v>46.176506404226792</v>
      </c>
      <c r="M2" s="2">
        <f ca="1">('[1]Pc, Winter, S2'!M2*Main!$B$5)+(_xlfn.IFNA(VLOOKUP($A2,'FL Ratio'!$A$3:$B$10,2,FALSE),0)*'FL Characterization'!M$2)</f>
        <v>46.414506290175638</v>
      </c>
      <c r="N2" s="2">
        <f ca="1">('[1]Pc, Winter, S2'!N2*Main!$B$5)+(_xlfn.IFNA(VLOOKUP($A2,'FL Ratio'!$A$3:$B$10,2,FALSE),0)*'FL Characterization'!N$2)</f>
        <v>46.376364149367227</v>
      </c>
      <c r="O2" s="2">
        <f ca="1">('[1]Pc, Winter, S2'!O2*Main!$B$5)+(_xlfn.IFNA(VLOOKUP($A2,'FL Ratio'!$A$3:$B$10,2,FALSE),0)*'FL Characterization'!O$2)</f>
        <v>45.619062962531444</v>
      </c>
      <c r="P2" s="2">
        <f ca="1">('[1]Pc, Winter, S2'!P2*Main!$B$5)+(_xlfn.IFNA(VLOOKUP($A2,'FL Ratio'!$A$3:$B$10,2,FALSE),0)*'FL Characterization'!P$2)</f>
        <v>43.019252947784906</v>
      </c>
      <c r="Q2" s="2">
        <f ca="1">('[1]Pc, Winter, S2'!Q2*Main!$B$5)+(_xlfn.IFNA(VLOOKUP($A2,'FL Ratio'!$A$3:$B$10,2,FALSE),0)*'FL Characterization'!Q$2)</f>
        <v>41.786735457477391</v>
      </c>
      <c r="R2" s="2">
        <f ca="1">('[1]Pc, Winter, S2'!R2*Main!$B$5)+(_xlfn.IFNA(VLOOKUP($A2,'FL Ratio'!$A$3:$B$10,2,FALSE),0)*'FL Characterization'!R$2)</f>
        <v>43.518758832453045</v>
      </c>
      <c r="S2" s="2">
        <f ca="1">('[1]Pc, Winter, S2'!S2*Main!$B$5)+(_xlfn.IFNA(VLOOKUP($A2,'FL Ratio'!$A$3:$B$10,2,FALSE),0)*'FL Characterization'!S$2)</f>
        <v>48.241361299589997</v>
      </c>
      <c r="T2" s="2">
        <f ca="1">('[1]Pc, Winter, S2'!T2*Main!$B$5)+(_xlfn.IFNA(VLOOKUP($A2,'FL Ratio'!$A$3:$B$10,2,FALSE),0)*'FL Characterization'!T$2)</f>
        <v>48.066487127850166</v>
      </c>
      <c r="U2" s="2">
        <f ca="1">('[1]Pc, Winter, S2'!U2*Main!$B$5)+(_xlfn.IFNA(VLOOKUP($A2,'FL Ratio'!$A$3:$B$10,2,FALSE),0)*'FL Characterization'!U$2)</f>
        <v>47.071338006598573</v>
      </c>
      <c r="V2" s="2">
        <f ca="1">('[1]Pc, Winter, S2'!V2*Main!$B$5)+(_xlfn.IFNA(VLOOKUP($A2,'FL Ratio'!$A$3:$B$10,2,FALSE),0)*'FL Characterization'!V$2)</f>
        <v>46.261832804948476</v>
      </c>
      <c r="W2" s="2">
        <f ca="1">('[1]Pc, Winter, S2'!W2*Main!$B$5)+(_xlfn.IFNA(VLOOKUP($A2,'FL Ratio'!$A$3:$B$10,2,FALSE),0)*'FL Characterization'!W$2)</f>
        <v>43.359780436557521</v>
      </c>
      <c r="X2" s="2">
        <f ca="1">('[1]Pc, Winter, S2'!X2*Main!$B$5)+(_xlfn.IFNA(VLOOKUP($A2,'FL Ratio'!$A$3:$B$10,2,FALSE),0)*'FL Characterization'!X$2)</f>
        <v>37.931740473336653</v>
      </c>
      <c r="Y2" s="2">
        <f ca="1"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32.212666462968457</v>
      </c>
      <c r="C3" s="2">
        <f ca="1">('[1]Pc, Winter, S2'!C3*Main!$B$5)+(_xlfn.IFNA(VLOOKUP($A3,'FL Ratio'!$A$3:$B$10,2,FALSE),0)*'FL Characterization'!C$2)</f>
        <v>30.126697076521523</v>
      </c>
      <c r="D3" s="2">
        <f ca="1">('[1]Pc, Winter, S2'!D3*Main!$B$5)+(_xlfn.IFNA(VLOOKUP($A3,'FL Ratio'!$A$3:$B$10,2,FALSE),0)*'FL Characterization'!D$2)</f>
        <v>27.245010207426812</v>
      </c>
      <c r="E3" s="2">
        <f ca="1">('[1]Pc, Winter, S2'!E3*Main!$B$5)+(_xlfn.IFNA(VLOOKUP($A3,'FL Ratio'!$A$3:$B$10,2,FALSE),0)*'FL Characterization'!E$2)</f>
        <v>29.084484336752208</v>
      </c>
      <c r="F3" s="2">
        <f ca="1">('[1]Pc, Winter, S2'!F3*Main!$B$5)+(_xlfn.IFNA(VLOOKUP($A3,'FL Ratio'!$A$3:$B$10,2,FALSE),0)*'FL Characterization'!F$2)</f>
        <v>28.694856386464867</v>
      </c>
      <c r="G3" s="2">
        <f ca="1">('[1]Pc, Winter, S2'!G3*Main!$B$5)+(_xlfn.IFNA(VLOOKUP($A3,'FL Ratio'!$A$3:$B$10,2,FALSE),0)*'FL Characterization'!G$2)</f>
        <v>29.656140439140621</v>
      </c>
      <c r="H3" s="2">
        <f ca="1">('[1]Pc, Winter, S2'!H3*Main!$B$5)+(_xlfn.IFNA(VLOOKUP($A3,'FL Ratio'!$A$3:$B$10,2,FALSE),0)*'FL Characterization'!H$2)</f>
        <v>43.834871845050323</v>
      </c>
      <c r="I3" s="2">
        <f ca="1">('[1]Pc, Winter, S2'!I3*Main!$B$5)+(_xlfn.IFNA(VLOOKUP($A3,'FL Ratio'!$A$3:$B$10,2,FALSE),0)*'FL Characterization'!I$2)</f>
        <v>47.521330252190545</v>
      </c>
      <c r="J3" s="2">
        <f ca="1">('[1]Pc, Winter, S2'!J3*Main!$B$5)+(_xlfn.IFNA(VLOOKUP($A3,'FL Ratio'!$A$3:$B$10,2,FALSE),0)*'FL Characterization'!J$2)</f>
        <v>52.047934332197563</v>
      </c>
      <c r="K3" s="2">
        <f ca="1">('[1]Pc, Winter, S2'!K3*Main!$B$5)+(_xlfn.IFNA(VLOOKUP($A3,'FL Ratio'!$A$3:$B$10,2,FALSE),0)*'FL Characterization'!K$2)</f>
        <v>52.171990931358749</v>
      </c>
      <c r="L3" s="2">
        <f ca="1">('[1]Pc, Winter, S2'!L3*Main!$B$5)+(_xlfn.IFNA(VLOOKUP($A3,'FL Ratio'!$A$3:$B$10,2,FALSE),0)*'FL Characterization'!L$2)</f>
        <v>49.172544826308069</v>
      </c>
      <c r="M3" s="2">
        <f ca="1">('[1]Pc, Winter, S2'!M3*Main!$B$5)+(_xlfn.IFNA(VLOOKUP($A3,'FL Ratio'!$A$3:$B$10,2,FALSE),0)*'FL Characterization'!M$2)</f>
        <v>53.828095906534891</v>
      </c>
      <c r="N3" s="2">
        <f ca="1">('[1]Pc, Winter, S2'!N3*Main!$B$5)+(_xlfn.IFNA(VLOOKUP($A3,'FL Ratio'!$A$3:$B$10,2,FALSE),0)*'FL Characterization'!N$2)</f>
        <v>50.911781845353843</v>
      </c>
      <c r="O3" s="2">
        <f ca="1">('[1]Pc, Winter, S2'!O3*Main!$B$5)+(_xlfn.IFNA(VLOOKUP($A3,'FL Ratio'!$A$3:$B$10,2,FALSE),0)*'FL Characterization'!O$2)</f>
        <v>47.987329948739458</v>
      </c>
      <c r="P3" s="2">
        <f ca="1">('[1]Pc, Winter, S2'!P3*Main!$B$5)+(_xlfn.IFNA(VLOOKUP($A3,'FL Ratio'!$A$3:$B$10,2,FALSE),0)*'FL Characterization'!P$2)</f>
        <v>46.59539091793328</v>
      </c>
      <c r="Q3" s="2">
        <f ca="1">('[1]Pc, Winter, S2'!Q3*Main!$B$5)+(_xlfn.IFNA(VLOOKUP($A3,'FL Ratio'!$A$3:$B$10,2,FALSE),0)*'FL Characterization'!Q$2)</f>
        <v>43.573935806431095</v>
      </c>
      <c r="R3" s="2">
        <f ca="1">('[1]Pc, Winter, S2'!R3*Main!$B$5)+(_xlfn.IFNA(VLOOKUP($A3,'FL Ratio'!$A$3:$B$10,2,FALSE),0)*'FL Characterization'!R$2)</f>
        <v>43.29491230767087</v>
      </c>
      <c r="S3" s="2">
        <f ca="1">('[1]Pc, Winter, S2'!S3*Main!$B$5)+(_xlfn.IFNA(VLOOKUP($A3,'FL Ratio'!$A$3:$B$10,2,FALSE),0)*'FL Characterization'!S$2)</f>
        <v>46.218057383790317</v>
      </c>
      <c r="T3" s="2">
        <f ca="1">('[1]Pc, Winter, S2'!T3*Main!$B$5)+(_xlfn.IFNA(VLOOKUP($A3,'FL Ratio'!$A$3:$B$10,2,FALSE),0)*'FL Characterization'!T$2)</f>
        <v>45.888591312196567</v>
      </c>
      <c r="U3" s="2">
        <f ca="1">('[1]Pc, Winter, S2'!U3*Main!$B$5)+(_xlfn.IFNA(VLOOKUP($A3,'FL Ratio'!$A$3:$B$10,2,FALSE),0)*'FL Characterization'!U$2)</f>
        <v>46.433665272265266</v>
      </c>
      <c r="V3" s="2">
        <f ca="1">('[1]Pc, Winter, S2'!V3*Main!$B$5)+(_xlfn.IFNA(VLOOKUP($A3,'FL Ratio'!$A$3:$B$10,2,FALSE),0)*'FL Characterization'!V$2)</f>
        <v>45.359364648747309</v>
      </c>
      <c r="W3" s="2">
        <f ca="1">('[1]Pc, Winter, S2'!W3*Main!$B$5)+(_xlfn.IFNA(VLOOKUP($A3,'FL Ratio'!$A$3:$B$10,2,FALSE),0)*'FL Characterization'!W$2)</f>
        <v>40.845526677930458</v>
      </c>
      <c r="X3" s="2">
        <f ca="1">('[1]Pc, Winter, S2'!X3*Main!$B$5)+(_xlfn.IFNA(VLOOKUP($A3,'FL Ratio'!$A$3:$B$10,2,FALSE),0)*'FL Characterization'!X$2)</f>
        <v>35.694225590184921</v>
      </c>
      <c r="Y3" s="2">
        <f ca="1"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45.980979026349559</v>
      </c>
      <c r="C4" s="2">
        <f ca="1">('[1]Pc, Winter, S2'!C4*Main!$B$5)+(_xlfn.IFNA(VLOOKUP($A4,'FL Ratio'!$A$3:$B$10,2,FALSE),0)*'FL Characterization'!C$2)</f>
        <v>40.741641193703096</v>
      </c>
      <c r="D4" s="2">
        <f ca="1">('[1]Pc, Winter, S2'!D4*Main!$B$5)+(_xlfn.IFNA(VLOOKUP($A4,'FL Ratio'!$A$3:$B$10,2,FALSE),0)*'FL Characterization'!D$2)</f>
        <v>38.268212390928817</v>
      </c>
      <c r="E4" s="2">
        <f ca="1">('[1]Pc, Winter, S2'!E4*Main!$B$5)+(_xlfn.IFNA(VLOOKUP($A4,'FL Ratio'!$A$3:$B$10,2,FALSE),0)*'FL Characterization'!E$2)</f>
        <v>37.744677001402913</v>
      </c>
      <c r="F4" s="2">
        <f ca="1">('[1]Pc, Winter, S2'!F4*Main!$B$5)+(_xlfn.IFNA(VLOOKUP($A4,'FL Ratio'!$A$3:$B$10,2,FALSE),0)*'FL Characterization'!F$2)</f>
        <v>39.137671831177954</v>
      </c>
      <c r="G4" s="2">
        <f ca="1">('[1]Pc, Winter, S2'!G4*Main!$B$5)+(_xlfn.IFNA(VLOOKUP($A4,'FL Ratio'!$A$3:$B$10,2,FALSE),0)*'FL Characterization'!G$2)</f>
        <v>41.949356547316484</v>
      </c>
      <c r="H4" s="2">
        <f ca="1">('[1]Pc, Winter, S2'!H4*Main!$B$5)+(_xlfn.IFNA(VLOOKUP($A4,'FL Ratio'!$A$3:$B$10,2,FALSE),0)*'FL Characterization'!H$2)</f>
        <v>50.637606617092047</v>
      </c>
      <c r="I4" s="2">
        <f ca="1">('[1]Pc, Winter, S2'!I4*Main!$B$5)+(_xlfn.IFNA(VLOOKUP($A4,'FL Ratio'!$A$3:$B$10,2,FALSE),0)*'FL Characterization'!I$2)</f>
        <v>55.30376974737306</v>
      </c>
      <c r="J4" s="2">
        <f ca="1">('[1]Pc, Winter, S2'!J4*Main!$B$5)+(_xlfn.IFNA(VLOOKUP($A4,'FL Ratio'!$A$3:$B$10,2,FALSE),0)*'FL Characterization'!J$2)</f>
        <v>58.491019040390626</v>
      </c>
      <c r="K4" s="2">
        <f ca="1">('[1]Pc, Winter, S2'!K4*Main!$B$5)+(_xlfn.IFNA(VLOOKUP($A4,'FL Ratio'!$A$3:$B$10,2,FALSE),0)*'FL Characterization'!K$2)</f>
        <v>60.570348186782866</v>
      </c>
      <c r="L4" s="2">
        <f ca="1">('[1]Pc, Winter, S2'!L4*Main!$B$5)+(_xlfn.IFNA(VLOOKUP($A4,'FL Ratio'!$A$3:$B$10,2,FALSE),0)*'FL Characterization'!L$2)</f>
        <v>60.995155899770957</v>
      </c>
      <c r="M4" s="2">
        <f ca="1">('[1]Pc, Winter, S2'!M4*Main!$B$5)+(_xlfn.IFNA(VLOOKUP($A4,'FL Ratio'!$A$3:$B$10,2,FALSE),0)*'FL Characterization'!M$2)</f>
        <v>60.406102399476588</v>
      </c>
      <c r="N4" s="2">
        <f ca="1">('[1]Pc, Winter, S2'!N4*Main!$B$5)+(_xlfn.IFNA(VLOOKUP($A4,'FL Ratio'!$A$3:$B$10,2,FALSE),0)*'FL Characterization'!N$2)</f>
        <v>60.199042594616493</v>
      </c>
      <c r="O4" s="2">
        <f ca="1">('[1]Pc, Winter, S2'!O4*Main!$B$5)+(_xlfn.IFNA(VLOOKUP($A4,'FL Ratio'!$A$3:$B$10,2,FALSE),0)*'FL Characterization'!O$2)</f>
        <v>59.269184860695695</v>
      </c>
      <c r="P4" s="2">
        <f ca="1">('[1]Pc, Winter, S2'!P4*Main!$B$5)+(_xlfn.IFNA(VLOOKUP($A4,'FL Ratio'!$A$3:$B$10,2,FALSE),0)*'FL Characterization'!P$2)</f>
        <v>57.448216023774457</v>
      </c>
      <c r="Q4" s="2">
        <f ca="1">('[1]Pc, Winter, S2'!Q4*Main!$B$5)+(_xlfn.IFNA(VLOOKUP($A4,'FL Ratio'!$A$3:$B$10,2,FALSE),0)*'FL Characterization'!Q$2)</f>
        <v>56.409103262626459</v>
      </c>
      <c r="R4" s="2">
        <f ca="1">('[1]Pc, Winter, S2'!R4*Main!$B$5)+(_xlfn.IFNA(VLOOKUP($A4,'FL Ratio'!$A$3:$B$10,2,FALSE),0)*'FL Characterization'!R$2)</f>
        <v>58.091573551597861</v>
      </c>
      <c r="S4" s="2">
        <f ca="1">('[1]Pc, Winter, S2'!S4*Main!$B$5)+(_xlfn.IFNA(VLOOKUP($A4,'FL Ratio'!$A$3:$B$10,2,FALSE),0)*'FL Characterization'!S$2)</f>
        <v>66.122110227287607</v>
      </c>
      <c r="T4" s="2">
        <f ca="1">('[1]Pc, Winter, S2'!T4*Main!$B$5)+(_xlfn.IFNA(VLOOKUP($A4,'FL Ratio'!$A$3:$B$10,2,FALSE),0)*'FL Characterization'!T$2)</f>
        <v>67.074259489766007</v>
      </c>
      <c r="U4" s="2">
        <f ca="1">('[1]Pc, Winter, S2'!U4*Main!$B$5)+(_xlfn.IFNA(VLOOKUP($A4,'FL Ratio'!$A$3:$B$10,2,FALSE),0)*'FL Characterization'!U$2)</f>
        <v>67.330904202183589</v>
      </c>
      <c r="V4" s="2">
        <f ca="1">('[1]Pc, Winter, S2'!V4*Main!$B$5)+(_xlfn.IFNA(VLOOKUP($A4,'FL Ratio'!$A$3:$B$10,2,FALSE),0)*'FL Characterization'!V$2)</f>
        <v>65.509089477400025</v>
      </c>
      <c r="W4" s="2">
        <f ca="1">('[1]Pc, Winter, S2'!W4*Main!$B$5)+(_xlfn.IFNA(VLOOKUP($A4,'FL Ratio'!$A$3:$B$10,2,FALSE),0)*'FL Characterization'!W$2)</f>
        <v>62.346568511233322</v>
      </c>
      <c r="X4" s="2">
        <f ca="1">('[1]Pc, Winter, S2'!X4*Main!$B$5)+(_xlfn.IFNA(VLOOKUP($A4,'FL Ratio'!$A$3:$B$10,2,FALSE),0)*'FL Characterization'!X$2)</f>
        <v>57.978800368793607</v>
      </c>
      <c r="Y4" s="2">
        <f ca="1"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30.703707407554461</v>
      </c>
      <c r="C2" s="2">
        <f ca="1">('[1]Pc, Winter, S2'!C2*Main!$B$5)+(_xlfn.IFNA(VLOOKUP($A2,'FL Ratio'!$A$3:$B$10,2,FALSE),0)*'FL Characterization'!C$2)</f>
        <v>28.638830702961648</v>
      </c>
      <c r="D2" s="2">
        <f ca="1">('[1]Pc, Winter, S2'!D2*Main!$B$5)+(_xlfn.IFNA(VLOOKUP($A2,'FL Ratio'!$A$3:$B$10,2,FALSE),0)*'FL Characterization'!D$2)</f>
        <v>27.136172201839294</v>
      </c>
      <c r="E2" s="2">
        <f ca="1">('[1]Pc, Winter, S2'!E2*Main!$B$5)+(_xlfn.IFNA(VLOOKUP($A2,'FL Ratio'!$A$3:$B$10,2,FALSE),0)*'FL Characterization'!E$2)</f>
        <v>26.944168681694393</v>
      </c>
      <c r="F2" s="2">
        <f ca="1">('[1]Pc, Winter, S2'!F2*Main!$B$5)+(_xlfn.IFNA(VLOOKUP($A2,'FL Ratio'!$A$3:$B$10,2,FALSE),0)*'FL Characterization'!F$2)</f>
        <v>27.269176530857987</v>
      </c>
      <c r="G2" s="2">
        <f ca="1">('[1]Pc, Winter, S2'!G2*Main!$B$5)+(_xlfn.IFNA(VLOOKUP($A2,'FL Ratio'!$A$3:$B$10,2,FALSE),0)*'FL Characterization'!G$2)</f>
        <v>29.974712828487188</v>
      </c>
      <c r="H2" s="2">
        <f ca="1">('[1]Pc, Winter, S2'!H2*Main!$B$5)+(_xlfn.IFNA(VLOOKUP($A2,'FL Ratio'!$A$3:$B$10,2,FALSE),0)*'FL Characterization'!H$2)</f>
        <v>35.76713730083646</v>
      </c>
      <c r="I2" s="2">
        <f ca="1">('[1]Pc, Winter, S2'!I2*Main!$B$5)+(_xlfn.IFNA(VLOOKUP($A2,'FL Ratio'!$A$3:$B$10,2,FALSE),0)*'FL Characterization'!I$2)</f>
        <v>43.052728701592251</v>
      </c>
      <c r="J2" s="2">
        <f ca="1">('[1]Pc, Winter, S2'!J2*Main!$B$5)+(_xlfn.IFNA(VLOOKUP($A2,'FL Ratio'!$A$3:$B$10,2,FALSE),0)*'FL Characterization'!J$2)</f>
        <v>46.872722820422325</v>
      </c>
      <c r="K2" s="2">
        <f ca="1">('[1]Pc, Winter, S2'!K2*Main!$B$5)+(_xlfn.IFNA(VLOOKUP($A2,'FL Ratio'!$A$3:$B$10,2,FALSE),0)*'FL Characterization'!K$2)</f>
        <v>47.457217692426994</v>
      </c>
      <c r="L2" s="2">
        <f ca="1">('[1]Pc, Winter, S2'!L2*Main!$B$5)+(_xlfn.IFNA(VLOOKUP($A2,'FL Ratio'!$A$3:$B$10,2,FALSE),0)*'FL Characterization'!L$2)</f>
        <v>46.176506404226792</v>
      </c>
      <c r="M2" s="2">
        <f ca="1">('[1]Pc, Winter, S2'!M2*Main!$B$5)+(_xlfn.IFNA(VLOOKUP($A2,'FL Ratio'!$A$3:$B$10,2,FALSE),0)*'FL Characterization'!M$2)</f>
        <v>46.414506290175638</v>
      </c>
      <c r="N2" s="2">
        <f ca="1">('[1]Pc, Winter, S2'!N2*Main!$B$5)+(_xlfn.IFNA(VLOOKUP($A2,'FL Ratio'!$A$3:$B$10,2,FALSE),0)*'FL Characterization'!N$2)</f>
        <v>46.376364149367227</v>
      </c>
      <c r="O2" s="2">
        <f ca="1">('[1]Pc, Winter, S2'!O2*Main!$B$5)+(_xlfn.IFNA(VLOOKUP($A2,'FL Ratio'!$A$3:$B$10,2,FALSE),0)*'FL Characterization'!O$2)</f>
        <v>45.619062962531444</v>
      </c>
      <c r="P2" s="2">
        <f ca="1">('[1]Pc, Winter, S2'!P2*Main!$B$5)+(_xlfn.IFNA(VLOOKUP($A2,'FL Ratio'!$A$3:$B$10,2,FALSE),0)*'FL Characterization'!P$2)</f>
        <v>43.019252947784906</v>
      </c>
      <c r="Q2" s="2">
        <f ca="1">('[1]Pc, Winter, S2'!Q2*Main!$B$5)+(_xlfn.IFNA(VLOOKUP($A2,'FL Ratio'!$A$3:$B$10,2,FALSE),0)*'FL Characterization'!Q$2)</f>
        <v>41.786735457477391</v>
      </c>
      <c r="R2" s="2">
        <f ca="1">('[1]Pc, Winter, S2'!R2*Main!$B$5)+(_xlfn.IFNA(VLOOKUP($A2,'FL Ratio'!$A$3:$B$10,2,FALSE),0)*'FL Characterization'!R$2)</f>
        <v>43.518758832453045</v>
      </c>
      <c r="S2" s="2">
        <f ca="1">('[1]Pc, Winter, S2'!S2*Main!$B$5)+(_xlfn.IFNA(VLOOKUP($A2,'FL Ratio'!$A$3:$B$10,2,FALSE),0)*'FL Characterization'!S$2)</f>
        <v>48.241361299589997</v>
      </c>
      <c r="T2" s="2">
        <f ca="1">('[1]Pc, Winter, S2'!T2*Main!$B$5)+(_xlfn.IFNA(VLOOKUP($A2,'FL Ratio'!$A$3:$B$10,2,FALSE),0)*'FL Characterization'!T$2)</f>
        <v>48.066487127850166</v>
      </c>
      <c r="U2" s="2">
        <f ca="1">('[1]Pc, Winter, S2'!U2*Main!$B$5)+(_xlfn.IFNA(VLOOKUP($A2,'FL Ratio'!$A$3:$B$10,2,FALSE),0)*'FL Characterization'!U$2)</f>
        <v>47.071338006598573</v>
      </c>
      <c r="V2" s="2">
        <f ca="1">('[1]Pc, Winter, S2'!V2*Main!$B$5)+(_xlfn.IFNA(VLOOKUP($A2,'FL Ratio'!$A$3:$B$10,2,FALSE),0)*'FL Characterization'!V$2)</f>
        <v>46.261832804948476</v>
      </c>
      <c r="W2" s="2">
        <f ca="1">('[1]Pc, Winter, S2'!W2*Main!$B$5)+(_xlfn.IFNA(VLOOKUP($A2,'FL Ratio'!$A$3:$B$10,2,FALSE),0)*'FL Characterization'!W$2)</f>
        <v>43.359780436557521</v>
      </c>
      <c r="X2" s="2">
        <f ca="1">('[1]Pc, Winter, S2'!X2*Main!$B$5)+(_xlfn.IFNA(VLOOKUP($A2,'FL Ratio'!$A$3:$B$10,2,FALSE),0)*'FL Characterization'!X$2)</f>
        <v>37.931740473336653</v>
      </c>
      <c r="Y2" s="2">
        <f ca="1"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32.212666462968457</v>
      </c>
      <c r="C3" s="2">
        <f ca="1">('[1]Pc, Winter, S2'!C3*Main!$B$5)+(_xlfn.IFNA(VLOOKUP($A3,'FL Ratio'!$A$3:$B$10,2,FALSE),0)*'FL Characterization'!C$2)</f>
        <v>30.126697076521523</v>
      </c>
      <c r="D3" s="2">
        <f ca="1">('[1]Pc, Winter, S2'!D3*Main!$B$5)+(_xlfn.IFNA(VLOOKUP($A3,'FL Ratio'!$A$3:$B$10,2,FALSE),0)*'FL Characterization'!D$2)</f>
        <v>27.245010207426812</v>
      </c>
      <c r="E3" s="2">
        <f ca="1">('[1]Pc, Winter, S2'!E3*Main!$B$5)+(_xlfn.IFNA(VLOOKUP($A3,'FL Ratio'!$A$3:$B$10,2,FALSE),0)*'FL Characterization'!E$2)</f>
        <v>29.084484336752208</v>
      </c>
      <c r="F3" s="2">
        <f ca="1">('[1]Pc, Winter, S2'!F3*Main!$B$5)+(_xlfn.IFNA(VLOOKUP($A3,'FL Ratio'!$A$3:$B$10,2,FALSE),0)*'FL Characterization'!F$2)</f>
        <v>28.694856386464867</v>
      </c>
      <c r="G3" s="2">
        <f ca="1">('[1]Pc, Winter, S2'!G3*Main!$B$5)+(_xlfn.IFNA(VLOOKUP($A3,'FL Ratio'!$A$3:$B$10,2,FALSE),0)*'FL Characterization'!G$2)</f>
        <v>29.656140439140621</v>
      </c>
      <c r="H3" s="2">
        <f ca="1">('[1]Pc, Winter, S2'!H3*Main!$B$5)+(_xlfn.IFNA(VLOOKUP($A3,'FL Ratio'!$A$3:$B$10,2,FALSE),0)*'FL Characterization'!H$2)</f>
        <v>43.834871845050323</v>
      </c>
      <c r="I3" s="2">
        <f ca="1">('[1]Pc, Winter, S2'!I3*Main!$B$5)+(_xlfn.IFNA(VLOOKUP($A3,'FL Ratio'!$A$3:$B$10,2,FALSE),0)*'FL Characterization'!I$2)</f>
        <v>47.521330252190545</v>
      </c>
      <c r="J3" s="2">
        <f ca="1">('[1]Pc, Winter, S2'!J3*Main!$B$5)+(_xlfn.IFNA(VLOOKUP($A3,'FL Ratio'!$A$3:$B$10,2,FALSE),0)*'FL Characterization'!J$2)</f>
        <v>52.047934332197563</v>
      </c>
      <c r="K3" s="2">
        <f ca="1">('[1]Pc, Winter, S2'!K3*Main!$B$5)+(_xlfn.IFNA(VLOOKUP($A3,'FL Ratio'!$A$3:$B$10,2,FALSE),0)*'FL Characterization'!K$2)</f>
        <v>52.171990931358749</v>
      </c>
      <c r="L3" s="2">
        <f ca="1">('[1]Pc, Winter, S2'!L3*Main!$B$5)+(_xlfn.IFNA(VLOOKUP($A3,'FL Ratio'!$A$3:$B$10,2,FALSE),0)*'FL Characterization'!L$2)</f>
        <v>49.172544826308069</v>
      </c>
      <c r="M3" s="2">
        <f ca="1">('[1]Pc, Winter, S2'!M3*Main!$B$5)+(_xlfn.IFNA(VLOOKUP($A3,'FL Ratio'!$A$3:$B$10,2,FALSE),0)*'FL Characterization'!M$2)</f>
        <v>53.828095906534891</v>
      </c>
      <c r="N3" s="2">
        <f ca="1">('[1]Pc, Winter, S2'!N3*Main!$B$5)+(_xlfn.IFNA(VLOOKUP($A3,'FL Ratio'!$A$3:$B$10,2,FALSE),0)*'FL Characterization'!N$2)</f>
        <v>50.911781845353843</v>
      </c>
      <c r="O3" s="2">
        <f ca="1">('[1]Pc, Winter, S2'!O3*Main!$B$5)+(_xlfn.IFNA(VLOOKUP($A3,'FL Ratio'!$A$3:$B$10,2,FALSE),0)*'FL Characterization'!O$2)</f>
        <v>47.987329948739458</v>
      </c>
      <c r="P3" s="2">
        <f ca="1">('[1]Pc, Winter, S2'!P3*Main!$B$5)+(_xlfn.IFNA(VLOOKUP($A3,'FL Ratio'!$A$3:$B$10,2,FALSE),0)*'FL Characterization'!P$2)</f>
        <v>46.59539091793328</v>
      </c>
      <c r="Q3" s="2">
        <f ca="1">('[1]Pc, Winter, S2'!Q3*Main!$B$5)+(_xlfn.IFNA(VLOOKUP($A3,'FL Ratio'!$A$3:$B$10,2,FALSE),0)*'FL Characterization'!Q$2)</f>
        <v>43.573935806431095</v>
      </c>
      <c r="R3" s="2">
        <f ca="1">('[1]Pc, Winter, S2'!R3*Main!$B$5)+(_xlfn.IFNA(VLOOKUP($A3,'FL Ratio'!$A$3:$B$10,2,FALSE),0)*'FL Characterization'!R$2)</f>
        <v>43.29491230767087</v>
      </c>
      <c r="S3" s="2">
        <f ca="1">('[1]Pc, Winter, S2'!S3*Main!$B$5)+(_xlfn.IFNA(VLOOKUP($A3,'FL Ratio'!$A$3:$B$10,2,FALSE),0)*'FL Characterization'!S$2)</f>
        <v>46.218057383790317</v>
      </c>
      <c r="T3" s="2">
        <f ca="1">('[1]Pc, Winter, S2'!T3*Main!$B$5)+(_xlfn.IFNA(VLOOKUP($A3,'FL Ratio'!$A$3:$B$10,2,FALSE),0)*'FL Characterization'!T$2)</f>
        <v>45.888591312196567</v>
      </c>
      <c r="U3" s="2">
        <f ca="1">('[1]Pc, Winter, S2'!U3*Main!$B$5)+(_xlfn.IFNA(VLOOKUP($A3,'FL Ratio'!$A$3:$B$10,2,FALSE),0)*'FL Characterization'!U$2)</f>
        <v>46.433665272265266</v>
      </c>
      <c r="V3" s="2">
        <f ca="1">('[1]Pc, Winter, S2'!V3*Main!$B$5)+(_xlfn.IFNA(VLOOKUP($A3,'FL Ratio'!$A$3:$B$10,2,FALSE),0)*'FL Characterization'!V$2)</f>
        <v>45.359364648747309</v>
      </c>
      <c r="W3" s="2">
        <f ca="1">('[1]Pc, Winter, S2'!W3*Main!$B$5)+(_xlfn.IFNA(VLOOKUP($A3,'FL Ratio'!$A$3:$B$10,2,FALSE),0)*'FL Characterization'!W$2)</f>
        <v>40.845526677930458</v>
      </c>
      <c r="X3" s="2">
        <f ca="1">('[1]Pc, Winter, S2'!X3*Main!$B$5)+(_xlfn.IFNA(VLOOKUP($A3,'FL Ratio'!$A$3:$B$10,2,FALSE),0)*'FL Characterization'!X$2)</f>
        <v>35.694225590184921</v>
      </c>
      <c r="Y3" s="2">
        <f ca="1"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45.980979026349559</v>
      </c>
      <c r="C4" s="2">
        <f ca="1">('[1]Pc, Winter, S2'!C4*Main!$B$5)+(_xlfn.IFNA(VLOOKUP($A4,'FL Ratio'!$A$3:$B$10,2,FALSE),0)*'FL Characterization'!C$2)</f>
        <v>40.741641193703096</v>
      </c>
      <c r="D4" s="2">
        <f ca="1">('[1]Pc, Winter, S2'!D4*Main!$B$5)+(_xlfn.IFNA(VLOOKUP($A4,'FL Ratio'!$A$3:$B$10,2,FALSE),0)*'FL Characterization'!D$2)</f>
        <v>38.268212390928817</v>
      </c>
      <c r="E4" s="2">
        <f ca="1">('[1]Pc, Winter, S2'!E4*Main!$B$5)+(_xlfn.IFNA(VLOOKUP($A4,'FL Ratio'!$A$3:$B$10,2,FALSE),0)*'FL Characterization'!E$2)</f>
        <v>37.744677001402913</v>
      </c>
      <c r="F4" s="2">
        <f ca="1">('[1]Pc, Winter, S2'!F4*Main!$B$5)+(_xlfn.IFNA(VLOOKUP($A4,'FL Ratio'!$A$3:$B$10,2,FALSE),0)*'FL Characterization'!F$2)</f>
        <v>39.137671831177954</v>
      </c>
      <c r="G4" s="2">
        <f ca="1">('[1]Pc, Winter, S2'!G4*Main!$B$5)+(_xlfn.IFNA(VLOOKUP($A4,'FL Ratio'!$A$3:$B$10,2,FALSE),0)*'FL Characterization'!G$2)</f>
        <v>41.949356547316484</v>
      </c>
      <c r="H4" s="2">
        <f ca="1">('[1]Pc, Winter, S2'!H4*Main!$B$5)+(_xlfn.IFNA(VLOOKUP($A4,'FL Ratio'!$A$3:$B$10,2,FALSE),0)*'FL Characterization'!H$2)</f>
        <v>50.637606617092047</v>
      </c>
      <c r="I4" s="2">
        <f ca="1">('[1]Pc, Winter, S2'!I4*Main!$B$5)+(_xlfn.IFNA(VLOOKUP($A4,'FL Ratio'!$A$3:$B$10,2,FALSE),0)*'FL Characterization'!I$2)</f>
        <v>55.30376974737306</v>
      </c>
      <c r="J4" s="2">
        <f ca="1">('[1]Pc, Winter, S2'!J4*Main!$B$5)+(_xlfn.IFNA(VLOOKUP($A4,'FL Ratio'!$A$3:$B$10,2,FALSE),0)*'FL Characterization'!J$2)</f>
        <v>58.491019040390626</v>
      </c>
      <c r="K4" s="2">
        <f ca="1">('[1]Pc, Winter, S2'!K4*Main!$B$5)+(_xlfn.IFNA(VLOOKUP($A4,'FL Ratio'!$A$3:$B$10,2,FALSE),0)*'FL Characterization'!K$2)</f>
        <v>60.570348186782866</v>
      </c>
      <c r="L4" s="2">
        <f ca="1">('[1]Pc, Winter, S2'!L4*Main!$B$5)+(_xlfn.IFNA(VLOOKUP($A4,'FL Ratio'!$A$3:$B$10,2,FALSE),0)*'FL Characterization'!L$2)</f>
        <v>60.995155899770957</v>
      </c>
      <c r="M4" s="2">
        <f ca="1">('[1]Pc, Winter, S2'!M4*Main!$B$5)+(_xlfn.IFNA(VLOOKUP($A4,'FL Ratio'!$A$3:$B$10,2,FALSE),0)*'FL Characterization'!M$2)</f>
        <v>60.406102399476588</v>
      </c>
      <c r="N4" s="2">
        <f ca="1">('[1]Pc, Winter, S2'!N4*Main!$B$5)+(_xlfn.IFNA(VLOOKUP($A4,'FL Ratio'!$A$3:$B$10,2,FALSE),0)*'FL Characterization'!N$2)</f>
        <v>60.199042594616493</v>
      </c>
      <c r="O4" s="2">
        <f ca="1">('[1]Pc, Winter, S2'!O4*Main!$B$5)+(_xlfn.IFNA(VLOOKUP($A4,'FL Ratio'!$A$3:$B$10,2,FALSE),0)*'FL Characterization'!O$2)</f>
        <v>59.269184860695695</v>
      </c>
      <c r="P4" s="2">
        <f ca="1">('[1]Pc, Winter, S2'!P4*Main!$B$5)+(_xlfn.IFNA(VLOOKUP($A4,'FL Ratio'!$A$3:$B$10,2,FALSE),0)*'FL Characterization'!P$2)</f>
        <v>57.448216023774457</v>
      </c>
      <c r="Q4" s="2">
        <f ca="1">('[1]Pc, Winter, S2'!Q4*Main!$B$5)+(_xlfn.IFNA(VLOOKUP($A4,'FL Ratio'!$A$3:$B$10,2,FALSE),0)*'FL Characterization'!Q$2)</f>
        <v>56.409103262626459</v>
      </c>
      <c r="R4" s="2">
        <f ca="1">('[1]Pc, Winter, S2'!R4*Main!$B$5)+(_xlfn.IFNA(VLOOKUP($A4,'FL Ratio'!$A$3:$B$10,2,FALSE),0)*'FL Characterization'!R$2)</f>
        <v>58.091573551597861</v>
      </c>
      <c r="S4" s="2">
        <f ca="1">('[1]Pc, Winter, S2'!S4*Main!$B$5)+(_xlfn.IFNA(VLOOKUP($A4,'FL Ratio'!$A$3:$B$10,2,FALSE),0)*'FL Characterization'!S$2)</f>
        <v>66.122110227287607</v>
      </c>
      <c r="T4" s="2">
        <f ca="1">('[1]Pc, Winter, S2'!T4*Main!$B$5)+(_xlfn.IFNA(VLOOKUP($A4,'FL Ratio'!$A$3:$B$10,2,FALSE),0)*'FL Characterization'!T$2)</f>
        <v>67.074259489766007</v>
      </c>
      <c r="U4" s="2">
        <f ca="1">('[1]Pc, Winter, S2'!U4*Main!$B$5)+(_xlfn.IFNA(VLOOKUP($A4,'FL Ratio'!$A$3:$B$10,2,FALSE),0)*'FL Characterization'!U$2)</f>
        <v>67.330904202183589</v>
      </c>
      <c r="V4" s="2">
        <f ca="1">('[1]Pc, Winter, S2'!V4*Main!$B$5)+(_xlfn.IFNA(VLOOKUP($A4,'FL Ratio'!$A$3:$B$10,2,FALSE),0)*'FL Characterization'!V$2)</f>
        <v>65.509089477400025</v>
      </c>
      <c r="W4" s="2">
        <f ca="1">('[1]Pc, Winter, S2'!W4*Main!$B$5)+(_xlfn.IFNA(VLOOKUP($A4,'FL Ratio'!$A$3:$B$10,2,FALSE),0)*'FL Characterization'!W$2)</f>
        <v>62.346568511233322</v>
      </c>
      <c r="X4" s="2">
        <f ca="1">('[1]Pc, Winter, S2'!X4*Main!$B$5)+(_xlfn.IFNA(VLOOKUP($A4,'FL Ratio'!$A$3:$B$10,2,FALSE),0)*'FL Characterization'!X$2)</f>
        <v>57.978800368793607</v>
      </c>
      <c r="Y4" s="2">
        <f ca="1"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29.499640450395454</v>
      </c>
      <c r="C2" s="2">
        <f ca="1">('[1]Pc, Winter, S3'!C2*Main!$B$5)+(_xlfn.IFNA(VLOOKUP($A2,'FL Ratio'!$A$3:$B$10,2,FALSE),0)*'FL Characterization'!C$2)</f>
        <v>27.515739302845496</v>
      </c>
      <c r="D2" s="2">
        <f ca="1">('[1]Pc, Winter, S3'!D2*Main!$B$5)+(_xlfn.IFNA(VLOOKUP($A2,'FL Ratio'!$A$3:$B$10,2,FALSE),0)*'FL Characterization'!D$2)</f>
        <v>26.072008586080884</v>
      </c>
      <c r="E2" s="2">
        <f ca="1">('[1]Pc, Winter, S3'!E2*Main!$B$5)+(_xlfn.IFNA(VLOOKUP($A2,'FL Ratio'!$A$3:$B$10,2,FALSE),0)*'FL Characterization'!E$2)</f>
        <v>25.887534615745587</v>
      </c>
      <c r="F2" s="2">
        <f ca="1">('[1]Pc, Winter, S3'!F2*Main!$B$5)+(_xlfn.IFNA(VLOOKUP($A2,'FL Ratio'!$A$3:$B$10,2,FALSE),0)*'FL Characterization'!F$2)</f>
        <v>26.199797059059634</v>
      </c>
      <c r="G2" s="2">
        <f ca="1">('[1]Pc, Winter, S3'!G2*Main!$B$5)+(_xlfn.IFNA(VLOOKUP($A2,'FL Ratio'!$A$3:$B$10,2,FALSE),0)*'FL Characterization'!G$2)</f>
        <v>28.799233894036707</v>
      </c>
      <c r="H2" s="2">
        <f ca="1">('[1]Pc, Winter, S3'!H2*Main!$B$5)+(_xlfn.IFNA(VLOOKUP($A2,'FL Ratio'!$A$3:$B$10,2,FALSE),0)*'FL Characterization'!H$2)</f>
        <v>34.364504465509533</v>
      </c>
      <c r="I2" s="2">
        <f ca="1">('[1]Pc, Winter, S3'!I2*Main!$B$5)+(_xlfn.IFNA(VLOOKUP($A2,'FL Ratio'!$A$3:$B$10,2,FALSE),0)*'FL Characterization'!I$2)</f>
        <v>41.364386399569014</v>
      </c>
      <c r="J2" s="2">
        <f ca="1">('[1]Pc, Winter, S3'!J2*Main!$B$5)+(_xlfn.IFNA(VLOOKUP($A2,'FL Ratio'!$A$3:$B$10,2,FALSE),0)*'FL Characterization'!J$2)</f>
        <v>45.034576827464583</v>
      </c>
      <c r="K2" s="2">
        <f ca="1">('[1]Pc, Winter, S3'!K2*Main!$B$5)+(_xlfn.IFNA(VLOOKUP($A2,'FL Ratio'!$A$3:$B$10,2,FALSE),0)*'FL Characterization'!K$2)</f>
        <v>45.596150331939661</v>
      </c>
      <c r="L2" s="2">
        <f ca="1">('[1]Pc, Winter, S3'!L2*Main!$B$5)+(_xlfn.IFNA(VLOOKUP($A2,'FL Ratio'!$A$3:$B$10,2,FALSE),0)*'FL Characterization'!L$2)</f>
        <v>44.365663015825739</v>
      </c>
      <c r="M2" s="2">
        <f ca="1">('[1]Pc, Winter, S3'!M2*Main!$B$5)+(_xlfn.IFNA(VLOOKUP($A2,'FL Ratio'!$A$3:$B$10,2,FALSE),0)*'FL Characterization'!M$2)</f>
        <v>44.594329572913843</v>
      </c>
      <c r="N2" s="2">
        <f ca="1">('[1]Pc, Winter, S3'!N2*Main!$B$5)+(_xlfn.IFNA(VLOOKUP($A2,'FL Ratio'!$A$3:$B$10,2,FALSE),0)*'FL Characterization'!N$2)</f>
        <v>44.557683202333216</v>
      </c>
      <c r="O2" s="2">
        <f ca="1">('[1]Pc, Winter, S3'!O2*Main!$B$5)+(_xlfn.IFNA(VLOOKUP($A2,'FL Ratio'!$A$3:$B$10,2,FALSE),0)*'FL Characterization'!O$2)</f>
        <v>43.830080101255696</v>
      </c>
      <c r="P2" s="2">
        <f ca="1">('[1]Pc, Winter, S3'!P2*Main!$B$5)+(_xlfn.IFNA(VLOOKUP($A2,'FL Ratio'!$A$3:$B$10,2,FALSE),0)*'FL Characterization'!P$2)</f>
        <v>41.332223420420789</v>
      </c>
      <c r="Q2" s="2">
        <f ca="1">('[1]Pc, Winter, S3'!Q2*Main!$B$5)+(_xlfn.IFNA(VLOOKUP($A2,'FL Ratio'!$A$3:$B$10,2,FALSE),0)*'FL Characterization'!Q$2)</f>
        <v>40.148039949341026</v>
      </c>
      <c r="R2" s="2">
        <f ca="1">('[1]Pc, Winter, S3'!R2*Main!$B$5)+(_xlfn.IFNA(VLOOKUP($A2,'FL Ratio'!$A$3:$B$10,2,FALSE),0)*'FL Characterization'!R$2)</f>
        <v>41.812140839023513</v>
      </c>
      <c r="S2" s="2">
        <f ca="1">('[1]Pc, Winter, S3'!S2*Main!$B$5)+(_xlfn.IFNA(VLOOKUP($A2,'FL Ratio'!$A$3:$B$10,2,FALSE),0)*'FL Characterization'!S$2)</f>
        <v>46.349543209410001</v>
      </c>
      <c r="T2" s="2">
        <f ca="1">('[1]Pc, Winter, S3'!T2*Main!$B$5)+(_xlfn.IFNA(VLOOKUP($A2,'FL Ratio'!$A$3:$B$10,2,FALSE),0)*'FL Characterization'!T$2)</f>
        <v>46.181526848326627</v>
      </c>
      <c r="U2" s="2">
        <f ca="1">('[1]Pc, Winter, S3'!U2*Main!$B$5)+(_xlfn.IFNA(VLOOKUP($A2,'FL Ratio'!$A$3:$B$10,2,FALSE),0)*'FL Characterization'!U$2)</f>
        <v>45.225403182810382</v>
      </c>
      <c r="V2" s="2">
        <f ca="1">('[1]Pc, Winter, S3'!V2*Main!$B$5)+(_xlfn.IFNA(VLOOKUP($A2,'FL Ratio'!$A$3:$B$10,2,FALSE),0)*'FL Characterization'!V$2)</f>
        <v>44.447643283185784</v>
      </c>
      <c r="W2" s="2">
        <f ca="1">('[1]Pc, Winter, S3'!W2*Main!$B$5)+(_xlfn.IFNA(VLOOKUP($A2,'FL Ratio'!$A$3:$B$10,2,FALSE),0)*'FL Characterization'!W$2)</f>
        <v>41.659396890025853</v>
      </c>
      <c r="X2" s="2">
        <f ca="1">('[1]Pc, Winter, S3'!X2*Main!$B$5)+(_xlfn.IFNA(VLOOKUP($A2,'FL Ratio'!$A$3:$B$10,2,FALSE),0)*'FL Characterization'!X$2)</f>
        <v>36.444221239088151</v>
      </c>
      <c r="Y2" s="2">
        <f ca="1"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31.022136475373035</v>
      </c>
      <c r="C3" s="2">
        <f ca="1">('[1]Pc, Winter, S3'!C3*Main!$B$5)+(_xlfn.IFNA(VLOOKUP($A3,'FL Ratio'!$A$3:$B$10,2,FALSE),0)*'FL Characterization'!C$2)</f>
        <v>29.020395312537271</v>
      </c>
      <c r="D3" s="2">
        <f ca="1">('[1]Pc, Winter, S3'!D3*Main!$B$5)+(_xlfn.IFNA(VLOOKUP($A3,'FL Ratio'!$A$3:$B$10,2,FALSE),0)*'FL Characterization'!D$2)</f>
        <v>26.243859509646441</v>
      </c>
      <c r="E3" s="2">
        <f ca="1">('[1]Pc, Winter, S3'!E3*Main!$B$5)+(_xlfn.IFNA(VLOOKUP($A3,'FL Ratio'!$A$3:$B$10,2,FALSE),0)*'FL Characterization'!E$2)</f>
        <v>28.007689293663688</v>
      </c>
      <c r="F3" s="2">
        <f ca="1">('[1]Pc, Winter, S3'!F3*Main!$B$5)+(_xlfn.IFNA(VLOOKUP($A3,'FL Ratio'!$A$3:$B$10,2,FALSE),0)*'FL Characterization'!F$2)</f>
        <v>27.621816775681928</v>
      </c>
      <c r="G3" s="2">
        <f ca="1">('[1]Pc, Winter, S3'!G3*Main!$B$5)+(_xlfn.IFNA(VLOOKUP($A3,'FL Ratio'!$A$3:$B$10,2,FALSE),0)*'FL Characterization'!G$2)</f>
        <v>28.53749982565185</v>
      </c>
      <c r="H3" s="2">
        <f ca="1">('[1]Pc, Winter, S3'!H3*Main!$B$5)+(_xlfn.IFNA(VLOOKUP($A3,'FL Ratio'!$A$3:$B$10,2,FALSE),0)*'FL Characterization'!H$2)</f>
        <v>42.170087950931055</v>
      </c>
      <c r="I3" s="2">
        <f ca="1">('[1]Pc, Winter, S3'!I3*Main!$B$5)+(_xlfn.IFNA(VLOOKUP($A3,'FL Ratio'!$A$3:$B$10,2,FALSE),0)*'FL Characterization'!I$2)</f>
        <v>45.667166722692471</v>
      </c>
      <c r="J3" s="2">
        <f ca="1">('[1]Pc, Winter, S3'!J3*Main!$B$5)+(_xlfn.IFNA(VLOOKUP($A3,'FL Ratio'!$A$3:$B$10,2,FALSE),0)*'FL Characterization'!J$2)</f>
        <v>50.015121072101181</v>
      </c>
      <c r="K3" s="2">
        <f ca="1">('[1]Pc, Winter, S3'!K3*Main!$B$5)+(_xlfn.IFNA(VLOOKUP($A3,'FL Ratio'!$A$3:$B$10,2,FALSE),0)*'FL Characterization'!K$2)</f>
        <v>50.138104772808781</v>
      </c>
      <c r="L3" s="2">
        <f ca="1">('[1]Pc, Winter, S3'!L3*Main!$B$5)+(_xlfn.IFNA(VLOOKUP($A3,'FL Ratio'!$A$3:$B$10,2,FALSE),0)*'FL Characterization'!L$2)</f>
        <v>47.251320598724199</v>
      </c>
      <c r="M3" s="2">
        <f ca="1">('[1]Pc, Winter, S3'!M3*Main!$B$5)+(_xlfn.IFNA(VLOOKUP($A3,'FL Ratio'!$A$3:$B$10,2,FALSE),0)*'FL Characterization'!M$2)</f>
        <v>51.72607580633489</v>
      </c>
      <c r="N3" s="2">
        <f ca="1">('[1]Pc, Winter, S3'!N3*Main!$B$5)+(_xlfn.IFNA(VLOOKUP($A3,'FL Ratio'!$A$3:$B$10,2,FALSE),0)*'FL Characterization'!N$2)</f>
        <v>48.92939803365865</v>
      </c>
      <c r="O3" s="2">
        <f ca="1">('[1]Pc, Winter, S3'!O3*Main!$B$5)+(_xlfn.IFNA(VLOOKUP($A3,'FL Ratio'!$A$3:$B$10,2,FALSE),0)*'FL Characterization'!O$2)</f>
        <v>46.131556898779131</v>
      </c>
      <c r="P3" s="2">
        <f ca="1">('[1]Pc, Winter, S3'!P3*Main!$B$5)+(_xlfn.IFNA(VLOOKUP($A3,'FL Ratio'!$A$3:$B$10,2,FALSE),0)*'FL Characterization'!P$2)</f>
        <v>44.795948890999611</v>
      </c>
      <c r="Q3" s="2">
        <f ca="1">('[1]Pc, Winter, S3'!Q3*Main!$B$5)+(_xlfn.IFNA(VLOOKUP($A3,'FL Ratio'!$A$3:$B$10,2,FALSE),0)*'FL Characterization'!Q$2)</f>
        <v>41.892520778167558</v>
      </c>
      <c r="R3" s="2">
        <f ca="1">('[1]Pc, Winter, S3'!R3*Main!$B$5)+(_xlfn.IFNA(VLOOKUP($A3,'FL Ratio'!$A$3:$B$10,2,FALSE),0)*'FL Characterization'!R$2)</f>
        <v>41.61242426586653</v>
      </c>
      <c r="S3" s="2">
        <f ca="1">('[1]Pc, Winter, S3'!S3*Main!$B$5)+(_xlfn.IFNA(VLOOKUP($A3,'FL Ratio'!$A$3:$B$10,2,FALSE),0)*'FL Characterization'!S$2)</f>
        <v>44.436855780835607</v>
      </c>
      <c r="T3" s="2">
        <f ca="1">('[1]Pc, Winter, S3'!T3*Main!$B$5)+(_xlfn.IFNA(VLOOKUP($A3,'FL Ratio'!$A$3:$B$10,2,FALSE),0)*'FL Characterization'!T$2)</f>
        <v>44.107389709241858</v>
      </c>
      <c r="U3" s="2">
        <f ca="1">('[1]Pc, Winter, S3'!U3*Main!$B$5)+(_xlfn.IFNA(VLOOKUP($A3,'FL Ratio'!$A$3:$B$10,2,FALSE),0)*'FL Characterization'!U$2)</f>
        <v>44.625639712894412</v>
      </c>
      <c r="V3" s="2">
        <f ca="1">('[1]Pc, Winter, S3'!V3*Main!$B$5)+(_xlfn.IFNA(VLOOKUP($A3,'FL Ratio'!$A$3:$B$10,2,FALSE),0)*'FL Characterization'!V$2)</f>
        <v>43.600159363181227</v>
      </c>
      <c r="W3" s="2">
        <f ca="1">('[1]Pc, Winter, S3'!W3*Main!$B$5)+(_xlfn.IFNA(VLOOKUP($A3,'FL Ratio'!$A$3:$B$10,2,FALSE),0)*'FL Characterization'!W$2)</f>
        <v>39.255851083302005</v>
      </c>
      <c r="X3" s="2">
        <f ca="1">('[1]Pc, Winter, S3'!X3*Main!$B$5)+(_xlfn.IFNA(VLOOKUP($A3,'FL Ratio'!$A$3:$B$10,2,FALSE),0)*'FL Characterization'!X$2)</f>
        <v>34.34972391701708</v>
      </c>
      <c r="Y3" s="2">
        <f ca="1"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44.250515212739195</v>
      </c>
      <c r="C4" s="2">
        <f ca="1">('[1]Pc, Winter, S3'!C4*Main!$B$5)+(_xlfn.IFNA(VLOOKUP($A4,'FL Ratio'!$A$3:$B$10,2,FALSE),0)*'FL Characterization'!C$2)</f>
        <v>39.219067111397997</v>
      </c>
      <c r="D4" s="2">
        <f ca="1">('[1]Pc, Winter, S3'!D4*Main!$B$5)+(_xlfn.IFNA(VLOOKUP($A4,'FL Ratio'!$A$3:$B$10,2,FALSE),0)*'FL Characterization'!D$2)</f>
        <v>36.834779254579736</v>
      </c>
      <c r="E4" s="2">
        <f ca="1">('[1]Pc, Winter, S3'!E4*Main!$B$5)+(_xlfn.IFNA(VLOOKUP($A4,'FL Ratio'!$A$3:$B$10,2,FALSE),0)*'FL Characterization'!E$2)</f>
        <v>36.32826655970063</v>
      </c>
      <c r="F4" s="2">
        <f ca="1">('[1]Pc, Winter, S3'!F4*Main!$B$5)+(_xlfn.IFNA(VLOOKUP($A4,'FL Ratio'!$A$3:$B$10,2,FALSE),0)*'FL Characterization'!F$2)</f>
        <v>37.655110046092538</v>
      </c>
      <c r="G4" s="2">
        <f ca="1">('[1]Pc, Winter, S3'!G4*Main!$B$5)+(_xlfn.IFNA(VLOOKUP($A4,'FL Ratio'!$A$3:$B$10,2,FALSE),0)*'FL Characterization'!G$2)</f>
        <v>40.348629027624739</v>
      </c>
      <c r="H4" s="2">
        <f ca="1">('[1]Pc, Winter, S3'!H4*Main!$B$5)+(_xlfn.IFNA(VLOOKUP($A4,'FL Ratio'!$A$3:$B$10,2,FALSE),0)*'FL Characterization'!H$2)</f>
        <v>48.706048810343688</v>
      </c>
      <c r="I4" s="2">
        <f ca="1">('[1]Pc, Winter, S3'!I4*Main!$B$5)+(_xlfn.IFNA(VLOOKUP($A4,'FL Ratio'!$A$3:$B$10,2,FALSE),0)*'FL Characterization'!I$2)</f>
        <v>53.144412512181539</v>
      </c>
      <c r="J4" s="2">
        <f ca="1">('[1]Pc, Winter, S3'!J4*Main!$B$5)+(_xlfn.IFNA(VLOOKUP($A4,'FL Ratio'!$A$3:$B$10,2,FALSE),0)*'FL Characterization'!J$2)</f>
        <v>56.205535791737638</v>
      </c>
      <c r="K4" s="2">
        <f ca="1">('[1]Pc, Winter, S3'!K4*Main!$B$5)+(_xlfn.IFNA(VLOOKUP($A4,'FL Ratio'!$A$3:$B$10,2,FALSE),0)*'FL Characterization'!K$2)</f>
        <v>58.207114684882939</v>
      </c>
      <c r="L4" s="2">
        <f ca="1">('[1]Pc, Winter, S3'!L4*Main!$B$5)+(_xlfn.IFNA(VLOOKUP($A4,'FL Ratio'!$A$3:$B$10,2,FALSE),0)*'FL Characterization'!L$2)</f>
        <v>58.610299865384619</v>
      </c>
      <c r="M4" s="2">
        <f ca="1">('[1]Pc, Winter, S3'!M4*Main!$B$5)+(_xlfn.IFNA(VLOOKUP($A4,'FL Ratio'!$A$3:$B$10,2,FALSE),0)*'FL Characterization'!M$2)</f>
        <v>58.046121260337699</v>
      </c>
      <c r="N4" s="2">
        <f ca="1">('[1]Pc, Winter, S3'!N4*Main!$B$5)+(_xlfn.IFNA(VLOOKUP($A4,'FL Ratio'!$A$3:$B$10,2,FALSE),0)*'FL Characterization'!N$2)</f>
        <v>57.852452479028649</v>
      </c>
      <c r="O4" s="2">
        <f ca="1">('[1]Pc, Winter, S3'!O4*Main!$B$5)+(_xlfn.IFNA(VLOOKUP($A4,'FL Ratio'!$A$3:$B$10,2,FALSE),0)*'FL Characterization'!O$2)</f>
        <v>56.970986127913569</v>
      </c>
      <c r="P4" s="2">
        <f ca="1">('[1]Pc, Winter, S3'!P4*Main!$B$5)+(_xlfn.IFNA(VLOOKUP($A4,'FL Ratio'!$A$3:$B$10,2,FALSE),0)*'FL Characterization'!P$2)</f>
        <v>55.223173012298012</v>
      </c>
      <c r="Q4" s="2">
        <f ca="1">('[1]Pc, Winter, S3'!Q4*Main!$B$5)+(_xlfn.IFNA(VLOOKUP($A4,'FL Ratio'!$A$3:$B$10,2,FALSE),0)*'FL Characterization'!Q$2)</f>
        <v>54.224348334119959</v>
      </c>
      <c r="R4" s="2">
        <f ca="1">('[1]Pc, Winter, S3'!R4*Main!$B$5)+(_xlfn.IFNA(VLOOKUP($A4,'FL Ratio'!$A$3:$B$10,2,FALSE),0)*'FL Characterization'!R$2)</f>
        <v>55.828824284541483</v>
      </c>
      <c r="S4" s="2">
        <f ca="1">('[1]Pc, Winter, S3'!S4*Main!$B$5)+(_xlfn.IFNA(VLOOKUP($A4,'FL Ratio'!$A$3:$B$10,2,FALSE),0)*'FL Characterization'!S$2)</f>
        <v>63.560357532431048</v>
      </c>
      <c r="T4" s="2">
        <f ca="1">('[1]Pc, Winter, S3'!T4*Main!$B$5)+(_xlfn.IFNA(VLOOKUP($A4,'FL Ratio'!$A$3:$B$10,2,FALSE),0)*'FL Characterization'!T$2)</f>
        <v>64.462247370043855</v>
      </c>
      <c r="U4" s="2">
        <f ca="1">('[1]Pc, Winter, S3'!U4*Main!$B$5)+(_xlfn.IFNA(VLOOKUP($A4,'FL Ratio'!$A$3:$B$10,2,FALSE),0)*'FL Characterization'!U$2)</f>
        <v>64.703379076933587</v>
      </c>
      <c r="V4" s="2">
        <f ca="1">('[1]Pc, Winter, S3'!V4*Main!$B$5)+(_xlfn.IFNA(VLOOKUP($A4,'FL Ratio'!$A$3:$B$10,2,FALSE),0)*'FL Characterization'!V$2)</f>
        <v>62.959698904435804</v>
      </c>
      <c r="W4" s="2">
        <f ca="1">('[1]Pc, Winter, S3'!W4*Main!$B$5)+(_xlfn.IFNA(VLOOKUP($A4,'FL Ratio'!$A$3:$B$10,2,FALSE),0)*'FL Characterization'!W$2)</f>
        <v>59.913714805494941</v>
      </c>
      <c r="X4" s="2">
        <f ca="1">('[1]Pc, Winter, S3'!X4*Main!$B$5)+(_xlfn.IFNA(VLOOKUP($A4,'FL Ratio'!$A$3:$B$10,2,FALSE),0)*'FL Characterization'!X$2)</f>
        <v>55.760393802346989</v>
      </c>
      <c r="Y4" s="2">
        <f ca="1"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29.499640450395454</v>
      </c>
      <c r="C2" s="2">
        <f ca="1">('[1]Pc, Winter, S3'!C2*Main!$B$5)+(_xlfn.IFNA(VLOOKUP($A2,'FL Ratio'!$A$3:$B$10,2,FALSE),0)*'FL Characterization'!C$2)</f>
        <v>27.515739302845496</v>
      </c>
      <c r="D2" s="2">
        <f ca="1">('[1]Pc, Winter, S3'!D2*Main!$B$5)+(_xlfn.IFNA(VLOOKUP($A2,'FL Ratio'!$A$3:$B$10,2,FALSE),0)*'FL Characterization'!D$2)</f>
        <v>26.072008586080884</v>
      </c>
      <c r="E2" s="2">
        <f ca="1">('[1]Pc, Winter, S3'!E2*Main!$B$5)+(_xlfn.IFNA(VLOOKUP($A2,'FL Ratio'!$A$3:$B$10,2,FALSE),0)*'FL Characterization'!E$2)</f>
        <v>25.887534615745587</v>
      </c>
      <c r="F2" s="2">
        <f ca="1">('[1]Pc, Winter, S3'!F2*Main!$B$5)+(_xlfn.IFNA(VLOOKUP($A2,'FL Ratio'!$A$3:$B$10,2,FALSE),0)*'FL Characterization'!F$2)</f>
        <v>26.199797059059634</v>
      </c>
      <c r="G2" s="2">
        <f ca="1">('[1]Pc, Winter, S3'!G2*Main!$B$5)+(_xlfn.IFNA(VLOOKUP($A2,'FL Ratio'!$A$3:$B$10,2,FALSE),0)*'FL Characterization'!G$2)</f>
        <v>28.799233894036707</v>
      </c>
      <c r="H2" s="2">
        <f ca="1">('[1]Pc, Winter, S3'!H2*Main!$B$5)+(_xlfn.IFNA(VLOOKUP($A2,'FL Ratio'!$A$3:$B$10,2,FALSE),0)*'FL Characterization'!H$2)</f>
        <v>34.364504465509533</v>
      </c>
      <c r="I2" s="2">
        <f ca="1">('[1]Pc, Winter, S3'!I2*Main!$B$5)+(_xlfn.IFNA(VLOOKUP($A2,'FL Ratio'!$A$3:$B$10,2,FALSE),0)*'FL Characterization'!I$2)</f>
        <v>41.364386399569014</v>
      </c>
      <c r="J2" s="2">
        <f ca="1">('[1]Pc, Winter, S3'!J2*Main!$B$5)+(_xlfn.IFNA(VLOOKUP($A2,'FL Ratio'!$A$3:$B$10,2,FALSE),0)*'FL Characterization'!J$2)</f>
        <v>45.034576827464583</v>
      </c>
      <c r="K2" s="2">
        <f ca="1">('[1]Pc, Winter, S3'!K2*Main!$B$5)+(_xlfn.IFNA(VLOOKUP($A2,'FL Ratio'!$A$3:$B$10,2,FALSE),0)*'FL Characterization'!K$2)</f>
        <v>45.596150331939661</v>
      </c>
      <c r="L2" s="2">
        <f ca="1">('[1]Pc, Winter, S3'!L2*Main!$B$5)+(_xlfn.IFNA(VLOOKUP($A2,'FL Ratio'!$A$3:$B$10,2,FALSE),0)*'FL Characterization'!L$2)</f>
        <v>44.365663015825739</v>
      </c>
      <c r="M2" s="2">
        <f ca="1">('[1]Pc, Winter, S3'!M2*Main!$B$5)+(_xlfn.IFNA(VLOOKUP($A2,'FL Ratio'!$A$3:$B$10,2,FALSE),0)*'FL Characterization'!M$2)</f>
        <v>44.594329572913843</v>
      </c>
      <c r="N2" s="2">
        <f ca="1">('[1]Pc, Winter, S3'!N2*Main!$B$5)+(_xlfn.IFNA(VLOOKUP($A2,'FL Ratio'!$A$3:$B$10,2,FALSE),0)*'FL Characterization'!N$2)</f>
        <v>44.557683202333216</v>
      </c>
      <c r="O2" s="2">
        <f ca="1">('[1]Pc, Winter, S3'!O2*Main!$B$5)+(_xlfn.IFNA(VLOOKUP($A2,'FL Ratio'!$A$3:$B$10,2,FALSE),0)*'FL Characterization'!O$2)</f>
        <v>43.830080101255696</v>
      </c>
      <c r="P2" s="2">
        <f ca="1">('[1]Pc, Winter, S3'!P2*Main!$B$5)+(_xlfn.IFNA(VLOOKUP($A2,'FL Ratio'!$A$3:$B$10,2,FALSE),0)*'FL Characterization'!P$2)</f>
        <v>41.332223420420789</v>
      </c>
      <c r="Q2" s="2">
        <f ca="1">('[1]Pc, Winter, S3'!Q2*Main!$B$5)+(_xlfn.IFNA(VLOOKUP($A2,'FL Ratio'!$A$3:$B$10,2,FALSE),0)*'FL Characterization'!Q$2)</f>
        <v>40.148039949341026</v>
      </c>
      <c r="R2" s="2">
        <f ca="1">('[1]Pc, Winter, S3'!R2*Main!$B$5)+(_xlfn.IFNA(VLOOKUP($A2,'FL Ratio'!$A$3:$B$10,2,FALSE),0)*'FL Characterization'!R$2)</f>
        <v>41.812140839023513</v>
      </c>
      <c r="S2" s="2">
        <f ca="1">('[1]Pc, Winter, S3'!S2*Main!$B$5)+(_xlfn.IFNA(VLOOKUP($A2,'FL Ratio'!$A$3:$B$10,2,FALSE),0)*'FL Characterization'!S$2)</f>
        <v>46.349543209410001</v>
      </c>
      <c r="T2" s="2">
        <f ca="1">('[1]Pc, Winter, S3'!T2*Main!$B$5)+(_xlfn.IFNA(VLOOKUP($A2,'FL Ratio'!$A$3:$B$10,2,FALSE),0)*'FL Characterization'!T$2)</f>
        <v>46.181526848326627</v>
      </c>
      <c r="U2" s="2">
        <f ca="1">('[1]Pc, Winter, S3'!U2*Main!$B$5)+(_xlfn.IFNA(VLOOKUP($A2,'FL Ratio'!$A$3:$B$10,2,FALSE),0)*'FL Characterization'!U$2)</f>
        <v>45.225403182810382</v>
      </c>
      <c r="V2" s="2">
        <f ca="1">('[1]Pc, Winter, S3'!V2*Main!$B$5)+(_xlfn.IFNA(VLOOKUP($A2,'FL Ratio'!$A$3:$B$10,2,FALSE),0)*'FL Characterization'!V$2)</f>
        <v>44.447643283185784</v>
      </c>
      <c r="W2" s="2">
        <f ca="1">('[1]Pc, Winter, S3'!W2*Main!$B$5)+(_xlfn.IFNA(VLOOKUP($A2,'FL Ratio'!$A$3:$B$10,2,FALSE),0)*'FL Characterization'!W$2)</f>
        <v>41.659396890025853</v>
      </c>
      <c r="X2" s="2">
        <f ca="1">('[1]Pc, Winter, S3'!X2*Main!$B$5)+(_xlfn.IFNA(VLOOKUP($A2,'FL Ratio'!$A$3:$B$10,2,FALSE),0)*'FL Characterization'!X$2)</f>
        <v>36.444221239088151</v>
      </c>
      <c r="Y2" s="2">
        <f ca="1"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31.022136475373035</v>
      </c>
      <c r="C3" s="2">
        <f ca="1">('[1]Pc, Winter, S3'!C3*Main!$B$5)+(_xlfn.IFNA(VLOOKUP($A3,'FL Ratio'!$A$3:$B$10,2,FALSE),0)*'FL Characterization'!C$2)</f>
        <v>29.020395312537271</v>
      </c>
      <c r="D3" s="2">
        <f ca="1">('[1]Pc, Winter, S3'!D3*Main!$B$5)+(_xlfn.IFNA(VLOOKUP($A3,'FL Ratio'!$A$3:$B$10,2,FALSE),0)*'FL Characterization'!D$2)</f>
        <v>26.243859509646441</v>
      </c>
      <c r="E3" s="2">
        <f ca="1">('[1]Pc, Winter, S3'!E3*Main!$B$5)+(_xlfn.IFNA(VLOOKUP($A3,'FL Ratio'!$A$3:$B$10,2,FALSE),0)*'FL Characterization'!E$2)</f>
        <v>28.007689293663688</v>
      </c>
      <c r="F3" s="2">
        <f ca="1">('[1]Pc, Winter, S3'!F3*Main!$B$5)+(_xlfn.IFNA(VLOOKUP($A3,'FL Ratio'!$A$3:$B$10,2,FALSE),0)*'FL Characterization'!F$2)</f>
        <v>27.621816775681928</v>
      </c>
      <c r="G3" s="2">
        <f ca="1">('[1]Pc, Winter, S3'!G3*Main!$B$5)+(_xlfn.IFNA(VLOOKUP($A3,'FL Ratio'!$A$3:$B$10,2,FALSE),0)*'FL Characterization'!G$2)</f>
        <v>28.53749982565185</v>
      </c>
      <c r="H3" s="2">
        <f ca="1">('[1]Pc, Winter, S3'!H3*Main!$B$5)+(_xlfn.IFNA(VLOOKUP($A3,'FL Ratio'!$A$3:$B$10,2,FALSE),0)*'FL Characterization'!H$2)</f>
        <v>42.170087950931055</v>
      </c>
      <c r="I3" s="2">
        <f ca="1">('[1]Pc, Winter, S3'!I3*Main!$B$5)+(_xlfn.IFNA(VLOOKUP($A3,'FL Ratio'!$A$3:$B$10,2,FALSE),0)*'FL Characterization'!I$2)</f>
        <v>45.667166722692471</v>
      </c>
      <c r="J3" s="2">
        <f ca="1">('[1]Pc, Winter, S3'!J3*Main!$B$5)+(_xlfn.IFNA(VLOOKUP($A3,'FL Ratio'!$A$3:$B$10,2,FALSE),0)*'FL Characterization'!J$2)</f>
        <v>50.015121072101181</v>
      </c>
      <c r="K3" s="2">
        <f ca="1">('[1]Pc, Winter, S3'!K3*Main!$B$5)+(_xlfn.IFNA(VLOOKUP($A3,'FL Ratio'!$A$3:$B$10,2,FALSE),0)*'FL Characterization'!K$2)</f>
        <v>50.138104772808781</v>
      </c>
      <c r="L3" s="2">
        <f ca="1">('[1]Pc, Winter, S3'!L3*Main!$B$5)+(_xlfn.IFNA(VLOOKUP($A3,'FL Ratio'!$A$3:$B$10,2,FALSE),0)*'FL Characterization'!L$2)</f>
        <v>47.251320598724199</v>
      </c>
      <c r="M3" s="2">
        <f ca="1">('[1]Pc, Winter, S3'!M3*Main!$B$5)+(_xlfn.IFNA(VLOOKUP($A3,'FL Ratio'!$A$3:$B$10,2,FALSE),0)*'FL Characterization'!M$2)</f>
        <v>51.72607580633489</v>
      </c>
      <c r="N3" s="2">
        <f ca="1">('[1]Pc, Winter, S3'!N3*Main!$B$5)+(_xlfn.IFNA(VLOOKUP($A3,'FL Ratio'!$A$3:$B$10,2,FALSE),0)*'FL Characterization'!N$2)</f>
        <v>48.92939803365865</v>
      </c>
      <c r="O3" s="2">
        <f ca="1">('[1]Pc, Winter, S3'!O3*Main!$B$5)+(_xlfn.IFNA(VLOOKUP($A3,'FL Ratio'!$A$3:$B$10,2,FALSE),0)*'FL Characterization'!O$2)</f>
        <v>46.131556898779131</v>
      </c>
      <c r="P3" s="2">
        <f ca="1">('[1]Pc, Winter, S3'!P3*Main!$B$5)+(_xlfn.IFNA(VLOOKUP($A3,'FL Ratio'!$A$3:$B$10,2,FALSE),0)*'FL Characterization'!P$2)</f>
        <v>44.795948890999611</v>
      </c>
      <c r="Q3" s="2">
        <f ca="1">('[1]Pc, Winter, S3'!Q3*Main!$B$5)+(_xlfn.IFNA(VLOOKUP($A3,'FL Ratio'!$A$3:$B$10,2,FALSE),0)*'FL Characterization'!Q$2)</f>
        <v>41.892520778167558</v>
      </c>
      <c r="R3" s="2">
        <f ca="1">('[1]Pc, Winter, S3'!R3*Main!$B$5)+(_xlfn.IFNA(VLOOKUP($A3,'FL Ratio'!$A$3:$B$10,2,FALSE),0)*'FL Characterization'!R$2)</f>
        <v>41.61242426586653</v>
      </c>
      <c r="S3" s="2">
        <f ca="1">('[1]Pc, Winter, S3'!S3*Main!$B$5)+(_xlfn.IFNA(VLOOKUP($A3,'FL Ratio'!$A$3:$B$10,2,FALSE),0)*'FL Characterization'!S$2)</f>
        <v>44.436855780835607</v>
      </c>
      <c r="T3" s="2">
        <f ca="1">('[1]Pc, Winter, S3'!T3*Main!$B$5)+(_xlfn.IFNA(VLOOKUP($A3,'FL Ratio'!$A$3:$B$10,2,FALSE),0)*'FL Characterization'!T$2)</f>
        <v>44.107389709241858</v>
      </c>
      <c r="U3" s="2">
        <f ca="1">('[1]Pc, Winter, S3'!U3*Main!$B$5)+(_xlfn.IFNA(VLOOKUP($A3,'FL Ratio'!$A$3:$B$10,2,FALSE),0)*'FL Characterization'!U$2)</f>
        <v>44.625639712894412</v>
      </c>
      <c r="V3" s="2">
        <f ca="1">('[1]Pc, Winter, S3'!V3*Main!$B$5)+(_xlfn.IFNA(VLOOKUP($A3,'FL Ratio'!$A$3:$B$10,2,FALSE),0)*'FL Characterization'!V$2)</f>
        <v>43.600159363181227</v>
      </c>
      <c r="W3" s="2">
        <f ca="1">('[1]Pc, Winter, S3'!W3*Main!$B$5)+(_xlfn.IFNA(VLOOKUP($A3,'FL Ratio'!$A$3:$B$10,2,FALSE),0)*'FL Characterization'!W$2)</f>
        <v>39.255851083302005</v>
      </c>
      <c r="X3" s="2">
        <f ca="1">('[1]Pc, Winter, S3'!X3*Main!$B$5)+(_xlfn.IFNA(VLOOKUP($A3,'FL Ratio'!$A$3:$B$10,2,FALSE),0)*'FL Characterization'!X$2)</f>
        <v>34.34972391701708</v>
      </c>
      <c r="Y3" s="2">
        <f ca="1"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44.250515212739195</v>
      </c>
      <c r="C4" s="2">
        <f ca="1">('[1]Pc, Winter, S3'!C4*Main!$B$5)+(_xlfn.IFNA(VLOOKUP($A4,'FL Ratio'!$A$3:$B$10,2,FALSE),0)*'FL Characterization'!C$2)</f>
        <v>39.219067111397997</v>
      </c>
      <c r="D4" s="2">
        <f ca="1">('[1]Pc, Winter, S3'!D4*Main!$B$5)+(_xlfn.IFNA(VLOOKUP($A4,'FL Ratio'!$A$3:$B$10,2,FALSE),0)*'FL Characterization'!D$2)</f>
        <v>36.834779254579736</v>
      </c>
      <c r="E4" s="2">
        <f ca="1">('[1]Pc, Winter, S3'!E4*Main!$B$5)+(_xlfn.IFNA(VLOOKUP($A4,'FL Ratio'!$A$3:$B$10,2,FALSE),0)*'FL Characterization'!E$2)</f>
        <v>36.32826655970063</v>
      </c>
      <c r="F4" s="2">
        <f ca="1">('[1]Pc, Winter, S3'!F4*Main!$B$5)+(_xlfn.IFNA(VLOOKUP($A4,'FL Ratio'!$A$3:$B$10,2,FALSE),0)*'FL Characterization'!F$2)</f>
        <v>37.655110046092538</v>
      </c>
      <c r="G4" s="2">
        <f ca="1">('[1]Pc, Winter, S3'!G4*Main!$B$5)+(_xlfn.IFNA(VLOOKUP($A4,'FL Ratio'!$A$3:$B$10,2,FALSE),0)*'FL Characterization'!G$2)</f>
        <v>40.348629027624739</v>
      </c>
      <c r="H4" s="2">
        <f ca="1">('[1]Pc, Winter, S3'!H4*Main!$B$5)+(_xlfn.IFNA(VLOOKUP($A4,'FL Ratio'!$A$3:$B$10,2,FALSE),0)*'FL Characterization'!H$2)</f>
        <v>48.706048810343688</v>
      </c>
      <c r="I4" s="2">
        <f ca="1">('[1]Pc, Winter, S3'!I4*Main!$B$5)+(_xlfn.IFNA(VLOOKUP($A4,'FL Ratio'!$A$3:$B$10,2,FALSE),0)*'FL Characterization'!I$2)</f>
        <v>53.144412512181539</v>
      </c>
      <c r="J4" s="2">
        <f ca="1">('[1]Pc, Winter, S3'!J4*Main!$B$5)+(_xlfn.IFNA(VLOOKUP($A4,'FL Ratio'!$A$3:$B$10,2,FALSE),0)*'FL Characterization'!J$2)</f>
        <v>56.205535791737638</v>
      </c>
      <c r="K4" s="2">
        <f ca="1">('[1]Pc, Winter, S3'!K4*Main!$B$5)+(_xlfn.IFNA(VLOOKUP($A4,'FL Ratio'!$A$3:$B$10,2,FALSE),0)*'FL Characterization'!K$2)</f>
        <v>58.207114684882939</v>
      </c>
      <c r="L4" s="2">
        <f ca="1">('[1]Pc, Winter, S3'!L4*Main!$B$5)+(_xlfn.IFNA(VLOOKUP($A4,'FL Ratio'!$A$3:$B$10,2,FALSE),0)*'FL Characterization'!L$2)</f>
        <v>58.610299865384619</v>
      </c>
      <c r="M4" s="2">
        <f ca="1">('[1]Pc, Winter, S3'!M4*Main!$B$5)+(_xlfn.IFNA(VLOOKUP($A4,'FL Ratio'!$A$3:$B$10,2,FALSE),0)*'FL Characterization'!M$2)</f>
        <v>58.046121260337699</v>
      </c>
      <c r="N4" s="2">
        <f ca="1">('[1]Pc, Winter, S3'!N4*Main!$B$5)+(_xlfn.IFNA(VLOOKUP($A4,'FL Ratio'!$A$3:$B$10,2,FALSE),0)*'FL Characterization'!N$2)</f>
        <v>57.852452479028649</v>
      </c>
      <c r="O4" s="2">
        <f ca="1">('[1]Pc, Winter, S3'!O4*Main!$B$5)+(_xlfn.IFNA(VLOOKUP($A4,'FL Ratio'!$A$3:$B$10,2,FALSE),0)*'FL Characterization'!O$2)</f>
        <v>56.970986127913569</v>
      </c>
      <c r="P4" s="2">
        <f ca="1">('[1]Pc, Winter, S3'!P4*Main!$B$5)+(_xlfn.IFNA(VLOOKUP($A4,'FL Ratio'!$A$3:$B$10,2,FALSE),0)*'FL Characterization'!P$2)</f>
        <v>55.223173012298012</v>
      </c>
      <c r="Q4" s="2">
        <f ca="1">('[1]Pc, Winter, S3'!Q4*Main!$B$5)+(_xlfn.IFNA(VLOOKUP($A4,'FL Ratio'!$A$3:$B$10,2,FALSE),0)*'FL Characterization'!Q$2)</f>
        <v>54.224348334119959</v>
      </c>
      <c r="R4" s="2">
        <f ca="1">('[1]Pc, Winter, S3'!R4*Main!$B$5)+(_xlfn.IFNA(VLOOKUP($A4,'FL Ratio'!$A$3:$B$10,2,FALSE),0)*'FL Characterization'!R$2)</f>
        <v>55.828824284541483</v>
      </c>
      <c r="S4" s="2">
        <f ca="1">('[1]Pc, Winter, S3'!S4*Main!$B$5)+(_xlfn.IFNA(VLOOKUP($A4,'FL Ratio'!$A$3:$B$10,2,FALSE),0)*'FL Characterization'!S$2)</f>
        <v>63.560357532431048</v>
      </c>
      <c r="T4" s="2">
        <f ca="1">('[1]Pc, Winter, S3'!T4*Main!$B$5)+(_xlfn.IFNA(VLOOKUP($A4,'FL Ratio'!$A$3:$B$10,2,FALSE),0)*'FL Characterization'!T$2)</f>
        <v>64.462247370043855</v>
      </c>
      <c r="U4" s="2">
        <f ca="1">('[1]Pc, Winter, S3'!U4*Main!$B$5)+(_xlfn.IFNA(VLOOKUP($A4,'FL Ratio'!$A$3:$B$10,2,FALSE),0)*'FL Characterization'!U$2)</f>
        <v>64.703379076933587</v>
      </c>
      <c r="V4" s="2">
        <f ca="1">('[1]Pc, Winter, S3'!V4*Main!$B$5)+(_xlfn.IFNA(VLOOKUP($A4,'FL Ratio'!$A$3:$B$10,2,FALSE),0)*'FL Characterization'!V$2)</f>
        <v>62.959698904435804</v>
      </c>
      <c r="W4" s="2">
        <f ca="1">('[1]Pc, Winter, S3'!W4*Main!$B$5)+(_xlfn.IFNA(VLOOKUP($A4,'FL Ratio'!$A$3:$B$10,2,FALSE),0)*'FL Characterization'!W$2)</f>
        <v>59.913714805494941</v>
      </c>
      <c r="X4" s="2">
        <f ca="1">('[1]Pc, Winter, S3'!X4*Main!$B$5)+(_xlfn.IFNA(VLOOKUP($A4,'FL Ratio'!$A$3:$B$10,2,FALSE),0)*'FL Characterization'!X$2)</f>
        <v>55.760393802346989</v>
      </c>
      <c r="Y4" s="2">
        <f ca="1"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29.499640450395454</v>
      </c>
      <c r="C2" s="2">
        <f ca="1">('[1]Pc, Winter, S3'!C2*Main!$B$5)+(_xlfn.IFNA(VLOOKUP($A2,'FL Ratio'!$A$3:$B$10,2,FALSE),0)*'FL Characterization'!C$2)</f>
        <v>27.515739302845496</v>
      </c>
      <c r="D2" s="2">
        <f ca="1">('[1]Pc, Winter, S3'!D2*Main!$B$5)+(_xlfn.IFNA(VLOOKUP($A2,'FL Ratio'!$A$3:$B$10,2,FALSE),0)*'FL Characterization'!D$2)</f>
        <v>26.072008586080884</v>
      </c>
      <c r="E2" s="2">
        <f ca="1">('[1]Pc, Winter, S3'!E2*Main!$B$5)+(_xlfn.IFNA(VLOOKUP($A2,'FL Ratio'!$A$3:$B$10,2,FALSE),0)*'FL Characterization'!E$2)</f>
        <v>25.887534615745587</v>
      </c>
      <c r="F2" s="2">
        <f ca="1">('[1]Pc, Winter, S3'!F2*Main!$B$5)+(_xlfn.IFNA(VLOOKUP($A2,'FL Ratio'!$A$3:$B$10,2,FALSE),0)*'FL Characterization'!F$2)</f>
        <v>26.199797059059634</v>
      </c>
      <c r="G2" s="2">
        <f ca="1">('[1]Pc, Winter, S3'!G2*Main!$B$5)+(_xlfn.IFNA(VLOOKUP($A2,'FL Ratio'!$A$3:$B$10,2,FALSE),0)*'FL Characterization'!G$2)</f>
        <v>28.799233894036707</v>
      </c>
      <c r="H2" s="2">
        <f ca="1">('[1]Pc, Winter, S3'!H2*Main!$B$5)+(_xlfn.IFNA(VLOOKUP($A2,'FL Ratio'!$A$3:$B$10,2,FALSE),0)*'FL Characterization'!H$2)</f>
        <v>34.364504465509533</v>
      </c>
      <c r="I2" s="2">
        <f ca="1">('[1]Pc, Winter, S3'!I2*Main!$B$5)+(_xlfn.IFNA(VLOOKUP($A2,'FL Ratio'!$A$3:$B$10,2,FALSE),0)*'FL Characterization'!I$2)</f>
        <v>41.364386399569014</v>
      </c>
      <c r="J2" s="2">
        <f ca="1">('[1]Pc, Winter, S3'!J2*Main!$B$5)+(_xlfn.IFNA(VLOOKUP($A2,'FL Ratio'!$A$3:$B$10,2,FALSE),0)*'FL Characterization'!J$2)</f>
        <v>45.034576827464583</v>
      </c>
      <c r="K2" s="2">
        <f ca="1">('[1]Pc, Winter, S3'!K2*Main!$B$5)+(_xlfn.IFNA(VLOOKUP($A2,'FL Ratio'!$A$3:$B$10,2,FALSE),0)*'FL Characterization'!K$2)</f>
        <v>45.596150331939661</v>
      </c>
      <c r="L2" s="2">
        <f ca="1">('[1]Pc, Winter, S3'!L2*Main!$B$5)+(_xlfn.IFNA(VLOOKUP($A2,'FL Ratio'!$A$3:$B$10,2,FALSE),0)*'FL Characterization'!L$2)</f>
        <v>44.365663015825739</v>
      </c>
      <c r="M2" s="2">
        <f ca="1">('[1]Pc, Winter, S3'!M2*Main!$B$5)+(_xlfn.IFNA(VLOOKUP($A2,'FL Ratio'!$A$3:$B$10,2,FALSE),0)*'FL Characterization'!M$2)</f>
        <v>44.594329572913843</v>
      </c>
      <c r="N2" s="2">
        <f ca="1">('[1]Pc, Winter, S3'!N2*Main!$B$5)+(_xlfn.IFNA(VLOOKUP($A2,'FL Ratio'!$A$3:$B$10,2,FALSE),0)*'FL Characterization'!N$2)</f>
        <v>44.557683202333216</v>
      </c>
      <c r="O2" s="2">
        <f ca="1">('[1]Pc, Winter, S3'!O2*Main!$B$5)+(_xlfn.IFNA(VLOOKUP($A2,'FL Ratio'!$A$3:$B$10,2,FALSE),0)*'FL Characterization'!O$2)</f>
        <v>43.830080101255696</v>
      </c>
      <c r="P2" s="2">
        <f ca="1">('[1]Pc, Winter, S3'!P2*Main!$B$5)+(_xlfn.IFNA(VLOOKUP($A2,'FL Ratio'!$A$3:$B$10,2,FALSE),0)*'FL Characterization'!P$2)</f>
        <v>41.332223420420789</v>
      </c>
      <c r="Q2" s="2">
        <f ca="1">('[1]Pc, Winter, S3'!Q2*Main!$B$5)+(_xlfn.IFNA(VLOOKUP($A2,'FL Ratio'!$A$3:$B$10,2,FALSE),0)*'FL Characterization'!Q$2)</f>
        <v>40.148039949341026</v>
      </c>
      <c r="R2" s="2">
        <f ca="1">('[1]Pc, Winter, S3'!R2*Main!$B$5)+(_xlfn.IFNA(VLOOKUP($A2,'FL Ratio'!$A$3:$B$10,2,FALSE),0)*'FL Characterization'!R$2)</f>
        <v>41.812140839023513</v>
      </c>
      <c r="S2" s="2">
        <f ca="1">('[1]Pc, Winter, S3'!S2*Main!$B$5)+(_xlfn.IFNA(VLOOKUP($A2,'FL Ratio'!$A$3:$B$10,2,FALSE),0)*'FL Characterization'!S$2)</f>
        <v>46.349543209410001</v>
      </c>
      <c r="T2" s="2">
        <f ca="1">('[1]Pc, Winter, S3'!T2*Main!$B$5)+(_xlfn.IFNA(VLOOKUP($A2,'FL Ratio'!$A$3:$B$10,2,FALSE),0)*'FL Characterization'!T$2)</f>
        <v>46.181526848326627</v>
      </c>
      <c r="U2" s="2">
        <f ca="1">('[1]Pc, Winter, S3'!U2*Main!$B$5)+(_xlfn.IFNA(VLOOKUP($A2,'FL Ratio'!$A$3:$B$10,2,FALSE),0)*'FL Characterization'!U$2)</f>
        <v>45.225403182810382</v>
      </c>
      <c r="V2" s="2">
        <f ca="1">('[1]Pc, Winter, S3'!V2*Main!$B$5)+(_xlfn.IFNA(VLOOKUP($A2,'FL Ratio'!$A$3:$B$10,2,FALSE),0)*'FL Characterization'!V$2)</f>
        <v>44.447643283185784</v>
      </c>
      <c r="W2" s="2">
        <f ca="1">('[1]Pc, Winter, S3'!W2*Main!$B$5)+(_xlfn.IFNA(VLOOKUP($A2,'FL Ratio'!$A$3:$B$10,2,FALSE),0)*'FL Characterization'!W$2)</f>
        <v>41.659396890025853</v>
      </c>
      <c r="X2" s="2">
        <f ca="1">('[1]Pc, Winter, S3'!X2*Main!$B$5)+(_xlfn.IFNA(VLOOKUP($A2,'FL Ratio'!$A$3:$B$10,2,FALSE),0)*'FL Characterization'!X$2)</f>
        <v>36.444221239088151</v>
      </c>
      <c r="Y2" s="2">
        <f ca="1"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31.022136475373035</v>
      </c>
      <c r="C3" s="2">
        <f ca="1">('[1]Pc, Winter, S3'!C3*Main!$B$5)+(_xlfn.IFNA(VLOOKUP($A3,'FL Ratio'!$A$3:$B$10,2,FALSE),0)*'FL Characterization'!C$2)</f>
        <v>29.020395312537271</v>
      </c>
      <c r="D3" s="2">
        <f ca="1">('[1]Pc, Winter, S3'!D3*Main!$B$5)+(_xlfn.IFNA(VLOOKUP($A3,'FL Ratio'!$A$3:$B$10,2,FALSE),0)*'FL Characterization'!D$2)</f>
        <v>26.243859509646441</v>
      </c>
      <c r="E3" s="2">
        <f ca="1">('[1]Pc, Winter, S3'!E3*Main!$B$5)+(_xlfn.IFNA(VLOOKUP($A3,'FL Ratio'!$A$3:$B$10,2,FALSE),0)*'FL Characterization'!E$2)</f>
        <v>28.007689293663688</v>
      </c>
      <c r="F3" s="2">
        <f ca="1">('[1]Pc, Winter, S3'!F3*Main!$B$5)+(_xlfn.IFNA(VLOOKUP($A3,'FL Ratio'!$A$3:$B$10,2,FALSE),0)*'FL Characterization'!F$2)</f>
        <v>27.621816775681928</v>
      </c>
      <c r="G3" s="2">
        <f ca="1">('[1]Pc, Winter, S3'!G3*Main!$B$5)+(_xlfn.IFNA(VLOOKUP($A3,'FL Ratio'!$A$3:$B$10,2,FALSE),0)*'FL Characterization'!G$2)</f>
        <v>28.53749982565185</v>
      </c>
      <c r="H3" s="2">
        <f ca="1">('[1]Pc, Winter, S3'!H3*Main!$B$5)+(_xlfn.IFNA(VLOOKUP($A3,'FL Ratio'!$A$3:$B$10,2,FALSE),0)*'FL Characterization'!H$2)</f>
        <v>42.170087950931055</v>
      </c>
      <c r="I3" s="2">
        <f ca="1">('[1]Pc, Winter, S3'!I3*Main!$B$5)+(_xlfn.IFNA(VLOOKUP($A3,'FL Ratio'!$A$3:$B$10,2,FALSE),0)*'FL Characterization'!I$2)</f>
        <v>45.667166722692471</v>
      </c>
      <c r="J3" s="2">
        <f ca="1">('[1]Pc, Winter, S3'!J3*Main!$B$5)+(_xlfn.IFNA(VLOOKUP($A3,'FL Ratio'!$A$3:$B$10,2,FALSE),0)*'FL Characterization'!J$2)</f>
        <v>50.015121072101181</v>
      </c>
      <c r="K3" s="2">
        <f ca="1">('[1]Pc, Winter, S3'!K3*Main!$B$5)+(_xlfn.IFNA(VLOOKUP($A3,'FL Ratio'!$A$3:$B$10,2,FALSE),0)*'FL Characterization'!K$2)</f>
        <v>50.138104772808781</v>
      </c>
      <c r="L3" s="2">
        <f ca="1">('[1]Pc, Winter, S3'!L3*Main!$B$5)+(_xlfn.IFNA(VLOOKUP($A3,'FL Ratio'!$A$3:$B$10,2,FALSE),0)*'FL Characterization'!L$2)</f>
        <v>47.251320598724199</v>
      </c>
      <c r="M3" s="2">
        <f ca="1">('[1]Pc, Winter, S3'!M3*Main!$B$5)+(_xlfn.IFNA(VLOOKUP($A3,'FL Ratio'!$A$3:$B$10,2,FALSE),0)*'FL Characterization'!M$2)</f>
        <v>51.72607580633489</v>
      </c>
      <c r="N3" s="2">
        <f ca="1">('[1]Pc, Winter, S3'!N3*Main!$B$5)+(_xlfn.IFNA(VLOOKUP($A3,'FL Ratio'!$A$3:$B$10,2,FALSE),0)*'FL Characterization'!N$2)</f>
        <v>48.92939803365865</v>
      </c>
      <c r="O3" s="2">
        <f ca="1">('[1]Pc, Winter, S3'!O3*Main!$B$5)+(_xlfn.IFNA(VLOOKUP($A3,'FL Ratio'!$A$3:$B$10,2,FALSE),0)*'FL Characterization'!O$2)</f>
        <v>46.131556898779131</v>
      </c>
      <c r="P3" s="2">
        <f ca="1">('[1]Pc, Winter, S3'!P3*Main!$B$5)+(_xlfn.IFNA(VLOOKUP($A3,'FL Ratio'!$A$3:$B$10,2,FALSE),0)*'FL Characterization'!P$2)</f>
        <v>44.795948890999611</v>
      </c>
      <c r="Q3" s="2">
        <f ca="1">('[1]Pc, Winter, S3'!Q3*Main!$B$5)+(_xlfn.IFNA(VLOOKUP($A3,'FL Ratio'!$A$3:$B$10,2,FALSE),0)*'FL Characterization'!Q$2)</f>
        <v>41.892520778167558</v>
      </c>
      <c r="R3" s="2">
        <f ca="1">('[1]Pc, Winter, S3'!R3*Main!$B$5)+(_xlfn.IFNA(VLOOKUP($A3,'FL Ratio'!$A$3:$B$10,2,FALSE),0)*'FL Characterization'!R$2)</f>
        <v>41.61242426586653</v>
      </c>
      <c r="S3" s="2">
        <f ca="1">('[1]Pc, Winter, S3'!S3*Main!$B$5)+(_xlfn.IFNA(VLOOKUP($A3,'FL Ratio'!$A$3:$B$10,2,FALSE),0)*'FL Characterization'!S$2)</f>
        <v>44.436855780835607</v>
      </c>
      <c r="T3" s="2">
        <f ca="1">('[1]Pc, Winter, S3'!T3*Main!$B$5)+(_xlfn.IFNA(VLOOKUP($A3,'FL Ratio'!$A$3:$B$10,2,FALSE),0)*'FL Characterization'!T$2)</f>
        <v>44.107389709241858</v>
      </c>
      <c r="U3" s="2">
        <f ca="1">('[1]Pc, Winter, S3'!U3*Main!$B$5)+(_xlfn.IFNA(VLOOKUP($A3,'FL Ratio'!$A$3:$B$10,2,FALSE),0)*'FL Characterization'!U$2)</f>
        <v>44.625639712894412</v>
      </c>
      <c r="V3" s="2">
        <f ca="1">('[1]Pc, Winter, S3'!V3*Main!$B$5)+(_xlfn.IFNA(VLOOKUP($A3,'FL Ratio'!$A$3:$B$10,2,FALSE),0)*'FL Characterization'!V$2)</f>
        <v>43.600159363181227</v>
      </c>
      <c r="W3" s="2">
        <f ca="1">('[1]Pc, Winter, S3'!W3*Main!$B$5)+(_xlfn.IFNA(VLOOKUP($A3,'FL Ratio'!$A$3:$B$10,2,FALSE),0)*'FL Characterization'!W$2)</f>
        <v>39.255851083302005</v>
      </c>
      <c r="X3" s="2">
        <f ca="1">('[1]Pc, Winter, S3'!X3*Main!$B$5)+(_xlfn.IFNA(VLOOKUP($A3,'FL Ratio'!$A$3:$B$10,2,FALSE),0)*'FL Characterization'!X$2)</f>
        <v>34.34972391701708</v>
      </c>
      <c r="Y3" s="2">
        <f ca="1"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44.250515212739195</v>
      </c>
      <c r="C4" s="2">
        <f ca="1">('[1]Pc, Winter, S3'!C4*Main!$B$5)+(_xlfn.IFNA(VLOOKUP($A4,'FL Ratio'!$A$3:$B$10,2,FALSE),0)*'FL Characterization'!C$2)</f>
        <v>39.219067111397997</v>
      </c>
      <c r="D4" s="2">
        <f ca="1">('[1]Pc, Winter, S3'!D4*Main!$B$5)+(_xlfn.IFNA(VLOOKUP($A4,'FL Ratio'!$A$3:$B$10,2,FALSE),0)*'FL Characterization'!D$2)</f>
        <v>36.834779254579736</v>
      </c>
      <c r="E4" s="2">
        <f ca="1">('[1]Pc, Winter, S3'!E4*Main!$B$5)+(_xlfn.IFNA(VLOOKUP($A4,'FL Ratio'!$A$3:$B$10,2,FALSE),0)*'FL Characterization'!E$2)</f>
        <v>36.32826655970063</v>
      </c>
      <c r="F4" s="2">
        <f ca="1">('[1]Pc, Winter, S3'!F4*Main!$B$5)+(_xlfn.IFNA(VLOOKUP($A4,'FL Ratio'!$A$3:$B$10,2,FALSE),0)*'FL Characterization'!F$2)</f>
        <v>37.655110046092538</v>
      </c>
      <c r="G4" s="2">
        <f ca="1">('[1]Pc, Winter, S3'!G4*Main!$B$5)+(_xlfn.IFNA(VLOOKUP($A4,'FL Ratio'!$A$3:$B$10,2,FALSE),0)*'FL Characterization'!G$2)</f>
        <v>40.348629027624739</v>
      </c>
      <c r="H4" s="2">
        <f ca="1">('[1]Pc, Winter, S3'!H4*Main!$B$5)+(_xlfn.IFNA(VLOOKUP($A4,'FL Ratio'!$A$3:$B$10,2,FALSE),0)*'FL Characterization'!H$2)</f>
        <v>48.706048810343688</v>
      </c>
      <c r="I4" s="2">
        <f ca="1">('[1]Pc, Winter, S3'!I4*Main!$B$5)+(_xlfn.IFNA(VLOOKUP($A4,'FL Ratio'!$A$3:$B$10,2,FALSE),0)*'FL Characterization'!I$2)</f>
        <v>53.144412512181539</v>
      </c>
      <c r="J4" s="2">
        <f ca="1">('[1]Pc, Winter, S3'!J4*Main!$B$5)+(_xlfn.IFNA(VLOOKUP($A4,'FL Ratio'!$A$3:$B$10,2,FALSE),0)*'FL Characterization'!J$2)</f>
        <v>56.205535791737638</v>
      </c>
      <c r="K4" s="2">
        <f ca="1">('[1]Pc, Winter, S3'!K4*Main!$B$5)+(_xlfn.IFNA(VLOOKUP($A4,'FL Ratio'!$A$3:$B$10,2,FALSE),0)*'FL Characterization'!K$2)</f>
        <v>58.207114684882939</v>
      </c>
      <c r="L4" s="2">
        <f ca="1">('[1]Pc, Winter, S3'!L4*Main!$B$5)+(_xlfn.IFNA(VLOOKUP($A4,'FL Ratio'!$A$3:$B$10,2,FALSE),0)*'FL Characterization'!L$2)</f>
        <v>58.610299865384619</v>
      </c>
      <c r="M4" s="2">
        <f ca="1">('[1]Pc, Winter, S3'!M4*Main!$B$5)+(_xlfn.IFNA(VLOOKUP($A4,'FL Ratio'!$A$3:$B$10,2,FALSE),0)*'FL Characterization'!M$2)</f>
        <v>58.046121260337699</v>
      </c>
      <c r="N4" s="2">
        <f ca="1">('[1]Pc, Winter, S3'!N4*Main!$B$5)+(_xlfn.IFNA(VLOOKUP($A4,'FL Ratio'!$A$3:$B$10,2,FALSE),0)*'FL Characterization'!N$2)</f>
        <v>57.852452479028649</v>
      </c>
      <c r="O4" s="2">
        <f ca="1">('[1]Pc, Winter, S3'!O4*Main!$B$5)+(_xlfn.IFNA(VLOOKUP($A4,'FL Ratio'!$A$3:$B$10,2,FALSE),0)*'FL Characterization'!O$2)</f>
        <v>56.970986127913569</v>
      </c>
      <c r="P4" s="2">
        <f ca="1">('[1]Pc, Winter, S3'!P4*Main!$B$5)+(_xlfn.IFNA(VLOOKUP($A4,'FL Ratio'!$A$3:$B$10,2,FALSE),0)*'FL Characterization'!P$2)</f>
        <v>55.223173012298012</v>
      </c>
      <c r="Q4" s="2">
        <f ca="1">('[1]Pc, Winter, S3'!Q4*Main!$B$5)+(_xlfn.IFNA(VLOOKUP($A4,'FL Ratio'!$A$3:$B$10,2,FALSE),0)*'FL Characterization'!Q$2)</f>
        <v>54.224348334119959</v>
      </c>
      <c r="R4" s="2">
        <f ca="1">('[1]Pc, Winter, S3'!R4*Main!$B$5)+(_xlfn.IFNA(VLOOKUP($A4,'FL Ratio'!$A$3:$B$10,2,FALSE),0)*'FL Characterization'!R$2)</f>
        <v>55.828824284541483</v>
      </c>
      <c r="S4" s="2">
        <f ca="1">('[1]Pc, Winter, S3'!S4*Main!$B$5)+(_xlfn.IFNA(VLOOKUP($A4,'FL Ratio'!$A$3:$B$10,2,FALSE),0)*'FL Characterization'!S$2)</f>
        <v>63.560357532431048</v>
      </c>
      <c r="T4" s="2">
        <f ca="1">('[1]Pc, Winter, S3'!T4*Main!$B$5)+(_xlfn.IFNA(VLOOKUP($A4,'FL Ratio'!$A$3:$B$10,2,FALSE),0)*'FL Characterization'!T$2)</f>
        <v>64.462247370043855</v>
      </c>
      <c r="U4" s="2">
        <f ca="1">('[1]Pc, Winter, S3'!U4*Main!$B$5)+(_xlfn.IFNA(VLOOKUP($A4,'FL Ratio'!$A$3:$B$10,2,FALSE),0)*'FL Characterization'!U$2)</f>
        <v>64.703379076933587</v>
      </c>
      <c r="V4" s="2">
        <f ca="1">('[1]Pc, Winter, S3'!V4*Main!$B$5)+(_xlfn.IFNA(VLOOKUP($A4,'FL Ratio'!$A$3:$B$10,2,FALSE),0)*'FL Characterization'!V$2)</f>
        <v>62.959698904435804</v>
      </c>
      <c r="W4" s="2">
        <f ca="1">('[1]Pc, Winter, S3'!W4*Main!$B$5)+(_xlfn.IFNA(VLOOKUP($A4,'FL Ratio'!$A$3:$B$10,2,FALSE),0)*'FL Characterization'!W$2)</f>
        <v>59.913714805494941</v>
      </c>
      <c r="X4" s="2">
        <f ca="1">('[1]Pc, Winter, S3'!X4*Main!$B$5)+(_xlfn.IFNA(VLOOKUP($A4,'FL Ratio'!$A$3:$B$10,2,FALSE),0)*'FL Characterization'!X$2)</f>
        <v>55.760393802346989</v>
      </c>
      <c r="Y4" s="2">
        <f ca="1"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-13.367987294775489</v>
      </c>
      <c r="C2" s="2">
        <f ca="1">('[1]Qc, Winter, S2'!C2*Main!$B$5)</f>
        <v>-14.529166450998936</v>
      </c>
      <c r="D2" s="2">
        <f ca="1">('[1]Qc, Winter, S2'!D2*Main!$B$5)</f>
        <v>-15.649918649300613</v>
      </c>
      <c r="E2" s="2">
        <f ca="1">('[1]Qc, Winter, S2'!E2*Main!$B$5)</f>
        <v>-15.535991253413618</v>
      </c>
      <c r="F2" s="2">
        <f ca="1">('[1]Qc, Winter, S2'!F2*Main!$B$5)</f>
        <v>-16.080453766529999</v>
      </c>
      <c r="G2" s="2">
        <f ca="1">('[1]Qc, Winter, S2'!G2*Main!$B$5)</f>
        <v>-14.31463083400182</v>
      </c>
      <c r="H2" s="2">
        <f ca="1">('[1]Qc, Winter, S2'!H2*Main!$B$5)</f>
        <v>-10.659899123310964</v>
      </c>
      <c r="I2" s="2">
        <f ca="1">('[1]Qc, Winter, S2'!I2*Main!$B$5)</f>
        <v>-4.3878265849471783</v>
      </c>
      <c r="J2" s="2">
        <f ca="1">('[1]Qc, Winter, S2'!J2*Main!$B$5)</f>
        <v>-1.2921896941988993</v>
      </c>
      <c r="K2" s="2">
        <f ca="1">('[1]Qc, Winter, S2'!K2*Main!$B$5)</f>
        <v>-0.20214157500028304</v>
      </c>
      <c r="L2" s="2">
        <f ca="1">('[1]Qc, Winter, S2'!L2*Main!$B$5)</f>
        <v>-1.8147118221730238</v>
      </c>
      <c r="M2" s="2">
        <f ca="1">('[1]Qc, Winter, S2'!M2*Main!$B$5)</f>
        <v>-1.33414089165324</v>
      </c>
      <c r="N2" s="2">
        <f ca="1">('[1]Qc, Winter, S2'!N2*Main!$B$5)</f>
        <v>-1.846632574895702</v>
      </c>
      <c r="O2" s="2">
        <f ca="1">('[1]Qc, Winter, S2'!O2*Main!$B$5)</f>
        <v>-1.8628250693920614</v>
      </c>
      <c r="P2" s="2">
        <f ca="1">('[1]Qc, Winter, S2'!P2*Main!$B$5)</f>
        <v>-4.7092743885590798</v>
      </c>
      <c r="Q2" s="2">
        <f ca="1">('[1]Qc, Winter, S2'!Q2*Main!$B$5)</f>
        <v>-6.782096552798432</v>
      </c>
      <c r="R2" s="2">
        <f ca="1">('[1]Qc, Winter, S2'!R2*Main!$B$5)</f>
        <v>-6.0314362250557965</v>
      </c>
      <c r="S2" s="2">
        <f ca="1">('[1]Qc, Winter, S2'!S2*Main!$B$5)</f>
        <v>-2.058847453277366</v>
      </c>
      <c r="T2" s="2">
        <f ca="1">('[1]Qc, Winter, S2'!T2*Main!$B$5)</f>
        <v>-2.9948847808411068</v>
      </c>
      <c r="U2" s="2">
        <f ca="1">('[1]Qc, Winter, S2'!U2*Main!$B$5)</f>
        <v>-3.7647133004005395</v>
      </c>
      <c r="V2" s="2">
        <f ca="1">('[1]Qc, Winter, S2'!V2*Main!$B$5)</f>
        <v>-5.9136974411145413</v>
      </c>
      <c r="W2" s="2">
        <f ca="1">('[1]Qc, Winter, S2'!W2*Main!$B$5)</f>
        <v>-7.6763633283146486</v>
      </c>
      <c r="X2" s="2">
        <f ca="1">('[1]Qc, Winter, S2'!X2*Main!$B$5)</f>
        <v>-10.298885471261151</v>
      </c>
      <c r="Y2" s="2">
        <f ca="1">('[1]Qc, Winter, S2'!Y2*Main!$B$5)</f>
        <v>-11.592271694648078</v>
      </c>
    </row>
    <row r="3" spans="1:25" x14ac:dyDescent="0.3">
      <c r="A3">
        <v>2</v>
      </c>
      <c r="B3" s="2">
        <f ca="1">('[1]Qc, Winter, S2'!B3*Main!$B$5)</f>
        <v>15.145156567340397</v>
      </c>
      <c r="C3" s="2">
        <f ca="1">('[1]Qc, Winter, S2'!C3*Main!$B$5)</f>
        <v>18.760529394285001</v>
      </c>
      <c r="D3" s="2">
        <f ca="1">('[1]Qc, Winter, S2'!D3*Main!$B$5)</f>
        <v>18.760529394285001</v>
      </c>
      <c r="E3" s="2">
        <f ca="1">('[1]Qc, Winter, S2'!E3*Main!$B$5)</f>
        <v>18.760529394285001</v>
      </c>
      <c r="F3" s="2">
        <f ca="1">('[1]Qc, Winter, S2'!F3*Main!$B$5)</f>
        <v>18.760529394285001</v>
      </c>
      <c r="G3" s="2">
        <f ca="1">('[1]Qc, Winter, S2'!G3*Main!$B$5)</f>
        <v>15.200779707953103</v>
      </c>
      <c r="H3" s="2">
        <f ca="1">('[1]Qc, Winter, S2'!H3*Main!$B$5)</f>
        <v>6.8946971378291755</v>
      </c>
      <c r="I3" s="2">
        <f ca="1">('[1]Qc, Winter, S2'!I3*Main!$B$5)</f>
        <v>0.88762079417833772</v>
      </c>
      <c r="J3" s="2">
        <f ca="1">('[1]Qc, Winter, S2'!J3*Main!$B$5)</f>
        <v>-5.1936117928347443</v>
      </c>
      <c r="K3" s="2">
        <f ca="1">('[1]Qc, Winter, S2'!K3*Main!$B$5)</f>
        <v>-5.1936117928347443</v>
      </c>
      <c r="L3" s="2">
        <f ca="1">('[1]Qc, Winter, S2'!L3*Main!$B$5)</f>
        <v>-0.44727887772554697</v>
      </c>
      <c r="M3" s="2">
        <f ca="1">('[1]Qc, Winter, S2'!M3*Main!$B$5)</f>
        <v>-5.4161043552855661</v>
      </c>
      <c r="N3" s="2">
        <f ca="1">('[1]Qc, Winter, S2'!N3*Main!$B$5)</f>
        <v>-5.4161043552855661</v>
      </c>
      <c r="O3" s="2">
        <f ca="1">('[1]Qc, Winter, S2'!O3*Main!$B$5)</f>
        <v>-4.1924390327664627</v>
      </c>
      <c r="P3" s="2">
        <f ca="1">('[1]Qc, Winter, S2'!P3*Main!$B$5)</f>
        <v>-0.52144306520915429</v>
      </c>
      <c r="Q3" s="2">
        <f ca="1">('[1]Qc, Winter, S2'!Q3*Main!$B$5)</f>
        <v>3.1495409705075246</v>
      </c>
      <c r="R3" s="2">
        <f ca="1">('[1]Qc, Winter, S2'!R3*Main!$B$5)</f>
        <v>4.3732023157464193</v>
      </c>
      <c r="S3" s="2">
        <f ca="1">('[1]Qc, Winter, S2'!S3*Main!$B$5)</f>
        <v>4.3732023157464193</v>
      </c>
      <c r="T3" s="2">
        <f ca="1">('[1]Qc, Winter, S2'!T3*Main!$B$5)</f>
        <v>4.3732023157464193</v>
      </c>
      <c r="U3" s="2">
        <f ca="1">('[1]Qc, Winter, S2'!U3*Main!$B$5)</f>
        <v>4.3732023157464193</v>
      </c>
      <c r="V3" s="2">
        <f ca="1">('[1]Qc, Winter, S2'!V3*Main!$B$5)</f>
        <v>4.3732023157464193</v>
      </c>
      <c r="W3" s="2">
        <f ca="1">('[1]Qc, Winter, S2'!W3*Main!$B$5)</f>
        <v>9.1195351890993912</v>
      </c>
      <c r="X3" s="2">
        <f ca="1">('[1]Qc, Winter, S2'!X3*Main!$B$5)</f>
        <v>13.940032291692196</v>
      </c>
      <c r="Y3" s="2">
        <f ca="1">('[1]Qc, Winter, S2'!Y3*Main!$B$5)</f>
        <v>13.940032291692196</v>
      </c>
    </row>
    <row r="4" spans="1:25" x14ac:dyDescent="0.3">
      <c r="A4">
        <v>3</v>
      </c>
      <c r="B4" s="2">
        <f ca="1">('[1]Qc, Winter, S2'!B4*Main!$B$5)</f>
        <v>10.276723560366092</v>
      </c>
      <c r="C4" s="2">
        <f ca="1">('[1]Qc, Winter, S2'!C4*Main!$B$5)</f>
        <v>7.9271822518709882</v>
      </c>
      <c r="D4" s="2">
        <f ca="1">('[1]Qc, Winter, S2'!D4*Main!$B$5)</f>
        <v>6.7860736872126655</v>
      </c>
      <c r="E4" s="2">
        <f ca="1">('[1]Qc, Winter, S2'!E4*Main!$B$5)</f>
        <v>6.6406240854799465</v>
      </c>
      <c r="F4" s="2">
        <f ca="1">('[1]Qc, Winter, S2'!F4*Main!$B$5)</f>
        <v>7.5474728258368353</v>
      </c>
      <c r="G4" s="2">
        <f ca="1">('[1]Qc, Winter, S2'!G4*Main!$B$5)</f>
        <v>9.3712275067904152</v>
      </c>
      <c r="H4" s="2">
        <f ca="1">('[1]Qc, Winter, S2'!H4*Main!$B$5)</f>
        <v>14.539536284658189</v>
      </c>
      <c r="I4" s="2">
        <f ca="1">('[1]Qc, Winter, S2'!I4*Main!$B$5)</f>
        <v>17.749991767697438</v>
      </c>
      <c r="J4" s="2">
        <f ca="1">('[1]Qc, Winter, S2'!J4*Main!$B$5)</f>
        <v>20.507601336918576</v>
      </c>
      <c r="K4" s="2">
        <f ca="1">('[1]Qc, Winter, S2'!K4*Main!$B$5)</f>
        <v>22.582642728776985</v>
      </c>
      <c r="L4" s="2">
        <f ca="1">('[1]Qc, Winter, S2'!L4*Main!$B$5)</f>
        <v>22.773222916889399</v>
      </c>
      <c r="M4" s="2">
        <f ca="1">('[1]Qc, Winter, S2'!M4*Main!$B$5)</f>
        <v>22.364880595228662</v>
      </c>
      <c r="N4" s="2">
        <f ca="1">('[1]Qc, Winter, S2'!N4*Main!$B$5)</f>
        <v>22.460131462207954</v>
      </c>
      <c r="O4" s="2">
        <f ca="1">('[1]Qc, Winter, S2'!O4*Main!$B$5)</f>
        <v>22.230938735764077</v>
      </c>
      <c r="P4" s="2">
        <f ca="1">('[1]Qc, Winter, S2'!P4*Main!$B$5)</f>
        <v>20.054872833338191</v>
      </c>
      <c r="Q4" s="2">
        <f ca="1">('[1]Qc, Winter, S2'!Q4*Main!$B$5)</f>
        <v>19.053930028318124</v>
      </c>
      <c r="R4" s="2">
        <f ca="1">('[1]Qc, Winter, S2'!R4*Main!$B$5)</f>
        <v>19.66371376125684</v>
      </c>
      <c r="S4" s="2">
        <f ca="1">('[1]Qc, Winter, S2'!S4*Main!$B$5)</f>
        <v>26.800756277549997</v>
      </c>
      <c r="T4" s="2">
        <f ca="1">('[1]Qc, Winter, S2'!T4*Main!$B$5)</f>
        <v>26.761849708439737</v>
      </c>
      <c r="U4" s="2">
        <f ca="1">('[1]Qc, Winter, S2'!U4*Main!$B$5)</f>
        <v>25.945203927525533</v>
      </c>
      <c r="V4" s="2">
        <f ca="1">('[1]Qc, Winter, S2'!V4*Main!$B$5)</f>
        <v>24.015023088892342</v>
      </c>
      <c r="W4" s="2">
        <f ca="1">('[1]Qc, Winter, S2'!W4*Main!$B$5)</f>
        <v>21.357360036709228</v>
      </c>
      <c r="X4" s="2">
        <f ca="1">('[1]Qc, Winter, S2'!X4*Main!$B$5)</f>
        <v>17.419559178215817</v>
      </c>
      <c r="Y4" s="2">
        <f ca="1"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-13.367987294775489</v>
      </c>
      <c r="C2" s="2">
        <f ca="1">('[1]Qc, Winter, S2'!C2*Main!$B$5)</f>
        <v>-14.529166450998936</v>
      </c>
      <c r="D2" s="2">
        <f ca="1">('[1]Qc, Winter, S2'!D2*Main!$B$5)</f>
        <v>-15.649918649300613</v>
      </c>
      <c r="E2" s="2">
        <f ca="1">('[1]Qc, Winter, S2'!E2*Main!$B$5)</f>
        <v>-15.535991253413618</v>
      </c>
      <c r="F2" s="2">
        <f ca="1">('[1]Qc, Winter, S2'!F2*Main!$B$5)</f>
        <v>-16.080453766529999</v>
      </c>
      <c r="G2" s="2">
        <f ca="1">('[1]Qc, Winter, S2'!G2*Main!$B$5)</f>
        <v>-14.31463083400182</v>
      </c>
      <c r="H2" s="2">
        <f ca="1">('[1]Qc, Winter, S2'!H2*Main!$B$5)</f>
        <v>-10.659899123310964</v>
      </c>
      <c r="I2" s="2">
        <f ca="1">('[1]Qc, Winter, S2'!I2*Main!$B$5)</f>
        <v>-4.3878265849471783</v>
      </c>
      <c r="J2" s="2">
        <f ca="1">('[1]Qc, Winter, S2'!J2*Main!$B$5)</f>
        <v>-1.2921896941988993</v>
      </c>
      <c r="K2" s="2">
        <f ca="1">('[1]Qc, Winter, S2'!K2*Main!$B$5)</f>
        <v>-0.20214157500028304</v>
      </c>
      <c r="L2" s="2">
        <f ca="1">('[1]Qc, Winter, S2'!L2*Main!$B$5)</f>
        <v>-1.8147118221730238</v>
      </c>
      <c r="M2" s="2">
        <f ca="1">('[1]Qc, Winter, S2'!M2*Main!$B$5)</f>
        <v>-1.33414089165324</v>
      </c>
      <c r="N2" s="2">
        <f ca="1">('[1]Qc, Winter, S2'!N2*Main!$B$5)</f>
        <v>-1.846632574895702</v>
      </c>
      <c r="O2" s="2">
        <f ca="1">('[1]Qc, Winter, S2'!O2*Main!$B$5)</f>
        <v>-1.8628250693920614</v>
      </c>
      <c r="P2" s="2">
        <f ca="1">('[1]Qc, Winter, S2'!P2*Main!$B$5)</f>
        <v>-4.7092743885590798</v>
      </c>
      <c r="Q2" s="2">
        <f ca="1">('[1]Qc, Winter, S2'!Q2*Main!$B$5)</f>
        <v>-6.782096552798432</v>
      </c>
      <c r="R2" s="2">
        <f ca="1">('[1]Qc, Winter, S2'!R2*Main!$B$5)</f>
        <v>-6.0314362250557965</v>
      </c>
      <c r="S2" s="2">
        <f ca="1">('[1]Qc, Winter, S2'!S2*Main!$B$5)</f>
        <v>-2.058847453277366</v>
      </c>
      <c r="T2" s="2">
        <f ca="1">('[1]Qc, Winter, S2'!T2*Main!$B$5)</f>
        <v>-2.9948847808411068</v>
      </c>
      <c r="U2" s="2">
        <f ca="1">('[1]Qc, Winter, S2'!U2*Main!$B$5)</f>
        <v>-3.7647133004005395</v>
      </c>
      <c r="V2" s="2">
        <f ca="1">('[1]Qc, Winter, S2'!V2*Main!$B$5)</f>
        <v>-5.9136974411145413</v>
      </c>
      <c r="W2" s="2">
        <f ca="1">('[1]Qc, Winter, S2'!W2*Main!$B$5)</f>
        <v>-7.6763633283146486</v>
      </c>
      <c r="X2" s="2">
        <f ca="1">('[1]Qc, Winter, S2'!X2*Main!$B$5)</f>
        <v>-10.298885471261151</v>
      </c>
      <c r="Y2" s="2">
        <f ca="1">('[1]Qc, Winter, S2'!Y2*Main!$B$5)</f>
        <v>-11.592271694648078</v>
      </c>
    </row>
    <row r="3" spans="1:25" x14ac:dyDescent="0.3">
      <c r="A3">
        <v>2</v>
      </c>
      <c r="B3" s="2">
        <f ca="1">('[1]Qc, Winter, S2'!B3*Main!$B$5)</f>
        <v>15.145156567340397</v>
      </c>
      <c r="C3" s="2">
        <f ca="1">('[1]Qc, Winter, S2'!C3*Main!$B$5)</f>
        <v>18.760529394285001</v>
      </c>
      <c r="D3" s="2">
        <f ca="1">('[1]Qc, Winter, S2'!D3*Main!$B$5)</f>
        <v>18.760529394285001</v>
      </c>
      <c r="E3" s="2">
        <f ca="1">('[1]Qc, Winter, S2'!E3*Main!$B$5)</f>
        <v>18.760529394285001</v>
      </c>
      <c r="F3" s="2">
        <f ca="1">('[1]Qc, Winter, S2'!F3*Main!$B$5)</f>
        <v>18.760529394285001</v>
      </c>
      <c r="G3" s="2">
        <f ca="1">('[1]Qc, Winter, S2'!G3*Main!$B$5)</f>
        <v>15.200779707953103</v>
      </c>
      <c r="H3" s="2">
        <f ca="1">('[1]Qc, Winter, S2'!H3*Main!$B$5)</f>
        <v>6.8946971378291755</v>
      </c>
      <c r="I3" s="2">
        <f ca="1">('[1]Qc, Winter, S2'!I3*Main!$B$5)</f>
        <v>0.88762079417833772</v>
      </c>
      <c r="J3" s="2">
        <f ca="1">('[1]Qc, Winter, S2'!J3*Main!$B$5)</f>
        <v>-5.1936117928347443</v>
      </c>
      <c r="K3" s="2">
        <f ca="1">('[1]Qc, Winter, S2'!K3*Main!$B$5)</f>
        <v>-5.1936117928347443</v>
      </c>
      <c r="L3" s="2">
        <f ca="1">('[1]Qc, Winter, S2'!L3*Main!$B$5)</f>
        <v>-0.44727887772554697</v>
      </c>
      <c r="M3" s="2">
        <f ca="1">('[1]Qc, Winter, S2'!M3*Main!$B$5)</f>
        <v>-5.4161043552855661</v>
      </c>
      <c r="N3" s="2">
        <f ca="1">('[1]Qc, Winter, S2'!N3*Main!$B$5)</f>
        <v>-5.4161043552855661</v>
      </c>
      <c r="O3" s="2">
        <f ca="1">('[1]Qc, Winter, S2'!O3*Main!$B$5)</f>
        <v>-4.1924390327664627</v>
      </c>
      <c r="P3" s="2">
        <f ca="1">('[1]Qc, Winter, S2'!P3*Main!$B$5)</f>
        <v>-0.52144306520915429</v>
      </c>
      <c r="Q3" s="2">
        <f ca="1">('[1]Qc, Winter, S2'!Q3*Main!$B$5)</f>
        <v>3.1495409705075246</v>
      </c>
      <c r="R3" s="2">
        <f ca="1">('[1]Qc, Winter, S2'!R3*Main!$B$5)</f>
        <v>4.3732023157464193</v>
      </c>
      <c r="S3" s="2">
        <f ca="1">('[1]Qc, Winter, S2'!S3*Main!$B$5)</f>
        <v>4.3732023157464193</v>
      </c>
      <c r="T3" s="2">
        <f ca="1">('[1]Qc, Winter, S2'!T3*Main!$B$5)</f>
        <v>4.3732023157464193</v>
      </c>
      <c r="U3" s="2">
        <f ca="1">('[1]Qc, Winter, S2'!U3*Main!$B$5)</f>
        <v>4.3732023157464193</v>
      </c>
      <c r="V3" s="2">
        <f ca="1">('[1]Qc, Winter, S2'!V3*Main!$B$5)</f>
        <v>4.3732023157464193</v>
      </c>
      <c r="W3" s="2">
        <f ca="1">('[1]Qc, Winter, S2'!W3*Main!$B$5)</f>
        <v>9.1195351890993912</v>
      </c>
      <c r="X3" s="2">
        <f ca="1">('[1]Qc, Winter, S2'!X3*Main!$B$5)</f>
        <v>13.940032291692196</v>
      </c>
      <c r="Y3" s="2">
        <f ca="1">('[1]Qc, Winter, S2'!Y3*Main!$B$5)</f>
        <v>13.940032291692196</v>
      </c>
    </row>
    <row r="4" spans="1:25" x14ac:dyDescent="0.3">
      <c r="A4">
        <v>3</v>
      </c>
      <c r="B4" s="2">
        <f ca="1">('[1]Qc, Winter, S2'!B4*Main!$B$5)</f>
        <v>10.276723560366092</v>
      </c>
      <c r="C4" s="2">
        <f ca="1">('[1]Qc, Winter, S2'!C4*Main!$B$5)</f>
        <v>7.9271822518709882</v>
      </c>
      <c r="D4" s="2">
        <f ca="1">('[1]Qc, Winter, S2'!D4*Main!$B$5)</f>
        <v>6.7860736872126655</v>
      </c>
      <c r="E4" s="2">
        <f ca="1">('[1]Qc, Winter, S2'!E4*Main!$B$5)</f>
        <v>6.6406240854799465</v>
      </c>
      <c r="F4" s="2">
        <f ca="1">('[1]Qc, Winter, S2'!F4*Main!$B$5)</f>
        <v>7.5474728258368353</v>
      </c>
      <c r="G4" s="2">
        <f ca="1">('[1]Qc, Winter, S2'!G4*Main!$B$5)</f>
        <v>9.3712275067904152</v>
      </c>
      <c r="H4" s="2">
        <f ca="1">('[1]Qc, Winter, S2'!H4*Main!$B$5)</f>
        <v>14.539536284658189</v>
      </c>
      <c r="I4" s="2">
        <f ca="1">('[1]Qc, Winter, S2'!I4*Main!$B$5)</f>
        <v>17.749991767697438</v>
      </c>
      <c r="J4" s="2">
        <f ca="1">('[1]Qc, Winter, S2'!J4*Main!$B$5)</f>
        <v>20.507601336918576</v>
      </c>
      <c r="K4" s="2">
        <f ca="1">('[1]Qc, Winter, S2'!K4*Main!$B$5)</f>
        <v>22.582642728776985</v>
      </c>
      <c r="L4" s="2">
        <f ca="1">('[1]Qc, Winter, S2'!L4*Main!$B$5)</f>
        <v>22.773222916889399</v>
      </c>
      <c r="M4" s="2">
        <f ca="1">('[1]Qc, Winter, S2'!M4*Main!$B$5)</f>
        <v>22.364880595228662</v>
      </c>
      <c r="N4" s="2">
        <f ca="1">('[1]Qc, Winter, S2'!N4*Main!$B$5)</f>
        <v>22.460131462207954</v>
      </c>
      <c r="O4" s="2">
        <f ca="1">('[1]Qc, Winter, S2'!O4*Main!$B$5)</f>
        <v>22.230938735764077</v>
      </c>
      <c r="P4" s="2">
        <f ca="1">('[1]Qc, Winter, S2'!P4*Main!$B$5)</f>
        <v>20.054872833338191</v>
      </c>
      <c r="Q4" s="2">
        <f ca="1">('[1]Qc, Winter, S2'!Q4*Main!$B$5)</f>
        <v>19.053930028318124</v>
      </c>
      <c r="R4" s="2">
        <f ca="1">('[1]Qc, Winter, S2'!R4*Main!$B$5)</f>
        <v>19.66371376125684</v>
      </c>
      <c r="S4" s="2">
        <f ca="1">('[1]Qc, Winter, S2'!S4*Main!$B$5)</f>
        <v>26.800756277549997</v>
      </c>
      <c r="T4" s="2">
        <f ca="1">('[1]Qc, Winter, S2'!T4*Main!$B$5)</f>
        <v>26.761849708439737</v>
      </c>
      <c r="U4" s="2">
        <f ca="1">('[1]Qc, Winter, S2'!U4*Main!$B$5)</f>
        <v>25.945203927525533</v>
      </c>
      <c r="V4" s="2">
        <f ca="1">('[1]Qc, Winter, S2'!V4*Main!$B$5)</f>
        <v>24.015023088892342</v>
      </c>
      <c r="W4" s="2">
        <f ca="1">('[1]Qc, Winter, S2'!W4*Main!$B$5)</f>
        <v>21.357360036709228</v>
      </c>
      <c r="X4" s="2">
        <f ca="1">('[1]Qc, Winter, S2'!X4*Main!$B$5)</f>
        <v>17.419559178215817</v>
      </c>
      <c r="Y4" s="2">
        <f ca="1"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100</v>
      </c>
    </row>
    <row r="4" spans="1:3" x14ac:dyDescent="0.3">
      <c r="A4">
        <v>6</v>
      </c>
      <c r="B4">
        <v>8</v>
      </c>
      <c r="C4" s="4">
        <v>125</v>
      </c>
    </row>
    <row r="5" spans="1:3" x14ac:dyDescent="0.3">
      <c r="A5">
        <v>7</v>
      </c>
      <c r="B5">
        <v>4</v>
      </c>
      <c r="C5" s="4">
        <v>175</v>
      </c>
    </row>
    <row r="6" spans="1:3" x14ac:dyDescent="0.3">
      <c r="A6">
        <v>8</v>
      </c>
      <c r="B6">
        <v>6</v>
      </c>
      <c r="C6" s="4">
        <v>200</v>
      </c>
    </row>
    <row r="7" spans="1:3" x14ac:dyDescent="0.3">
      <c r="A7">
        <v>9</v>
      </c>
      <c r="B7">
        <v>8</v>
      </c>
      <c r="C7" s="4">
        <v>250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-13.367987294775489</v>
      </c>
      <c r="C2" s="2">
        <f ca="1">('[1]Qc, Winter, S2'!C2*Main!$B$5)</f>
        <v>-14.529166450998936</v>
      </c>
      <c r="D2" s="2">
        <f ca="1">('[1]Qc, Winter, S2'!D2*Main!$B$5)</f>
        <v>-15.649918649300613</v>
      </c>
      <c r="E2" s="2">
        <f ca="1">('[1]Qc, Winter, S2'!E2*Main!$B$5)</f>
        <v>-15.535991253413618</v>
      </c>
      <c r="F2" s="2">
        <f ca="1">('[1]Qc, Winter, S2'!F2*Main!$B$5)</f>
        <v>-16.080453766529999</v>
      </c>
      <c r="G2" s="2">
        <f ca="1">('[1]Qc, Winter, S2'!G2*Main!$B$5)</f>
        <v>-14.31463083400182</v>
      </c>
      <c r="H2" s="2">
        <f ca="1">('[1]Qc, Winter, S2'!H2*Main!$B$5)</f>
        <v>-10.659899123310964</v>
      </c>
      <c r="I2" s="2">
        <f ca="1">('[1]Qc, Winter, S2'!I2*Main!$B$5)</f>
        <v>-4.3878265849471783</v>
      </c>
      <c r="J2" s="2">
        <f ca="1">('[1]Qc, Winter, S2'!J2*Main!$B$5)</f>
        <v>-1.2921896941988993</v>
      </c>
      <c r="K2" s="2">
        <f ca="1">('[1]Qc, Winter, S2'!K2*Main!$B$5)</f>
        <v>-0.20214157500028304</v>
      </c>
      <c r="L2" s="2">
        <f ca="1">('[1]Qc, Winter, S2'!L2*Main!$B$5)</f>
        <v>-1.8147118221730238</v>
      </c>
      <c r="M2" s="2">
        <f ca="1">('[1]Qc, Winter, S2'!M2*Main!$B$5)</f>
        <v>-1.33414089165324</v>
      </c>
      <c r="N2" s="2">
        <f ca="1">('[1]Qc, Winter, S2'!N2*Main!$B$5)</f>
        <v>-1.846632574895702</v>
      </c>
      <c r="O2" s="2">
        <f ca="1">('[1]Qc, Winter, S2'!O2*Main!$B$5)</f>
        <v>-1.8628250693920614</v>
      </c>
      <c r="P2" s="2">
        <f ca="1">('[1]Qc, Winter, S2'!P2*Main!$B$5)</f>
        <v>-4.7092743885590798</v>
      </c>
      <c r="Q2" s="2">
        <f ca="1">('[1]Qc, Winter, S2'!Q2*Main!$B$5)</f>
        <v>-6.782096552798432</v>
      </c>
      <c r="R2" s="2">
        <f ca="1">('[1]Qc, Winter, S2'!R2*Main!$B$5)</f>
        <v>-6.0314362250557965</v>
      </c>
      <c r="S2" s="2">
        <f ca="1">('[1]Qc, Winter, S2'!S2*Main!$B$5)</f>
        <v>-2.058847453277366</v>
      </c>
      <c r="T2" s="2">
        <f ca="1">('[1]Qc, Winter, S2'!T2*Main!$B$5)</f>
        <v>-2.9948847808411068</v>
      </c>
      <c r="U2" s="2">
        <f ca="1">('[1]Qc, Winter, S2'!U2*Main!$B$5)</f>
        <v>-3.7647133004005395</v>
      </c>
      <c r="V2" s="2">
        <f ca="1">('[1]Qc, Winter, S2'!V2*Main!$B$5)</f>
        <v>-5.9136974411145413</v>
      </c>
      <c r="W2" s="2">
        <f ca="1">('[1]Qc, Winter, S2'!W2*Main!$B$5)</f>
        <v>-7.6763633283146486</v>
      </c>
      <c r="X2" s="2">
        <f ca="1">('[1]Qc, Winter, S2'!X2*Main!$B$5)</f>
        <v>-10.298885471261151</v>
      </c>
      <c r="Y2" s="2">
        <f ca="1">('[1]Qc, Winter, S2'!Y2*Main!$B$5)</f>
        <v>-11.592271694648078</v>
      </c>
    </row>
    <row r="3" spans="1:25" x14ac:dyDescent="0.3">
      <c r="A3">
        <v>2</v>
      </c>
      <c r="B3" s="2">
        <f ca="1">('[1]Qc, Winter, S2'!B3*Main!$B$5)</f>
        <v>15.145156567340397</v>
      </c>
      <c r="C3" s="2">
        <f ca="1">('[1]Qc, Winter, S2'!C3*Main!$B$5)</f>
        <v>18.760529394285001</v>
      </c>
      <c r="D3" s="2">
        <f ca="1">('[1]Qc, Winter, S2'!D3*Main!$B$5)</f>
        <v>18.760529394285001</v>
      </c>
      <c r="E3" s="2">
        <f ca="1">('[1]Qc, Winter, S2'!E3*Main!$B$5)</f>
        <v>18.760529394285001</v>
      </c>
      <c r="F3" s="2">
        <f ca="1">('[1]Qc, Winter, S2'!F3*Main!$B$5)</f>
        <v>18.760529394285001</v>
      </c>
      <c r="G3" s="2">
        <f ca="1">('[1]Qc, Winter, S2'!G3*Main!$B$5)</f>
        <v>15.200779707953103</v>
      </c>
      <c r="H3" s="2">
        <f ca="1">('[1]Qc, Winter, S2'!H3*Main!$B$5)</f>
        <v>6.8946971378291755</v>
      </c>
      <c r="I3" s="2">
        <f ca="1">('[1]Qc, Winter, S2'!I3*Main!$B$5)</f>
        <v>0.88762079417833772</v>
      </c>
      <c r="J3" s="2">
        <f ca="1">('[1]Qc, Winter, S2'!J3*Main!$B$5)</f>
        <v>-5.1936117928347443</v>
      </c>
      <c r="K3" s="2">
        <f ca="1">('[1]Qc, Winter, S2'!K3*Main!$B$5)</f>
        <v>-5.1936117928347443</v>
      </c>
      <c r="L3" s="2">
        <f ca="1">('[1]Qc, Winter, S2'!L3*Main!$B$5)</f>
        <v>-0.44727887772554697</v>
      </c>
      <c r="M3" s="2">
        <f ca="1">('[1]Qc, Winter, S2'!M3*Main!$B$5)</f>
        <v>-5.4161043552855661</v>
      </c>
      <c r="N3" s="2">
        <f ca="1">('[1]Qc, Winter, S2'!N3*Main!$B$5)</f>
        <v>-5.4161043552855661</v>
      </c>
      <c r="O3" s="2">
        <f ca="1">('[1]Qc, Winter, S2'!O3*Main!$B$5)</f>
        <v>-4.1924390327664627</v>
      </c>
      <c r="P3" s="2">
        <f ca="1">('[1]Qc, Winter, S2'!P3*Main!$B$5)</f>
        <v>-0.52144306520915429</v>
      </c>
      <c r="Q3" s="2">
        <f ca="1">('[1]Qc, Winter, S2'!Q3*Main!$B$5)</f>
        <v>3.1495409705075246</v>
      </c>
      <c r="R3" s="2">
        <f ca="1">('[1]Qc, Winter, S2'!R3*Main!$B$5)</f>
        <v>4.3732023157464193</v>
      </c>
      <c r="S3" s="2">
        <f ca="1">('[1]Qc, Winter, S2'!S3*Main!$B$5)</f>
        <v>4.3732023157464193</v>
      </c>
      <c r="T3" s="2">
        <f ca="1">('[1]Qc, Winter, S2'!T3*Main!$B$5)</f>
        <v>4.3732023157464193</v>
      </c>
      <c r="U3" s="2">
        <f ca="1">('[1]Qc, Winter, S2'!U3*Main!$B$5)</f>
        <v>4.3732023157464193</v>
      </c>
      <c r="V3" s="2">
        <f ca="1">('[1]Qc, Winter, S2'!V3*Main!$B$5)</f>
        <v>4.3732023157464193</v>
      </c>
      <c r="W3" s="2">
        <f ca="1">('[1]Qc, Winter, S2'!W3*Main!$B$5)</f>
        <v>9.1195351890993912</v>
      </c>
      <c r="X3" s="2">
        <f ca="1">('[1]Qc, Winter, S2'!X3*Main!$B$5)</f>
        <v>13.940032291692196</v>
      </c>
      <c r="Y3" s="2">
        <f ca="1">('[1]Qc, Winter, S2'!Y3*Main!$B$5)</f>
        <v>13.940032291692196</v>
      </c>
    </row>
    <row r="4" spans="1:25" x14ac:dyDescent="0.3">
      <c r="A4">
        <v>3</v>
      </c>
      <c r="B4" s="2">
        <f ca="1">('[1]Qc, Winter, S2'!B4*Main!$B$5)</f>
        <v>10.276723560366092</v>
      </c>
      <c r="C4" s="2">
        <f ca="1">('[1]Qc, Winter, S2'!C4*Main!$B$5)</f>
        <v>7.9271822518709882</v>
      </c>
      <c r="D4" s="2">
        <f ca="1">('[1]Qc, Winter, S2'!D4*Main!$B$5)</f>
        <v>6.7860736872126655</v>
      </c>
      <c r="E4" s="2">
        <f ca="1">('[1]Qc, Winter, S2'!E4*Main!$B$5)</f>
        <v>6.6406240854799465</v>
      </c>
      <c r="F4" s="2">
        <f ca="1">('[1]Qc, Winter, S2'!F4*Main!$B$5)</f>
        <v>7.5474728258368353</v>
      </c>
      <c r="G4" s="2">
        <f ca="1">('[1]Qc, Winter, S2'!G4*Main!$B$5)</f>
        <v>9.3712275067904152</v>
      </c>
      <c r="H4" s="2">
        <f ca="1">('[1]Qc, Winter, S2'!H4*Main!$B$5)</f>
        <v>14.539536284658189</v>
      </c>
      <c r="I4" s="2">
        <f ca="1">('[1]Qc, Winter, S2'!I4*Main!$B$5)</f>
        <v>17.749991767697438</v>
      </c>
      <c r="J4" s="2">
        <f ca="1">('[1]Qc, Winter, S2'!J4*Main!$B$5)</f>
        <v>20.507601336918576</v>
      </c>
      <c r="K4" s="2">
        <f ca="1">('[1]Qc, Winter, S2'!K4*Main!$B$5)</f>
        <v>22.582642728776985</v>
      </c>
      <c r="L4" s="2">
        <f ca="1">('[1]Qc, Winter, S2'!L4*Main!$B$5)</f>
        <v>22.773222916889399</v>
      </c>
      <c r="M4" s="2">
        <f ca="1">('[1]Qc, Winter, S2'!M4*Main!$B$5)</f>
        <v>22.364880595228662</v>
      </c>
      <c r="N4" s="2">
        <f ca="1">('[1]Qc, Winter, S2'!N4*Main!$B$5)</f>
        <v>22.460131462207954</v>
      </c>
      <c r="O4" s="2">
        <f ca="1">('[1]Qc, Winter, S2'!O4*Main!$B$5)</f>
        <v>22.230938735764077</v>
      </c>
      <c r="P4" s="2">
        <f ca="1">('[1]Qc, Winter, S2'!P4*Main!$B$5)</f>
        <v>20.054872833338191</v>
      </c>
      <c r="Q4" s="2">
        <f ca="1">('[1]Qc, Winter, S2'!Q4*Main!$B$5)</f>
        <v>19.053930028318124</v>
      </c>
      <c r="R4" s="2">
        <f ca="1">('[1]Qc, Winter, S2'!R4*Main!$B$5)</f>
        <v>19.66371376125684</v>
      </c>
      <c r="S4" s="2">
        <f ca="1">('[1]Qc, Winter, S2'!S4*Main!$B$5)</f>
        <v>26.800756277549997</v>
      </c>
      <c r="T4" s="2">
        <f ca="1">('[1]Qc, Winter, S2'!T4*Main!$B$5)</f>
        <v>26.761849708439737</v>
      </c>
      <c r="U4" s="2">
        <f ca="1">('[1]Qc, Winter, S2'!U4*Main!$B$5)</f>
        <v>25.945203927525533</v>
      </c>
      <c r="V4" s="2">
        <f ca="1">('[1]Qc, Winter, S2'!V4*Main!$B$5)</f>
        <v>24.015023088892342</v>
      </c>
      <c r="W4" s="2">
        <f ca="1">('[1]Qc, Winter, S2'!W4*Main!$B$5)</f>
        <v>21.357360036709228</v>
      </c>
      <c r="X4" s="2">
        <f ca="1">('[1]Qc, Winter, S2'!X4*Main!$B$5)</f>
        <v>17.419559178215817</v>
      </c>
      <c r="Y4" s="2">
        <f ca="1"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-12.843752498901939</v>
      </c>
      <c r="C2" s="2">
        <f ca="1">('[1]Qc, Winter, S3'!C2*Main!$B$5)</f>
        <v>-13.959395217626428</v>
      </c>
      <c r="D2" s="2">
        <f ca="1">('[1]Qc, Winter, S3'!D2*Main!$B$5)</f>
        <v>-15.036196349328039</v>
      </c>
      <c r="E2" s="2">
        <f ca="1">('[1]Qc, Winter, S3'!E2*Main!$B$5)</f>
        <v>-14.926736694456221</v>
      </c>
      <c r="F2" s="2">
        <f ca="1">('[1]Qc, Winter, S3'!F2*Main!$B$5)</f>
        <v>-15.449847736469998</v>
      </c>
      <c r="G2" s="2">
        <f ca="1">('[1]Qc, Winter, S3'!G2*Main!$B$5)</f>
        <v>-13.753272762080181</v>
      </c>
      <c r="H2" s="2">
        <f ca="1">('[1]Qc, Winter, S3'!H2*Main!$B$5)</f>
        <v>-10.241863863573277</v>
      </c>
      <c r="I2" s="2">
        <f ca="1">('[1]Qc, Winter, S3'!I2*Main!$B$5)</f>
        <v>-4.2157549541649368</v>
      </c>
      <c r="J2" s="2">
        <f ca="1">('[1]Qc, Winter, S3'!J2*Main!$B$5)</f>
        <v>-1.2415155885440405</v>
      </c>
      <c r="K2" s="2">
        <f ca="1">('[1]Qc, Winter, S3'!K2*Main!$B$5)</f>
        <v>-0.19421445441203664</v>
      </c>
      <c r="L2" s="2">
        <f ca="1">('[1]Qc, Winter, S3'!L2*Main!$B$5)</f>
        <v>-1.7435466526760426</v>
      </c>
      <c r="M2" s="2">
        <f ca="1">('[1]Qc, Winter, S3'!M2*Main!$B$5)</f>
        <v>-1.2818216410001719</v>
      </c>
      <c r="N2" s="2">
        <f ca="1">('[1]Qc, Winter, S3'!N2*Main!$B$5)</f>
        <v>-1.7742156111743017</v>
      </c>
      <c r="O2" s="2">
        <f ca="1">('[1]Qc, Winter, S3'!O2*Main!$B$5)</f>
        <v>-1.7897731058864903</v>
      </c>
      <c r="P2" s="2">
        <f ca="1">('[1]Qc, Winter, S3'!P2*Main!$B$5)</f>
        <v>-4.5245969615567638</v>
      </c>
      <c r="Q2" s="2">
        <f ca="1">('[1]Qc, Winter, S3'!Q2*Main!$B$5)</f>
        <v>-6.516131982100454</v>
      </c>
      <c r="R2" s="2">
        <f ca="1">('[1]Qc, Winter, S3'!R2*Main!$B$5)</f>
        <v>-5.7949093142692938</v>
      </c>
      <c r="S2" s="2">
        <f ca="1">('[1]Qc, Winter, S3'!S2*Main!$B$5)</f>
        <v>-1.978108337462567</v>
      </c>
      <c r="T2" s="2">
        <f ca="1">('[1]Qc, Winter, S3'!T2*Main!$B$5)</f>
        <v>-2.877438318847338</v>
      </c>
      <c r="U2" s="2">
        <f ca="1">('[1]Qc, Winter, S3'!U2*Main!$B$5)</f>
        <v>-3.6170774846985578</v>
      </c>
      <c r="V2" s="2">
        <f ca="1">('[1]Qc, Winter, S3'!V2*Main!$B$5)</f>
        <v>-5.6817877375414216</v>
      </c>
      <c r="W2" s="2">
        <f ca="1">('[1]Qc, Winter, S3'!W2*Main!$B$5)</f>
        <v>-7.37532947230231</v>
      </c>
      <c r="X2" s="2">
        <f ca="1">('[1]Qc, Winter, S3'!X2*Main!$B$5)</f>
        <v>-9.8950076096430646</v>
      </c>
      <c r="Y2" s="2">
        <f ca="1">('[1]Qc, Winter, S3'!Y2*Main!$B$5)</f>
        <v>-11.13767280466188</v>
      </c>
    </row>
    <row r="3" spans="1:25" x14ac:dyDescent="0.3">
      <c r="A3">
        <v>2</v>
      </c>
      <c r="B3" s="2">
        <f ca="1">('[1]Qc, Winter, S3'!B3*Main!$B$5)</f>
        <v>14.551228858817245</v>
      </c>
      <c r="C3" s="2">
        <f ca="1">('[1]Qc, Winter, S3'!C3*Main!$B$5)</f>
        <v>18.024822359214998</v>
      </c>
      <c r="D3" s="2">
        <f ca="1">('[1]Qc, Winter, S3'!D3*Main!$B$5)</f>
        <v>18.024822359214998</v>
      </c>
      <c r="E3" s="2">
        <f ca="1">('[1]Qc, Winter, S3'!E3*Main!$B$5)</f>
        <v>18.024822359214998</v>
      </c>
      <c r="F3" s="2">
        <f ca="1">('[1]Qc, Winter, S3'!F3*Main!$B$5)</f>
        <v>18.024822359214998</v>
      </c>
      <c r="G3" s="2">
        <f ca="1">('[1]Qc, Winter, S3'!G3*Main!$B$5)</f>
        <v>14.604670699798078</v>
      </c>
      <c r="H3" s="2">
        <f ca="1">('[1]Qc, Winter, S3'!H3*Main!$B$5)</f>
        <v>6.624316857914307</v>
      </c>
      <c r="I3" s="2">
        <f ca="1">('[1]Qc, Winter, S3'!I3*Main!$B$5)</f>
        <v>0.85281213558310864</v>
      </c>
      <c r="J3" s="2">
        <f ca="1">('[1]Qc, Winter, S3'!J3*Main!$B$5)</f>
        <v>-4.9899407421353432</v>
      </c>
      <c r="K3" s="2">
        <f ca="1">('[1]Qc, Winter, S3'!K3*Main!$B$5)</f>
        <v>-4.9899407421353432</v>
      </c>
      <c r="L3" s="2">
        <f ca="1">('[1]Qc, Winter, S3'!L3*Main!$B$5)</f>
        <v>-0.42973852957944714</v>
      </c>
      <c r="M3" s="2">
        <f ca="1">('[1]Qc, Winter, S3'!M3*Main!$B$5)</f>
        <v>-5.2037081060586798</v>
      </c>
      <c r="N3" s="2">
        <f ca="1">('[1]Qc, Winter, S3'!N3*Main!$B$5)</f>
        <v>-5.2037081060586798</v>
      </c>
      <c r="O3" s="2">
        <f ca="1">('[1]Qc, Winter, S3'!O3*Main!$B$5)</f>
        <v>-4.0280296589324829</v>
      </c>
      <c r="P3" s="2">
        <f ca="1">('[1]Qc, Winter, S3'!P3*Main!$B$5)</f>
        <v>-0.50099431755389334</v>
      </c>
      <c r="Q3" s="2">
        <f ca="1">('[1]Qc, Winter, S3'!Q3*Main!$B$5)</f>
        <v>3.0260295598993863</v>
      </c>
      <c r="R3" s="2">
        <f ca="1">('[1]Qc, Winter, S3'!R3*Main!$B$5)</f>
        <v>4.2017041857171469</v>
      </c>
      <c r="S3" s="2">
        <f ca="1">('[1]Qc, Winter, S3'!S3*Main!$B$5)</f>
        <v>4.2017041857171469</v>
      </c>
      <c r="T3" s="2">
        <f ca="1">('[1]Qc, Winter, S3'!T3*Main!$B$5)</f>
        <v>4.2017041857171469</v>
      </c>
      <c r="U3" s="2">
        <f ca="1">('[1]Qc, Winter, S3'!U3*Main!$B$5)</f>
        <v>4.2017041857171469</v>
      </c>
      <c r="V3" s="2">
        <f ca="1">('[1]Qc, Winter, S3'!V3*Main!$B$5)</f>
        <v>4.2017041857171469</v>
      </c>
      <c r="W3" s="2">
        <f ca="1">('[1]Qc, Winter, S3'!W3*Main!$B$5)</f>
        <v>8.7619063581543166</v>
      </c>
      <c r="X3" s="2">
        <f ca="1">('[1]Qc, Winter, S3'!X3*Main!$B$5)</f>
        <v>13.393364358684659</v>
      </c>
      <c r="Y3" s="2">
        <f ca="1">('[1]Qc, Winter, S3'!Y3*Main!$B$5)</f>
        <v>13.393364358684659</v>
      </c>
    </row>
    <row r="4" spans="1:25" x14ac:dyDescent="0.3">
      <c r="A4">
        <v>3</v>
      </c>
      <c r="B4" s="2">
        <f ca="1">('[1]Qc, Winter, S3'!B4*Main!$B$5)</f>
        <v>9.8737147932929101</v>
      </c>
      <c r="C4" s="2">
        <f ca="1">('[1]Qc, Winter, S3'!C4*Main!$B$5)</f>
        <v>7.6163123596407551</v>
      </c>
      <c r="D4" s="2">
        <f ca="1">('[1]Qc, Winter, S3'!D4*Main!$B$5)</f>
        <v>6.5199531504592274</v>
      </c>
      <c r="E4" s="2">
        <f ca="1">('[1]Qc, Winter, S3'!E4*Main!$B$5)</f>
        <v>6.3802074546768104</v>
      </c>
      <c r="F4" s="2">
        <f ca="1">('[1]Qc, Winter, S3'!F4*Main!$B$5)</f>
        <v>7.2514934993334297</v>
      </c>
      <c r="G4" s="2">
        <f ca="1">('[1]Qc, Winter, S3'!G4*Main!$B$5)</f>
        <v>9.0037283888770645</v>
      </c>
      <c r="H4" s="2">
        <f ca="1">('[1]Qc, Winter, S3'!H4*Main!$B$5)</f>
        <v>13.969358391142181</v>
      </c>
      <c r="I4" s="2">
        <f ca="1">('[1]Qc, Winter, S3'!I4*Main!$B$5)</f>
        <v>17.05391365916028</v>
      </c>
      <c r="J4" s="2">
        <f ca="1">('[1]Qc, Winter, S3'!J4*Main!$B$5)</f>
        <v>19.703381676647261</v>
      </c>
      <c r="K4" s="2">
        <f ca="1">('[1]Qc, Winter, S3'!K4*Main!$B$5)</f>
        <v>21.697048896275923</v>
      </c>
      <c r="L4" s="2">
        <f ca="1">('[1]Qc, Winter, S3'!L4*Main!$B$5)</f>
        <v>21.880155351521189</v>
      </c>
      <c r="M4" s="2">
        <f ca="1">('[1]Qc, Winter, S3'!M4*Main!$B$5)</f>
        <v>21.4878264542393</v>
      </c>
      <c r="N4" s="2">
        <f ca="1">('[1]Qc, Winter, S3'!N4*Main!$B$5)</f>
        <v>21.579341993101757</v>
      </c>
      <c r="O4" s="2">
        <f ca="1">('[1]Qc, Winter, S3'!O4*Main!$B$5)</f>
        <v>21.359137216714505</v>
      </c>
      <c r="P4" s="2">
        <f ca="1">('[1]Qc, Winter, S3'!P4*Main!$B$5)</f>
        <v>19.268407232030807</v>
      </c>
      <c r="Q4" s="2">
        <f ca="1">('[1]Qc, Winter, S3'!Q4*Main!$B$5)</f>
        <v>18.306717086031142</v>
      </c>
      <c r="R4" s="2">
        <f ca="1">('[1]Qc, Winter, S3'!R4*Main!$B$5)</f>
        <v>18.892587731403633</v>
      </c>
      <c r="S4" s="2">
        <f ca="1">('[1]Qc, Winter, S3'!S4*Main!$B$5)</f>
        <v>25.749746227449997</v>
      </c>
      <c r="T4" s="2">
        <f ca="1">('[1]Qc, Winter, S3'!T4*Main!$B$5)</f>
        <v>25.712365406147981</v>
      </c>
      <c r="U4" s="2">
        <f ca="1">('[1]Qc, Winter, S3'!U4*Main!$B$5)</f>
        <v>24.927744949975509</v>
      </c>
      <c r="V4" s="2">
        <f ca="1">('[1]Qc, Winter, S3'!V4*Main!$B$5)</f>
        <v>23.073257477563228</v>
      </c>
      <c r="W4" s="2">
        <f ca="1">('[1]Qc, Winter, S3'!W4*Main!$B$5)</f>
        <v>20.519816505857889</v>
      </c>
      <c r="X4" s="2">
        <f ca="1">('[1]Qc, Winter, S3'!X4*Main!$B$5)</f>
        <v>16.736439210442651</v>
      </c>
      <c r="Y4" s="2">
        <f ca="1"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-12.843752498901939</v>
      </c>
      <c r="C2" s="2">
        <f ca="1">('[1]Qc, Winter, S3'!C2*Main!$B$5)</f>
        <v>-13.959395217626428</v>
      </c>
      <c r="D2" s="2">
        <f ca="1">('[1]Qc, Winter, S3'!D2*Main!$B$5)</f>
        <v>-15.036196349328039</v>
      </c>
      <c r="E2" s="2">
        <f ca="1">('[1]Qc, Winter, S3'!E2*Main!$B$5)</f>
        <v>-14.926736694456221</v>
      </c>
      <c r="F2" s="2">
        <f ca="1">('[1]Qc, Winter, S3'!F2*Main!$B$5)</f>
        <v>-15.449847736469998</v>
      </c>
      <c r="G2" s="2">
        <f ca="1">('[1]Qc, Winter, S3'!G2*Main!$B$5)</f>
        <v>-13.753272762080181</v>
      </c>
      <c r="H2" s="2">
        <f ca="1">('[1]Qc, Winter, S3'!H2*Main!$B$5)</f>
        <v>-10.241863863573277</v>
      </c>
      <c r="I2" s="2">
        <f ca="1">('[1]Qc, Winter, S3'!I2*Main!$B$5)</f>
        <v>-4.2157549541649368</v>
      </c>
      <c r="J2" s="2">
        <f ca="1">('[1]Qc, Winter, S3'!J2*Main!$B$5)</f>
        <v>-1.2415155885440405</v>
      </c>
      <c r="K2" s="2">
        <f ca="1">('[1]Qc, Winter, S3'!K2*Main!$B$5)</f>
        <v>-0.19421445441203664</v>
      </c>
      <c r="L2" s="2">
        <f ca="1">('[1]Qc, Winter, S3'!L2*Main!$B$5)</f>
        <v>-1.7435466526760426</v>
      </c>
      <c r="M2" s="2">
        <f ca="1">('[1]Qc, Winter, S3'!M2*Main!$B$5)</f>
        <v>-1.2818216410001719</v>
      </c>
      <c r="N2" s="2">
        <f ca="1">('[1]Qc, Winter, S3'!N2*Main!$B$5)</f>
        <v>-1.7742156111743017</v>
      </c>
      <c r="O2" s="2">
        <f ca="1">('[1]Qc, Winter, S3'!O2*Main!$B$5)</f>
        <v>-1.7897731058864903</v>
      </c>
      <c r="P2" s="2">
        <f ca="1">('[1]Qc, Winter, S3'!P2*Main!$B$5)</f>
        <v>-4.5245969615567638</v>
      </c>
      <c r="Q2" s="2">
        <f ca="1">('[1]Qc, Winter, S3'!Q2*Main!$B$5)</f>
        <v>-6.516131982100454</v>
      </c>
      <c r="R2" s="2">
        <f ca="1">('[1]Qc, Winter, S3'!R2*Main!$B$5)</f>
        <v>-5.7949093142692938</v>
      </c>
      <c r="S2" s="2">
        <f ca="1">('[1]Qc, Winter, S3'!S2*Main!$B$5)</f>
        <v>-1.978108337462567</v>
      </c>
      <c r="T2" s="2">
        <f ca="1">('[1]Qc, Winter, S3'!T2*Main!$B$5)</f>
        <v>-2.877438318847338</v>
      </c>
      <c r="U2" s="2">
        <f ca="1">('[1]Qc, Winter, S3'!U2*Main!$B$5)</f>
        <v>-3.6170774846985578</v>
      </c>
      <c r="V2" s="2">
        <f ca="1">('[1]Qc, Winter, S3'!V2*Main!$B$5)</f>
        <v>-5.6817877375414216</v>
      </c>
      <c r="W2" s="2">
        <f ca="1">('[1]Qc, Winter, S3'!W2*Main!$B$5)</f>
        <v>-7.37532947230231</v>
      </c>
      <c r="X2" s="2">
        <f ca="1">('[1]Qc, Winter, S3'!X2*Main!$B$5)</f>
        <v>-9.8950076096430646</v>
      </c>
      <c r="Y2" s="2">
        <f ca="1">('[1]Qc, Winter, S3'!Y2*Main!$B$5)</f>
        <v>-11.13767280466188</v>
      </c>
    </row>
    <row r="3" spans="1:25" x14ac:dyDescent="0.3">
      <c r="A3">
        <v>2</v>
      </c>
      <c r="B3" s="2">
        <f ca="1">('[1]Qc, Winter, S3'!B3*Main!$B$5)</f>
        <v>14.551228858817245</v>
      </c>
      <c r="C3" s="2">
        <f ca="1">('[1]Qc, Winter, S3'!C3*Main!$B$5)</f>
        <v>18.024822359214998</v>
      </c>
      <c r="D3" s="2">
        <f ca="1">('[1]Qc, Winter, S3'!D3*Main!$B$5)</f>
        <v>18.024822359214998</v>
      </c>
      <c r="E3" s="2">
        <f ca="1">('[1]Qc, Winter, S3'!E3*Main!$B$5)</f>
        <v>18.024822359214998</v>
      </c>
      <c r="F3" s="2">
        <f ca="1">('[1]Qc, Winter, S3'!F3*Main!$B$5)</f>
        <v>18.024822359214998</v>
      </c>
      <c r="G3" s="2">
        <f ca="1">('[1]Qc, Winter, S3'!G3*Main!$B$5)</f>
        <v>14.604670699798078</v>
      </c>
      <c r="H3" s="2">
        <f ca="1">('[1]Qc, Winter, S3'!H3*Main!$B$5)</f>
        <v>6.624316857914307</v>
      </c>
      <c r="I3" s="2">
        <f ca="1">('[1]Qc, Winter, S3'!I3*Main!$B$5)</f>
        <v>0.85281213558310864</v>
      </c>
      <c r="J3" s="2">
        <f ca="1">('[1]Qc, Winter, S3'!J3*Main!$B$5)</f>
        <v>-4.9899407421353432</v>
      </c>
      <c r="K3" s="2">
        <f ca="1">('[1]Qc, Winter, S3'!K3*Main!$B$5)</f>
        <v>-4.9899407421353432</v>
      </c>
      <c r="L3" s="2">
        <f ca="1">('[1]Qc, Winter, S3'!L3*Main!$B$5)</f>
        <v>-0.42973852957944714</v>
      </c>
      <c r="M3" s="2">
        <f ca="1">('[1]Qc, Winter, S3'!M3*Main!$B$5)</f>
        <v>-5.2037081060586798</v>
      </c>
      <c r="N3" s="2">
        <f ca="1">('[1]Qc, Winter, S3'!N3*Main!$B$5)</f>
        <v>-5.2037081060586798</v>
      </c>
      <c r="O3" s="2">
        <f ca="1">('[1]Qc, Winter, S3'!O3*Main!$B$5)</f>
        <v>-4.0280296589324829</v>
      </c>
      <c r="P3" s="2">
        <f ca="1">('[1]Qc, Winter, S3'!P3*Main!$B$5)</f>
        <v>-0.50099431755389334</v>
      </c>
      <c r="Q3" s="2">
        <f ca="1">('[1]Qc, Winter, S3'!Q3*Main!$B$5)</f>
        <v>3.0260295598993863</v>
      </c>
      <c r="R3" s="2">
        <f ca="1">('[1]Qc, Winter, S3'!R3*Main!$B$5)</f>
        <v>4.2017041857171469</v>
      </c>
      <c r="S3" s="2">
        <f ca="1">('[1]Qc, Winter, S3'!S3*Main!$B$5)</f>
        <v>4.2017041857171469</v>
      </c>
      <c r="T3" s="2">
        <f ca="1">('[1]Qc, Winter, S3'!T3*Main!$B$5)</f>
        <v>4.2017041857171469</v>
      </c>
      <c r="U3" s="2">
        <f ca="1">('[1]Qc, Winter, S3'!U3*Main!$B$5)</f>
        <v>4.2017041857171469</v>
      </c>
      <c r="V3" s="2">
        <f ca="1">('[1]Qc, Winter, S3'!V3*Main!$B$5)</f>
        <v>4.2017041857171469</v>
      </c>
      <c r="W3" s="2">
        <f ca="1">('[1]Qc, Winter, S3'!W3*Main!$B$5)</f>
        <v>8.7619063581543166</v>
      </c>
      <c r="X3" s="2">
        <f ca="1">('[1]Qc, Winter, S3'!X3*Main!$B$5)</f>
        <v>13.393364358684659</v>
      </c>
      <c r="Y3" s="2">
        <f ca="1">('[1]Qc, Winter, S3'!Y3*Main!$B$5)</f>
        <v>13.393364358684659</v>
      </c>
    </row>
    <row r="4" spans="1:25" x14ac:dyDescent="0.3">
      <c r="A4">
        <v>3</v>
      </c>
      <c r="B4" s="2">
        <f ca="1">('[1]Qc, Winter, S3'!B4*Main!$B$5)</f>
        <v>9.8737147932929101</v>
      </c>
      <c r="C4" s="2">
        <f ca="1">('[1]Qc, Winter, S3'!C4*Main!$B$5)</f>
        <v>7.6163123596407551</v>
      </c>
      <c r="D4" s="2">
        <f ca="1">('[1]Qc, Winter, S3'!D4*Main!$B$5)</f>
        <v>6.5199531504592274</v>
      </c>
      <c r="E4" s="2">
        <f ca="1">('[1]Qc, Winter, S3'!E4*Main!$B$5)</f>
        <v>6.3802074546768104</v>
      </c>
      <c r="F4" s="2">
        <f ca="1">('[1]Qc, Winter, S3'!F4*Main!$B$5)</f>
        <v>7.2514934993334297</v>
      </c>
      <c r="G4" s="2">
        <f ca="1">('[1]Qc, Winter, S3'!G4*Main!$B$5)</f>
        <v>9.0037283888770645</v>
      </c>
      <c r="H4" s="2">
        <f ca="1">('[1]Qc, Winter, S3'!H4*Main!$B$5)</f>
        <v>13.969358391142181</v>
      </c>
      <c r="I4" s="2">
        <f ca="1">('[1]Qc, Winter, S3'!I4*Main!$B$5)</f>
        <v>17.05391365916028</v>
      </c>
      <c r="J4" s="2">
        <f ca="1">('[1]Qc, Winter, S3'!J4*Main!$B$5)</f>
        <v>19.703381676647261</v>
      </c>
      <c r="K4" s="2">
        <f ca="1">('[1]Qc, Winter, S3'!K4*Main!$B$5)</f>
        <v>21.697048896275923</v>
      </c>
      <c r="L4" s="2">
        <f ca="1">('[1]Qc, Winter, S3'!L4*Main!$B$5)</f>
        <v>21.880155351521189</v>
      </c>
      <c r="M4" s="2">
        <f ca="1">('[1]Qc, Winter, S3'!M4*Main!$B$5)</f>
        <v>21.4878264542393</v>
      </c>
      <c r="N4" s="2">
        <f ca="1">('[1]Qc, Winter, S3'!N4*Main!$B$5)</f>
        <v>21.579341993101757</v>
      </c>
      <c r="O4" s="2">
        <f ca="1">('[1]Qc, Winter, S3'!O4*Main!$B$5)</f>
        <v>21.359137216714505</v>
      </c>
      <c r="P4" s="2">
        <f ca="1">('[1]Qc, Winter, S3'!P4*Main!$B$5)</f>
        <v>19.268407232030807</v>
      </c>
      <c r="Q4" s="2">
        <f ca="1">('[1]Qc, Winter, S3'!Q4*Main!$B$5)</f>
        <v>18.306717086031142</v>
      </c>
      <c r="R4" s="2">
        <f ca="1">('[1]Qc, Winter, S3'!R4*Main!$B$5)</f>
        <v>18.892587731403633</v>
      </c>
      <c r="S4" s="2">
        <f ca="1">('[1]Qc, Winter, S3'!S4*Main!$B$5)</f>
        <v>25.749746227449997</v>
      </c>
      <c r="T4" s="2">
        <f ca="1">('[1]Qc, Winter, S3'!T4*Main!$B$5)</f>
        <v>25.712365406147981</v>
      </c>
      <c r="U4" s="2">
        <f ca="1">('[1]Qc, Winter, S3'!U4*Main!$B$5)</f>
        <v>24.927744949975509</v>
      </c>
      <c r="V4" s="2">
        <f ca="1">('[1]Qc, Winter, S3'!V4*Main!$B$5)</f>
        <v>23.073257477563228</v>
      </c>
      <c r="W4" s="2">
        <f ca="1">('[1]Qc, Winter, S3'!W4*Main!$B$5)</f>
        <v>20.519816505857889</v>
      </c>
      <c r="X4" s="2">
        <f ca="1">('[1]Qc, Winter, S3'!X4*Main!$B$5)</f>
        <v>16.736439210442651</v>
      </c>
      <c r="Y4" s="2">
        <f ca="1"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-12.843752498901939</v>
      </c>
      <c r="C2" s="2">
        <f ca="1">('[1]Qc, Winter, S3'!C2*Main!$B$5)</f>
        <v>-13.959395217626428</v>
      </c>
      <c r="D2" s="2">
        <f ca="1">('[1]Qc, Winter, S3'!D2*Main!$B$5)</f>
        <v>-15.036196349328039</v>
      </c>
      <c r="E2" s="2">
        <f ca="1">('[1]Qc, Winter, S3'!E2*Main!$B$5)</f>
        <v>-14.926736694456221</v>
      </c>
      <c r="F2" s="2">
        <f ca="1">('[1]Qc, Winter, S3'!F2*Main!$B$5)</f>
        <v>-15.449847736469998</v>
      </c>
      <c r="G2" s="2">
        <f ca="1">('[1]Qc, Winter, S3'!G2*Main!$B$5)</f>
        <v>-13.753272762080181</v>
      </c>
      <c r="H2" s="2">
        <f ca="1">('[1]Qc, Winter, S3'!H2*Main!$B$5)</f>
        <v>-10.241863863573277</v>
      </c>
      <c r="I2" s="2">
        <f ca="1">('[1]Qc, Winter, S3'!I2*Main!$B$5)</f>
        <v>-4.2157549541649368</v>
      </c>
      <c r="J2" s="2">
        <f ca="1">('[1]Qc, Winter, S3'!J2*Main!$B$5)</f>
        <v>-1.2415155885440405</v>
      </c>
      <c r="K2" s="2">
        <f ca="1">('[1]Qc, Winter, S3'!K2*Main!$B$5)</f>
        <v>-0.19421445441203664</v>
      </c>
      <c r="L2" s="2">
        <f ca="1">('[1]Qc, Winter, S3'!L2*Main!$B$5)</f>
        <v>-1.7435466526760426</v>
      </c>
      <c r="M2" s="2">
        <f ca="1">('[1]Qc, Winter, S3'!M2*Main!$B$5)</f>
        <v>-1.2818216410001719</v>
      </c>
      <c r="N2" s="2">
        <f ca="1">('[1]Qc, Winter, S3'!N2*Main!$B$5)</f>
        <v>-1.7742156111743017</v>
      </c>
      <c r="O2" s="2">
        <f ca="1">('[1]Qc, Winter, S3'!O2*Main!$B$5)</f>
        <v>-1.7897731058864903</v>
      </c>
      <c r="P2" s="2">
        <f ca="1">('[1]Qc, Winter, S3'!P2*Main!$B$5)</f>
        <v>-4.5245969615567638</v>
      </c>
      <c r="Q2" s="2">
        <f ca="1">('[1]Qc, Winter, S3'!Q2*Main!$B$5)</f>
        <v>-6.516131982100454</v>
      </c>
      <c r="R2" s="2">
        <f ca="1">('[1]Qc, Winter, S3'!R2*Main!$B$5)</f>
        <v>-5.7949093142692938</v>
      </c>
      <c r="S2" s="2">
        <f ca="1">('[1]Qc, Winter, S3'!S2*Main!$B$5)</f>
        <v>-1.978108337462567</v>
      </c>
      <c r="T2" s="2">
        <f ca="1">('[1]Qc, Winter, S3'!T2*Main!$B$5)</f>
        <v>-2.877438318847338</v>
      </c>
      <c r="U2" s="2">
        <f ca="1">('[1]Qc, Winter, S3'!U2*Main!$B$5)</f>
        <v>-3.6170774846985578</v>
      </c>
      <c r="V2" s="2">
        <f ca="1">('[1]Qc, Winter, S3'!V2*Main!$B$5)</f>
        <v>-5.6817877375414216</v>
      </c>
      <c r="W2" s="2">
        <f ca="1">('[1]Qc, Winter, S3'!W2*Main!$B$5)</f>
        <v>-7.37532947230231</v>
      </c>
      <c r="X2" s="2">
        <f ca="1">('[1]Qc, Winter, S3'!X2*Main!$B$5)</f>
        <v>-9.8950076096430646</v>
      </c>
      <c r="Y2" s="2">
        <f ca="1">('[1]Qc, Winter, S3'!Y2*Main!$B$5)</f>
        <v>-11.13767280466188</v>
      </c>
    </row>
    <row r="3" spans="1:25" x14ac:dyDescent="0.3">
      <c r="A3">
        <v>2</v>
      </c>
      <c r="B3" s="2">
        <f ca="1">('[1]Qc, Winter, S3'!B3*Main!$B$5)</f>
        <v>14.551228858817245</v>
      </c>
      <c r="C3" s="2">
        <f ca="1">('[1]Qc, Winter, S3'!C3*Main!$B$5)</f>
        <v>18.024822359214998</v>
      </c>
      <c r="D3" s="2">
        <f ca="1">('[1]Qc, Winter, S3'!D3*Main!$B$5)</f>
        <v>18.024822359214998</v>
      </c>
      <c r="E3" s="2">
        <f ca="1">('[1]Qc, Winter, S3'!E3*Main!$B$5)</f>
        <v>18.024822359214998</v>
      </c>
      <c r="F3" s="2">
        <f ca="1">('[1]Qc, Winter, S3'!F3*Main!$B$5)</f>
        <v>18.024822359214998</v>
      </c>
      <c r="G3" s="2">
        <f ca="1">('[1]Qc, Winter, S3'!G3*Main!$B$5)</f>
        <v>14.604670699798078</v>
      </c>
      <c r="H3" s="2">
        <f ca="1">('[1]Qc, Winter, S3'!H3*Main!$B$5)</f>
        <v>6.624316857914307</v>
      </c>
      <c r="I3" s="2">
        <f ca="1">('[1]Qc, Winter, S3'!I3*Main!$B$5)</f>
        <v>0.85281213558310864</v>
      </c>
      <c r="J3" s="2">
        <f ca="1">('[1]Qc, Winter, S3'!J3*Main!$B$5)</f>
        <v>-4.9899407421353432</v>
      </c>
      <c r="K3" s="2">
        <f ca="1">('[1]Qc, Winter, S3'!K3*Main!$B$5)</f>
        <v>-4.9899407421353432</v>
      </c>
      <c r="L3" s="2">
        <f ca="1">('[1]Qc, Winter, S3'!L3*Main!$B$5)</f>
        <v>-0.42973852957944714</v>
      </c>
      <c r="M3" s="2">
        <f ca="1">('[1]Qc, Winter, S3'!M3*Main!$B$5)</f>
        <v>-5.2037081060586798</v>
      </c>
      <c r="N3" s="2">
        <f ca="1">('[1]Qc, Winter, S3'!N3*Main!$B$5)</f>
        <v>-5.2037081060586798</v>
      </c>
      <c r="O3" s="2">
        <f ca="1">('[1]Qc, Winter, S3'!O3*Main!$B$5)</f>
        <v>-4.0280296589324829</v>
      </c>
      <c r="P3" s="2">
        <f ca="1">('[1]Qc, Winter, S3'!P3*Main!$B$5)</f>
        <v>-0.50099431755389334</v>
      </c>
      <c r="Q3" s="2">
        <f ca="1">('[1]Qc, Winter, S3'!Q3*Main!$B$5)</f>
        <v>3.0260295598993863</v>
      </c>
      <c r="R3" s="2">
        <f ca="1">('[1]Qc, Winter, S3'!R3*Main!$B$5)</f>
        <v>4.2017041857171469</v>
      </c>
      <c r="S3" s="2">
        <f ca="1">('[1]Qc, Winter, S3'!S3*Main!$B$5)</f>
        <v>4.2017041857171469</v>
      </c>
      <c r="T3" s="2">
        <f ca="1">('[1]Qc, Winter, S3'!T3*Main!$B$5)</f>
        <v>4.2017041857171469</v>
      </c>
      <c r="U3" s="2">
        <f ca="1">('[1]Qc, Winter, S3'!U3*Main!$B$5)</f>
        <v>4.2017041857171469</v>
      </c>
      <c r="V3" s="2">
        <f ca="1">('[1]Qc, Winter, S3'!V3*Main!$B$5)</f>
        <v>4.2017041857171469</v>
      </c>
      <c r="W3" s="2">
        <f ca="1">('[1]Qc, Winter, S3'!W3*Main!$B$5)</f>
        <v>8.7619063581543166</v>
      </c>
      <c r="X3" s="2">
        <f ca="1">('[1]Qc, Winter, S3'!X3*Main!$B$5)</f>
        <v>13.393364358684659</v>
      </c>
      <c r="Y3" s="2">
        <f ca="1">('[1]Qc, Winter, S3'!Y3*Main!$B$5)</f>
        <v>13.393364358684659</v>
      </c>
    </row>
    <row r="4" spans="1:25" x14ac:dyDescent="0.3">
      <c r="A4">
        <v>3</v>
      </c>
      <c r="B4" s="2">
        <f ca="1">('[1]Qc, Winter, S3'!B4*Main!$B$5)</f>
        <v>9.8737147932929101</v>
      </c>
      <c r="C4" s="2">
        <f ca="1">('[1]Qc, Winter, S3'!C4*Main!$B$5)</f>
        <v>7.6163123596407551</v>
      </c>
      <c r="D4" s="2">
        <f ca="1">('[1]Qc, Winter, S3'!D4*Main!$B$5)</f>
        <v>6.5199531504592274</v>
      </c>
      <c r="E4" s="2">
        <f ca="1">('[1]Qc, Winter, S3'!E4*Main!$B$5)</f>
        <v>6.3802074546768104</v>
      </c>
      <c r="F4" s="2">
        <f ca="1">('[1]Qc, Winter, S3'!F4*Main!$B$5)</f>
        <v>7.2514934993334297</v>
      </c>
      <c r="G4" s="2">
        <f ca="1">('[1]Qc, Winter, S3'!G4*Main!$B$5)</f>
        <v>9.0037283888770645</v>
      </c>
      <c r="H4" s="2">
        <f ca="1">('[1]Qc, Winter, S3'!H4*Main!$B$5)</f>
        <v>13.969358391142181</v>
      </c>
      <c r="I4" s="2">
        <f ca="1">('[1]Qc, Winter, S3'!I4*Main!$B$5)</f>
        <v>17.05391365916028</v>
      </c>
      <c r="J4" s="2">
        <f ca="1">('[1]Qc, Winter, S3'!J4*Main!$B$5)</f>
        <v>19.703381676647261</v>
      </c>
      <c r="K4" s="2">
        <f ca="1">('[1]Qc, Winter, S3'!K4*Main!$B$5)</f>
        <v>21.697048896275923</v>
      </c>
      <c r="L4" s="2">
        <f ca="1">('[1]Qc, Winter, S3'!L4*Main!$B$5)</f>
        <v>21.880155351521189</v>
      </c>
      <c r="M4" s="2">
        <f ca="1">('[1]Qc, Winter, S3'!M4*Main!$B$5)</f>
        <v>21.4878264542393</v>
      </c>
      <c r="N4" s="2">
        <f ca="1">('[1]Qc, Winter, S3'!N4*Main!$B$5)</f>
        <v>21.579341993101757</v>
      </c>
      <c r="O4" s="2">
        <f ca="1">('[1]Qc, Winter, S3'!O4*Main!$B$5)</f>
        <v>21.359137216714505</v>
      </c>
      <c r="P4" s="2">
        <f ca="1">('[1]Qc, Winter, S3'!P4*Main!$B$5)</f>
        <v>19.268407232030807</v>
      </c>
      <c r="Q4" s="2">
        <f ca="1">('[1]Qc, Winter, S3'!Q4*Main!$B$5)</f>
        <v>18.306717086031142</v>
      </c>
      <c r="R4" s="2">
        <f ca="1">('[1]Qc, Winter, S3'!R4*Main!$B$5)</f>
        <v>18.892587731403633</v>
      </c>
      <c r="S4" s="2">
        <f ca="1">('[1]Qc, Winter, S3'!S4*Main!$B$5)</f>
        <v>25.749746227449997</v>
      </c>
      <c r="T4" s="2">
        <f ca="1">('[1]Qc, Winter, S3'!T4*Main!$B$5)</f>
        <v>25.712365406147981</v>
      </c>
      <c r="U4" s="2">
        <f ca="1">('[1]Qc, Winter, S3'!U4*Main!$B$5)</f>
        <v>24.927744949975509</v>
      </c>
      <c r="V4" s="2">
        <f ca="1">('[1]Qc, Winter, S3'!V4*Main!$B$5)</f>
        <v>23.073257477563228</v>
      </c>
      <c r="W4" s="2">
        <f ca="1">('[1]Qc, Winter, S3'!W4*Main!$B$5)</f>
        <v>20.519816505857889</v>
      </c>
      <c r="X4" s="2">
        <f ca="1">('[1]Qc, Winter, S3'!X4*Main!$B$5)</f>
        <v>16.736439210442651</v>
      </c>
      <c r="Y4" s="2">
        <f ca="1"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54.215174628663185</v>
      </c>
      <c r="C6" s="9">
        <f>VLOOKUP($A6,'RES installed'!$A$2:$C$7,3,FALSE)*'[1]Profiles, RES, Winter'!C$5</f>
        <v>58.329987956643912</v>
      </c>
      <c r="D6" s="9">
        <f>VLOOKUP($A6,'RES installed'!$A$2:$C$7,3,FALSE)*'[1]Profiles, RES, Winter'!D$5</f>
        <v>58.028904054596552</v>
      </c>
      <c r="E6" s="9">
        <f>VLOOKUP($A6,'RES installed'!$A$2:$C$7,3,FALSE)*'[1]Profiles, RES, Winter'!E$5</f>
        <v>58.149337615415497</v>
      </c>
      <c r="F6" s="9">
        <f>VLOOKUP($A6,'RES installed'!$A$2:$C$7,3,FALSE)*'[1]Profiles, RES, Winter'!F$5</f>
        <v>60.196708149337617</v>
      </c>
      <c r="G6" s="9">
        <f>VLOOKUP($A6,'RES installed'!$A$2:$C$7,3,FALSE)*'[1]Profiles, RES, Winter'!G$5</f>
        <v>63.548775592131676</v>
      </c>
      <c r="H6" s="9">
        <f>VLOOKUP($A6,'RES installed'!$A$2:$C$7,3,FALSE)*'[1]Profiles, RES, Winter'!H$5</f>
        <v>67.703733440385378</v>
      </c>
      <c r="I6" s="9">
        <f>VLOOKUP($A6,'RES installed'!$A$2:$C$7,3,FALSE)*'[1]Profiles, RES, Winter'!I$5</f>
        <v>67.824167001204344</v>
      </c>
      <c r="J6" s="9">
        <f>VLOOKUP($A6,'RES installed'!$A$2:$C$7,3,FALSE)*'[1]Profiles, RES, Winter'!J$5</f>
        <v>67.221999197109596</v>
      </c>
      <c r="K6" s="9">
        <f>VLOOKUP($A6,'RES installed'!$A$2:$C$7,3,FALSE)*'[1]Profiles, RES, Winter'!K$5</f>
        <v>63.087113608992375</v>
      </c>
      <c r="L6" s="9">
        <f>VLOOKUP($A6,'RES installed'!$A$2:$C$7,3,FALSE)*'[1]Profiles, RES, Winter'!L$5</f>
        <v>55.018065034122841</v>
      </c>
      <c r="M6" s="9">
        <f>VLOOKUP($A6,'RES installed'!$A$2:$C$7,3,FALSE)*'[1]Profiles, RES, Winter'!M$5</f>
        <v>50.622240064231228</v>
      </c>
      <c r="N6" s="9">
        <f>VLOOKUP($A6,'RES installed'!$A$2:$C$7,3,FALSE)*'[1]Profiles, RES, Winter'!N$5</f>
        <v>48.635086310718592</v>
      </c>
      <c r="O6" s="9">
        <f>VLOOKUP($A6,'RES installed'!$A$2:$C$7,3,FALSE)*'[1]Profiles, RES, Winter'!O$5</f>
        <v>45.323163388197514</v>
      </c>
      <c r="P6" s="9">
        <f>VLOOKUP($A6,'RES installed'!$A$2:$C$7,3,FALSE)*'[1]Profiles, RES, Winter'!P$5</f>
        <v>41.429144921718184</v>
      </c>
      <c r="Q6" s="9">
        <f>VLOOKUP($A6,'RES installed'!$A$2:$C$7,3,FALSE)*'[1]Profiles, RES, Winter'!Q$5</f>
        <v>41.790445604175034</v>
      </c>
      <c r="R6" s="9">
        <f>VLOOKUP($A6,'RES installed'!$A$2:$C$7,3,FALSE)*'[1]Profiles, RES, Winter'!R$5</f>
        <v>43.356081894821358</v>
      </c>
      <c r="S6" s="9">
        <f>VLOOKUP($A6,'RES installed'!$A$2:$C$7,3,FALSE)*'[1]Profiles, RES, Winter'!S$5</f>
        <v>49.959855479727018</v>
      </c>
      <c r="T6" s="9">
        <f>VLOOKUP($A6,'RES installed'!$A$2:$C$7,3,FALSE)*'[1]Profiles, RES, Winter'!T$5</f>
        <v>54.09474106784424</v>
      </c>
      <c r="U6" s="9">
        <f>VLOOKUP($A6,'RES installed'!$A$2:$C$7,3,FALSE)*'[1]Profiles, RES, Winter'!U$5</f>
        <v>55.439582496989161</v>
      </c>
      <c r="V6" s="9">
        <f>VLOOKUP($A6,'RES installed'!$A$2:$C$7,3,FALSE)*'[1]Profiles, RES, Winter'!V$5</f>
        <v>53.613006824568444</v>
      </c>
      <c r="W6" s="9">
        <f>VLOOKUP($A6,'RES installed'!$A$2:$C$7,3,FALSE)*'[1]Profiles, RES, Winter'!W$5</f>
        <v>50.702529104777192</v>
      </c>
      <c r="X6" s="9">
        <f>VLOOKUP($A6,'RES installed'!$A$2:$C$7,3,FALSE)*'[1]Profiles, RES, Winter'!X$5</f>
        <v>51.244480128462463</v>
      </c>
      <c r="Y6" s="9">
        <f>VLOOKUP($A6,'RES installed'!$A$2:$C$7,3,FALSE)*'[1]Profiles, RES, Winter'!Y$5</f>
        <v>53.352067442794059</v>
      </c>
    </row>
    <row r="7" spans="1:25" x14ac:dyDescent="0.3">
      <c r="A7" s="8">
        <v>6</v>
      </c>
      <c r="B7" s="9">
        <f>VLOOKUP($A7,'RES installed'!$A$2:$C$7,3,FALSE)*'[1]Profiles, RES, Winter'!B$5</f>
        <v>67.76896828582899</v>
      </c>
      <c r="C7" s="9">
        <f>VLOOKUP($A7,'RES installed'!$A$2:$C$7,3,FALSE)*'[1]Profiles, RES, Winter'!C$5</f>
        <v>72.912484945804891</v>
      </c>
      <c r="D7" s="9">
        <f>VLOOKUP($A7,'RES installed'!$A$2:$C$7,3,FALSE)*'[1]Profiles, RES, Winter'!D$5</f>
        <v>72.536130068245697</v>
      </c>
      <c r="E7" s="9">
        <f>VLOOKUP($A7,'RES installed'!$A$2:$C$7,3,FALSE)*'[1]Profiles, RES, Winter'!E$5</f>
        <v>72.686672019269366</v>
      </c>
      <c r="F7" s="9">
        <f>VLOOKUP($A7,'RES installed'!$A$2:$C$7,3,FALSE)*'[1]Profiles, RES, Winter'!F$5</f>
        <v>75.245885186672027</v>
      </c>
      <c r="G7" s="9">
        <f>VLOOKUP($A7,'RES installed'!$A$2:$C$7,3,FALSE)*'[1]Profiles, RES, Winter'!G$5</f>
        <v>79.435969490164595</v>
      </c>
      <c r="H7" s="9">
        <f>VLOOKUP($A7,'RES installed'!$A$2:$C$7,3,FALSE)*'[1]Profiles, RES, Winter'!H$5</f>
        <v>84.629666800481729</v>
      </c>
      <c r="I7" s="9">
        <f>VLOOKUP($A7,'RES installed'!$A$2:$C$7,3,FALSE)*'[1]Profiles, RES, Winter'!I$5</f>
        <v>84.780208751505427</v>
      </c>
      <c r="J7" s="9">
        <f>VLOOKUP($A7,'RES installed'!$A$2:$C$7,3,FALSE)*'[1]Profiles, RES, Winter'!J$5</f>
        <v>84.027498996386996</v>
      </c>
      <c r="K7" s="9">
        <f>VLOOKUP($A7,'RES installed'!$A$2:$C$7,3,FALSE)*'[1]Profiles, RES, Winter'!K$5</f>
        <v>78.858892011240471</v>
      </c>
      <c r="L7" s="9">
        <f>VLOOKUP($A7,'RES installed'!$A$2:$C$7,3,FALSE)*'[1]Profiles, RES, Winter'!L$5</f>
        <v>68.772581292653555</v>
      </c>
      <c r="M7" s="9">
        <f>VLOOKUP($A7,'RES installed'!$A$2:$C$7,3,FALSE)*'[1]Profiles, RES, Winter'!M$5</f>
        <v>63.277800080289033</v>
      </c>
      <c r="N7" s="9">
        <f>VLOOKUP($A7,'RES installed'!$A$2:$C$7,3,FALSE)*'[1]Profiles, RES, Winter'!N$5</f>
        <v>60.793857888398236</v>
      </c>
      <c r="O7" s="9">
        <f>VLOOKUP($A7,'RES installed'!$A$2:$C$7,3,FALSE)*'[1]Profiles, RES, Winter'!O$5</f>
        <v>56.653954235246893</v>
      </c>
      <c r="P7" s="9">
        <f>VLOOKUP($A7,'RES installed'!$A$2:$C$7,3,FALSE)*'[1]Profiles, RES, Winter'!P$5</f>
        <v>51.786431152147735</v>
      </c>
      <c r="Q7" s="9">
        <f>VLOOKUP($A7,'RES installed'!$A$2:$C$7,3,FALSE)*'[1]Profiles, RES, Winter'!Q$5</f>
        <v>52.238057005218785</v>
      </c>
      <c r="R7" s="9">
        <f>VLOOKUP($A7,'RES installed'!$A$2:$C$7,3,FALSE)*'[1]Profiles, RES, Winter'!R$5</f>
        <v>54.195102368526697</v>
      </c>
      <c r="S7" s="9">
        <f>VLOOKUP($A7,'RES installed'!$A$2:$C$7,3,FALSE)*'[1]Profiles, RES, Winter'!S$5</f>
        <v>62.449819349658767</v>
      </c>
      <c r="T7" s="9">
        <f>VLOOKUP($A7,'RES installed'!$A$2:$C$7,3,FALSE)*'[1]Profiles, RES, Winter'!T$5</f>
        <v>67.618426334805307</v>
      </c>
      <c r="U7" s="9">
        <f>VLOOKUP($A7,'RES installed'!$A$2:$C$7,3,FALSE)*'[1]Profiles, RES, Winter'!U$5</f>
        <v>69.299478121236447</v>
      </c>
      <c r="V7" s="9">
        <f>VLOOKUP($A7,'RES installed'!$A$2:$C$7,3,FALSE)*'[1]Profiles, RES, Winter'!V$5</f>
        <v>67.016258530710559</v>
      </c>
      <c r="W7" s="9">
        <f>VLOOKUP($A7,'RES installed'!$A$2:$C$7,3,FALSE)*'[1]Profiles, RES, Winter'!W$5</f>
        <v>63.378161380971491</v>
      </c>
      <c r="X7" s="9">
        <f>VLOOKUP($A7,'RES installed'!$A$2:$C$7,3,FALSE)*'[1]Profiles, RES, Winter'!X$5</f>
        <v>64.055600160578081</v>
      </c>
      <c r="Y7" s="9">
        <f>VLOOKUP($A7,'RES installed'!$A$2:$C$7,3,FALSE)*'[1]Profiles, RES, Winter'!Y$5</f>
        <v>66.690084303492569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6.6338134950720246E-2</v>
      </c>
      <c r="J8" s="6">
        <f>VLOOKUP($A8,'RES installed'!$A$2:$C$7,3,FALSE)*'[1]Profiles, RES, Winter'!J$2</f>
        <v>7.7615617892342685</v>
      </c>
      <c r="K8" s="6">
        <f>VLOOKUP($A8,'RES installed'!$A$2:$C$7,3,FALSE)*'[1]Profiles, RES, Winter'!K$2</f>
        <v>32.771038665655801</v>
      </c>
      <c r="L8" s="6">
        <f>VLOOKUP($A8,'RES installed'!$A$2:$C$7,3,FALSE)*'[1]Profiles, RES, Winter'!L$2</f>
        <v>57.647839272175894</v>
      </c>
      <c r="M8" s="6">
        <f>VLOOKUP($A8,'RES installed'!$A$2:$C$7,3,FALSE)*'[1]Profiles, RES, Winter'!M$2</f>
        <v>68.593631539044736</v>
      </c>
      <c r="N8" s="6">
        <f>VLOOKUP($A8,'RES installed'!$A$2:$C$7,3,FALSE)*'[1]Profiles, RES, Winter'!N$2</f>
        <v>66.006444275966643</v>
      </c>
      <c r="O8" s="6">
        <f>VLOOKUP($A8,'RES installed'!$A$2:$C$7,3,FALSE)*'[1]Profiles, RES, Winter'!O$2</f>
        <v>66.53714935557241</v>
      </c>
      <c r="P8" s="6">
        <f>VLOOKUP($A8,'RES installed'!$A$2:$C$7,3,FALSE)*'[1]Profiles, RES, Winter'!P$2</f>
        <v>62.822213798332072</v>
      </c>
      <c r="Q8" s="6">
        <f>VLOOKUP($A8,'RES installed'!$A$2:$C$7,3,FALSE)*'[1]Profiles, RES, Winter'!Q$2</f>
        <v>47.033737680060653</v>
      </c>
      <c r="R8" s="6">
        <f>VLOOKUP($A8,'RES installed'!$A$2:$C$7,3,FALSE)*'[1]Profiles, RES, Winter'!R$2</f>
        <v>17.712282031842303</v>
      </c>
      <c r="S8" s="6">
        <f>VLOOKUP($A8,'RES installed'!$A$2:$C$7,3,FALSE)*'[1]Profiles, RES, Winter'!S$2</f>
        <v>0.79605761940864295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7.5815011372251703E-2</v>
      </c>
      <c r="J9" s="6">
        <f>VLOOKUP($A9,'RES installed'!$A$2:$C$7,3,FALSE)*'[1]Profiles, RES, Winter'!J$2</f>
        <v>8.8703563305534505</v>
      </c>
      <c r="K9" s="6">
        <f>VLOOKUP($A9,'RES installed'!$A$2:$C$7,3,FALSE)*'[1]Profiles, RES, Winter'!K$2</f>
        <v>37.452615617892342</v>
      </c>
      <c r="L9" s="6">
        <f>VLOOKUP($A9,'RES installed'!$A$2:$C$7,3,FALSE)*'[1]Profiles, RES, Winter'!L$2</f>
        <v>65.883244882486736</v>
      </c>
      <c r="M9" s="6">
        <f>VLOOKUP($A9,'RES installed'!$A$2:$C$7,3,FALSE)*'[1]Profiles, RES, Winter'!M$2</f>
        <v>78.392721758908266</v>
      </c>
      <c r="N9" s="6">
        <f>VLOOKUP($A9,'RES installed'!$A$2:$C$7,3,FALSE)*'[1]Profiles, RES, Winter'!N$2</f>
        <v>75.43593631539045</v>
      </c>
      <c r="O9" s="6">
        <f>VLOOKUP($A9,'RES installed'!$A$2:$C$7,3,FALSE)*'[1]Profiles, RES, Winter'!O$2</f>
        <v>76.042456406368458</v>
      </c>
      <c r="P9" s="6">
        <f>VLOOKUP($A9,'RES installed'!$A$2:$C$7,3,FALSE)*'[1]Profiles, RES, Winter'!P$2</f>
        <v>71.796815769522368</v>
      </c>
      <c r="Q9" s="6">
        <f>VLOOKUP($A9,'RES installed'!$A$2:$C$7,3,FALSE)*'[1]Profiles, RES, Winter'!Q$2</f>
        <v>53.752843062926459</v>
      </c>
      <c r="R9" s="6">
        <f>VLOOKUP($A9,'RES installed'!$A$2:$C$7,3,FALSE)*'[1]Profiles, RES, Winter'!R$2</f>
        <v>20.242608036391204</v>
      </c>
      <c r="S9" s="6">
        <f>VLOOKUP($A9,'RES installed'!$A$2:$C$7,3,FALSE)*'[1]Profiles, RES, Winter'!S$2</f>
        <v>0.90978013646702049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9.4768764215314633E-2</v>
      </c>
      <c r="J10" s="6">
        <f>VLOOKUP($A10,'RES installed'!$A$2:$C$7,3,FALSE)*'[1]Profiles, RES, Winter'!J$2</f>
        <v>11.087945413191813</v>
      </c>
      <c r="K10" s="6">
        <f>VLOOKUP($A10,'RES installed'!$A$2:$C$7,3,FALSE)*'[1]Profiles, RES, Winter'!K$2</f>
        <v>46.815769522365429</v>
      </c>
      <c r="L10" s="6">
        <f>VLOOKUP($A10,'RES installed'!$A$2:$C$7,3,FALSE)*'[1]Profiles, RES, Winter'!L$2</f>
        <v>82.35405610310842</v>
      </c>
      <c r="M10" s="6">
        <f>VLOOKUP($A10,'RES installed'!$A$2:$C$7,3,FALSE)*'[1]Profiles, RES, Winter'!M$2</f>
        <v>97.990902198635339</v>
      </c>
      <c r="N10" s="6">
        <f>VLOOKUP($A10,'RES installed'!$A$2:$C$7,3,FALSE)*'[1]Profiles, RES, Winter'!N$2</f>
        <v>94.294920394238062</v>
      </c>
      <c r="O10" s="6">
        <f>VLOOKUP($A10,'RES installed'!$A$2:$C$7,3,FALSE)*'[1]Profiles, RES, Winter'!O$2</f>
        <v>95.053070507960584</v>
      </c>
      <c r="P10" s="6">
        <f>VLOOKUP($A10,'RES installed'!$A$2:$C$7,3,FALSE)*'[1]Profiles, RES, Winter'!P$2</f>
        <v>89.74601971190296</v>
      </c>
      <c r="Q10" s="6">
        <f>VLOOKUP($A10,'RES installed'!$A$2:$C$7,3,FALSE)*'[1]Profiles, RES, Winter'!Q$2</f>
        <v>67.19105382865807</v>
      </c>
      <c r="R10" s="6">
        <f>VLOOKUP($A10,'RES installed'!$A$2:$C$7,3,FALSE)*'[1]Profiles, RES, Winter'!R$2</f>
        <v>25.303260045489004</v>
      </c>
      <c r="S10" s="6">
        <f>VLOOKUP($A10,'RES installed'!$A$2:$C$7,3,FALSE)*'[1]Profiles, RES, Winter'!S$2</f>
        <v>1.1372251705837755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52.468887996788439</v>
      </c>
      <c r="C6" s="9">
        <f>VLOOKUP($A6,'RES installed'!$A$2:$C$7,3,FALSE)*'[1]Profiles, RES, Winter'!C$6</f>
        <v>53.271778402248096</v>
      </c>
      <c r="D6" s="9">
        <f>VLOOKUP($A6,'RES installed'!$A$2:$C$7,3,FALSE)*'[1]Profiles, RES, Winter'!D$6</f>
        <v>53.45242874347651</v>
      </c>
      <c r="E6" s="9">
        <f>VLOOKUP($A6,'RES installed'!$A$2:$C$7,3,FALSE)*'[1]Profiles, RES, Winter'!E$6</f>
        <v>48.875953432356482</v>
      </c>
      <c r="F6" s="9">
        <f>VLOOKUP($A6,'RES installed'!$A$2:$C$7,3,FALSE)*'[1]Profiles, RES, Winter'!F$6</f>
        <v>50.441589723002814</v>
      </c>
      <c r="G6" s="9">
        <f>VLOOKUP($A6,'RES installed'!$A$2:$C$7,3,FALSE)*'[1]Profiles, RES, Winter'!G$6</f>
        <v>53.251706142111601</v>
      </c>
      <c r="H6" s="9">
        <f>VLOOKUP($A6,'RES installed'!$A$2:$C$7,3,FALSE)*'[1]Profiles, RES, Winter'!H$6</f>
        <v>54.516258530710559</v>
      </c>
      <c r="I6" s="9">
        <f>VLOOKUP($A6,'RES installed'!$A$2:$C$7,3,FALSE)*'[1]Profiles, RES, Winter'!I$6</f>
        <v>51.926936973103167</v>
      </c>
      <c r="J6" s="9">
        <f>VLOOKUP($A6,'RES installed'!$A$2:$C$7,3,FALSE)*'[1]Profiles, RES, Winter'!J$6</f>
        <v>49.417904456041754</v>
      </c>
      <c r="K6" s="9">
        <f>VLOOKUP($A6,'RES installed'!$A$2:$C$7,3,FALSE)*'[1]Profiles, RES, Winter'!K$6</f>
        <v>46.547571256523483</v>
      </c>
      <c r="L6" s="9">
        <f>VLOOKUP($A6,'RES installed'!$A$2:$C$7,3,FALSE)*'[1]Profiles, RES, Winter'!L$6</f>
        <v>43.737454837414688</v>
      </c>
      <c r="M6" s="9">
        <f>VLOOKUP($A6,'RES installed'!$A$2:$C$7,3,FALSE)*'[1]Profiles, RES, Winter'!M$6</f>
        <v>41.328783621035733</v>
      </c>
      <c r="N6" s="9">
        <f>VLOOKUP($A6,'RES installed'!$A$2:$C$7,3,FALSE)*'[1]Profiles, RES, Winter'!N$6</f>
        <v>38.097149739060619</v>
      </c>
      <c r="O6" s="9">
        <f>VLOOKUP($A6,'RES installed'!$A$2:$C$7,3,FALSE)*'[1]Profiles, RES, Winter'!O$6</f>
        <v>29.506222400642311</v>
      </c>
      <c r="P6" s="9">
        <f>VLOOKUP($A6,'RES installed'!$A$2:$C$7,3,FALSE)*'[1]Profiles, RES, Winter'!P$6</f>
        <v>28.863910076274589</v>
      </c>
      <c r="Q6" s="9">
        <f>VLOOKUP($A6,'RES installed'!$A$2:$C$7,3,FALSE)*'[1]Profiles, RES, Winter'!Q$6</f>
        <v>29.365716579686875</v>
      </c>
      <c r="R6" s="9">
        <f>VLOOKUP($A6,'RES installed'!$A$2:$C$7,3,FALSE)*'[1]Profiles, RES, Winter'!R$6</f>
        <v>37.25411481332798</v>
      </c>
      <c r="S6" s="9">
        <f>VLOOKUP($A6,'RES installed'!$A$2:$C$7,3,FALSE)*'[1]Profiles, RES, Winter'!S$6</f>
        <v>43.657165796868732</v>
      </c>
      <c r="T6" s="9">
        <f>VLOOKUP($A6,'RES installed'!$A$2:$C$7,3,FALSE)*'[1]Profiles, RES, Winter'!T$6</f>
        <v>46.507426736250501</v>
      </c>
      <c r="U6" s="9">
        <f>VLOOKUP($A6,'RES installed'!$A$2:$C$7,3,FALSE)*'[1]Profiles, RES, Winter'!U$6</f>
        <v>48.574869530309108</v>
      </c>
      <c r="V6" s="9">
        <f>VLOOKUP($A6,'RES installed'!$A$2:$C$7,3,FALSE)*'[1]Profiles, RES, Winter'!V$6</f>
        <v>50.200722601364909</v>
      </c>
      <c r="W6" s="9">
        <f>VLOOKUP($A6,'RES installed'!$A$2:$C$7,3,FALSE)*'[1]Profiles, RES, Winter'!W$6</f>
        <v>52.107587314331596</v>
      </c>
      <c r="X6" s="9">
        <f>VLOOKUP($A6,'RES installed'!$A$2:$C$7,3,FALSE)*'[1]Profiles, RES, Winter'!X$6</f>
        <v>51.124046567643525</v>
      </c>
      <c r="Y6" s="9">
        <f>VLOOKUP($A6,'RES installed'!$A$2:$C$7,3,FALSE)*'[1]Profiles, RES, Winter'!Y$6</f>
        <v>49.739060618225608</v>
      </c>
    </row>
    <row r="7" spans="1:25" x14ac:dyDescent="0.3">
      <c r="A7" s="8">
        <v>6</v>
      </c>
      <c r="B7" s="9">
        <f>VLOOKUP($A7,'RES installed'!$A$2:$C$7,3,FALSE)*'[1]Profiles, RES, Winter'!B$6</f>
        <v>65.586109995985552</v>
      </c>
      <c r="C7" s="9">
        <f>VLOOKUP($A7,'RES installed'!$A$2:$C$7,3,FALSE)*'[1]Profiles, RES, Winter'!C$6</f>
        <v>66.589723002810118</v>
      </c>
      <c r="D7" s="9">
        <f>VLOOKUP($A7,'RES installed'!$A$2:$C$7,3,FALSE)*'[1]Profiles, RES, Winter'!D$6</f>
        <v>66.815535929345643</v>
      </c>
      <c r="E7" s="9">
        <f>VLOOKUP($A7,'RES installed'!$A$2:$C$7,3,FALSE)*'[1]Profiles, RES, Winter'!E$6</f>
        <v>61.094941790445603</v>
      </c>
      <c r="F7" s="9">
        <f>VLOOKUP($A7,'RES installed'!$A$2:$C$7,3,FALSE)*'[1]Profiles, RES, Winter'!F$6</f>
        <v>63.051987153753515</v>
      </c>
      <c r="G7" s="9">
        <f>VLOOKUP($A7,'RES installed'!$A$2:$C$7,3,FALSE)*'[1]Profiles, RES, Winter'!G$6</f>
        <v>66.564632677639494</v>
      </c>
      <c r="H7" s="9">
        <f>VLOOKUP($A7,'RES installed'!$A$2:$C$7,3,FALSE)*'[1]Profiles, RES, Winter'!H$6</f>
        <v>68.145323163388198</v>
      </c>
      <c r="I7" s="9">
        <f>VLOOKUP($A7,'RES installed'!$A$2:$C$7,3,FALSE)*'[1]Profiles, RES, Winter'!I$6</f>
        <v>64.908671216378963</v>
      </c>
      <c r="J7" s="9">
        <f>VLOOKUP($A7,'RES installed'!$A$2:$C$7,3,FALSE)*'[1]Profiles, RES, Winter'!J$6</f>
        <v>61.772380570052185</v>
      </c>
      <c r="K7" s="9">
        <f>VLOOKUP($A7,'RES installed'!$A$2:$C$7,3,FALSE)*'[1]Profiles, RES, Winter'!K$6</f>
        <v>58.184464070654357</v>
      </c>
      <c r="L7" s="9">
        <f>VLOOKUP($A7,'RES installed'!$A$2:$C$7,3,FALSE)*'[1]Profiles, RES, Winter'!L$6</f>
        <v>54.671818546768364</v>
      </c>
      <c r="M7" s="9">
        <f>VLOOKUP($A7,'RES installed'!$A$2:$C$7,3,FALSE)*'[1]Profiles, RES, Winter'!M$6</f>
        <v>51.660979526294661</v>
      </c>
      <c r="N7" s="9">
        <f>VLOOKUP($A7,'RES installed'!$A$2:$C$7,3,FALSE)*'[1]Profiles, RES, Winter'!N$6</f>
        <v>47.621437173825775</v>
      </c>
      <c r="O7" s="9">
        <f>VLOOKUP($A7,'RES installed'!$A$2:$C$7,3,FALSE)*'[1]Profiles, RES, Winter'!O$6</f>
        <v>36.882778000802894</v>
      </c>
      <c r="P7" s="9">
        <f>VLOOKUP($A7,'RES installed'!$A$2:$C$7,3,FALSE)*'[1]Profiles, RES, Winter'!P$6</f>
        <v>36.079887595343237</v>
      </c>
      <c r="Q7" s="9">
        <f>VLOOKUP($A7,'RES installed'!$A$2:$C$7,3,FALSE)*'[1]Profiles, RES, Winter'!Q$6</f>
        <v>36.707145724608594</v>
      </c>
      <c r="R7" s="9">
        <f>VLOOKUP($A7,'RES installed'!$A$2:$C$7,3,FALSE)*'[1]Profiles, RES, Winter'!R$6</f>
        <v>46.567643516659977</v>
      </c>
      <c r="S7" s="9">
        <f>VLOOKUP($A7,'RES installed'!$A$2:$C$7,3,FALSE)*'[1]Profiles, RES, Winter'!S$6</f>
        <v>54.571457246085913</v>
      </c>
      <c r="T7" s="9">
        <f>VLOOKUP($A7,'RES installed'!$A$2:$C$7,3,FALSE)*'[1]Profiles, RES, Winter'!T$6</f>
        <v>58.134283420313125</v>
      </c>
      <c r="U7" s="9">
        <f>VLOOKUP($A7,'RES installed'!$A$2:$C$7,3,FALSE)*'[1]Profiles, RES, Winter'!U$6</f>
        <v>60.718586912886387</v>
      </c>
      <c r="V7" s="9">
        <f>VLOOKUP($A7,'RES installed'!$A$2:$C$7,3,FALSE)*'[1]Profiles, RES, Winter'!V$6</f>
        <v>62.750903251706141</v>
      </c>
      <c r="W7" s="9">
        <f>VLOOKUP($A7,'RES installed'!$A$2:$C$7,3,FALSE)*'[1]Profiles, RES, Winter'!W$6</f>
        <v>65.134484142914488</v>
      </c>
      <c r="X7" s="9">
        <f>VLOOKUP($A7,'RES installed'!$A$2:$C$7,3,FALSE)*'[1]Profiles, RES, Winter'!X$6</f>
        <v>63.905058209554404</v>
      </c>
      <c r="Y7" s="9">
        <f>VLOOKUP($A7,'RES installed'!$A$2:$C$7,3,FALSE)*'[1]Profiles, RES, Winter'!Y$6</f>
        <v>62.173825772782017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0.13267626990144049</v>
      </c>
      <c r="J8" s="6">
        <f>VLOOKUP($A8,'RES installed'!$A$2:$C$7,3,FALSE)*'[1]Profiles, RES, Winter'!J$3</f>
        <v>11.343821076573162</v>
      </c>
      <c r="K8" s="6">
        <f>VLOOKUP($A8,'RES installed'!$A$2:$C$7,3,FALSE)*'[1]Profiles, RES, Winter'!K$3</f>
        <v>39.006823351023506</v>
      </c>
      <c r="L8" s="6">
        <f>VLOOKUP($A8,'RES installed'!$A$2:$C$7,3,FALSE)*'[1]Profiles, RES, Winter'!L$3</f>
        <v>59.903335860500377</v>
      </c>
      <c r="M8" s="6">
        <f>VLOOKUP($A8,'RES installed'!$A$2:$C$7,3,FALSE)*'[1]Profiles, RES, Winter'!M$3</f>
        <v>59.438968915845344</v>
      </c>
      <c r="N8" s="6">
        <f>VLOOKUP($A8,'RES installed'!$A$2:$C$7,3,FALSE)*'[1]Profiles, RES, Winter'!N$3</f>
        <v>66.072782410917355</v>
      </c>
      <c r="O8" s="6">
        <f>VLOOKUP($A8,'RES installed'!$A$2:$C$7,3,FALSE)*'[1]Profiles, RES, Winter'!O$3</f>
        <v>64.613343442001508</v>
      </c>
      <c r="P8" s="6">
        <f>VLOOKUP($A8,'RES installed'!$A$2:$C$7,3,FALSE)*'[1]Profiles, RES, Winter'!P$3</f>
        <v>54.662623199393479</v>
      </c>
      <c r="Q8" s="6">
        <f>VLOOKUP($A8,'RES installed'!$A$2:$C$7,3,FALSE)*'[1]Profiles, RES, Winter'!Q$3</f>
        <v>35.15921152388173</v>
      </c>
      <c r="R8" s="6">
        <f>VLOOKUP($A8,'RES installed'!$A$2:$C$7,3,FALSE)*'[1]Profiles, RES, Winter'!R$3</f>
        <v>11.211144806671722</v>
      </c>
      <c r="S8" s="6">
        <f>VLOOKUP($A8,'RES installed'!$A$2:$C$7,3,FALSE)*'[1]Profiles, RES, Winter'!S$3</f>
        <v>0.6633813495072024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0.15163002274450341</v>
      </c>
      <c r="J9" s="6">
        <f>VLOOKUP($A9,'RES installed'!$A$2:$C$7,3,FALSE)*'[1]Profiles, RES, Winter'!J$3</f>
        <v>12.964366944655042</v>
      </c>
      <c r="K9" s="6">
        <f>VLOOKUP($A9,'RES installed'!$A$2:$C$7,3,FALSE)*'[1]Profiles, RES, Winter'!K$3</f>
        <v>44.579226686884006</v>
      </c>
      <c r="L9" s="6">
        <f>VLOOKUP($A9,'RES installed'!$A$2:$C$7,3,FALSE)*'[1]Profiles, RES, Winter'!L$3</f>
        <v>68.460955269143284</v>
      </c>
      <c r="M9" s="6">
        <f>VLOOKUP($A9,'RES installed'!$A$2:$C$7,3,FALSE)*'[1]Profiles, RES, Winter'!M$3</f>
        <v>67.930250189537531</v>
      </c>
      <c r="N9" s="6">
        <f>VLOOKUP($A9,'RES installed'!$A$2:$C$7,3,FALSE)*'[1]Profiles, RES, Winter'!N$3</f>
        <v>75.511751326762706</v>
      </c>
      <c r="O9" s="6">
        <f>VLOOKUP($A9,'RES installed'!$A$2:$C$7,3,FALSE)*'[1]Profiles, RES, Winter'!O$3</f>
        <v>73.843821076573164</v>
      </c>
      <c r="P9" s="6">
        <f>VLOOKUP($A9,'RES installed'!$A$2:$C$7,3,FALSE)*'[1]Profiles, RES, Winter'!P$3</f>
        <v>62.471569370735402</v>
      </c>
      <c r="Q9" s="6">
        <f>VLOOKUP($A9,'RES installed'!$A$2:$C$7,3,FALSE)*'[1]Profiles, RES, Winter'!Q$3</f>
        <v>40.181956027293403</v>
      </c>
      <c r="R9" s="6">
        <f>VLOOKUP($A9,'RES installed'!$A$2:$C$7,3,FALSE)*'[1]Profiles, RES, Winter'!R$3</f>
        <v>12.812736921910538</v>
      </c>
      <c r="S9" s="6">
        <f>VLOOKUP($A9,'RES installed'!$A$2:$C$7,3,FALSE)*'[1]Profiles, RES, Winter'!S$3</f>
        <v>0.75815011372251706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0.18953752843062927</v>
      </c>
      <c r="J10" s="6">
        <f>VLOOKUP($A10,'RES installed'!$A$2:$C$7,3,FALSE)*'[1]Profiles, RES, Winter'!J$3</f>
        <v>16.205458680818804</v>
      </c>
      <c r="K10" s="6">
        <f>VLOOKUP($A10,'RES installed'!$A$2:$C$7,3,FALSE)*'[1]Profiles, RES, Winter'!K$3</f>
        <v>55.724033358605006</v>
      </c>
      <c r="L10" s="6">
        <f>VLOOKUP($A10,'RES installed'!$A$2:$C$7,3,FALSE)*'[1]Profiles, RES, Winter'!L$3</f>
        <v>85.576194086429112</v>
      </c>
      <c r="M10" s="6">
        <f>VLOOKUP($A10,'RES installed'!$A$2:$C$7,3,FALSE)*'[1]Profiles, RES, Winter'!M$3</f>
        <v>84.912812736921921</v>
      </c>
      <c r="N10" s="6">
        <f>VLOOKUP($A10,'RES installed'!$A$2:$C$7,3,FALSE)*'[1]Profiles, RES, Winter'!N$3</f>
        <v>94.389689158453379</v>
      </c>
      <c r="O10" s="6">
        <f>VLOOKUP($A10,'RES installed'!$A$2:$C$7,3,FALSE)*'[1]Profiles, RES, Winter'!O$3</f>
        <v>92.304776345716448</v>
      </c>
      <c r="P10" s="6">
        <f>VLOOKUP($A10,'RES installed'!$A$2:$C$7,3,FALSE)*'[1]Profiles, RES, Winter'!P$3</f>
        <v>78.089461713419254</v>
      </c>
      <c r="Q10" s="6">
        <f>VLOOKUP($A10,'RES installed'!$A$2:$C$7,3,FALSE)*'[1]Profiles, RES, Winter'!Q$3</f>
        <v>50.227445034116755</v>
      </c>
      <c r="R10" s="6">
        <f>VLOOKUP($A10,'RES installed'!$A$2:$C$7,3,FALSE)*'[1]Profiles, RES, Winter'!R$3</f>
        <v>16.015921152388174</v>
      </c>
      <c r="S10" s="6">
        <f>VLOOKUP($A10,'RES installed'!$A$2:$C$7,3,FALSE)*'[1]Profiles, RES, Winter'!S$3</f>
        <v>0.94768764215314627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50.240867121637898</v>
      </c>
      <c r="C6" s="9">
        <f>VLOOKUP($A6,'RES installed'!$A$2:$C$7,3,FALSE)*'[1]Profiles, RES, Winter'!C$7</f>
        <v>50.020072260136494</v>
      </c>
      <c r="D6" s="9">
        <f>VLOOKUP($A6,'RES installed'!$A$2:$C$7,3,FALSE)*'[1]Profiles, RES, Winter'!D$7</f>
        <v>48.755519871537537</v>
      </c>
      <c r="E6" s="9">
        <f>VLOOKUP($A6,'RES installed'!$A$2:$C$7,3,FALSE)*'[1]Profiles, RES, Winter'!E$7</f>
        <v>49.959855479727018</v>
      </c>
      <c r="F6" s="9">
        <f>VLOOKUP($A6,'RES installed'!$A$2:$C$7,3,FALSE)*'[1]Profiles, RES, Winter'!F$7</f>
        <v>48.554797270172621</v>
      </c>
      <c r="G6" s="9">
        <f>VLOOKUP($A6,'RES installed'!$A$2:$C$7,3,FALSE)*'[1]Profiles, RES, Winter'!G$7</f>
        <v>48.293857888398236</v>
      </c>
      <c r="H6" s="9">
        <f>VLOOKUP($A6,'RES installed'!$A$2:$C$7,3,FALSE)*'[1]Profiles, RES, Winter'!H$7</f>
        <v>50.040144520272975</v>
      </c>
      <c r="I6" s="9">
        <f>VLOOKUP($A6,'RES installed'!$A$2:$C$7,3,FALSE)*'[1]Profiles, RES, Winter'!I$7</f>
        <v>47.029305499799278</v>
      </c>
      <c r="J6" s="9">
        <f>VLOOKUP($A6,'RES installed'!$A$2:$C$7,3,FALSE)*'[1]Profiles, RES, Winter'!J$7</f>
        <v>43.295865114411882</v>
      </c>
      <c r="K6" s="9">
        <f>VLOOKUP($A6,'RES installed'!$A$2:$C$7,3,FALSE)*'[1]Profiles, RES, Winter'!K$7</f>
        <v>40.545965475712563</v>
      </c>
      <c r="L6" s="9">
        <f>VLOOKUP($A6,'RES installed'!$A$2:$C$7,3,FALSE)*'[1]Profiles, RES, Winter'!L$7</f>
        <v>36.672019269369734</v>
      </c>
      <c r="M6" s="9">
        <f>VLOOKUP($A6,'RES installed'!$A$2:$C$7,3,FALSE)*'[1]Profiles, RES, Winter'!M$7</f>
        <v>31.593737454837417</v>
      </c>
      <c r="N6" s="9">
        <f>VLOOKUP($A6,'RES installed'!$A$2:$C$7,3,FALSE)*'[1]Profiles, RES, Winter'!N$7</f>
        <v>28.482537133681252</v>
      </c>
      <c r="O6" s="9">
        <f>VLOOKUP($A6,'RES installed'!$A$2:$C$7,3,FALSE)*'[1]Profiles, RES, Winter'!O$7</f>
        <v>28.30188679245283</v>
      </c>
      <c r="P6" s="9">
        <f>VLOOKUP($A6,'RES installed'!$A$2:$C$7,3,FALSE)*'[1]Profiles, RES, Winter'!P$7</f>
        <v>32.115616218386187</v>
      </c>
      <c r="Q6" s="9">
        <f>VLOOKUP($A6,'RES installed'!$A$2:$C$7,3,FALSE)*'[1]Profiles, RES, Winter'!Q$7</f>
        <v>33.239662786029704</v>
      </c>
      <c r="R6" s="9">
        <f>VLOOKUP($A6,'RES installed'!$A$2:$C$7,3,FALSE)*'[1]Profiles, RES, Winter'!R$7</f>
        <v>36.752308309915698</v>
      </c>
      <c r="S6" s="9">
        <f>VLOOKUP($A6,'RES installed'!$A$2:$C$7,3,FALSE)*'[1]Profiles, RES, Winter'!S$7</f>
        <v>42.593336009634683</v>
      </c>
      <c r="T6" s="9">
        <f>VLOOKUP($A6,'RES installed'!$A$2:$C$7,3,FALSE)*'[1]Profiles, RES, Winter'!T$7</f>
        <v>46.32677639502208</v>
      </c>
      <c r="U6" s="9">
        <f>VLOOKUP($A6,'RES installed'!$A$2:$C$7,3,FALSE)*'[1]Profiles, RES, Winter'!U$7</f>
        <v>49.096748293857893</v>
      </c>
      <c r="V6" s="9">
        <f>VLOOKUP($A6,'RES installed'!$A$2:$C$7,3,FALSE)*'[1]Profiles, RES, Winter'!V$7</f>
        <v>49.498193496587717</v>
      </c>
      <c r="W6" s="9">
        <f>VLOOKUP($A6,'RES installed'!$A$2:$C$7,3,FALSE)*'[1]Profiles, RES, Winter'!W$7</f>
        <v>45.624247290244881</v>
      </c>
      <c r="X6" s="9">
        <f>VLOOKUP($A6,'RES installed'!$A$2:$C$7,3,FALSE)*'[1]Profiles, RES, Winter'!X$7</f>
        <v>42.071457246085906</v>
      </c>
      <c r="Y6" s="9">
        <f>VLOOKUP($A6,'RES installed'!$A$2:$C$7,3,FALSE)*'[1]Profiles, RES, Winter'!Y$7</f>
        <v>40.405459654757124</v>
      </c>
    </row>
    <row r="7" spans="1:25" x14ac:dyDescent="0.3">
      <c r="A7" s="8">
        <v>6</v>
      </c>
      <c r="B7" s="9">
        <f>VLOOKUP($A7,'RES installed'!$A$2:$C$7,3,FALSE)*'[1]Profiles, RES, Winter'!B$7</f>
        <v>62.801083902047374</v>
      </c>
      <c r="C7" s="9">
        <f>VLOOKUP($A7,'RES installed'!$A$2:$C$7,3,FALSE)*'[1]Profiles, RES, Winter'!C$7</f>
        <v>62.525090325170616</v>
      </c>
      <c r="D7" s="9">
        <f>VLOOKUP($A7,'RES installed'!$A$2:$C$7,3,FALSE)*'[1]Profiles, RES, Winter'!D$7</f>
        <v>60.944399839421919</v>
      </c>
      <c r="E7" s="9">
        <f>VLOOKUP($A7,'RES installed'!$A$2:$C$7,3,FALSE)*'[1]Profiles, RES, Winter'!E$7</f>
        <v>62.449819349658767</v>
      </c>
      <c r="F7" s="9">
        <f>VLOOKUP($A7,'RES installed'!$A$2:$C$7,3,FALSE)*'[1]Profiles, RES, Winter'!F$7</f>
        <v>60.693496587715778</v>
      </c>
      <c r="G7" s="9">
        <f>VLOOKUP($A7,'RES installed'!$A$2:$C$7,3,FALSE)*'[1]Profiles, RES, Winter'!G$7</f>
        <v>60.367322360497795</v>
      </c>
      <c r="H7" s="9">
        <f>VLOOKUP($A7,'RES installed'!$A$2:$C$7,3,FALSE)*'[1]Profiles, RES, Winter'!H$7</f>
        <v>62.550180650341225</v>
      </c>
      <c r="I7" s="9">
        <f>VLOOKUP($A7,'RES installed'!$A$2:$C$7,3,FALSE)*'[1]Profiles, RES, Winter'!I$7</f>
        <v>58.786631874749098</v>
      </c>
      <c r="J7" s="9">
        <f>VLOOKUP($A7,'RES installed'!$A$2:$C$7,3,FALSE)*'[1]Profiles, RES, Winter'!J$7</f>
        <v>54.119831393014849</v>
      </c>
      <c r="K7" s="9">
        <f>VLOOKUP($A7,'RES installed'!$A$2:$C$7,3,FALSE)*'[1]Profiles, RES, Winter'!K$7</f>
        <v>50.682456844640704</v>
      </c>
      <c r="L7" s="9">
        <f>VLOOKUP($A7,'RES installed'!$A$2:$C$7,3,FALSE)*'[1]Profiles, RES, Winter'!L$7</f>
        <v>45.840024086712162</v>
      </c>
      <c r="M7" s="9">
        <f>VLOOKUP($A7,'RES installed'!$A$2:$C$7,3,FALSE)*'[1]Profiles, RES, Winter'!M$7</f>
        <v>39.492171818546772</v>
      </c>
      <c r="N7" s="9">
        <f>VLOOKUP($A7,'RES installed'!$A$2:$C$7,3,FALSE)*'[1]Profiles, RES, Winter'!N$7</f>
        <v>35.603171417101564</v>
      </c>
      <c r="O7" s="9">
        <f>VLOOKUP($A7,'RES installed'!$A$2:$C$7,3,FALSE)*'[1]Profiles, RES, Winter'!O$7</f>
        <v>35.377358490566039</v>
      </c>
      <c r="P7" s="9">
        <f>VLOOKUP($A7,'RES installed'!$A$2:$C$7,3,FALSE)*'[1]Profiles, RES, Winter'!P$7</f>
        <v>40.144520272982739</v>
      </c>
      <c r="Q7" s="9">
        <f>VLOOKUP($A7,'RES installed'!$A$2:$C$7,3,FALSE)*'[1]Profiles, RES, Winter'!Q$7</f>
        <v>41.549578482537129</v>
      </c>
      <c r="R7" s="9">
        <f>VLOOKUP($A7,'RES installed'!$A$2:$C$7,3,FALSE)*'[1]Profiles, RES, Winter'!R$7</f>
        <v>45.94038538739462</v>
      </c>
      <c r="S7" s="9">
        <f>VLOOKUP($A7,'RES installed'!$A$2:$C$7,3,FALSE)*'[1]Profiles, RES, Winter'!S$7</f>
        <v>53.241670012043357</v>
      </c>
      <c r="T7" s="9">
        <f>VLOOKUP($A7,'RES installed'!$A$2:$C$7,3,FALSE)*'[1]Profiles, RES, Winter'!T$7</f>
        <v>57.9084704937776</v>
      </c>
      <c r="U7" s="9">
        <f>VLOOKUP($A7,'RES installed'!$A$2:$C$7,3,FALSE)*'[1]Profiles, RES, Winter'!U$7</f>
        <v>61.37093536732236</v>
      </c>
      <c r="V7" s="9">
        <f>VLOOKUP($A7,'RES installed'!$A$2:$C$7,3,FALSE)*'[1]Profiles, RES, Winter'!V$7</f>
        <v>61.872741870734643</v>
      </c>
      <c r="W7" s="9">
        <f>VLOOKUP($A7,'RES installed'!$A$2:$C$7,3,FALSE)*'[1]Profiles, RES, Winter'!W$7</f>
        <v>57.030309112806101</v>
      </c>
      <c r="X7" s="9">
        <f>VLOOKUP($A7,'RES installed'!$A$2:$C$7,3,FALSE)*'[1]Profiles, RES, Winter'!X$7</f>
        <v>52.589321557607384</v>
      </c>
      <c r="Y7" s="9">
        <f>VLOOKUP($A7,'RES installed'!$A$2:$C$7,3,FALSE)*'[1]Profiles, RES, Winter'!Y$7</f>
        <v>50.506824568446405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6.6338134950720246E-2</v>
      </c>
      <c r="J8" s="6">
        <f>VLOOKUP($A8,'RES installed'!$A$2:$C$7,3,FALSE)*'[1]Profiles, RES, Winter'!J$4</f>
        <v>5.9040940106141022</v>
      </c>
      <c r="K8" s="6">
        <f>VLOOKUP($A8,'RES installed'!$A$2:$C$7,3,FALSE)*'[1]Profiles, RES, Winter'!K$4</f>
        <v>25.341167551175133</v>
      </c>
      <c r="L8" s="6">
        <f>VLOOKUP($A8,'RES installed'!$A$2:$C$7,3,FALSE)*'[1]Profiles, RES, Winter'!L$4</f>
        <v>41.793025018953756</v>
      </c>
      <c r="M8" s="6">
        <f>VLOOKUP($A8,'RES installed'!$A$2:$C$7,3,FALSE)*'[1]Profiles, RES, Winter'!M$4</f>
        <v>47.498104624715694</v>
      </c>
      <c r="N8" s="6">
        <f>VLOOKUP($A8,'RES installed'!$A$2:$C$7,3,FALSE)*'[1]Profiles, RES, Winter'!N$4</f>
        <v>45.375284306292649</v>
      </c>
      <c r="O8" s="6">
        <f>VLOOKUP($A8,'RES installed'!$A$2:$C$7,3,FALSE)*'[1]Profiles, RES, Winter'!O$4</f>
        <v>46.237680060652011</v>
      </c>
      <c r="P8" s="6">
        <f>VLOOKUP($A8,'RES installed'!$A$2:$C$7,3,FALSE)*'[1]Profiles, RES, Winter'!P$4</f>
        <v>50.018953752843068</v>
      </c>
      <c r="Q8" s="6">
        <f>VLOOKUP($A8,'RES installed'!$A$2:$C$7,3,FALSE)*'[1]Profiles, RES, Winter'!Q$4</f>
        <v>45.574298711144799</v>
      </c>
      <c r="R8" s="6">
        <f>VLOOKUP($A8,'RES installed'!$A$2:$C$7,3,FALSE)*'[1]Profiles, RES, Winter'!R$4</f>
        <v>20.763836239575436</v>
      </c>
      <c r="S8" s="6">
        <f>VLOOKUP($A8,'RES installed'!$A$2:$C$7,3,FALSE)*'[1]Profiles, RES, Winter'!S$4</f>
        <v>1.0614101592115239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7.5815011372251703E-2</v>
      </c>
      <c r="J9" s="6">
        <f>VLOOKUP($A9,'RES installed'!$A$2:$C$7,3,FALSE)*'[1]Profiles, RES, Winter'!J$4</f>
        <v>6.7475360121304018</v>
      </c>
      <c r="K9" s="6">
        <f>VLOOKUP($A9,'RES installed'!$A$2:$C$7,3,FALSE)*'[1]Profiles, RES, Winter'!K$4</f>
        <v>28.96133434420015</v>
      </c>
      <c r="L9" s="6">
        <f>VLOOKUP($A9,'RES installed'!$A$2:$C$7,3,FALSE)*'[1]Profiles, RES, Winter'!L$4</f>
        <v>47.763457164518577</v>
      </c>
      <c r="M9" s="6">
        <f>VLOOKUP($A9,'RES installed'!$A$2:$C$7,3,FALSE)*'[1]Profiles, RES, Winter'!M$4</f>
        <v>54.283548142532226</v>
      </c>
      <c r="N9" s="6">
        <f>VLOOKUP($A9,'RES installed'!$A$2:$C$7,3,FALSE)*'[1]Profiles, RES, Winter'!N$4</f>
        <v>51.857467778620169</v>
      </c>
      <c r="O9" s="6">
        <f>VLOOKUP($A9,'RES installed'!$A$2:$C$7,3,FALSE)*'[1]Profiles, RES, Winter'!O$4</f>
        <v>52.843062926459439</v>
      </c>
      <c r="P9" s="6">
        <f>VLOOKUP($A9,'RES installed'!$A$2:$C$7,3,FALSE)*'[1]Profiles, RES, Winter'!P$4</f>
        <v>57.164518574677793</v>
      </c>
      <c r="Q9" s="6">
        <f>VLOOKUP($A9,'RES installed'!$A$2:$C$7,3,FALSE)*'[1]Profiles, RES, Winter'!Q$4</f>
        <v>52.084912812736917</v>
      </c>
      <c r="R9" s="6">
        <f>VLOOKUP($A9,'RES installed'!$A$2:$C$7,3,FALSE)*'[1]Profiles, RES, Winter'!R$4</f>
        <v>23.730098559514783</v>
      </c>
      <c r="S9" s="6">
        <f>VLOOKUP($A9,'RES installed'!$A$2:$C$7,3,FALSE)*'[1]Profiles, RES, Winter'!S$4</f>
        <v>1.2130401819560273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9.4768764215314633E-2</v>
      </c>
      <c r="J10" s="6">
        <f>VLOOKUP($A10,'RES installed'!$A$2:$C$7,3,FALSE)*'[1]Profiles, RES, Winter'!J$4</f>
        <v>8.4344200151630027</v>
      </c>
      <c r="K10" s="6">
        <f>VLOOKUP($A10,'RES installed'!$A$2:$C$7,3,FALSE)*'[1]Profiles, RES, Winter'!K$4</f>
        <v>36.201667930250188</v>
      </c>
      <c r="L10" s="6">
        <f>VLOOKUP($A10,'RES installed'!$A$2:$C$7,3,FALSE)*'[1]Profiles, RES, Winter'!L$4</f>
        <v>59.70432145564822</v>
      </c>
      <c r="M10" s="6">
        <f>VLOOKUP($A10,'RES installed'!$A$2:$C$7,3,FALSE)*'[1]Profiles, RES, Winter'!M$4</f>
        <v>67.854435178165275</v>
      </c>
      <c r="N10" s="6">
        <f>VLOOKUP($A10,'RES installed'!$A$2:$C$7,3,FALSE)*'[1]Profiles, RES, Winter'!N$4</f>
        <v>64.821834723275217</v>
      </c>
      <c r="O10" s="6">
        <f>VLOOKUP($A10,'RES installed'!$A$2:$C$7,3,FALSE)*'[1]Profiles, RES, Winter'!O$4</f>
        <v>66.053828658074295</v>
      </c>
      <c r="P10" s="6">
        <f>VLOOKUP($A10,'RES installed'!$A$2:$C$7,3,FALSE)*'[1]Profiles, RES, Winter'!P$4</f>
        <v>71.455648218347235</v>
      </c>
      <c r="Q10" s="6">
        <f>VLOOKUP($A10,'RES installed'!$A$2:$C$7,3,FALSE)*'[1]Profiles, RES, Winter'!Q$4</f>
        <v>65.106141015921139</v>
      </c>
      <c r="R10" s="6">
        <f>VLOOKUP($A10,'RES installed'!$A$2:$C$7,3,FALSE)*'[1]Profiles, RES, Winter'!R$4</f>
        <v>29.662623199393479</v>
      </c>
      <c r="S10" s="6">
        <f>VLOOKUP($A10,'RES installed'!$A$2:$C$7,3,FALSE)*'[1]Profiles, RES, Winter'!S$4</f>
        <v>1.5163002274450341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54.215174628663185</v>
      </c>
      <c r="C6" s="9">
        <f>VLOOKUP($A6,'RES installed'!$A$2:$C$7,3,FALSE)*'[1]Profiles, RES, Winter'!C$5</f>
        <v>58.329987956643912</v>
      </c>
      <c r="D6" s="9">
        <f>VLOOKUP($A6,'RES installed'!$A$2:$C$7,3,FALSE)*'[1]Profiles, RES, Winter'!D$5</f>
        <v>58.028904054596552</v>
      </c>
      <c r="E6" s="9">
        <f>VLOOKUP($A6,'RES installed'!$A$2:$C$7,3,FALSE)*'[1]Profiles, RES, Winter'!E$5</f>
        <v>58.149337615415497</v>
      </c>
      <c r="F6" s="9">
        <f>VLOOKUP($A6,'RES installed'!$A$2:$C$7,3,FALSE)*'[1]Profiles, RES, Winter'!F$5</f>
        <v>60.196708149337617</v>
      </c>
      <c r="G6" s="9">
        <f>VLOOKUP($A6,'RES installed'!$A$2:$C$7,3,FALSE)*'[1]Profiles, RES, Winter'!G$5</f>
        <v>63.548775592131676</v>
      </c>
      <c r="H6" s="9">
        <f>VLOOKUP($A6,'RES installed'!$A$2:$C$7,3,FALSE)*'[1]Profiles, RES, Winter'!H$5</f>
        <v>67.703733440385378</v>
      </c>
      <c r="I6" s="9">
        <f>VLOOKUP($A6,'RES installed'!$A$2:$C$7,3,FALSE)*'[1]Profiles, RES, Winter'!I$5</f>
        <v>67.824167001204344</v>
      </c>
      <c r="J6" s="9">
        <f>VLOOKUP($A6,'RES installed'!$A$2:$C$7,3,FALSE)*'[1]Profiles, RES, Winter'!J$5</f>
        <v>67.221999197109596</v>
      </c>
      <c r="K6" s="9">
        <f>VLOOKUP($A6,'RES installed'!$A$2:$C$7,3,FALSE)*'[1]Profiles, RES, Winter'!K$5</f>
        <v>63.087113608992375</v>
      </c>
      <c r="L6" s="9">
        <f>VLOOKUP($A6,'RES installed'!$A$2:$C$7,3,FALSE)*'[1]Profiles, RES, Winter'!L$5</f>
        <v>55.018065034122841</v>
      </c>
      <c r="M6" s="9">
        <f>VLOOKUP($A6,'RES installed'!$A$2:$C$7,3,FALSE)*'[1]Profiles, RES, Winter'!M$5</f>
        <v>50.622240064231228</v>
      </c>
      <c r="N6" s="9">
        <f>VLOOKUP($A6,'RES installed'!$A$2:$C$7,3,FALSE)*'[1]Profiles, RES, Winter'!N$5</f>
        <v>48.635086310718592</v>
      </c>
      <c r="O6" s="9">
        <f>VLOOKUP($A6,'RES installed'!$A$2:$C$7,3,FALSE)*'[1]Profiles, RES, Winter'!O$5</f>
        <v>45.323163388197514</v>
      </c>
      <c r="P6" s="9">
        <f>VLOOKUP($A6,'RES installed'!$A$2:$C$7,3,FALSE)*'[1]Profiles, RES, Winter'!P$5</f>
        <v>41.429144921718184</v>
      </c>
      <c r="Q6" s="9">
        <f>VLOOKUP($A6,'RES installed'!$A$2:$C$7,3,FALSE)*'[1]Profiles, RES, Winter'!Q$5</f>
        <v>41.790445604175034</v>
      </c>
      <c r="R6" s="9">
        <f>VLOOKUP($A6,'RES installed'!$A$2:$C$7,3,FALSE)*'[1]Profiles, RES, Winter'!R$5</f>
        <v>43.356081894821358</v>
      </c>
      <c r="S6" s="9">
        <f>VLOOKUP($A6,'RES installed'!$A$2:$C$7,3,FALSE)*'[1]Profiles, RES, Winter'!S$5</f>
        <v>49.959855479727018</v>
      </c>
      <c r="T6" s="9">
        <f>VLOOKUP($A6,'RES installed'!$A$2:$C$7,3,FALSE)*'[1]Profiles, RES, Winter'!T$5</f>
        <v>54.09474106784424</v>
      </c>
      <c r="U6" s="9">
        <f>VLOOKUP($A6,'RES installed'!$A$2:$C$7,3,FALSE)*'[1]Profiles, RES, Winter'!U$5</f>
        <v>55.439582496989161</v>
      </c>
      <c r="V6" s="9">
        <f>VLOOKUP($A6,'RES installed'!$A$2:$C$7,3,FALSE)*'[1]Profiles, RES, Winter'!V$5</f>
        <v>53.613006824568444</v>
      </c>
      <c r="W6" s="9">
        <f>VLOOKUP($A6,'RES installed'!$A$2:$C$7,3,FALSE)*'[1]Profiles, RES, Winter'!W$5</f>
        <v>50.702529104777192</v>
      </c>
      <c r="X6" s="9">
        <f>VLOOKUP($A6,'RES installed'!$A$2:$C$7,3,FALSE)*'[1]Profiles, RES, Winter'!X$5</f>
        <v>51.244480128462463</v>
      </c>
      <c r="Y6" s="9">
        <f>VLOOKUP($A6,'RES installed'!$A$2:$C$7,3,FALSE)*'[1]Profiles, RES, Winter'!Y$5</f>
        <v>53.352067442794059</v>
      </c>
    </row>
    <row r="7" spans="1:25" x14ac:dyDescent="0.3">
      <c r="A7" s="8">
        <v>6</v>
      </c>
      <c r="B7" s="9">
        <f>VLOOKUP($A7,'RES installed'!$A$2:$C$7,3,FALSE)*'[1]Profiles, RES, Winter'!B$5</f>
        <v>67.76896828582899</v>
      </c>
      <c r="C7" s="9">
        <f>VLOOKUP($A7,'RES installed'!$A$2:$C$7,3,FALSE)*'[1]Profiles, RES, Winter'!C$5</f>
        <v>72.912484945804891</v>
      </c>
      <c r="D7" s="9">
        <f>VLOOKUP($A7,'RES installed'!$A$2:$C$7,3,FALSE)*'[1]Profiles, RES, Winter'!D$5</f>
        <v>72.536130068245697</v>
      </c>
      <c r="E7" s="9">
        <f>VLOOKUP($A7,'RES installed'!$A$2:$C$7,3,FALSE)*'[1]Profiles, RES, Winter'!E$5</f>
        <v>72.686672019269366</v>
      </c>
      <c r="F7" s="9">
        <f>VLOOKUP($A7,'RES installed'!$A$2:$C$7,3,FALSE)*'[1]Profiles, RES, Winter'!F$5</f>
        <v>75.245885186672027</v>
      </c>
      <c r="G7" s="9">
        <f>VLOOKUP($A7,'RES installed'!$A$2:$C$7,3,FALSE)*'[1]Profiles, RES, Winter'!G$5</f>
        <v>79.435969490164595</v>
      </c>
      <c r="H7" s="9">
        <f>VLOOKUP($A7,'RES installed'!$A$2:$C$7,3,FALSE)*'[1]Profiles, RES, Winter'!H$5</f>
        <v>84.629666800481729</v>
      </c>
      <c r="I7" s="9">
        <f>VLOOKUP($A7,'RES installed'!$A$2:$C$7,3,FALSE)*'[1]Profiles, RES, Winter'!I$5</f>
        <v>84.780208751505427</v>
      </c>
      <c r="J7" s="9">
        <f>VLOOKUP($A7,'RES installed'!$A$2:$C$7,3,FALSE)*'[1]Profiles, RES, Winter'!J$5</f>
        <v>84.027498996386996</v>
      </c>
      <c r="K7" s="9">
        <f>VLOOKUP($A7,'RES installed'!$A$2:$C$7,3,FALSE)*'[1]Profiles, RES, Winter'!K$5</f>
        <v>78.858892011240471</v>
      </c>
      <c r="L7" s="9">
        <f>VLOOKUP($A7,'RES installed'!$A$2:$C$7,3,FALSE)*'[1]Profiles, RES, Winter'!L$5</f>
        <v>68.772581292653555</v>
      </c>
      <c r="M7" s="9">
        <f>VLOOKUP($A7,'RES installed'!$A$2:$C$7,3,FALSE)*'[1]Profiles, RES, Winter'!M$5</f>
        <v>63.277800080289033</v>
      </c>
      <c r="N7" s="9">
        <f>VLOOKUP($A7,'RES installed'!$A$2:$C$7,3,FALSE)*'[1]Profiles, RES, Winter'!N$5</f>
        <v>60.793857888398236</v>
      </c>
      <c r="O7" s="9">
        <f>VLOOKUP($A7,'RES installed'!$A$2:$C$7,3,FALSE)*'[1]Profiles, RES, Winter'!O$5</f>
        <v>56.653954235246893</v>
      </c>
      <c r="P7" s="9">
        <f>VLOOKUP($A7,'RES installed'!$A$2:$C$7,3,FALSE)*'[1]Profiles, RES, Winter'!P$5</f>
        <v>51.786431152147735</v>
      </c>
      <c r="Q7" s="9">
        <f>VLOOKUP($A7,'RES installed'!$A$2:$C$7,3,FALSE)*'[1]Profiles, RES, Winter'!Q$5</f>
        <v>52.238057005218785</v>
      </c>
      <c r="R7" s="9">
        <f>VLOOKUP($A7,'RES installed'!$A$2:$C$7,3,FALSE)*'[1]Profiles, RES, Winter'!R$5</f>
        <v>54.195102368526697</v>
      </c>
      <c r="S7" s="9">
        <f>VLOOKUP($A7,'RES installed'!$A$2:$C$7,3,FALSE)*'[1]Profiles, RES, Winter'!S$5</f>
        <v>62.449819349658767</v>
      </c>
      <c r="T7" s="9">
        <f>VLOOKUP($A7,'RES installed'!$A$2:$C$7,3,FALSE)*'[1]Profiles, RES, Winter'!T$5</f>
        <v>67.618426334805307</v>
      </c>
      <c r="U7" s="9">
        <f>VLOOKUP($A7,'RES installed'!$A$2:$C$7,3,FALSE)*'[1]Profiles, RES, Winter'!U$5</f>
        <v>69.299478121236447</v>
      </c>
      <c r="V7" s="9">
        <f>VLOOKUP($A7,'RES installed'!$A$2:$C$7,3,FALSE)*'[1]Profiles, RES, Winter'!V$5</f>
        <v>67.016258530710559</v>
      </c>
      <c r="W7" s="9">
        <f>VLOOKUP($A7,'RES installed'!$A$2:$C$7,3,FALSE)*'[1]Profiles, RES, Winter'!W$5</f>
        <v>63.378161380971491</v>
      </c>
      <c r="X7" s="9">
        <f>VLOOKUP($A7,'RES installed'!$A$2:$C$7,3,FALSE)*'[1]Profiles, RES, Winter'!X$5</f>
        <v>64.055600160578081</v>
      </c>
      <c r="Y7" s="9">
        <f>VLOOKUP($A7,'RES installed'!$A$2:$C$7,3,FALSE)*'[1]Profiles, RES, Winter'!Y$5</f>
        <v>66.690084303492569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6.6338134950720246E-2</v>
      </c>
      <c r="J8" s="6">
        <f>VLOOKUP($A8,'RES installed'!$A$2:$C$7,3,FALSE)*'[1]Profiles, RES, Winter'!J$2</f>
        <v>7.7615617892342685</v>
      </c>
      <c r="K8" s="6">
        <f>VLOOKUP($A8,'RES installed'!$A$2:$C$7,3,FALSE)*'[1]Profiles, RES, Winter'!K$2</f>
        <v>32.771038665655801</v>
      </c>
      <c r="L8" s="6">
        <f>VLOOKUP($A8,'RES installed'!$A$2:$C$7,3,FALSE)*'[1]Profiles, RES, Winter'!L$2</f>
        <v>57.647839272175894</v>
      </c>
      <c r="M8" s="6">
        <f>VLOOKUP($A8,'RES installed'!$A$2:$C$7,3,FALSE)*'[1]Profiles, RES, Winter'!M$2</f>
        <v>68.593631539044736</v>
      </c>
      <c r="N8" s="6">
        <f>VLOOKUP($A8,'RES installed'!$A$2:$C$7,3,FALSE)*'[1]Profiles, RES, Winter'!N$2</f>
        <v>66.006444275966643</v>
      </c>
      <c r="O8" s="6">
        <f>VLOOKUP($A8,'RES installed'!$A$2:$C$7,3,FALSE)*'[1]Profiles, RES, Winter'!O$2</f>
        <v>66.53714935557241</v>
      </c>
      <c r="P8" s="6">
        <f>VLOOKUP($A8,'RES installed'!$A$2:$C$7,3,FALSE)*'[1]Profiles, RES, Winter'!P$2</f>
        <v>62.822213798332072</v>
      </c>
      <c r="Q8" s="6">
        <f>VLOOKUP($A8,'RES installed'!$A$2:$C$7,3,FALSE)*'[1]Profiles, RES, Winter'!Q$2</f>
        <v>47.033737680060653</v>
      </c>
      <c r="R8" s="6">
        <f>VLOOKUP($A8,'RES installed'!$A$2:$C$7,3,FALSE)*'[1]Profiles, RES, Winter'!R$2</f>
        <v>17.712282031842303</v>
      </c>
      <c r="S8" s="6">
        <f>VLOOKUP($A8,'RES installed'!$A$2:$C$7,3,FALSE)*'[1]Profiles, RES, Winter'!S$2</f>
        <v>0.79605761940864295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7.5815011372251703E-2</v>
      </c>
      <c r="J9" s="6">
        <f>VLOOKUP($A9,'RES installed'!$A$2:$C$7,3,FALSE)*'[1]Profiles, RES, Winter'!J$2</f>
        <v>8.8703563305534505</v>
      </c>
      <c r="K9" s="6">
        <f>VLOOKUP($A9,'RES installed'!$A$2:$C$7,3,FALSE)*'[1]Profiles, RES, Winter'!K$2</f>
        <v>37.452615617892342</v>
      </c>
      <c r="L9" s="6">
        <f>VLOOKUP($A9,'RES installed'!$A$2:$C$7,3,FALSE)*'[1]Profiles, RES, Winter'!L$2</f>
        <v>65.883244882486736</v>
      </c>
      <c r="M9" s="6">
        <f>VLOOKUP($A9,'RES installed'!$A$2:$C$7,3,FALSE)*'[1]Profiles, RES, Winter'!M$2</f>
        <v>78.392721758908266</v>
      </c>
      <c r="N9" s="6">
        <f>VLOOKUP($A9,'RES installed'!$A$2:$C$7,3,FALSE)*'[1]Profiles, RES, Winter'!N$2</f>
        <v>75.43593631539045</v>
      </c>
      <c r="O9" s="6">
        <f>VLOOKUP($A9,'RES installed'!$A$2:$C$7,3,FALSE)*'[1]Profiles, RES, Winter'!O$2</f>
        <v>76.042456406368458</v>
      </c>
      <c r="P9" s="6">
        <f>VLOOKUP($A9,'RES installed'!$A$2:$C$7,3,FALSE)*'[1]Profiles, RES, Winter'!P$2</f>
        <v>71.796815769522368</v>
      </c>
      <c r="Q9" s="6">
        <f>VLOOKUP($A9,'RES installed'!$A$2:$C$7,3,FALSE)*'[1]Profiles, RES, Winter'!Q$2</f>
        <v>53.752843062926459</v>
      </c>
      <c r="R9" s="6">
        <f>VLOOKUP($A9,'RES installed'!$A$2:$C$7,3,FALSE)*'[1]Profiles, RES, Winter'!R$2</f>
        <v>20.242608036391204</v>
      </c>
      <c r="S9" s="6">
        <f>VLOOKUP($A9,'RES installed'!$A$2:$C$7,3,FALSE)*'[1]Profiles, RES, Winter'!S$2</f>
        <v>0.90978013646702049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9.4768764215314633E-2</v>
      </c>
      <c r="J10" s="6">
        <f>VLOOKUP($A10,'RES installed'!$A$2:$C$7,3,FALSE)*'[1]Profiles, RES, Winter'!J$2</f>
        <v>11.087945413191813</v>
      </c>
      <c r="K10" s="6">
        <f>VLOOKUP($A10,'RES installed'!$A$2:$C$7,3,FALSE)*'[1]Profiles, RES, Winter'!K$2</f>
        <v>46.815769522365429</v>
      </c>
      <c r="L10" s="6">
        <f>VLOOKUP($A10,'RES installed'!$A$2:$C$7,3,FALSE)*'[1]Profiles, RES, Winter'!L$2</f>
        <v>82.35405610310842</v>
      </c>
      <c r="M10" s="6">
        <f>VLOOKUP($A10,'RES installed'!$A$2:$C$7,3,FALSE)*'[1]Profiles, RES, Winter'!M$2</f>
        <v>97.990902198635339</v>
      </c>
      <c r="N10" s="6">
        <f>VLOOKUP($A10,'RES installed'!$A$2:$C$7,3,FALSE)*'[1]Profiles, RES, Winter'!N$2</f>
        <v>94.294920394238062</v>
      </c>
      <c r="O10" s="6">
        <f>VLOOKUP($A10,'RES installed'!$A$2:$C$7,3,FALSE)*'[1]Profiles, RES, Winter'!O$2</f>
        <v>95.053070507960584</v>
      </c>
      <c r="P10" s="6">
        <f>VLOOKUP($A10,'RES installed'!$A$2:$C$7,3,FALSE)*'[1]Profiles, RES, Winter'!P$2</f>
        <v>89.74601971190296</v>
      </c>
      <c r="Q10" s="6">
        <f>VLOOKUP($A10,'RES installed'!$A$2:$C$7,3,FALSE)*'[1]Profiles, RES, Winter'!Q$2</f>
        <v>67.19105382865807</v>
      </c>
      <c r="R10" s="6">
        <f>VLOOKUP($A10,'RES installed'!$A$2:$C$7,3,FALSE)*'[1]Profiles, RES, Winter'!R$2</f>
        <v>25.303260045489004</v>
      </c>
      <c r="S10" s="6">
        <f>VLOOKUP($A10,'RES installed'!$A$2:$C$7,3,FALSE)*'[1]Profiles, RES, Winter'!S$2</f>
        <v>1.1372251705837755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52.468887996788439</v>
      </c>
      <c r="C6" s="9">
        <f>VLOOKUP($A6,'RES installed'!$A$2:$C$7,3,FALSE)*'[1]Profiles, RES, Winter'!C$6</f>
        <v>53.271778402248096</v>
      </c>
      <c r="D6" s="9">
        <f>VLOOKUP($A6,'RES installed'!$A$2:$C$7,3,FALSE)*'[1]Profiles, RES, Winter'!D$6</f>
        <v>53.45242874347651</v>
      </c>
      <c r="E6" s="9">
        <f>VLOOKUP($A6,'RES installed'!$A$2:$C$7,3,FALSE)*'[1]Profiles, RES, Winter'!E$6</f>
        <v>48.875953432356482</v>
      </c>
      <c r="F6" s="9">
        <f>VLOOKUP($A6,'RES installed'!$A$2:$C$7,3,FALSE)*'[1]Profiles, RES, Winter'!F$6</f>
        <v>50.441589723002814</v>
      </c>
      <c r="G6" s="9">
        <f>VLOOKUP($A6,'RES installed'!$A$2:$C$7,3,FALSE)*'[1]Profiles, RES, Winter'!G$6</f>
        <v>53.251706142111601</v>
      </c>
      <c r="H6" s="9">
        <f>VLOOKUP($A6,'RES installed'!$A$2:$C$7,3,FALSE)*'[1]Profiles, RES, Winter'!H$6</f>
        <v>54.516258530710559</v>
      </c>
      <c r="I6" s="9">
        <f>VLOOKUP($A6,'RES installed'!$A$2:$C$7,3,FALSE)*'[1]Profiles, RES, Winter'!I$6</f>
        <v>51.926936973103167</v>
      </c>
      <c r="J6" s="9">
        <f>VLOOKUP($A6,'RES installed'!$A$2:$C$7,3,FALSE)*'[1]Profiles, RES, Winter'!J$6</f>
        <v>49.417904456041754</v>
      </c>
      <c r="K6" s="9">
        <f>VLOOKUP($A6,'RES installed'!$A$2:$C$7,3,FALSE)*'[1]Profiles, RES, Winter'!K$6</f>
        <v>46.547571256523483</v>
      </c>
      <c r="L6" s="9">
        <f>VLOOKUP($A6,'RES installed'!$A$2:$C$7,3,FALSE)*'[1]Profiles, RES, Winter'!L$6</f>
        <v>43.737454837414688</v>
      </c>
      <c r="M6" s="9">
        <f>VLOOKUP($A6,'RES installed'!$A$2:$C$7,3,FALSE)*'[1]Profiles, RES, Winter'!M$6</f>
        <v>41.328783621035733</v>
      </c>
      <c r="N6" s="9">
        <f>VLOOKUP($A6,'RES installed'!$A$2:$C$7,3,FALSE)*'[1]Profiles, RES, Winter'!N$6</f>
        <v>38.097149739060619</v>
      </c>
      <c r="O6" s="9">
        <f>VLOOKUP($A6,'RES installed'!$A$2:$C$7,3,FALSE)*'[1]Profiles, RES, Winter'!O$6</f>
        <v>29.506222400642311</v>
      </c>
      <c r="P6" s="9">
        <f>VLOOKUP($A6,'RES installed'!$A$2:$C$7,3,FALSE)*'[1]Profiles, RES, Winter'!P$6</f>
        <v>28.863910076274589</v>
      </c>
      <c r="Q6" s="9">
        <f>VLOOKUP($A6,'RES installed'!$A$2:$C$7,3,FALSE)*'[1]Profiles, RES, Winter'!Q$6</f>
        <v>29.365716579686875</v>
      </c>
      <c r="R6" s="9">
        <f>VLOOKUP($A6,'RES installed'!$A$2:$C$7,3,FALSE)*'[1]Profiles, RES, Winter'!R$6</f>
        <v>37.25411481332798</v>
      </c>
      <c r="S6" s="9">
        <f>VLOOKUP($A6,'RES installed'!$A$2:$C$7,3,FALSE)*'[1]Profiles, RES, Winter'!S$6</f>
        <v>43.657165796868732</v>
      </c>
      <c r="T6" s="9">
        <f>VLOOKUP($A6,'RES installed'!$A$2:$C$7,3,FALSE)*'[1]Profiles, RES, Winter'!T$6</f>
        <v>46.507426736250501</v>
      </c>
      <c r="U6" s="9">
        <f>VLOOKUP($A6,'RES installed'!$A$2:$C$7,3,FALSE)*'[1]Profiles, RES, Winter'!U$6</f>
        <v>48.574869530309108</v>
      </c>
      <c r="V6" s="9">
        <f>VLOOKUP($A6,'RES installed'!$A$2:$C$7,3,FALSE)*'[1]Profiles, RES, Winter'!V$6</f>
        <v>50.200722601364909</v>
      </c>
      <c r="W6" s="9">
        <f>VLOOKUP($A6,'RES installed'!$A$2:$C$7,3,FALSE)*'[1]Profiles, RES, Winter'!W$6</f>
        <v>52.107587314331596</v>
      </c>
      <c r="X6" s="9">
        <f>VLOOKUP($A6,'RES installed'!$A$2:$C$7,3,FALSE)*'[1]Profiles, RES, Winter'!X$6</f>
        <v>51.124046567643525</v>
      </c>
      <c r="Y6" s="9">
        <f>VLOOKUP($A6,'RES installed'!$A$2:$C$7,3,FALSE)*'[1]Profiles, RES, Winter'!Y$6</f>
        <v>49.739060618225608</v>
      </c>
    </row>
    <row r="7" spans="1:25" x14ac:dyDescent="0.3">
      <c r="A7" s="8">
        <v>6</v>
      </c>
      <c r="B7" s="9">
        <f>VLOOKUP($A7,'RES installed'!$A$2:$C$7,3,FALSE)*'[1]Profiles, RES, Winter'!B$6</f>
        <v>65.586109995985552</v>
      </c>
      <c r="C7" s="9">
        <f>VLOOKUP($A7,'RES installed'!$A$2:$C$7,3,FALSE)*'[1]Profiles, RES, Winter'!C$6</f>
        <v>66.589723002810118</v>
      </c>
      <c r="D7" s="9">
        <f>VLOOKUP($A7,'RES installed'!$A$2:$C$7,3,FALSE)*'[1]Profiles, RES, Winter'!D$6</f>
        <v>66.815535929345643</v>
      </c>
      <c r="E7" s="9">
        <f>VLOOKUP($A7,'RES installed'!$A$2:$C$7,3,FALSE)*'[1]Profiles, RES, Winter'!E$6</f>
        <v>61.094941790445603</v>
      </c>
      <c r="F7" s="9">
        <f>VLOOKUP($A7,'RES installed'!$A$2:$C$7,3,FALSE)*'[1]Profiles, RES, Winter'!F$6</f>
        <v>63.051987153753515</v>
      </c>
      <c r="G7" s="9">
        <f>VLOOKUP($A7,'RES installed'!$A$2:$C$7,3,FALSE)*'[1]Profiles, RES, Winter'!G$6</f>
        <v>66.564632677639494</v>
      </c>
      <c r="H7" s="9">
        <f>VLOOKUP($A7,'RES installed'!$A$2:$C$7,3,FALSE)*'[1]Profiles, RES, Winter'!H$6</f>
        <v>68.145323163388198</v>
      </c>
      <c r="I7" s="9">
        <f>VLOOKUP($A7,'RES installed'!$A$2:$C$7,3,FALSE)*'[1]Profiles, RES, Winter'!I$6</f>
        <v>64.908671216378963</v>
      </c>
      <c r="J7" s="9">
        <f>VLOOKUP($A7,'RES installed'!$A$2:$C$7,3,FALSE)*'[1]Profiles, RES, Winter'!J$6</f>
        <v>61.772380570052185</v>
      </c>
      <c r="K7" s="9">
        <f>VLOOKUP($A7,'RES installed'!$A$2:$C$7,3,FALSE)*'[1]Profiles, RES, Winter'!K$6</f>
        <v>58.184464070654357</v>
      </c>
      <c r="L7" s="9">
        <f>VLOOKUP($A7,'RES installed'!$A$2:$C$7,3,FALSE)*'[1]Profiles, RES, Winter'!L$6</f>
        <v>54.671818546768364</v>
      </c>
      <c r="M7" s="9">
        <f>VLOOKUP($A7,'RES installed'!$A$2:$C$7,3,FALSE)*'[1]Profiles, RES, Winter'!M$6</f>
        <v>51.660979526294661</v>
      </c>
      <c r="N7" s="9">
        <f>VLOOKUP($A7,'RES installed'!$A$2:$C$7,3,FALSE)*'[1]Profiles, RES, Winter'!N$6</f>
        <v>47.621437173825775</v>
      </c>
      <c r="O7" s="9">
        <f>VLOOKUP($A7,'RES installed'!$A$2:$C$7,3,FALSE)*'[1]Profiles, RES, Winter'!O$6</f>
        <v>36.882778000802894</v>
      </c>
      <c r="P7" s="9">
        <f>VLOOKUP($A7,'RES installed'!$A$2:$C$7,3,FALSE)*'[1]Profiles, RES, Winter'!P$6</f>
        <v>36.079887595343237</v>
      </c>
      <c r="Q7" s="9">
        <f>VLOOKUP($A7,'RES installed'!$A$2:$C$7,3,FALSE)*'[1]Profiles, RES, Winter'!Q$6</f>
        <v>36.707145724608594</v>
      </c>
      <c r="R7" s="9">
        <f>VLOOKUP($A7,'RES installed'!$A$2:$C$7,3,FALSE)*'[1]Profiles, RES, Winter'!R$6</f>
        <v>46.567643516659977</v>
      </c>
      <c r="S7" s="9">
        <f>VLOOKUP($A7,'RES installed'!$A$2:$C$7,3,FALSE)*'[1]Profiles, RES, Winter'!S$6</f>
        <v>54.571457246085913</v>
      </c>
      <c r="T7" s="9">
        <f>VLOOKUP($A7,'RES installed'!$A$2:$C$7,3,FALSE)*'[1]Profiles, RES, Winter'!T$6</f>
        <v>58.134283420313125</v>
      </c>
      <c r="U7" s="9">
        <f>VLOOKUP($A7,'RES installed'!$A$2:$C$7,3,FALSE)*'[1]Profiles, RES, Winter'!U$6</f>
        <v>60.718586912886387</v>
      </c>
      <c r="V7" s="9">
        <f>VLOOKUP($A7,'RES installed'!$A$2:$C$7,3,FALSE)*'[1]Profiles, RES, Winter'!V$6</f>
        <v>62.750903251706141</v>
      </c>
      <c r="W7" s="9">
        <f>VLOOKUP($A7,'RES installed'!$A$2:$C$7,3,FALSE)*'[1]Profiles, RES, Winter'!W$6</f>
        <v>65.134484142914488</v>
      </c>
      <c r="X7" s="9">
        <f>VLOOKUP($A7,'RES installed'!$A$2:$C$7,3,FALSE)*'[1]Profiles, RES, Winter'!X$6</f>
        <v>63.905058209554404</v>
      </c>
      <c r="Y7" s="9">
        <f>VLOOKUP($A7,'RES installed'!$A$2:$C$7,3,FALSE)*'[1]Profiles, RES, Winter'!Y$6</f>
        <v>62.173825772782017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0.13267626990144049</v>
      </c>
      <c r="J8" s="6">
        <f>VLOOKUP($A8,'RES installed'!$A$2:$C$7,3,FALSE)*'[1]Profiles, RES, Winter'!J$3</f>
        <v>11.343821076573162</v>
      </c>
      <c r="K8" s="6">
        <f>VLOOKUP($A8,'RES installed'!$A$2:$C$7,3,FALSE)*'[1]Profiles, RES, Winter'!K$3</f>
        <v>39.006823351023506</v>
      </c>
      <c r="L8" s="6">
        <f>VLOOKUP($A8,'RES installed'!$A$2:$C$7,3,FALSE)*'[1]Profiles, RES, Winter'!L$3</f>
        <v>59.903335860500377</v>
      </c>
      <c r="M8" s="6">
        <f>VLOOKUP($A8,'RES installed'!$A$2:$C$7,3,FALSE)*'[1]Profiles, RES, Winter'!M$3</f>
        <v>59.438968915845344</v>
      </c>
      <c r="N8" s="6">
        <f>VLOOKUP($A8,'RES installed'!$A$2:$C$7,3,FALSE)*'[1]Profiles, RES, Winter'!N$3</f>
        <v>66.072782410917355</v>
      </c>
      <c r="O8" s="6">
        <f>VLOOKUP($A8,'RES installed'!$A$2:$C$7,3,FALSE)*'[1]Profiles, RES, Winter'!O$3</f>
        <v>64.613343442001508</v>
      </c>
      <c r="P8" s="6">
        <f>VLOOKUP($A8,'RES installed'!$A$2:$C$7,3,FALSE)*'[1]Profiles, RES, Winter'!P$3</f>
        <v>54.662623199393479</v>
      </c>
      <c r="Q8" s="6">
        <f>VLOOKUP($A8,'RES installed'!$A$2:$C$7,3,FALSE)*'[1]Profiles, RES, Winter'!Q$3</f>
        <v>35.15921152388173</v>
      </c>
      <c r="R8" s="6">
        <f>VLOOKUP($A8,'RES installed'!$A$2:$C$7,3,FALSE)*'[1]Profiles, RES, Winter'!R$3</f>
        <v>11.211144806671722</v>
      </c>
      <c r="S8" s="6">
        <f>VLOOKUP($A8,'RES installed'!$A$2:$C$7,3,FALSE)*'[1]Profiles, RES, Winter'!S$3</f>
        <v>0.6633813495072024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0.15163002274450341</v>
      </c>
      <c r="J9" s="6">
        <f>VLOOKUP($A9,'RES installed'!$A$2:$C$7,3,FALSE)*'[1]Profiles, RES, Winter'!J$3</f>
        <v>12.964366944655042</v>
      </c>
      <c r="K9" s="6">
        <f>VLOOKUP($A9,'RES installed'!$A$2:$C$7,3,FALSE)*'[1]Profiles, RES, Winter'!K$3</f>
        <v>44.579226686884006</v>
      </c>
      <c r="L9" s="6">
        <f>VLOOKUP($A9,'RES installed'!$A$2:$C$7,3,FALSE)*'[1]Profiles, RES, Winter'!L$3</f>
        <v>68.460955269143284</v>
      </c>
      <c r="M9" s="6">
        <f>VLOOKUP($A9,'RES installed'!$A$2:$C$7,3,FALSE)*'[1]Profiles, RES, Winter'!M$3</f>
        <v>67.930250189537531</v>
      </c>
      <c r="N9" s="6">
        <f>VLOOKUP($A9,'RES installed'!$A$2:$C$7,3,FALSE)*'[1]Profiles, RES, Winter'!N$3</f>
        <v>75.511751326762706</v>
      </c>
      <c r="O9" s="6">
        <f>VLOOKUP($A9,'RES installed'!$A$2:$C$7,3,FALSE)*'[1]Profiles, RES, Winter'!O$3</f>
        <v>73.843821076573164</v>
      </c>
      <c r="P9" s="6">
        <f>VLOOKUP($A9,'RES installed'!$A$2:$C$7,3,FALSE)*'[1]Profiles, RES, Winter'!P$3</f>
        <v>62.471569370735402</v>
      </c>
      <c r="Q9" s="6">
        <f>VLOOKUP($A9,'RES installed'!$A$2:$C$7,3,FALSE)*'[1]Profiles, RES, Winter'!Q$3</f>
        <v>40.181956027293403</v>
      </c>
      <c r="R9" s="6">
        <f>VLOOKUP($A9,'RES installed'!$A$2:$C$7,3,FALSE)*'[1]Profiles, RES, Winter'!R$3</f>
        <v>12.812736921910538</v>
      </c>
      <c r="S9" s="6">
        <f>VLOOKUP($A9,'RES installed'!$A$2:$C$7,3,FALSE)*'[1]Profiles, RES, Winter'!S$3</f>
        <v>0.75815011372251706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0.18953752843062927</v>
      </c>
      <c r="J10" s="6">
        <f>VLOOKUP($A10,'RES installed'!$A$2:$C$7,3,FALSE)*'[1]Profiles, RES, Winter'!J$3</f>
        <v>16.205458680818804</v>
      </c>
      <c r="K10" s="6">
        <f>VLOOKUP($A10,'RES installed'!$A$2:$C$7,3,FALSE)*'[1]Profiles, RES, Winter'!K$3</f>
        <v>55.724033358605006</v>
      </c>
      <c r="L10" s="6">
        <f>VLOOKUP($A10,'RES installed'!$A$2:$C$7,3,FALSE)*'[1]Profiles, RES, Winter'!L$3</f>
        <v>85.576194086429112</v>
      </c>
      <c r="M10" s="6">
        <f>VLOOKUP($A10,'RES installed'!$A$2:$C$7,3,FALSE)*'[1]Profiles, RES, Winter'!M$3</f>
        <v>84.912812736921921</v>
      </c>
      <c r="N10" s="6">
        <f>VLOOKUP($A10,'RES installed'!$A$2:$C$7,3,FALSE)*'[1]Profiles, RES, Winter'!N$3</f>
        <v>94.389689158453379</v>
      </c>
      <c r="O10" s="6">
        <f>VLOOKUP($A10,'RES installed'!$A$2:$C$7,3,FALSE)*'[1]Profiles, RES, Winter'!O$3</f>
        <v>92.304776345716448</v>
      </c>
      <c r="P10" s="6">
        <f>VLOOKUP($A10,'RES installed'!$A$2:$C$7,3,FALSE)*'[1]Profiles, RES, Winter'!P$3</f>
        <v>78.089461713419254</v>
      </c>
      <c r="Q10" s="6">
        <f>VLOOKUP($A10,'RES installed'!$A$2:$C$7,3,FALSE)*'[1]Profiles, RES, Winter'!Q$3</f>
        <v>50.227445034116755</v>
      </c>
      <c r="R10" s="6">
        <f>VLOOKUP($A10,'RES installed'!$A$2:$C$7,3,FALSE)*'[1]Profiles, RES, Winter'!R$3</f>
        <v>16.015921152388174</v>
      </c>
      <c r="S10" s="6">
        <f>VLOOKUP($A10,'RES installed'!$A$2:$C$7,3,FALSE)*'[1]Profiles, RES, Winter'!S$3</f>
        <v>0.94768764215314627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50.240867121637898</v>
      </c>
      <c r="C6" s="9">
        <f>VLOOKUP($A6,'RES installed'!$A$2:$C$7,3,FALSE)*'[1]Profiles, RES, Winter'!C$7</f>
        <v>50.020072260136494</v>
      </c>
      <c r="D6" s="9">
        <f>VLOOKUP($A6,'RES installed'!$A$2:$C$7,3,FALSE)*'[1]Profiles, RES, Winter'!D$7</f>
        <v>48.755519871537537</v>
      </c>
      <c r="E6" s="9">
        <f>VLOOKUP($A6,'RES installed'!$A$2:$C$7,3,FALSE)*'[1]Profiles, RES, Winter'!E$7</f>
        <v>49.959855479727018</v>
      </c>
      <c r="F6" s="9">
        <f>VLOOKUP($A6,'RES installed'!$A$2:$C$7,3,FALSE)*'[1]Profiles, RES, Winter'!F$7</f>
        <v>48.554797270172621</v>
      </c>
      <c r="G6" s="9">
        <f>VLOOKUP($A6,'RES installed'!$A$2:$C$7,3,FALSE)*'[1]Profiles, RES, Winter'!G$7</f>
        <v>48.293857888398236</v>
      </c>
      <c r="H6" s="9">
        <f>VLOOKUP($A6,'RES installed'!$A$2:$C$7,3,FALSE)*'[1]Profiles, RES, Winter'!H$7</f>
        <v>50.040144520272975</v>
      </c>
      <c r="I6" s="9">
        <f>VLOOKUP($A6,'RES installed'!$A$2:$C$7,3,FALSE)*'[1]Profiles, RES, Winter'!I$7</f>
        <v>47.029305499799278</v>
      </c>
      <c r="J6" s="9">
        <f>VLOOKUP($A6,'RES installed'!$A$2:$C$7,3,FALSE)*'[1]Profiles, RES, Winter'!J$7</f>
        <v>43.295865114411882</v>
      </c>
      <c r="K6" s="9">
        <f>VLOOKUP($A6,'RES installed'!$A$2:$C$7,3,FALSE)*'[1]Profiles, RES, Winter'!K$7</f>
        <v>40.545965475712563</v>
      </c>
      <c r="L6" s="9">
        <f>VLOOKUP($A6,'RES installed'!$A$2:$C$7,3,FALSE)*'[1]Profiles, RES, Winter'!L$7</f>
        <v>36.672019269369734</v>
      </c>
      <c r="M6" s="9">
        <f>VLOOKUP($A6,'RES installed'!$A$2:$C$7,3,FALSE)*'[1]Profiles, RES, Winter'!M$7</f>
        <v>31.593737454837417</v>
      </c>
      <c r="N6" s="9">
        <f>VLOOKUP($A6,'RES installed'!$A$2:$C$7,3,FALSE)*'[1]Profiles, RES, Winter'!N$7</f>
        <v>28.482537133681252</v>
      </c>
      <c r="O6" s="9">
        <f>VLOOKUP($A6,'RES installed'!$A$2:$C$7,3,FALSE)*'[1]Profiles, RES, Winter'!O$7</f>
        <v>28.30188679245283</v>
      </c>
      <c r="P6" s="9">
        <f>VLOOKUP($A6,'RES installed'!$A$2:$C$7,3,FALSE)*'[1]Profiles, RES, Winter'!P$7</f>
        <v>32.115616218386187</v>
      </c>
      <c r="Q6" s="9">
        <f>VLOOKUP($A6,'RES installed'!$A$2:$C$7,3,FALSE)*'[1]Profiles, RES, Winter'!Q$7</f>
        <v>33.239662786029704</v>
      </c>
      <c r="R6" s="9">
        <f>VLOOKUP($A6,'RES installed'!$A$2:$C$7,3,FALSE)*'[1]Profiles, RES, Winter'!R$7</f>
        <v>36.752308309915698</v>
      </c>
      <c r="S6" s="9">
        <f>VLOOKUP($A6,'RES installed'!$A$2:$C$7,3,FALSE)*'[1]Profiles, RES, Winter'!S$7</f>
        <v>42.593336009634683</v>
      </c>
      <c r="T6" s="9">
        <f>VLOOKUP($A6,'RES installed'!$A$2:$C$7,3,FALSE)*'[1]Profiles, RES, Winter'!T$7</f>
        <v>46.32677639502208</v>
      </c>
      <c r="U6" s="9">
        <f>VLOOKUP($A6,'RES installed'!$A$2:$C$7,3,FALSE)*'[1]Profiles, RES, Winter'!U$7</f>
        <v>49.096748293857893</v>
      </c>
      <c r="V6" s="9">
        <f>VLOOKUP($A6,'RES installed'!$A$2:$C$7,3,FALSE)*'[1]Profiles, RES, Winter'!V$7</f>
        <v>49.498193496587717</v>
      </c>
      <c r="W6" s="9">
        <f>VLOOKUP($A6,'RES installed'!$A$2:$C$7,3,FALSE)*'[1]Profiles, RES, Winter'!W$7</f>
        <v>45.624247290244881</v>
      </c>
      <c r="X6" s="9">
        <f>VLOOKUP($A6,'RES installed'!$A$2:$C$7,3,FALSE)*'[1]Profiles, RES, Winter'!X$7</f>
        <v>42.071457246085906</v>
      </c>
      <c r="Y6" s="9">
        <f>VLOOKUP($A6,'RES installed'!$A$2:$C$7,3,FALSE)*'[1]Profiles, RES, Winter'!Y$7</f>
        <v>40.405459654757124</v>
      </c>
    </row>
    <row r="7" spans="1:25" x14ac:dyDescent="0.3">
      <c r="A7" s="8">
        <v>6</v>
      </c>
      <c r="B7" s="9">
        <f>VLOOKUP($A7,'RES installed'!$A$2:$C$7,3,FALSE)*'[1]Profiles, RES, Winter'!B$7</f>
        <v>62.801083902047374</v>
      </c>
      <c r="C7" s="9">
        <f>VLOOKUP($A7,'RES installed'!$A$2:$C$7,3,FALSE)*'[1]Profiles, RES, Winter'!C$7</f>
        <v>62.525090325170616</v>
      </c>
      <c r="D7" s="9">
        <f>VLOOKUP($A7,'RES installed'!$A$2:$C$7,3,FALSE)*'[1]Profiles, RES, Winter'!D$7</f>
        <v>60.944399839421919</v>
      </c>
      <c r="E7" s="9">
        <f>VLOOKUP($A7,'RES installed'!$A$2:$C$7,3,FALSE)*'[1]Profiles, RES, Winter'!E$7</f>
        <v>62.449819349658767</v>
      </c>
      <c r="F7" s="9">
        <f>VLOOKUP($A7,'RES installed'!$A$2:$C$7,3,FALSE)*'[1]Profiles, RES, Winter'!F$7</f>
        <v>60.693496587715778</v>
      </c>
      <c r="G7" s="9">
        <f>VLOOKUP($A7,'RES installed'!$A$2:$C$7,3,FALSE)*'[1]Profiles, RES, Winter'!G$7</f>
        <v>60.367322360497795</v>
      </c>
      <c r="H7" s="9">
        <f>VLOOKUP($A7,'RES installed'!$A$2:$C$7,3,FALSE)*'[1]Profiles, RES, Winter'!H$7</f>
        <v>62.550180650341225</v>
      </c>
      <c r="I7" s="9">
        <f>VLOOKUP($A7,'RES installed'!$A$2:$C$7,3,FALSE)*'[1]Profiles, RES, Winter'!I$7</f>
        <v>58.786631874749098</v>
      </c>
      <c r="J7" s="9">
        <f>VLOOKUP($A7,'RES installed'!$A$2:$C$7,3,FALSE)*'[1]Profiles, RES, Winter'!J$7</f>
        <v>54.119831393014849</v>
      </c>
      <c r="K7" s="9">
        <f>VLOOKUP($A7,'RES installed'!$A$2:$C$7,3,FALSE)*'[1]Profiles, RES, Winter'!K$7</f>
        <v>50.682456844640704</v>
      </c>
      <c r="L7" s="9">
        <f>VLOOKUP($A7,'RES installed'!$A$2:$C$7,3,FALSE)*'[1]Profiles, RES, Winter'!L$7</f>
        <v>45.840024086712162</v>
      </c>
      <c r="M7" s="9">
        <f>VLOOKUP($A7,'RES installed'!$A$2:$C$7,3,FALSE)*'[1]Profiles, RES, Winter'!M$7</f>
        <v>39.492171818546772</v>
      </c>
      <c r="N7" s="9">
        <f>VLOOKUP($A7,'RES installed'!$A$2:$C$7,3,FALSE)*'[1]Profiles, RES, Winter'!N$7</f>
        <v>35.603171417101564</v>
      </c>
      <c r="O7" s="9">
        <f>VLOOKUP($A7,'RES installed'!$A$2:$C$7,3,FALSE)*'[1]Profiles, RES, Winter'!O$7</f>
        <v>35.377358490566039</v>
      </c>
      <c r="P7" s="9">
        <f>VLOOKUP($A7,'RES installed'!$A$2:$C$7,3,FALSE)*'[1]Profiles, RES, Winter'!P$7</f>
        <v>40.144520272982739</v>
      </c>
      <c r="Q7" s="9">
        <f>VLOOKUP($A7,'RES installed'!$A$2:$C$7,3,FALSE)*'[1]Profiles, RES, Winter'!Q$7</f>
        <v>41.549578482537129</v>
      </c>
      <c r="R7" s="9">
        <f>VLOOKUP($A7,'RES installed'!$A$2:$C$7,3,FALSE)*'[1]Profiles, RES, Winter'!R$7</f>
        <v>45.94038538739462</v>
      </c>
      <c r="S7" s="9">
        <f>VLOOKUP($A7,'RES installed'!$A$2:$C$7,3,FALSE)*'[1]Profiles, RES, Winter'!S$7</f>
        <v>53.241670012043357</v>
      </c>
      <c r="T7" s="9">
        <f>VLOOKUP($A7,'RES installed'!$A$2:$C$7,3,FALSE)*'[1]Profiles, RES, Winter'!T$7</f>
        <v>57.9084704937776</v>
      </c>
      <c r="U7" s="9">
        <f>VLOOKUP($A7,'RES installed'!$A$2:$C$7,3,FALSE)*'[1]Profiles, RES, Winter'!U$7</f>
        <v>61.37093536732236</v>
      </c>
      <c r="V7" s="9">
        <f>VLOOKUP($A7,'RES installed'!$A$2:$C$7,3,FALSE)*'[1]Profiles, RES, Winter'!V$7</f>
        <v>61.872741870734643</v>
      </c>
      <c r="W7" s="9">
        <f>VLOOKUP($A7,'RES installed'!$A$2:$C$7,3,FALSE)*'[1]Profiles, RES, Winter'!W$7</f>
        <v>57.030309112806101</v>
      </c>
      <c r="X7" s="9">
        <f>VLOOKUP($A7,'RES installed'!$A$2:$C$7,3,FALSE)*'[1]Profiles, RES, Winter'!X$7</f>
        <v>52.589321557607384</v>
      </c>
      <c r="Y7" s="9">
        <f>VLOOKUP($A7,'RES installed'!$A$2:$C$7,3,FALSE)*'[1]Profiles, RES, Winter'!Y$7</f>
        <v>50.506824568446405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6.6338134950720246E-2</v>
      </c>
      <c r="J8" s="6">
        <f>VLOOKUP($A8,'RES installed'!$A$2:$C$7,3,FALSE)*'[1]Profiles, RES, Winter'!J$4</f>
        <v>5.9040940106141022</v>
      </c>
      <c r="K8" s="6">
        <f>VLOOKUP($A8,'RES installed'!$A$2:$C$7,3,FALSE)*'[1]Profiles, RES, Winter'!K$4</f>
        <v>25.341167551175133</v>
      </c>
      <c r="L8" s="6">
        <f>VLOOKUP($A8,'RES installed'!$A$2:$C$7,3,FALSE)*'[1]Profiles, RES, Winter'!L$4</f>
        <v>41.793025018953756</v>
      </c>
      <c r="M8" s="6">
        <f>VLOOKUP($A8,'RES installed'!$A$2:$C$7,3,FALSE)*'[1]Profiles, RES, Winter'!M$4</f>
        <v>47.498104624715694</v>
      </c>
      <c r="N8" s="6">
        <f>VLOOKUP($A8,'RES installed'!$A$2:$C$7,3,FALSE)*'[1]Profiles, RES, Winter'!N$4</f>
        <v>45.375284306292649</v>
      </c>
      <c r="O8" s="6">
        <f>VLOOKUP($A8,'RES installed'!$A$2:$C$7,3,FALSE)*'[1]Profiles, RES, Winter'!O$4</f>
        <v>46.237680060652011</v>
      </c>
      <c r="P8" s="6">
        <f>VLOOKUP($A8,'RES installed'!$A$2:$C$7,3,FALSE)*'[1]Profiles, RES, Winter'!P$4</f>
        <v>50.018953752843068</v>
      </c>
      <c r="Q8" s="6">
        <f>VLOOKUP($A8,'RES installed'!$A$2:$C$7,3,FALSE)*'[1]Profiles, RES, Winter'!Q$4</f>
        <v>45.574298711144799</v>
      </c>
      <c r="R8" s="6">
        <f>VLOOKUP($A8,'RES installed'!$A$2:$C$7,3,FALSE)*'[1]Profiles, RES, Winter'!R$4</f>
        <v>20.763836239575436</v>
      </c>
      <c r="S8" s="6">
        <f>VLOOKUP($A8,'RES installed'!$A$2:$C$7,3,FALSE)*'[1]Profiles, RES, Winter'!S$4</f>
        <v>1.0614101592115239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7.5815011372251703E-2</v>
      </c>
      <c r="J9" s="6">
        <f>VLOOKUP($A9,'RES installed'!$A$2:$C$7,3,FALSE)*'[1]Profiles, RES, Winter'!J$4</f>
        <v>6.7475360121304018</v>
      </c>
      <c r="K9" s="6">
        <f>VLOOKUP($A9,'RES installed'!$A$2:$C$7,3,FALSE)*'[1]Profiles, RES, Winter'!K$4</f>
        <v>28.96133434420015</v>
      </c>
      <c r="L9" s="6">
        <f>VLOOKUP($A9,'RES installed'!$A$2:$C$7,3,FALSE)*'[1]Profiles, RES, Winter'!L$4</f>
        <v>47.763457164518577</v>
      </c>
      <c r="M9" s="6">
        <f>VLOOKUP($A9,'RES installed'!$A$2:$C$7,3,FALSE)*'[1]Profiles, RES, Winter'!M$4</f>
        <v>54.283548142532226</v>
      </c>
      <c r="N9" s="6">
        <f>VLOOKUP($A9,'RES installed'!$A$2:$C$7,3,FALSE)*'[1]Profiles, RES, Winter'!N$4</f>
        <v>51.857467778620169</v>
      </c>
      <c r="O9" s="6">
        <f>VLOOKUP($A9,'RES installed'!$A$2:$C$7,3,FALSE)*'[1]Profiles, RES, Winter'!O$4</f>
        <v>52.843062926459439</v>
      </c>
      <c r="P9" s="6">
        <f>VLOOKUP($A9,'RES installed'!$A$2:$C$7,3,FALSE)*'[1]Profiles, RES, Winter'!P$4</f>
        <v>57.164518574677793</v>
      </c>
      <c r="Q9" s="6">
        <f>VLOOKUP($A9,'RES installed'!$A$2:$C$7,3,FALSE)*'[1]Profiles, RES, Winter'!Q$4</f>
        <v>52.084912812736917</v>
      </c>
      <c r="R9" s="6">
        <f>VLOOKUP($A9,'RES installed'!$A$2:$C$7,3,FALSE)*'[1]Profiles, RES, Winter'!R$4</f>
        <v>23.730098559514783</v>
      </c>
      <c r="S9" s="6">
        <f>VLOOKUP($A9,'RES installed'!$A$2:$C$7,3,FALSE)*'[1]Profiles, RES, Winter'!S$4</f>
        <v>1.2130401819560273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9.4768764215314633E-2</v>
      </c>
      <c r="J10" s="6">
        <f>VLOOKUP($A10,'RES installed'!$A$2:$C$7,3,FALSE)*'[1]Profiles, RES, Winter'!J$4</f>
        <v>8.4344200151630027</v>
      </c>
      <c r="K10" s="6">
        <f>VLOOKUP($A10,'RES installed'!$A$2:$C$7,3,FALSE)*'[1]Profiles, RES, Winter'!K$4</f>
        <v>36.201667930250188</v>
      </c>
      <c r="L10" s="6">
        <f>VLOOKUP($A10,'RES installed'!$A$2:$C$7,3,FALSE)*'[1]Profiles, RES, Winter'!L$4</f>
        <v>59.70432145564822</v>
      </c>
      <c r="M10" s="6">
        <f>VLOOKUP($A10,'RES installed'!$A$2:$C$7,3,FALSE)*'[1]Profiles, RES, Winter'!M$4</f>
        <v>67.854435178165275</v>
      </c>
      <c r="N10" s="6">
        <f>VLOOKUP($A10,'RES installed'!$A$2:$C$7,3,FALSE)*'[1]Profiles, RES, Winter'!N$4</f>
        <v>64.821834723275217</v>
      </c>
      <c r="O10" s="6">
        <f>VLOOKUP($A10,'RES installed'!$A$2:$C$7,3,FALSE)*'[1]Profiles, RES, Winter'!O$4</f>
        <v>66.053828658074295</v>
      </c>
      <c r="P10" s="6">
        <f>VLOOKUP($A10,'RES installed'!$A$2:$C$7,3,FALSE)*'[1]Profiles, RES, Winter'!P$4</f>
        <v>71.455648218347235</v>
      </c>
      <c r="Q10" s="6">
        <f>VLOOKUP($A10,'RES installed'!$A$2:$C$7,3,FALSE)*'[1]Profiles, RES, Winter'!Q$4</f>
        <v>65.106141015921139</v>
      </c>
      <c r="R10" s="6">
        <f>VLOOKUP($A10,'RES installed'!$A$2:$C$7,3,FALSE)*'[1]Profiles, RES, Winter'!R$4</f>
        <v>29.662623199393479</v>
      </c>
      <c r="S10" s="6">
        <f>VLOOKUP($A10,'RES installed'!$A$2:$C$7,3,FALSE)*'[1]Profiles, RES, Winter'!S$4</f>
        <v>1.5163002274450341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54.215174628663185</v>
      </c>
      <c r="C6" s="9">
        <f>VLOOKUP($A6,'RES installed'!$A$2:$C$7,3,FALSE)*'[1]Profiles, RES, Winter'!C$5</f>
        <v>58.329987956643912</v>
      </c>
      <c r="D6" s="9">
        <f>VLOOKUP($A6,'RES installed'!$A$2:$C$7,3,FALSE)*'[1]Profiles, RES, Winter'!D$5</f>
        <v>58.028904054596552</v>
      </c>
      <c r="E6" s="9">
        <f>VLOOKUP($A6,'RES installed'!$A$2:$C$7,3,FALSE)*'[1]Profiles, RES, Winter'!E$5</f>
        <v>58.149337615415497</v>
      </c>
      <c r="F6" s="9">
        <f>VLOOKUP($A6,'RES installed'!$A$2:$C$7,3,FALSE)*'[1]Profiles, RES, Winter'!F$5</f>
        <v>60.196708149337617</v>
      </c>
      <c r="G6" s="9">
        <f>VLOOKUP($A6,'RES installed'!$A$2:$C$7,3,FALSE)*'[1]Profiles, RES, Winter'!G$5</f>
        <v>63.548775592131676</v>
      </c>
      <c r="H6" s="9">
        <f>VLOOKUP($A6,'RES installed'!$A$2:$C$7,3,FALSE)*'[1]Profiles, RES, Winter'!H$5</f>
        <v>67.703733440385378</v>
      </c>
      <c r="I6" s="9">
        <f>VLOOKUP($A6,'RES installed'!$A$2:$C$7,3,FALSE)*'[1]Profiles, RES, Winter'!I$5</f>
        <v>67.824167001204344</v>
      </c>
      <c r="J6" s="9">
        <f>VLOOKUP($A6,'RES installed'!$A$2:$C$7,3,FALSE)*'[1]Profiles, RES, Winter'!J$5</f>
        <v>67.221999197109596</v>
      </c>
      <c r="K6" s="9">
        <f>VLOOKUP($A6,'RES installed'!$A$2:$C$7,3,FALSE)*'[1]Profiles, RES, Winter'!K$5</f>
        <v>63.087113608992375</v>
      </c>
      <c r="L6" s="9">
        <f>VLOOKUP($A6,'RES installed'!$A$2:$C$7,3,FALSE)*'[1]Profiles, RES, Winter'!L$5</f>
        <v>55.018065034122841</v>
      </c>
      <c r="M6" s="9">
        <f>VLOOKUP($A6,'RES installed'!$A$2:$C$7,3,FALSE)*'[1]Profiles, RES, Winter'!M$5</f>
        <v>50.622240064231228</v>
      </c>
      <c r="N6" s="9">
        <f>VLOOKUP($A6,'RES installed'!$A$2:$C$7,3,FALSE)*'[1]Profiles, RES, Winter'!N$5</f>
        <v>48.635086310718592</v>
      </c>
      <c r="O6" s="9">
        <f>VLOOKUP($A6,'RES installed'!$A$2:$C$7,3,FALSE)*'[1]Profiles, RES, Winter'!O$5</f>
        <v>45.323163388197514</v>
      </c>
      <c r="P6" s="9">
        <f>VLOOKUP($A6,'RES installed'!$A$2:$C$7,3,FALSE)*'[1]Profiles, RES, Winter'!P$5</f>
        <v>41.429144921718184</v>
      </c>
      <c r="Q6" s="9">
        <f>VLOOKUP($A6,'RES installed'!$A$2:$C$7,3,FALSE)*'[1]Profiles, RES, Winter'!Q$5</f>
        <v>41.790445604175034</v>
      </c>
      <c r="R6" s="9">
        <f>VLOOKUP($A6,'RES installed'!$A$2:$C$7,3,FALSE)*'[1]Profiles, RES, Winter'!R$5</f>
        <v>43.356081894821358</v>
      </c>
      <c r="S6" s="9">
        <f>VLOOKUP($A6,'RES installed'!$A$2:$C$7,3,FALSE)*'[1]Profiles, RES, Winter'!S$5</f>
        <v>49.959855479727018</v>
      </c>
      <c r="T6" s="9">
        <f>VLOOKUP($A6,'RES installed'!$A$2:$C$7,3,FALSE)*'[1]Profiles, RES, Winter'!T$5</f>
        <v>54.09474106784424</v>
      </c>
      <c r="U6" s="9">
        <f>VLOOKUP($A6,'RES installed'!$A$2:$C$7,3,FALSE)*'[1]Profiles, RES, Winter'!U$5</f>
        <v>55.439582496989161</v>
      </c>
      <c r="V6" s="9">
        <f>VLOOKUP($A6,'RES installed'!$A$2:$C$7,3,FALSE)*'[1]Profiles, RES, Winter'!V$5</f>
        <v>53.613006824568444</v>
      </c>
      <c r="W6" s="9">
        <f>VLOOKUP($A6,'RES installed'!$A$2:$C$7,3,FALSE)*'[1]Profiles, RES, Winter'!W$5</f>
        <v>50.702529104777192</v>
      </c>
      <c r="X6" s="9">
        <f>VLOOKUP($A6,'RES installed'!$A$2:$C$7,3,FALSE)*'[1]Profiles, RES, Winter'!X$5</f>
        <v>51.244480128462463</v>
      </c>
      <c r="Y6" s="9">
        <f>VLOOKUP($A6,'RES installed'!$A$2:$C$7,3,FALSE)*'[1]Profiles, RES, Winter'!Y$5</f>
        <v>53.352067442794059</v>
      </c>
    </row>
    <row r="7" spans="1:25" x14ac:dyDescent="0.3">
      <c r="A7" s="8">
        <v>6</v>
      </c>
      <c r="B7" s="9">
        <f>VLOOKUP($A7,'RES installed'!$A$2:$C$7,3,FALSE)*'[1]Profiles, RES, Winter'!B$5</f>
        <v>67.76896828582899</v>
      </c>
      <c r="C7" s="9">
        <f>VLOOKUP($A7,'RES installed'!$A$2:$C$7,3,FALSE)*'[1]Profiles, RES, Winter'!C$5</f>
        <v>72.912484945804891</v>
      </c>
      <c r="D7" s="9">
        <f>VLOOKUP($A7,'RES installed'!$A$2:$C$7,3,FALSE)*'[1]Profiles, RES, Winter'!D$5</f>
        <v>72.536130068245697</v>
      </c>
      <c r="E7" s="9">
        <f>VLOOKUP($A7,'RES installed'!$A$2:$C$7,3,FALSE)*'[1]Profiles, RES, Winter'!E$5</f>
        <v>72.686672019269366</v>
      </c>
      <c r="F7" s="9">
        <f>VLOOKUP($A7,'RES installed'!$A$2:$C$7,3,FALSE)*'[1]Profiles, RES, Winter'!F$5</f>
        <v>75.245885186672027</v>
      </c>
      <c r="G7" s="9">
        <f>VLOOKUP($A7,'RES installed'!$A$2:$C$7,3,FALSE)*'[1]Profiles, RES, Winter'!G$5</f>
        <v>79.435969490164595</v>
      </c>
      <c r="H7" s="9">
        <f>VLOOKUP($A7,'RES installed'!$A$2:$C$7,3,FALSE)*'[1]Profiles, RES, Winter'!H$5</f>
        <v>84.629666800481729</v>
      </c>
      <c r="I7" s="9">
        <f>VLOOKUP($A7,'RES installed'!$A$2:$C$7,3,FALSE)*'[1]Profiles, RES, Winter'!I$5</f>
        <v>84.780208751505427</v>
      </c>
      <c r="J7" s="9">
        <f>VLOOKUP($A7,'RES installed'!$A$2:$C$7,3,FALSE)*'[1]Profiles, RES, Winter'!J$5</f>
        <v>84.027498996386996</v>
      </c>
      <c r="K7" s="9">
        <f>VLOOKUP($A7,'RES installed'!$A$2:$C$7,3,FALSE)*'[1]Profiles, RES, Winter'!K$5</f>
        <v>78.858892011240471</v>
      </c>
      <c r="L7" s="9">
        <f>VLOOKUP($A7,'RES installed'!$A$2:$C$7,3,FALSE)*'[1]Profiles, RES, Winter'!L$5</f>
        <v>68.772581292653555</v>
      </c>
      <c r="M7" s="9">
        <f>VLOOKUP($A7,'RES installed'!$A$2:$C$7,3,FALSE)*'[1]Profiles, RES, Winter'!M$5</f>
        <v>63.277800080289033</v>
      </c>
      <c r="N7" s="9">
        <f>VLOOKUP($A7,'RES installed'!$A$2:$C$7,3,FALSE)*'[1]Profiles, RES, Winter'!N$5</f>
        <v>60.793857888398236</v>
      </c>
      <c r="O7" s="9">
        <f>VLOOKUP($A7,'RES installed'!$A$2:$C$7,3,FALSE)*'[1]Profiles, RES, Winter'!O$5</f>
        <v>56.653954235246893</v>
      </c>
      <c r="P7" s="9">
        <f>VLOOKUP($A7,'RES installed'!$A$2:$C$7,3,FALSE)*'[1]Profiles, RES, Winter'!P$5</f>
        <v>51.786431152147735</v>
      </c>
      <c r="Q7" s="9">
        <f>VLOOKUP($A7,'RES installed'!$A$2:$C$7,3,FALSE)*'[1]Profiles, RES, Winter'!Q$5</f>
        <v>52.238057005218785</v>
      </c>
      <c r="R7" s="9">
        <f>VLOOKUP($A7,'RES installed'!$A$2:$C$7,3,FALSE)*'[1]Profiles, RES, Winter'!R$5</f>
        <v>54.195102368526697</v>
      </c>
      <c r="S7" s="9">
        <f>VLOOKUP($A7,'RES installed'!$A$2:$C$7,3,FALSE)*'[1]Profiles, RES, Winter'!S$5</f>
        <v>62.449819349658767</v>
      </c>
      <c r="T7" s="9">
        <f>VLOOKUP($A7,'RES installed'!$A$2:$C$7,3,FALSE)*'[1]Profiles, RES, Winter'!T$5</f>
        <v>67.618426334805307</v>
      </c>
      <c r="U7" s="9">
        <f>VLOOKUP($A7,'RES installed'!$A$2:$C$7,3,FALSE)*'[1]Profiles, RES, Winter'!U$5</f>
        <v>69.299478121236447</v>
      </c>
      <c r="V7" s="9">
        <f>VLOOKUP($A7,'RES installed'!$A$2:$C$7,3,FALSE)*'[1]Profiles, RES, Winter'!V$5</f>
        <v>67.016258530710559</v>
      </c>
      <c r="W7" s="9">
        <f>VLOOKUP($A7,'RES installed'!$A$2:$C$7,3,FALSE)*'[1]Profiles, RES, Winter'!W$5</f>
        <v>63.378161380971491</v>
      </c>
      <c r="X7" s="9">
        <f>VLOOKUP($A7,'RES installed'!$A$2:$C$7,3,FALSE)*'[1]Profiles, RES, Winter'!X$5</f>
        <v>64.055600160578081</v>
      </c>
      <c r="Y7" s="9">
        <f>VLOOKUP($A7,'RES installed'!$A$2:$C$7,3,FALSE)*'[1]Profiles, RES, Winter'!Y$5</f>
        <v>66.690084303492569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6.6338134950720246E-2</v>
      </c>
      <c r="J8" s="6">
        <f>VLOOKUP($A8,'RES installed'!$A$2:$C$7,3,FALSE)*'[1]Profiles, RES, Winter'!J$2</f>
        <v>7.7615617892342685</v>
      </c>
      <c r="K8" s="6">
        <f>VLOOKUP($A8,'RES installed'!$A$2:$C$7,3,FALSE)*'[1]Profiles, RES, Winter'!K$2</f>
        <v>32.771038665655801</v>
      </c>
      <c r="L8" s="6">
        <f>VLOOKUP($A8,'RES installed'!$A$2:$C$7,3,FALSE)*'[1]Profiles, RES, Winter'!L$2</f>
        <v>57.647839272175894</v>
      </c>
      <c r="M8" s="6">
        <f>VLOOKUP($A8,'RES installed'!$A$2:$C$7,3,FALSE)*'[1]Profiles, RES, Winter'!M$2</f>
        <v>68.593631539044736</v>
      </c>
      <c r="N8" s="6">
        <f>VLOOKUP($A8,'RES installed'!$A$2:$C$7,3,FALSE)*'[1]Profiles, RES, Winter'!N$2</f>
        <v>66.006444275966643</v>
      </c>
      <c r="O8" s="6">
        <f>VLOOKUP($A8,'RES installed'!$A$2:$C$7,3,FALSE)*'[1]Profiles, RES, Winter'!O$2</f>
        <v>66.53714935557241</v>
      </c>
      <c r="P8" s="6">
        <f>VLOOKUP($A8,'RES installed'!$A$2:$C$7,3,FALSE)*'[1]Profiles, RES, Winter'!P$2</f>
        <v>62.822213798332072</v>
      </c>
      <c r="Q8" s="6">
        <f>VLOOKUP($A8,'RES installed'!$A$2:$C$7,3,FALSE)*'[1]Profiles, RES, Winter'!Q$2</f>
        <v>47.033737680060653</v>
      </c>
      <c r="R8" s="6">
        <f>VLOOKUP($A8,'RES installed'!$A$2:$C$7,3,FALSE)*'[1]Profiles, RES, Winter'!R$2</f>
        <v>17.712282031842303</v>
      </c>
      <c r="S8" s="6">
        <f>VLOOKUP($A8,'RES installed'!$A$2:$C$7,3,FALSE)*'[1]Profiles, RES, Winter'!S$2</f>
        <v>0.79605761940864295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7.5815011372251703E-2</v>
      </c>
      <c r="J9" s="6">
        <f>VLOOKUP($A9,'RES installed'!$A$2:$C$7,3,FALSE)*'[1]Profiles, RES, Winter'!J$2</f>
        <v>8.8703563305534505</v>
      </c>
      <c r="K9" s="6">
        <f>VLOOKUP($A9,'RES installed'!$A$2:$C$7,3,FALSE)*'[1]Profiles, RES, Winter'!K$2</f>
        <v>37.452615617892342</v>
      </c>
      <c r="L9" s="6">
        <f>VLOOKUP($A9,'RES installed'!$A$2:$C$7,3,FALSE)*'[1]Profiles, RES, Winter'!L$2</f>
        <v>65.883244882486736</v>
      </c>
      <c r="M9" s="6">
        <f>VLOOKUP($A9,'RES installed'!$A$2:$C$7,3,FALSE)*'[1]Profiles, RES, Winter'!M$2</f>
        <v>78.392721758908266</v>
      </c>
      <c r="N9" s="6">
        <f>VLOOKUP($A9,'RES installed'!$A$2:$C$7,3,FALSE)*'[1]Profiles, RES, Winter'!N$2</f>
        <v>75.43593631539045</v>
      </c>
      <c r="O9" s="6">
        <f>VLOOKUP($A9,'RES installed'!$A$2:$C$7,3,FALSE)*'[1]Profiles, RES, Winter'!O$2</f>
        <v>76.042456406368458</v>
      </c>
      <c r="P9" s="6">
        <f>VLOOKUP($A9,'RES installed'!$A$2:$C$7,3,FALSE)*'[1]Profiles, RES, Winter'!P$2</f>
        <v>71.796815769522368</v>
      </c>
      <c r="Q9" s="6">
        <f>VLOOKUP($A9,'RES installed'!$A$2:$C$7,3,FALSE)*'[1]Profiles, RES, Winter'!Q$2</f>
        <v>53.752843062926459</v>
      </c>
      <c r="R9" s="6">
        <f>VLOOKUP($A9,'RES installed'!$A$2:$C$7,3,FALSE)*'[1]Profiles, RES, Winter'!R$2</f>
        <v>20.242608036391204</v>
      </c>
      <c r="S9" s="6">
        <f>VLOOKUP($A9,'RES installed'!$A$2:$C$7,3,FALSE)*'[1]Profiles, RES, Winter'!S$2</f>
        <v>0.90978013646702049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9.4768764215314633E-2</v>
      </c>
      <c r="J10" s="6">
        <f>VLOOKUP($A10,'RES installed'!$A$2:$C$7,3,FALSE)*'[1]Profiles, RES, Winter'!J$2</f>
        <v>11.087945413191813</v>
      </c>
      <c r="K10" s="6">
        <f>VLOOKUP($A10,'RES installed'!$A$2:$C$7,3,FALSE)*'[1]Profiles, RES, Winter'!K$2</f>
        <v>46.815769522365429</v>
      </c>
      <c r="L10" s="6">
        <f>VLOOKUP($A10,'RES installed'!$A$2:$C$7,3,FALSE)*'[1]Profiles, RES, Winter'!L$2</f>
        <v>82.35405610310842</v>
      </c>
      <c r="M10" s="6">
        <f>VLOOKUP($A10,'RES installed'!$A$2:$C$7,3,FALSE)*'[1]Profiles, RES, Winter'!M$2</f>
        <v>97.990902198635339</v>
      </c>
      <c r="N10" s="6">
        <f>VLOOKUP($A10,'RES installed'!$A$2:$C$7,3,FALSE)*'[1]Profiles, RES, Winter'!N$2</f>
        <v>94.294920394238062</v>
      </c>
      <c r="O10" s="6">
        <f>VLOOKUP($A10,'RES installed'!$A$2:$C$7,3,FALSE)*'[1]Profiles, RES, Winter'!O$2</f>
        <v>95.053070507960584</v>
      </c>
      <c r="P10" s="6">
        <f>VLOOKUP($A10,'RES installed'!$A$2:$C$7,3,FALSE)*'[1]Profiles, RES, Winter'!P$2</f>
        <v>89.74601971190296</v>
      </c>
      <c r="Q10" s="6">
        <f>VLOOKUP($A10,'RES installed'!$A$2:$C$7,3,FALSE)*'[1]Profiles, RES, Winter'!Q$2</f>
        <v>67.19105382865807</v>
      </c>
      <c r="R10" s="6">
        <f>VLOOKUP($A10,'RES installed'!$A$2:$C$7,3,FALSE)*'[1]Profiles, RES, Winter'!R$2</f>
        <v>25.303260045489004</v>
      </c>
      <c r="S10" s="6">
        <f>VLOOKUP($A10,'RES installed'!$A$2:$C$7,3,FALSE)*'[1]Profiles, RES, Winter'!S$2</f>
        <v>1.1372251705837755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52.468887996788439</v>
      </c>
      <c r="C6" s="9">
        <f>VLOOKUP($A6,'RES installed'!$A$2:$C$7,3,FALSE)*'[1]Profiles, RES, Winter'!C$6</f>
        <v>53.271778402248096</v>
      </c>
      <c r="D6" s="9">
        <f>VLOOKUP($A6,'RES installed'!$A$2:$C$7,3,FALSE)*'[1]Profiles, RES, Winter'!D$6</f>
        <v>53.45242874347651</v>
      </c>
      <c r="E6" s="9">
        <f>VLOOKUP($A6,'RES installed'!$A$2:$C$7,3,FALSE)*'[1]Profiles, RES, Winter'!E$6</f>
        <v>48.875953432356482</v>
      </c>
      <c r="F6" s="9">
        <f>VLOOKUP($A6,'RES installed'!$A$2:$C$7,3,FALSE)*'[1]Profiles, RES, Winter'!F$6</f>
        <v>50.441589723002814</v>
      </c>
      <c r="G6" s="9">
        <f>VLOOKUP($A6,'RES installed'!$A$2:$C$7,3,FALSE)*'[1]Profiles, RES, Winter'!G$6</f>
        <v>53.251706142111601</v>
      </c>
      <c r="H6" s="9">
        <f>VLOOKUP($A6,'RES installed'!$A$2:$C$7,3,FALSE)*'[1]Profiles, RES, Winter'!H$6</f>
        <v>54.516258530710559</v>
      </c>
      <c r="I6" s="9">
        <f>VLOOKUP($A6,'RES installed'!$A$2:$C$7,3,FALSE)*'[1]Profiles, RES, Winter'!I$6</f>
        <v>51.926936973103167</v>
      </c>
      <c r="J6" s="9">
        <f>VLOOKUP($A6,'RES installed'!$A$2:$C$7,3,FALSE)*'[1]Profiles, RES, Winter'!J$6</f>
        <v>49.417904456041754</v>
      </c>
      <c r="K6" s="9">
        <f>VLOOKUP($A6,'RES installed'!$A$2:$C$7,3,FALSE)*'[1]Profiles, RES, Winter'!K$6</f>
        <v>46.547571256523483</v>
      </c>
      <c r="L6" s="9">
        <f>VLOOKUP($A6,'RES installed'!$A$2:$C$7,3,FALSE)*'[1]Profiles, RES, Winter'!L$6</f>
        <v>43.737454837414688</v>
      </c>
      <c r="M6" s="9">
        <f>VLOOKUP($A6,'RES installed'!$A$2:$C$7,3,FALSE)*'[1]Profiles, RES, Winter'!M$6</f>
        <v>41.328783621035733</v>
      </c>
      <c r="N6" s="9">
        <f>VLOOKUP($A6,'RES installed'!$A$2:$C$7,3,FALSE)*'[1]Profiles, RES, Winter'!N$6</f>
        <v>38.097149739060619</v>
      </c>
      <c r="O6" s="9">
        <f>VLOOKUP($A6,'RES installed'!$A$2:$C$7,3,FALSE)*'[1]Profiles, RES, Winter'!O$6</f>
        <v>29.506222400642311</v>
      </c>
      <c r="P6" s="9">
        <f>VLOOKUP($A6,'RES installed'!$A$2:$C$7,3,FALSE)*'[1]Profiles, RES, Winter'!P$6</f>
        <v>28.863910076274589</v>
      </c>
      <c r="Q6" s="9">
        <f>VLOOKUP($A6,'RES installed'!$A$2:$C$7,3,FALSE)*'[1]Profiles, RES, Winter'!Q$6</f>
        <v>29.365716579686875</v>
      </c>
      <c r="R6" s="9">
        <f>VLOOKUP($A6,'RES installed'!$A$2:$C$7,3,FALSE)*'[1]Profiles, RES, Winter'!R$6</f>
        <v>37.25411481332798</v>
      </c>
      <c r="S6" s="9">
        <f>VLOOKUP($A6,'RES installed'!$A$2:$C$7,3,FALSE)*'[1]Profiles, RES, Winter'!S$6</f>
        <v>43.657165796868732</v>
      </c>
      <c r="T6" s="9">
        <f>VLOOKUP($A6,'RES installed'!$A$2:$C$7,3,FALSE)*'[1]Profiles, RES, Winter'!T$6</f>
        <v>46.507426736250501</v>
      </c>
      <c r="U6" s="9">
        <f>VLOOKUP($A6,'RES installed'!$A$2:$C$7,3,FALSE)*'[1]Profiles, RES, Winter'!U$6</f>
        <v>48.574869530309108</v>
      </c>
      <c r="V6" s="9">
        <f>VLOOKUP($A6,'RES installed'!$A$2:$C$7,3,FALSE)*'[1]Profiles, RES, Winter'!V$6</f>
        <v>50.200722601364909</v>
      </c>
      <c r="W6" s="9">
        <f>VLOOKUP($A6,'RES installed'!$A$2:$C$7,3,FALSE)*'[1]Profiles, RES, Winter'!W$6</f>
        <v>52.107587314331596</v>
      </c>
      <c r="X6" s="9">
        <f>VLOOKUP($A6,'RES installed'!$A$2:$C$7,3,FALSE)*'[1]Profiles, RES, Winter'!X$6</f>
        <v>51.124046567643525</v>
      </c>
      <c r="Y6" s="9">
        <f>VLOOKUP($A6,'RES installed'!$A$2:$C$7,3,FALSE)*'[1]Profiles, RES, Winter'!Y$6</f>
        <v>49.739060618225608</v>
      </c>
    </row>
    <row r="7" spans="1:25" x14ac:dyDescent="0.3">
      <c r="A7" s="8">
        <v>6</v>
      </c>
      <c r="B7" s="9">
        <f>VLOOKUP($A7,'RES installed'!$A$2:$C$7,3,FALSE)*'[1]Profiles, RES, Winter'!B$6</f>
        <v>65.586109995985552</v>
      </c>
      <c r="C7" s="9">
        <f>VLOOKUP($A7,'RES installed'!$A$2:$C$7,3,FALSE)*'[1]Profiles, RES, Winter'!C$6</f>
        <v>66.589723002810118</v>
      </c>
      <c r="D7" s="9">
        <f>VLOOKUP($A7,'RES installed'!$A$2:$C$7,3,FALSE)*'[1]Profiles, RES, Winter'!D$6</f>
        <v>66.815535929345643</v>
      </c>
      <c r="E7" s="9">
        <f>VLOOKUP($A7,'RES installed'!$A$2:$C$7,3,FALSE)*'[1]Profiles, RES, Winter'!E$6</f>
        <v>61.094941790445603</v>
      </c>
      <c r="F7" s="9">
        <f>VLOOKUP($A7,'RES installed'!$A$2:$C$7,3,FALSE)*'[1]Profiles, RES, Winter'!F$6</f>
        <v>63.051987153753515</v>
      </c>
      <c r="G7" s="9">
        <f>VLOOKUP($A7,'RES installed'!$A$2:$C$7,3,FALSE)*'[1]Profiles, RES, Winter'!G$6</f>
        <v>66.564632677639494</v>
      </c>
      <c r="H7" s="9">
        <f>VLOOKUP($A7,'RES installed'!$A$2:$C$7,3,FALSE)*'[1]Profiles, RES, Winter'!H$6</f>
        <v>68.145323163388198</v>
      </c>
      <c r="I7" s="9">
        <f>VLOOKUP($A7,'RES installed'!$A$2:$C$7,3,FALSE)*'[1]Profiles, RES, Winter'!I$6</f>
        <v>64.908671216378963</v>
      </c>
      <c r="J7" s="9">
        <f>VLOOKUP($A7,'RES installed'!$A$2:$C$7,3,FALSE)*'[1]Profiles, RES, Winter'!J$6</f>
        <v>61.772380570052185</v>
      </c>
      <c r="K7" s="9">
        <f>VLOOKUP($A7,'RES installed'!$A$2:$C$7,3,FALSE)*'[1]Profiles, RES, Winter'!K$6</f>
        <v>58.184464070654357</v>
      </c>
      <c r="L7" s="9">
        <f>VLOOKUP($A7,'RES installed'!$A$2:$C$7,3,FALSE)*'[1]Profiles, RES, Winter'!L$6</f>
        <v>54.671818546768364</v>
      </c>
      <c r="M7" s="9">
        <f>VLOOKUP($A7,'RES installed'!$A$2:$C$7,3,FALSE)*'[1]Profiles, RES, Winter'!M$6</f>
        <v>51.660979526294661</v>
      </c>
      <c r="N7" s="9">
        <f>VLOOKUP($A7,'RES installed'!$A$2:$C$7,3,FALSE)*'[1]Profiles, RES, Winter'!N$6</f>
        <v>47.621437173825775</v>
      </c>
      <c r="O7" s="9">
        <f>VLOOKUP($A7,'RES installed'!$A$2:$C$7,3,FALSE)*'[1]Profiles, RES, Winter'!O$6</f>
        <v>36.882778000802894</v>
      </c>
      <c r="P7" s="9">
        <f>VLOOKUP($A7,'RES installed'!$A$2:$C$7,3,FALSE)*'[1]Profiles, RES, Winter'!P$6</f>
        <v>36.079887595343237</v>
      </c>
      <c r="Q7" s="9">
        <f>VLOOKUP($A7,'RES installed'!$A$2:$C$7,3,FALSE)*'[1]Profiles, RES, Winter'!Q$6</f>
        <v>36.707145724608594</v>
      </c>
      <c r="R7" s="9">
        <f>VLOOKUP($A7,'RES installed'!$A$2:$C$7,3,FALSE)*'[1]Profiles, RES, Winter'!R$6</f>
        <v>46.567643516659977</v>
      </c>
      <c r="S7" s="9">
        <f>VLOOKUP($A7,'RES installed'!$A$2:$C$7,3,FALSE)*'[1]Profiles, RES, Winter'!S$6</f>
        <v>54.571457246085913</v>
      </c>
      <c r="T7" s="9">
        <f>VLOOKUP($A7,'RES installed'!$A$2:$C$7,3,FALSE)*'[1]Profiles, RES, Winter'!T$6</f>
        <v>58.134283420313125</v>
      </c>
      <c r="U7" s="9">
        <f>VLOOKUP($A7,'RES installed'!$A$2:$C$7,3,FALSE)*'[1]Profiles, RES, Winter'!U$6</f>
        <v>60.718586912886387</v>
      </c>
      <c r="V7" s="9">
        <f>VLOOKUP($A7,'RES installed'!$A$2:$C$7,3,FALSE)*'[1]Profiles, RES, Winter'!V$6</f>
        <v>62.750903251706141</v>
      </c>
      <c r="W7" s="9">
        <f>VLOOKUP($A7,'RES installed'!$A$2:$C$7,3,FALSE)*'[1]Profiles, RES, Winter'!W$6</f>
        <v>65.134484142914488</v>
      </c>
      <c r="X7" s="9">
        <f>VLOOKUP($A7,'RES installed'!$A$2:$C$7,3,FALSE)*'[1]Profiles, RES, Winter'!X$6</f>
        <v>63.905058209554404</v>
      </c>
      <c r="Y7" s="9">
        <f>VLOOKUP($A7,'RES installed'!$A$2:$C$7,3,FALSE)*'[1]Profiles, RES, Winter'!Y$6</f>
        <v>62.173825772782017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0.13267626990144049</v>
      </c>
      <c r="J8" s="6">
        <f>VLOOKUP($A8,'RES installed'!$A$2:$C$7,3,FALSE)*'[1]Profiles, RES, Winter'!J$3</f>
        <v>11.343821076573162</v>
      </c>
      <c r="K8" s="6">
        <f>VLOOKUP($A8,'RES installed'!$A$2:$C$7,3,FALSE)*'[1]Profiles, RES, Winter'!K$3</f>
        <v>39.006823351023506</v>
      </c>
      <c r="L8" s="6">
        <f>VLOOKUP($A8,'RES installed'!$A$2:$C$7,3,FALSE)*'[1]Profiles, RES, Winter'!L$3</f>
        <v>59.903335860500377</v>
      </c>
      <c r="M8" s="6">
        <f>VLOOKUP($A8,'RES installed'!$A$2:$C$7,3,FALSE)*'[1]Profiles, RES, Winter'!M$3</f>
        <v>59.438968915845344</v>
      </c>
      <c r="N8" s="6">
        <f>VLOOKUP($A8,'RES installed'!$A$2:$C$7,3,FALSE)*'[1]Profiles, RES, Winter'!N$3</f>
        <v>66.072782410917355</v>
      </c>
      <c r="O8" s="6">
        <f>VLOOKUP($A8,'RES installed'!$A$2:$C$7,3,FALSE)*'[1]Profiles, RES, Winter'!O$3</f>
        <v>64.613343442001508</v>
      </c>
      <c r="P8" s="6">
        <f>VLOOKUP($A8,'RES installed'!$A$2:$C$7,3,FALSE)*'[1]Profiles, RES, Winter'!P$3</f>
        <v>54.662623199393479</v>
      </c>
      <c r="Q8" s="6">
        <f>VLOOKUP($A8,'RES installed'!$A$2:$C$7,3,FALSE)*'[1]Profiles, RES, Winter'!Q$3</f>
        <v>35.15921152388173</v>
      </c>
      <c r="R8" s="6">
        <f>VLOOKUP($A8,'RES installed'!$A$2:$C$7,3,FALSE)*'[1]Profiles, RES, Winter'!R$3</f>
        <v>11.211144806671722</v>
      </c>
      <c r="S8" s="6">
        <f>VLOOKUP($A8,'RES installed'!$A$2:$C$7,3,FALSE)*'[1]Profiles, RES, Winter'!S$3</f>
        <v>0.6633813495072024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0.15163002274450341</v>
      </c>
      <c r="J9" s="6">
        <f>VLOOKUP($A9,'RES installed'!$A$2:$C$7,3,FALSE)*'[1]Profiles, RES, Winter'!J$3</f>
        <v>12.964366944655042</v>
      </c>
      <c r="K9" s="6">
        <f>VLOOKUP($A9,'RES installed'!$A$2:$C$7,3,FALSE)*'[1]Profiles, RES, Winter'!K$3</f>
        <v>44.579226686884006</v>
      </c>
      <c r="L9" s="6">
        <f>VLOOKUP($A9,'RES installed'!$A$2:$C$7,3,FALSE)*'[1]Profiles, RES, Winter'!L$3</f>
        <v>68.460955269143284</v>
      </c>
      <c r="M9" s="6">
        <f>VLOOKUP($A9,'RES installed'!$A$2:$C$7,3,FALSE)*'[1]Profiles, RES, Winter'!M$3</f>
        <v>67.930250189537531</v>
      </c>
      <c r="N9" s="6">
        <f>VLOOKUP($A9,'RES installed'!$A$2:$C$7,3,FALSE)*'[1]Profiles, RES, Winter'!N$3</f>
        <v>75.511751326762706</v>
      </c>
      <c r="O9" s="6">
        <f>VLOOKUP($A9,'RES installed'!$A$2:$C$7,3,FALSE)*'[1]Profiles, RES, Winter'!O$3</f>
        <v>73.843821076573164</v>
      </c>
      <c r="P9" s="6">
        <f>VLOOKUP($A9,'RES installed'!$A$2:$C$7,3,FALSE)*'[1]Profiles, RES, Winter'!P$3</f>
        <v>62.471569370735402</v>
      </c>
      <c r="Q9" s="6">
        <f>VLOOKUP($A9,'RES installed'!$A$2:$C$7,3,FALSE)*'[1]Profiles, RES, Winter'!Q$3</f>
        <v>40.181956027293403</v>
      </c>
      <c r="R9" s="6">
        <f>VLOOKUP($A9,'RES installed'!$A$2:$C$7,3,FALSE)*'[1]Profiles, RES, Winter'!R$3</f>
        <v>12.812736921910538</v>
      </c>
      <c r="S9" s="6">
        <f>VLOOKUP($A9,'RES installed'!$A$2:$C$7,3,FALSE)*'[1]Profiles, RES, Winter'!S$3</f>
        <v>0.75815011372251706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0.18953752843062927</v>
      </c>
      <c r="J10" s="6">
        <f>VLOOKUP($A10,'RES installed'!$A$2:$C$7,3,FALSE)*'[1]Profiles, RES, Winter'!J$3</f>
        <v>16.205458680818804</v>
      </c>
      <c r="K10" s="6">
        <f>VLOOKUP($A10,'RES installed'!$A$2:$C$7,3,FALSE)*'[1]Profiles, RES, Winter'!K$3</f>
        <v>55.724033358605006</v>
      </c>
      <c r="L10" s="6">
        <f>VLOOKUP($A10,'RES installed'!$A$2:$C$7,3,FALSE)*'[1]Profiles, RES, Winter'!L$3</f>
        <v>85.576194086429112</v>
      </c>
      <c r="M10" s="6">
        <f>VLOOKUP($A10,'RES installed'!$A$2:$C$7,3,FALSE)*'[1]Profiles, RES, Winter'!M$3</f>
        <v>84.912812736921921</v>
      </c>
      <c r="N10" s="6">
        <f>VLOOKUP($A10,'RES installed'!$A$2:$C$7,3,FALSE)*'[1]Profiles, RES, Winter'!N$3</f>
        <v>94.389689158453379</v>
      </c>
      <c r="O10" s="6">
        <f>VLOOKUP($A10,'RES installed'!$A$2:$C$7,3,FALSE)*'[1]Profiles, RES, Winter'!O$3</f>
        <v>92.304776345716448</v>
      </c>
      <c r="P10" s="6">
        <f>VLOOKUP($A10,'RES installed'!$A$2:$C$7,3,FALSE)*'[1]Profiles, RES, Winter'!P$3</f>
        <v>78.089461713419254</v>
      </c>
      <c r="Q10" s="6">
        <f>VLOOKUP($A10,'RES installed'!$A$2:$C$7,3,FALSE)*'[1]Profiles, RES, Winter'!Q$3</f>
        <v>50.227445034116755</v>
      </c>
      <c r="R10" s="6">
        <f>VLOOKUP($A10,'RES installed'!$A$2:$C$7,3,FALSE)*'[1]Profiles, RES, Winter'!R$3</f>
        <v>16.015921152388174</v>
      </c>
      <c r="S10" s="6">
        <f>VLOOKUP($A10,'RES installed'!$A$2:$C$7,3,FALSE)*'[1]Profiles, RES, Winter'!S$3</f>
        <v>0.94768764215314627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50.240867121637898</v>
      </c>
      <c r="C6" s="9">
        <f>VLOOKUP($A6,'RES installed'!$A$2:$C$7,3,FALSE)*'[1]Profiles, RES, Winter'!C$7</f>
        <v>50.020072260136494</v>
      </c>
      <c r="D6" s="9">
        <f>VLOOKUP($A6,'RES installed'!$A$2:$C$7,3,FALSE)*'[1]Profiles, RES, Winter'!D$7</f>
        <v>48.755519871537537</v>
      </c>
      <c r="E6" s="9">
        <f>VLOOKUP($A6,'RES installed'!$A$2:$C$7,3,FALSE)*'[1]Profiles, RES, Winter'!E$7</f>
        <v>49.959855479727018</v>
      </c>
      <c r="F6" s="9">
        <f>VLOOKUP($A6,'RES installed'!$A$2:$C$7,3,FALSE)*'[1]Profiles, RES, Winter'!F$7</f>
        <v>48.554797270172621</v>
      </c>
      <c r="G6" s="9">
        <f>VLOOKUP($A6,'RES installed'!$A$2:$C$7,3,FALSE)*'[1]Profiles, RES, Winter'!G$7</f>
        <v>48.293857888398236</v>
      </c>
      <c r="H6" s="9">
        <f>VLOOKUP($A6,'RES installed'!$A$2:$C$7,3,FALSE)*'[1]Profiles, RES, Winter'!H$7</f>
        <v>50.040144520272975</v>
      </c>
      <c r="I6" s="9">
        <f>VLOOKUP($A6,'RES installed'!$A$2:$C$7,3,FALSE)*'[1]Profiles, RES, Winter'!I$7</f>
        <v>47.029305499799278</v>
      </c>
      <c r="J6" s="9">
        <f>VLOOKUP($A6,'RES installed'!$A$2:$C$7,3,FALSE)*'[1]Profiles, RES, Winter'!J$7</f>
        <v>43.295865114411882</v>
      </c>
      <c r="K6" s="9">
        <f>VLOOKUP($A6,'RES installed'!$A$2:$C$7,3,FALSE)*'[1]Profiles, RES, Winter'!K$7</f>
        <v>40.545965475712563</v>
      </c>
      <c r="L6" s="9">
        <f>VLOOKUP($A6,'RES installed'!$A$2:$C$7,3,FALSE)*'[1]Profiles, RES, Winter'!L$7</f>
        <v>36.672019269369734</v>
      </c>
      <c r="M6" s="9">
        <f>VLOOKUP($A6,'RES installed'!$A$2:$C$7,3,FALSE)*'[1]Profiles, RES, Winter'!M$7</f>
        <v>31.593737454837417</v>
      </c>
      <c r="N6" s="9">
        <f>VLOOKUP($A6,'RES installed'!$A$2:$C$7,3,FALSE)*'[1]Profiles, RES, Winter'!N$7</f>
        <v>28.482537133681252</v>
      </c>
      <c r="O6" s="9">
        <f>VLOOKUP($A6,'RES installed'!$A$2:$C$7,3,FALSE)*'[1]Profiles, RES, Winter'!O$7</f>
        <v>28.30188679245283</v>
      </c>
      <c r="P6" s="9">
        <f>VLOOKUP($A6,'RES installed'!$A$2:$C$7,3,FALSE)*'[1]Profiles, RES, Winter'!P$7</f>
        <v>32.115616218386187</v>
      </c>
      <c r="Q6" s="9">
        <f>VLOOKUP($A6,'RES installed'!$A$2:$C$7,3,FALSE)*'[1]Profiles, RES, Winter'!Q$7</f>
        <v>33.239662786029704</v>
      </c>
      <c r="R6" s="9">
        <f>VLOOKUP($A6,'RES installed'!$A$2:$C$7,3,FALSE)*'[1]Profiles, RES, Winter'!R$7</f>
        <v>36.752308309915698</v>
      </c>
      <c r="S6" s="9">
        <f>VLOOKUP($A6,'RES installed'!$A$2:$C$7,3,FALSE)*'[1]Profiles, RES, Winter'!S$7</f>
        <v>42.593336009634683</v>
      </c>
      <c r="T6" s="9">
        <f>VLOOKUP($A6,'RES installed'!$A$2:$C$7,3,FALSE)*'[1]Profiles, RES, Winter'!T$7</f>
        <v>46.32677639502208</v>
      </c>
      <c r="U6" s="9">
        <f>VLOOKUP($A6,'RES installed'!$A$2:$C$7,3,FALSE)*'[1]Profiles, RES, Winter'!U$7</f>
        <v>49.096748293857893</v>
      </c>
      <c r="V6" s="9">
        <f>VLOOKUP($A6,'RES installed'!$A$2:$C$7,3,FALSE)*'[1]Profiles, RES, Winter'!V$7</f>
        <v>49.498193496587717</v>
      </c>
      <c r="W6" s="9">
        <f>VLOOKUP($A6,'RES installed'!$A$2:$C$7,3,FALSE)*'[1]Profiles, RES, Winter'!W$7</f>
        <v>45.624247290244881</v>
      </c>
      <c r="X6" s="9">
        <f>VLOOKUP($A6,'RES installed'!$A$2:$C$7,3,FALSE)*'[1]Profiles, RES, Winter'!X$7</f>
        <v>42.071457246085906</v>
      </c>
      <c r="Y6" s="9">
        <f>VLOOKUP($A6,'RES installed'!$A$2:$C$7,3,FALSE)*'[1]Profiles, RES, Winter'!Y$7</f>
        <v>40.405459654757124</v>
      </c>
    </row>
    <row r="7" spans="1:25" x14ac:dyDescent="0.3">
      <c r="A7" s="8">
        <v>6</v>
      </c>
      <c r="B7" s="9">
        <f>VLOOKUP($A7,'RES installed'!$A$2:$C$7,3,FALSE)*'[1]Profiles, RES, Winter'!B$7</f>
        <v>62.801083902047374</v>
      </c>
      <c r="C7" s="9">
        <f>VLOOKUP($A7,'RES installed'!$A$2:$C$7,3,FALSE)*'[1]Profiles, RES, Winter'!C$7</f>
        <v>62.525090325170616</v>
      </c>
      <c r="D7" s="9">
        <f>VLOOKUP($A7,'RES installed'!$A$2:$C$7,3,FALSE)*'[1]Profiles, RES, Winter'!D$7</f>
        <v>60.944399839421919</v>
      </c>
      <c r="E7" s="9">
        <f>VLOOKUP($A7,'RES installed'!$A$2:$C$7,3,FALSE)*'[1]Profiles, RES, Winter'!E$7</f>
        <v>62.449819349658767</v>
      </c>
      <c r="F7" s="9">
        <f>VLOOKUP($A7,'RES installed'!$A$2:$C$7,3,FALSE)*'[1]Profiles, RES, Winter'!F$7</f>
        <v>60.693496587715778</v>
      </c>
      <c r="G7" s="9">
        <f>VLOOKUP($A7,'RES installed'!$A$2:$C$7,3,FALSE)*'[1]Profiles, RES, Winter'!G$7</f>
        <v>60.367322360497795</v>
      </c>
      <c r="H7" s="9">
        <f>VLOOKUP($A7,'RES installed'!$A$2:$C$7,3,FALSE)*'[1]Profiles, RES, Winter'!H$7</f>
        <v>62.550180650341225</v>
      </c>
      <c r="I7" s="9">
        <f>VLOOKUP($A7,'RES installed'!$A$2:$C$7,3,FALSE)*'[1]Profiles, RES, Winter'!I$7</f>
        <v>58.786631874749098</v>
      </c>
      <c r="J7" s="9">
        <f>VLOOKUP($A7,'RES installed'!$A$2:$C$7,3,FALSE)*'[1]Profiles, RES, Winter'!J$7</f>
        <v>54.119831393014849</v>
      </c>
      <c r="K7" s="9">
        <f>VLOOKUP($A7,'RES installed'!$A$2:$C$7,3,FALSE)*'[1]Profiles, RES, Winter'!K$7</f>
        <v>50.682456844640704</v>
      </c>
      <c r="L7" s="9">
        <f>VLOOKUP($A7,'RES installed'!$A$2:$C$7,3,FALSE)*'[1]Profiles, RES, Winter'!L$7</f>
        <v>45.840024086712162</v>
      </c>
      <c r="M7" s="9">
        <f>VLOOKUP($A7,'RES installed'!$A$2:$C$7,3,FALSE)*'[1]Profiles, RES, Winter'!M$7</f>
        <v>39.492171818546772</v>
      </c>
      <c r="N7" s="9">
        <f>VLOOKUP($A7,'RES installed'!$A$2:$C$7,3,FALSE)*'[1]Profiles, RES, Winter'!N$7</f>
        <v>35.603171417101564</v>
      </c>
      <c r="O7" s="9">
        <f>VLOOKUP($A7,'RES installed'!$A$2:$C$7,3,FALSE)*'[1]Profiles, RES, Winter'!O$7</f>
        <v>35.377358490566039</v>
      </c>
      <c r="P7" s="9">
        <f>VLOOKUP($A7,'RES installed'!$A$2:$C$7,3,FALSE)*'[1]Profiles, RES, Winter'!P$7</f>
        <v>40.144520272982739</v>
      </c>
      <c r="Q7" s="9">
        <f>VLOOKUP($A7,'RES installed'!$A$2:$C$7,3,FALSE)*'[1]Profiles, RES, Winter'!Q$7</f>
        <v>41.549578482537129</v>
      </c>
      <c r="R7" s="9">
        <f>VLOOKUP($A7,'RES installed'!$A$2:$C$7,3,FALSE)*'[1]Profiles, RES, Winter'!R$7</f>
        <v>45.94038538739462</v>
      </c>
      <c r="S7" s="9">
        <f>VLOOKUP($A7,'RES installed'!$A$2:$C$7,3,FALSE)*'[1]Profiles, RES, Winter'!S$7</f>
        <v>53.241670012043357</v>
      </c>
      <c r="T7" s="9">
        <f>VLOOKUP($A7,'RES installed'!$A$2:$C$7,3,FALSE)*'[1]Profiles, RES, Winter'!T$7</f>
        <v>57.9084704937776</v>
      </c>
      <c r="U7" s="9">
        <f>VLOOKUP($A7,'RES installed'!$A$2:$C$7,3,FALSE)*'[1]Profiles, RES, Winter'!U$7</f>
        <v>61.37093536732236</v>
      </c>
      <c r="V7" s="9">
        <f>VLOOKUP($A7,'RES installed'!$A$2:$C$7,3,FALSE)*'[1]Profiles, RES, Winter'!V$7</f>
        <v>61.872741870734643</v>
      </c>
      <c r="W7" s="9">
        <f>VLOOKUP($A7,'RES installed'!$A$2:$C$7,3,FALSE)*'[1]Profiles, RES, Winter'!W$7</f>
        <v>57.030309112806101</v>
      </c>
      <c r="X7" s="9">
        <f>VLOOKUP($A7,'RES installed'!$A$2:$C$7,3,FALSE)*'[1]Profiles, RES, Winter'!X$7</f>
        <v>52.589321557607384</v>
      </c>
      <c r="Y7" s="9">
        <f>VLOOKUP($A7,'RES installed'!$A$2:$C$7,3,FALSE)*'[1]Profiles, RES, Winter'!Y$7</f>
        <v>50.506824568446405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6.6338134950720246E-2</v>
      </c>
      <c r="J8" s="6">
        <f>VLOOKUP($A8,'RES installed'!$A$2:$C$7,3,FALSE)*'[1]Profiles, RES, Winter'!J$4</f>
        <v>5.9040940106141022</v>
      </c>
      <c r="K8" s="6">
        <f>VLOOKUP($A8,'RES installed'!$A$2:$C$7,3,FALSE)*'[1]Profiles, RES, Winter'!K$4</f>
        <v>25.341167551175133</v>
      </c>
      <c r="L8" s="6">
        <f>VLOOKUP($A8,'RES installed'!$A$2:$C$7,3,FALSE)*'[1]Profiles, RES, Winter'!L$4</f>
        <v>41.793025018953756</v>
      </c>
      <c r="M8" s="6">
        <f>VLOOKUP($A8,'RES installed'!$A$2:$C$7,3,FALSE)*'[1]Profiles, RES, Winter'!M$4</f>
        <v>47.498104624715694</v>
      </c>
      <c r="N8" s="6">
        <f>VLOOKUP($A8,'RES installed'!$A$2:$C$7,3,FALSE)*'[1]Profiles, RES, Winter'!N$4</f>
        <v>45.375284306292649</v>
      </c>
      <c r="O8" s="6">
        <f>VLOOKUP($A8,'RES installed'!$A$2:$C$7,3,FALSE)*'[1]Profiles, RES, Winter'!O$4</f>
        <v>46.237680060652011</v>
      </c>
      <c r="P8" s="6">
        <f>VLOOKUP($A8,'RES installed'!$A$2:$C$7,3,FALSE)*'[1]Profiles, RES, Winter'!P$4</f>
        <v>50.018953752843068</v>
      </c>
      <c r="Q8" s="6">
        <f>VLOOKUP($A8,'RES installed'!$A$2:$C$7,3,FALSE)*'[1]Profiles, RES, Winter'!Q$4</f>
        <v>45.574298711144799</v>
      </c>
      <c r="R8" s="6">
        <f>VLOOKUP($A8,'RES installed'!$A$2:$C$7,3,FALSE)*'[1]Profiles, RES, Winter'!R$4</f>
        <v>20.763836239575436</v>
      </c>
      <c r="S8" s="6">
        <f>VLOOKUP($A8,'RES installed'!$A$2:$C$7,3,FALSE)*'[1]Profiles, RES, Winter'!S$4</f>
        <v>1.0614101592115239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7.5815011372251703E-2</v>
      </c>
      <c r="J9" s="6">
        <f>VLOOKUP($A9,'RES installed'!$A$2:$C$7,3,FALSE)*'[1]Profiles, RES, Winter'!J$4</f>
        <v>6.7475360121304018</v>
      </c>
      <c r="K9" s="6">
        <f>VLOOKUP($A9,'RES installed'!$A$2:$C$7,3,FALSE)*'[1]Profiles, RES, Winter'!K$4</f>
        <v>28.96133434420015</v>
      </c>
      <c r="L9" s="6">
        <f>VLOOKUP($A9,'RES installed'!$A$2:$C$7,3,FALSE)*'[1]Profiles, RES, Winter'!L$4</f>
        <v>47.763457164518577</v>
      </c>
      <c r="M9" s="6">
        <f>VLOOKUP($A9,'RES installed'!$A$2:$C$7,3,FALSE)*'[1]Profiles, RES, Winter'!M$4</f>
        <v>54.283548142532226</v>
      </c>
      <c r="N9" s="6">
        <f>VLOOKUP($A9,'RES installed'!$A$2:$C$7,3,FALSE)*'[1]Profiles, RES, Winter'!N$4</f>
        <v>51.857467778620169</v>
      </c>
      <c r="O9" s="6">
        <f>VLOOKUP($A9,'RES installed'!$A$2:$C$7,3,FALSE)*'[1]Profiles, RES, Winter'!O$4</f>
        <v>52.843062926459439</v>
      </c>
      <c r="P9" s="6">
        <f>VLOOKUP($A9,'RES installed'!$A$2:$C$7,3,FALSE)*'[1]Profiles, RES, Winter'!P$4</f>
        <v>57.164518574677793</v>
      </c>
      <c r="Q9" s="6">
        <f>VLOOKUP($A9,'RES installed'!$A$2:$C$7,3,FALSE)*'[1]Profiles, RES, Winter'!Q$4</f>
        <v>52.084912812736917</v>
      </c>
      <c r="R9" s="6">
        <f>VLOOKUP($A9,'RES installed'!$A$2:$C$7,3,FALSE)*'[1]Profiles, RES, Winter'!R$4</f>
        <v>23.730098559514783</v>
      </c>
      <c r="S9" s="6">
        <f>VLOOKUP($A9,'RES installed'!$A$2:$C$7,3,FALSE)*'[1]Profiles, RES, Winter'!S$4</f>
        <v>1.2130401819560273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9.4768764215314633E-2</v>
      </c>
      <c r="J10" s="6">
        <f>VLOOKUP($A10,'RES installed'!$A$2:$C$7,3,FALSE)*'[1]Profiles, RES, Winter'!J$4</f>
        <v>8.4344200151630027</v>
      </c>
      <c r="K10" s="6">
        <f>VLOOKUP($A10,'RES installed'!$A$2:$C$7,3,FALSE)*'[1]Profiles, RES, Winter'!K$4</f>
        <v>36.201667930250188</v>
      </c>
      <c r="L10" s="6">
        <f>VLOOKUP($A10,'RES installed'!$A$2:$C$7,3,FALSE)*'[1]Profiles, RES, Winter'!L$4</f>
        <v>59.70432145564822</v>
      </c>
      <c r="M10" s="6">
        <f>VLOOKUP($A10,'RES installed'!$A$2:$C$7,3,FALSE)*'[1]Profiles, RES, Winter'!M$4</f>
        <v>67.854435178165275</v>
      </c>
      <c r="N10" s="6">
        <f>VLOOKUP($A10,'RES installed'!$A$2:$C$7,3,FALSE)*'[1]Profiles, RES, Winter'!N$4</f>
        <v>64.821834723275217</v>
      </c>
      <c r="O10" s="6">
        <f>VLOOKUP($A10,'RES installed'!$A$2:$C$7,3,FALSE)*'[1]Profiles, RES, Winter'!O$4</f>
        <v>66.053828658074295</v>
      </c>
      <c r="P10" s="6">
        <f>VLOOKUP($A10,'RES installed'!$A$2:$C$7,3,FALSE)*'[1]Profiles, RES, Winter'!P$4</f>
        <v>71.455648218347235</v>
      </c>
      <c r="Q10" s="6">
        <f>VLOOKUP($A10,'RES installed'!$A$2:$C$7,3,FALSE)*'[1]Profiles, RES, Winter'!Q$4</f>
        <v>65.106141015921139</v>
      </c>
      <c r="R10" s="6">
        <f>VLOOKUP($A10,'RES installed'!$A$2:$C$7,3,FALSE)*'[1]Profiles, RES, Winter'!R$4</f>
        <v>29.662623199393479</v>
      </c>
      <c r="S10" s="6">
        <f>VLOOKUP($A10,'RES installed'!$A$2:$C$7,3,FALSE)*'[1]Profiles, RES, Winter'!S$4</f>
        <v>1.5163002274450341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9" sqref="U4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30.703707407554461</v>
      </c>
      <c r="C2" s="2">
        <f ca="1">('[1]Pc, Winter, S2'!C2*Main!$B$5)+(_xlfn.IFNA(VLOOKUP($A2,'FL Ratio'!$A$3:$B$10,2,FALSE),0)*'FL Characterization'!C$2)</f>
        <v>28.638830702961648</v>
      </c>
      <c r="D2" s="2">
        <f ca="1">('[1]Pc, Winter, S2'!D2*Main!$B$5)+(_xlfn.IFNA(VLOOKUP($A2,'FL Ratio'!$A$3:$B$10,2,FALSE),0)*'FL Characterization'!D$2)</f>
        <v>27.136172201839294</v>
      </c>
      <c r="E2" s="2">
        <f ca="1">('[1]Pc, Winter, S2'!E2*Main!$B$5)+(_xlfn.IFNA(VLOOKUP($A2,'FL Ratio'!$A$3:$B$10,2,FALSE),0)*'FL Characterization'!E$2)</f>
        <v>26.944168681694393</v>
      </c>
      <c r="F2" s="2">
        <f ca="1">('[1]Pc, Winter, S2'!F2*Main!$B$5)+(_xlfn.IFNA(VLOOKUP($A2,'FL Ratio'!$A$3:$B$10,2,FALSE),0)*'FL Characterization'!F$2)</f>
        <v>27.269176530857987</v>
      </c>
      <c r="G2" s="2">
        <f ca="1">('[1]Pc, Winter, S2'!G2*Main!$B$5)+(_xlfn.IFNA(VLOOKUP($A2,'FL Ratio'!$A$3:$B$10,2,FALSE),0)*'FL Characterization'!G$2)</f>
        <v>29.974712828487188</v>
      </c>
      <c r="H2" s="2">
        <f ca="1">('[1]Pc, Winter, S2'!H2*Main!$B$5)+(_xlfn.IFNA(VLOOKUP($A2,'FL Ratio'!$A$3:$B$10,2,FALSE),0)*'FL Characterization'!H$2)</f>
        <v>35.76713730083646</v>
      </c>
      <c r="I2" s="2">
        <f ca="1">('[1]Pc, Winter, S2'!I2*Main!$B$5)+(_xlfn.IFNA(VLOOKUP($A2,'FL Ratio'!$A$3:$B$10,2,FALSE),0)*'FL Characterization'!I$2)</f>
        <v>43.052728701592251</v>
      </c>
      <c r="J2" s="2">
        <f ca="1">('[1]Pc, Winter, S2'!J2*Main!$B$5)+(_xlfn.IFNA(VLOOKUP($A2,'FL Ratio'!$A$3:$B$10,2,FALSE),0)*'FL Characterization'!J$2)</f>
        <v>46.872722820422325</v>
      </c>
      <c r="K2" s="2">
        <f ca="1">('[1]Pc, Winter, S2'!K2*Main!$B$5)+(_xlfn.IFNA(VLOOKUP($A2,'FL Ratio'!$A$3:$B$10,2,FALSE),0)*'FL Characterization'!K$2)</f>
        <v>47.457217692426994</v>
      </c>
      <c r="L2" s="2">
        <f ca="1">('[1]Pc, Winter, S2'!L2*Main!$B$5)+(_xlfn.IFNA(VLOOKUP($A2,'FL Ratio'!$A$3:$B$10,2,FALSE),0)*'FL Characterization'!L$2)</f>
        <v>46.176506404226792</v>
      </c>
      <c r="M2" s="2">
        <f ca="1">('[1]Pc, Winter, S2'!M2*Main!$B$5)+(_xlfn.IFNA(VLOOKUP($A2,'FL Ratio'!$A$3:$B$10,2,FALSE),0)*'FL Characterization'!M$2)</f>
        <v>46.414506290175638</v>
      </c>
      <c r="N2" s="2">
        <f ca="1">('[1]Pc, Winter, S2'!N2*Main!$B$5)+(_xlfn.IFNA(VLOOKUP($A2,'FL Ratio'!$A$3:$B$10,2,FALSE),0)*'FL Characterization'!N$2)</f>
        <v>46.376364149367227</v>
      </c>
      <c r="O2" s="2">
        <f ca="1">('[1]Pc, Winter, S2'!O2*Main!$B$5)+(_xlfn.IFNA(VLOOKUP($A2,'FL Ratio'!$A$3:$B$10,2,FALSE),0)*'FL Characterization'!O$2)</f>
        <v>45.619062962531444</v>
      </c>
      <c r="P2" s="2">
        <f ca="1">('[1]Pc, Winter, S2'!P2*Main!$B$5)+(_xlfn.IFNA(VLOOKUP($A2,'FL Ratio'!$A$3:$B$10,2,FALSE),0)*'FL Characterization'!P$2)</f>
        <v>43.019252947784906</v>
      </c>
      <c r="Q2" s="2">
        <f ca="1">('[1]Pc, Winter, S2'!Q2*Main!$B$5)+(_xlfn.IFNA(VLOOKUP($A2,'FL Ratio'!$A$3:$B$10,2,FALSE),0)*'FL Characterization'!Q$2)</f>
        <v>41.786735457477391</v>
      </c>
      <c r="R2" s="2">
        <f ca="1">('[1]Pc, Winter, S2'!R2*Main!$B$5)+(_xlfn.IFNA(VLOOKUP($A2,'FL Ratio'!$A$3:$B$10,2,FALSE),0)*'FL Characterization'!R$2)</f>
        <v>43.518758832453045</v>
      </c>
      <c r="S2" s="2">
        <f ca="1">('[1]Pc, Winter, S2'!S2*Main!$B$5)+(_xlfn.IFNA(VLOOKUP($A2,'FL Ratio'!$A$3:$B$10,2,FALSE),0)*'FL Characterization'!S$2)</f>
        <v>48.241361299589997</v>
      </c>
      <c r="T2" s="2">
        <f ca="1">('[1]Pc, Winter, S2'!T2*Main!$B$5)+(_xlfn.IFNA(VLOOKUP($A2,'FL Ratio'!$A$3:$B$10,2,FALSE),0)*'FL Characterization'!T$2)</f>
        <v>48.066487127850166</v>
      </c>
      <c r="U2" s="2">
        <f ca="1">('[1]Pc, Winter, S2'!U2*Main!$B$5)+(_xlfn.IFNA(VLOOKUP($A2,'FL Ratio'!$A$3:$B$10,2,FALSE),0)*'FL Characterization'!U$2)</f>
        <v>47.071338006598573</v>
      </c>
      <c r="V2" s="2">
        <f ca="1">('[1]Pc, Winter, S2'!V2*Main!$B$5)+(_xlfn.IFNA(VLOOKUP($A2,'FL Ratio'!$A$3:$B$10,2,FALSE),0)*'FL Characterization'!V$2)</f>
        <v>46.261832804948476</v>
      </c>
      <c r="W2" s="2">
        <f ca="1">('[1]Pc, Winter, S2'!W2*Main!$B$5)+(_xlfn.IFNA(VLOOKUP($A2,'FL Ratio'!$A$3:$B$10,2,FALSE),0)*'FL Characterization'!W$2)</f>
        <v>43.359780436557521</v>
      </c>
      <c r="X2" s="2">
        <f ca="1">('[1]Pc, Winter, S2'!X2*Main!$B$5)+(_xlfn.IFNA(VLOOKUP($A2,'FL Ratio'!$A$3:$B$10,2,FALSE),0)*'FL Characterization'!X$2)</f>
        <v>37.931740473336653</v>
      </c>
      <c r="Y2" s="2">
        <f ca="1"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32.212666462968457</v>
      </c>
      <c r="C3" s="2">
        <f ca="1">('[1]Pc, Winter, S2'!C3*Main!$B$5)+(_xlfn.IFNA(VLOOKUP($A3,'FL Ratio'!$A$3:$B$10,2,FALSE),0)*'FL Characterization'!C$2)</f>
        <v>30.126697076521523</v>
      </c>
      <c r="D3" s="2">
        <f ca="1">('[1]Pc, Winter, S2'!D3*Main!$B$5)+(_xlfn.IFNA(VLOOKUP($A3,'FL Ratio'!$A$3:$B$10,2,FALSE),0)*'FL Characterization'!D$2)</f>
        <v>27.245010207426812</v>
      </c>
      <c r="E3" s="2">
        <f ca="1">('[1]Pc, Winter, S2'!E3*Main!$B$5)+(_xlfn.IFNA(VLOOKUP($A3,'FL Ratio'!$A$3:$B$10,2,FALSE),0)*'FL Characterization'!E$2)</f>
        <v>29.084484336752208</v>
      </c>
      <c r="F3" s="2">
        <f ca="1">('[1]Pc, Winter, S2'!F3*Main!$B$5)+(_xlfn.IFNA(VLOOKUP($A3,'FL Ratio'!$A$3:$B$10,2,FALSE),0)*'FL Characterization'!F$2)</f>
        <v>28.694856386464867</v>
      </c>
      <c r="G3" s="2">
        <f ca="1">('[1]Pc, Winter, S2'!G3*Main!$B$5)+(_xlfn.IFNA(VLOOKUP($A3,'FL Ratio'!$A$3:$B$10,2,FALSE),0)*'FL Characterization'!G$2)</f>
        <v>29.656140439140621</v>
      </c>
      <c r="H3" s="2">
        <f ca="1">('[1]Pc, Winter, S2'!H3*Main!$B$5)+(_xlfn.IFNA(VLOOKUP($A3,'FL Ratio'!$A$3:$B$10,2,FALSE),0)*'FL Characterization'!H$2)</f>
        <v>43.834871845050323</v>
      </c>
      <c r="I3" s="2">
        <f ca="1">('[1]Pc, Winter, S2'!I3*Main!$B$5)+(_xlfn.IFNA(VLOOKUP($A3,'FL Ratio'!$A$3:$B$10,2,FALSE),0)*'FL Characterization'!I$2)</f>
        <v>47.521330252190545</v>
      </c>
      <c r="J3" s="2">
        <f ca="1">('[1]Pc, Winter, S2'!J3*Main!$B$5)+(_xlfn.IFNA(VLOOKUP($A3,'FL Ratio'!$A$3:$B$10,2,FALSE),0)*'FL Characterization'!J$2)</f>
        <v>52.047934332197563</v>
      </c>
      <c r="K3" s="2">
        <f ca="1">('[1]Pc, Winter, S2'!K3*Main!$B$5)+(_xlfn.IFNA(VLOOKUP($A3,'FL Ratio'!$A$3:$B$10,2,FALSE),0)*'FL Characterization'!K$2)</f>
        <v>52.171990931358749</v>
      </c>
      <c r="L3" s="2">
        <f ca="1">('[1]Pc, Winter, S2'!L3*Main!$B$5)+(_xlfn.IFNA(VLOOKUP($A3,'FL Ratio'!$A$3:$B$10,2,FALSE),0)*'FL Characterization'!L$2)</f>
        <v>49.172544826308069</v>
      </c>
      <c r="M3" s="2">
        <f ca="1">('[1]Pc, Winter, S2'!M3*Main!$B$5)+(_xlfn.IFNA(VLOOKUP($A3,'FL Ratio'!$A$3:$B$10,2,FALSE),0)*'FL Characterization'!M$2)</f>
        <v>53.828095906534891</v>
      </c>
      <c r="N3" s="2">
        <f ca="1">('[1]Pc, Winter, S2'!N3*Main!$B$5)+(_xlfn.IFNA(VLOOKUP($A3,'FL Ratio'!$A$3:$B$10,2,FALSE),0)*'FL Characterization'!N$2)</f>
        <v>50.911781845353843</v>
      </c>
      <c r="O3" s="2">
        <f ca="1">('[1]Pc, Winter, S2'!O3*Main!$B$5)+(_xlfn.IFNA(VLOOKUP($A3,'FL Ratio'!$A$3:$B$10,2,FALSE),0)*'FL Characterization'!O$2)</f>
        <v>47.987329948739458</v>
      </c>
      <c r="P3" s="2">
        <f ca="1">('[1]Pc, Winter, S2'!P3*Main!$B$5)+(_xlfn.IFNA(VLOOKUP($A3,'FL Ratio'!$A$3:$B$10,2,FALSE),0)*'FL Characterization'!P$2)</f>
        <v>46.59539091793328</v>
      </c>
      <c r="Q3" s="2">
        <f ca="1">('[1]Pc, Winter, S2'!Q3*Main!$B$5)+(_xlfn.IFNA(VLOOKUP($A3,'FL Ratio'!$A$3:$B$10,2,FALSE),0)*'FL Characterization'!Q$2)</f>
        <v>43.573935806431095</v>
      </c>
      <c r="R3" s="2">
        <f ca="1">('[1]Pc, Winter, S2'!R3*Main!$B$5)+(_xlfn.IFNA(VLOOKUP($A3,'FL Ratio'!$A$3:$B$10,2,FALSE),0)*'FL Characterization'!R$2)</f>
        <v>43.29491230767087</v>
      </c>
      <c r="S3" s="2">
        <f ca="1">('[1]Pc, Winter, S2'!S3*Main!$B$5)+(_xlfn.IFNA(VLOOKUP($A3,'FL Ratio'!$A$3:$B$10,2,FALSE),0)*'FL Characterization'!S$2)</f>
        <v>46.218057383790317</v>
      </c>
      <c r="T3" s="2">
        <f ca="1">('[1]Pc, Winter, S2'!T3*Main!$B$5)+(_xlfn.IFNA(VLOOKUP($A3,'FL Ratio'!$A$3:$B$10,2,FALSE),0)*'FL Characterization'!T$2)</f>
        <v>45.888591312196567</v>
      </c>
      <c r="U3" s="2">
        <f ca="1">('[1]Pc, Winter, S2'!U3*Main!$B$5)+(_xlfn.IFNA(VLOOKUP($A3,'FL Ratio'!$A$3:$B$10,2,FALSE),0)*'FL Characterization'!U$2)</f>
        <v>46.433665272265266</v>
      </c>
      <c r="V3" s="2">
        <f ca="1">('[1]Pc, Winter, S2'!V3*Main!$B$5)+(_xlfn.IFNA(VLOOKUP($A3,'FL Ratio'!$A$3:$B$10,2,FALSE),0)*'FL Characterization'!V$2)</f>
        <v>45.359364648747309</v>
      </c>
      <c r="W3" s="2">
        <f ca="1">('[1]Pc, Winter, S2'!W3*Main!$B$5)+(_xlfn.IFNA(VLOOKUP($A3,'FL Ratio'!$A$3:$B$10,2,FALSE),0)*'FL Characterization'!W$2)</f>
        <v>40.845526677930458</v>
      </c>
      <c r="X3" s="2">
        <f ca="1">('[1]Pc, Winter, S2'!X3*Main!$B$5)+(_xlfn.IFNA(VLOOKUP($A3,'FL Ratio'!$A$3:$B$10,2,FALSE),0)*'FL Characterization'!X$2)</f>
        <v>35.694225590184921</v>
      </c>
      <c r="Y3" s="2">
        <f ca="1"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45.980979026349559</v>
      </c>
      <c r="C4" s="2">
        <f ca="1">('[1]Pc, Winter, S2'!C4*Main!$B$5)+(_xlfn.IFNA(VLOOKUP($A4,'FL Ratio'!$A$3:$B$10,2,FALSE),0)*'FL Characterization'!C$2)</f>
        <v>40.741641193703096</v>
      </c>
      <c r="D4" s="2">
        <f ca="1">('[1]Pc, Winter, S2'!D4*Main!$B$5)+(_xlfn.IFNA(VLOOKUP($A4,'FL Ratio'!$A$3:$B$10,2,FALSE),0)*'FL Characterization'!D$2)</f>
        <v>38.268212390928817</v>
      </c>
      <c r="E4" s="2">
        <f ca="1">('[1]Pc, Winter, S2'!E4*Main!$B$5)+(_xlfn.IFNA(VLOOKUP($A4,'FL Ratio'!$A$3:$B$10,2,FALSE),0)*'FL Characterization'!E$2)</f>
        <v>37.744677001402913</v>
      </c>
      <c r="F4" s="2">
        <f ca="1">('[1]Pc, Winter, S2'!F4*Main!$B$5)+(_xlfn.IFNA(VLOOKUP($A4,'FL Ratio'!$A$3:$B$10,2,FALSE),0)*'FL Characterization'!F$2)</f>
        <v>39.137671831177954</v>
      </c>
      <c r="G4" s="2">
        <f ca="1">('[1]Pc, Winter, S2'!G4*Main!$B$5)+(_xlfn.IFNA(VLOOKUP($A4,'FL Ratio'!$A$3:$B$10,2,FALSE),0)*'FL Characterization'!G$2)</f>
        <v>41.949356547316484</v>
      </c>
      <c r="H4" s="2">
        <f ca="1">('[1]Pc, Winter, S2'!H4*Main!$B$5)+(_xlfn.IFNA(VLOOKUP($A4,'FL Ratio'!$A$3:$B$10,2,FALSE),0)*'FL Characterization'!H$2)</f>
        <v>50.637606617092047</v>
      </c>
      <c r="I4" s="2">
        <f ca="1">('[1]Pc, Winter, S2'!I4*Main!$B$5)+(_xlfn.IFNA(VLOOKUP($A4,'FL Ratio'!$A$3:$B$10,2,FALSE),0)*'FL Characterization'!I$2)</f>
        <v>55.30376974737306</v>
      </c>
      <c r="J4" s="2">
        <f ca="1">('[1]Pc, Winter, S2'!J4*Main!$B$5)+(_xlfn.IFNA(VLOOKUP($A4,'FL Ratio'!$A$3:$B$10,2,FALSE),0)*'FL Characterization'!J$2)</f>
        <v>58.491019040390626</v>
      </c>
      <c r="K4" s="2">
        <f ca="1">('[1]Pc, Winter, S2'!K4*Main!$B$5)+(_xlfn.IFNA(VLOOKUP($A4,'FL Ratio'!$A$3:$B$10,2,FALSE),0)*'FL Characterization'!K$2)</f>
        <v>60.570348186782866</v>
      </c>
      <c r="L4" s="2">
        <f ca="1">('[1]Pc, Winter, S2'!L4*Main!$B$5)+(_xlfn.IFNA(VLOOKUP($A4,'FL Ratio'!$A$3:$B$10,2,FALSE),0)*'FL Characterization'!L$2)</f>
        <v>60.995155899770957</v>
      </c>
      <c r="M4" s="2">
        <f ca="1">('[1]Pc, Winter, S2'!M4*Main!$B$5)+(_xlfn.IFNA(VLOOKUP($A4,'FL Ratio'!$A$3:$B$10,2,FALSE),0)*'FL Characterization'!M$2)</f>
        <v>60.406102399476588</v>
      </c>
      <c r="N4" s="2">
        <f ca="1">('[1]Pc, Winter, S2'!N4*Main!$B$5)+(_xlfn.IFNA(VLOOKUP($A4,'FL Ratio'!$A$3:$B$10,2,FALSE),0)*'FL Characterization'!N$2)</f>
        <v>60.199042594616493</v>
      </c>
      <c r="O4" s="2">
        <f ca="1">('[1]Pc, Winter, S2'!O4*Main!$B$5)+(_xlfn.IFNA(VLOOKUP($A4,'FL Ratio'!$A$3:$B$10,2,FALSE),0)*'FL Characterization'!O$2)</f>
        <v>59.269184860695695</v>
      </c>
      <c r="P4" s="2">
        <f ca="1">('[1]Pc, Winter, S2'!P4*Main!$B$5)+(_xlfn.IFNA(VLOOKUP($A4,'FL Ratio'!$A$3:$B$10,2,FALSE),0)*'FL Characterization'!P$2)</f>
        <v>57.448216023774457</v>
      </c>
      <c r="Q4" s="2">
        <f ca="1">('[1]Pc, Winter, S2'!Q4*Main!$B$5)+(_xlfn.IFNA(VLOOKUP($A4,'FL Ratio'!$A$3:$B$10,2,FALSE),0)*'FL Characterization'!Q$2)</f>
        <v>56.409103262626459</v>
      </c>
      <c r="R4" s="2">
        <f ca="1">('[1]Pc, Winter, S2'!R4*Main!$B$5)+(_xlfn.IFNA(VLOOKUP($A4,'FL Ratio'!$A$3:$B$10,2,FALSE),0)*'FL Characterization'!R$2)</f>
        <v>58.091573551597861</v>
      </c>
      <c r="S4" s="2">
        <f ca="1">('[1]Pc, Winter, S2'!S4*Main!$B$5)+(_xlfn.IFNA(VLOOKUP($A4,'FL Ratio'!$A$3:$B$10,2,FALSE),0)*'FL Characterization'!S$2)</f>
        <v>66.122110227287607</v>
      </c>
      <c r="T4" s="2">
        <f ca="1">('[1]Pc, Winter, S2'!T4*Main!$B$5)+(_xlfn.IFNA(VLOOKUP($A4,'FL Ratio'!$A$3:$B$10,2,FALSE),0)*'FL Characterization'!T$2)</f>
        <v>67.074259489766007</v>
      </c>
      <c r="U4" s="2">
        <f ca="1">('[1]Pc, Winter, S2'!U4*Main!$B$5)+(_xlfn.IFNA(VLOOKUP($A4,'FL Ratio'!$A$3:$B$10,2,FALSE),0)*'FL Characterization'!U$2)</f>
        <v>67.330904202183589</v>
      </c>
      <c r="V4" s="2">
        <f ca="1">('[1]Pc, Winter, S2'!V4*Main!$B$5)+(_xlfn.IFNA(VLOOKUP($A4,'FL Ratio'!$A$3:$B$10,2,FALSE),0)*'FL Characterization'!V$2)</f>
        <v>65.509089477400025</v>
      </c>
      <c r="W4" s="2">
        <f ca="1">('[1]Pc, Winter, S2'!W4*Main!$B$5)+(_xlfn.IFNA(VLOOKUP($A4,'FL Ratio'!$A$3:$B$10,2,FALSE),0)*'FL Characterization'!W$2)</f>
        <v>62.346568511233322</v>
      </c>
      <c r="X4" s="2">
        <f ca="1">('[1]Pc, Winter, S2'!X4*Main!$B$5)+(_xlfn.IFNA(VLOOKUP($A4,'FL Ratio'!$A$3:$B$10,2,FALSE),0)*'FL Characterization'!X$2)</f>
        <v>57.978800368793607</v>
      </c>
      <c r="Y4" s="2">
        <f ca="1"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Main</vt:lpstr>
      <vt:lpstr>RES installed</vt:lpstr>
      <vt:lpstr>ES installed</vt:lpstr>
      <vt:lpstr>FL Ratio</vt:lpstr>
      <vt:lpstr>FL Characterization</vt:lpstr>
      <vt:lpstr>Pc, S1</vt:lpstr>
      <vt:lpstr>Pc, S2</vt:lpstr>
      <vt:lpstr>Pc, S3</vt:lpstr>
      <vt:lpstr>Pc, S4</vt:lpstr>
      <vt:lpstr>Pc, S5</vt:lpstr>
      <vt:lpstr>Pc, S6</vt:lpstr>
      <vt:lpstr>Pc, S7</vt:lpstr>
      <vt:lpstr>Pc, S8</vt:lpstr>
      <vt:lpstr>Pc, S9</vt:lpstr>
      <vt:lpstr>Qc, S1</vt:lpstr>
      <vt:lpstr>Qc, S2</vt:lpstr>
      <vt:lpstr>Qc, S3</vt:lpstr>
      <vt:lpstr>Qc, S4</vt:lpstr>
      <vt:lpstr>Qc, S5</vt:lpstr>
      <vt:lpstr>Qc, S6</vt:lpstr>
      <vt:lpstr>Qc, S7</vt:lpstr>
      <vt:lpstr>Qc, S8</vt:lpstr>
      <vt:lpstr>Qc, S9</vt:lpstr>
      <vt:lpstr>UpFlex</vt:lpstr>
      <vt:lpstr>DownFlex</vt:lpstr>
      <vt:lpstr>Pg, S1</vt:lpstr>
      <vt:lpstr>Pg, S2</vt:lpstr>
      <vt:lpstr>Pg, S3</vt:lpstr>
      <vt:lpstr>Pg, S4</vt:lpstr>
      <vt:lpstr>Pg, S5</vt:lpstr>
      <vt:lpstr>Pg, S6</vt:lpstr>
      <vt:lpstr>Pg, S7</vt:lpstr>
      <vt:lpstr>Pg, S8</vt:lpstr>
      <vt:lpstr>Pg, S9</vt:lpstr>
      <vt:lpstr>Qg, S1</vt:lpstr>
      <vt:lpstr>Qg, S2</vt:lpstr>
      <vt:lpstr>Qg, S3</vt:lpstr>
      <vt:lpstr>Qg, S4</vt:lpstr>
      <vt:lpstr>Qg, S5</vt:lpstr>
      <vt:lpstr>Qg, S6</vt:lpstr>
      <vt:lpstr>Qg, S7</vt:lpstr>
      <vt:lpstr>Qg, S8</vt:lpstr>
      <vt:lpstr>Qg, S9</vt:lpstr>
      <vt:lpstr>GenStatus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2025-04-30T09:13:14Z</dcterms:modified>
</cp:coreProperties>
</file>