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4038BEB6-4F52-484D-B25B-95916ED96E66}" xr6:coauthVersionLast="47" xr6:coauthVersionMax="47" xr10:uidLastSave="{00000000-0000-0000-0000-000000000000}"/>
  <bookViews>
    <workbookView xWindow="2625" yWindow="10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E7" i="19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S5" i="47" l="1"/>
  <c r="L5" i="18"/>
  <c r="T5" i="18"/>
  <c r="U4" i="18"/>
  <c r="S7" i="46"/>
  <c r="T2" i="18"/>
  <c r="T2" i="19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<sst xmlns="http://schemas.openxmlformats.org/spreadsheetml/2006/main" count="49" uniqueCount="18">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</sst>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2021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1.01</v>
      </c>
    </row>
    <row r="6" spans="1:5" x14ac:dyDescent="0.25">
      <c r="A6" t="s">
        <v>4</v>
      </c>
      <c r="B6" s="3">
        <f>((1+[1]Main!$B$3)^($B$3-2020))*$B$4</f>
        <v>1.1499999999999999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0.87935071457497282</v>
      </c>
      <c r="C2" s="4">
        <f>('[1]Qc, Winter, S2'!C2*Main!$B$5)</f>
        <v>0.6028223905528779</v>
      </c>
      <c r="D2" s="4">
        <f>('[1]Qc, Winter, S2'!D2*Main!$B$5)</f>
        <v>0.53857951311642616</v>
      </c>
      <c r="E2" s="4">
        <f>('[1]Qc, Winter, S2'!E2*Main!$B$5)</f>
        <v>0.68353019296767725</v>
      </c>
      <c r="F2" s="4">
        <f>('[1]Qc, Winter, S2'!F2*Main!$B$5)</f>
        <v>0.59442507927922228</v>
      </c>
      <c r="G2" s="4">
        <f>('[1]Qc, Winter, S2'!G2*Main!$B$5)</f>
        <v>0.48388005884824209</v>
      </c>
      <c r="H2" s="4">
        <f>('[1]Qc, Winter, S2'!H2*Main!$B$5)</f>
        <v>0.40036166709187299</v>
      </c>
      <c r="I2" s="4">
        <f>('[1]Qc, Winter, S2'!I2*Main!$B$5)</f>
        <v>1.4130683787711513</v>
      </c>
      <c r="J2" s="4">
        <f>('[1]Qc, Winter, S2'!J2*Main!$B$5)</f>
        <v>1.4631426949659947</v>
      </c>
      <c r="K2" s="4">
        <f>('[1]Qc, Winter, S2'!K2*Main!$B$5)</f>
        <v>1.2298458194731097</v>
      </c>
      <c r="L2" s="4">
        <f>('[1]Qc, Winter, S2'!L2*Main!$B$5)</f>
        <v>1.4621017006579093</v>
      </c>
      <c r="M2" s="4">
        <f>('[1]Qc, Winter, S2'!M2*Main!$B$5)</f>
        <v>1.3857548414797267</v>
      </c>
      <c r="N2" s="4">
        <f>('[1]Qc, Winter, S2'!N2*Main!$B$5)</f>
        <v>1.3782144926091022</v>
      </c>
      <c r="O2" s="4">
        <f>('[1]Qc, Winter, S2'!O2*Main!$B$5)</f>
        <v>1.2306930244641916</v>
      </c>
      <c r="P2" s="4">
        <f>('[1]Qc, Winter, S2'!P2*Main!$B$5)</f>
        <v>0.70860667745919526</v>
      </c>
      <c r="Q2" s="4">
        <f>('[1]Qc, Winter, S2'!Q2*Main!$B$5)</f>
        <v>1.1207814408612544</v>
      </c>
      <c r="R2" s="4">
        <f>('[1]Qc, Winter, S2'!R2*Main!$B$5)</f>
        <v>1.3577823254273831</v>
      </c>
      <c r="S2" s="4">
        <f>('[1]Qc, Winter, S2'!S2*Main!$B$5)</f>
        <v>1.2668959767929677</v>
      </c>
      <c r="T2" s="4">
        <f>('[1]Qc, Winter, S2'!T2*Main!$B$5)</f>
        <v>0.8854352882414156</v>
      </c>
      <c r="U2" s="4">
        <f>('[1]Qc, Winter, S2'!U2*Main!$B$5)</f>
        <v>0.92777237604762808</v>
      </c>
      <c r="V2" s="4">
        <f>('[1]Qc, Winter, S2'!V2*Main!$B$5)</f>
        <v>0.83847141497969546</v>
      </c>
      <c r="W2" s="4">
        <f>('[1]Qc, Winter, S2'!W2*Main!$B$5)</f>
        <v>0.53072506165300826</v>
      </c>
      <c r="X2" s="4">
        <f>('[1]Qc, Winter, S2'!X2*Main!$B$5)</f>
        <v>0.43182991774509338</v>
      </c>
      <c r="Y2" s="4">
        <f>('[1]Qc, Winter, S2'!Y2*Main!$B$5)</f>
        <v>0.44757309202128093</v>
      </c>
    </row>
    <row r="3" spans="1:25" x14ac:dyDescent="0.25">
      <c r="A3">
        <v>2</v>
      </c>
      <c r="B3" s="4">
        <f>('[1]Qc, Winter, S2'!B3*Main!$B$5)</f>
        <v>-1.401684908435243</v>
      </c>
      <c r="C3" s="4">
        <f>('[1]Qc, Winter, S2'!C3*Main!$B$5)</f>
        <v>-1.3464199594522868</v>
      </c>
      <c r="D3" s="4">
        <f>('[1]Qc, Winter, S2'!D3*Main!$B$5)</f>
        <v>-1.4118078688614963</v>
      </c>
      <c r="E3" s="4">
        <f>('[1]Qc, Winter, S2'!E3*Main!$B$5)</f>
        <v>-1.446953217549128</v>
      </c>
      <c r="F3" s="4">
        <f>('[1]Qc, Winter, S2'!F3*Main!$B$5)</f>
        <v>-1.4623040202879092</v>
      </c>
      <c r="G3" s="4">
        <f>('[1]Qc, Winter, S2'!G3*Main!$B$5)</f>
        <v>-1.3420532914343901</v>
      </c>
      <c r="H3" s="4">
        <f>('[1]Qc, Winter, S2'!H3*Main!$B$5)</f>
        <v>-0.85096738616967327</v>
      </c>
      <c r="I3" s="4">
        <f>('[1]Qc, Winter, S2'!I3*Main!$B$5)</f>
        <v>-0.16030873805377463</v>
      </c>
      <c r="J3" s="4">
        <f>('[1]Qc, Winter, S2'!J3*Main!$B$5)</f>
        <v>-0.17402995101520616</v>
      </c>
      <c r="K3" s="4">
        <f>('[1]Qc, Winter, S2'!K3*Main!$B$5)</f>
        <v>-0.11882569212708483</v>
      </c>
      <c r="L3" s="4">
        <f>('[1]Qc, Winter, S2'!L3*Main!$B$5)</f>
        <v>-0.10056843296763644</v>
      </c>
      <c r="M3" s="4">
        <f>('[1]Qc, Winter, S2'!M3*Main!$B$5)</f>
        <v>-0.46257012172151035</v>
      </c>
      <c r="N3" s="4">
        <f>('[1]Qc, Winter, S2'!N3*Main!$B$5)</f>
        <v>-0.67576526336015252</v>
      </c>
      <c r="O3" s="4">
        <f>('[1]Qc, Winter, S2'!O3*Main!$B$5)</f>
        <v>-0.84999754289615082</v>
      </c>
      <c r="P3" s="4">
        <f>('[1]Qc, Winter, S2'!P3*Main!$B$5)</f>
        <v>-0.86082369230652822</v>
      </c>
      <c r="Q3" s="4">
        <f>('[1]Qc, Winter, S2'!Q3*Main!$B$5)</f>
        <v>-0.89288888834839686</v>
      </c>
      <c r="R3" s="4">
        <f>('[1]Qc, Winter, S2'!R3*Main!$B$5)</f>
        <v>-0.67449205695597059</v>
      </c>
      <c r="S3" s="4">
        <f>('[1]Qc, Winter, S2'!S3*Main!$B$5)</f>
        <v>0.22847266316914261</v>
      </c>
      <c r="T3" s="4">
        <f>('[1]Qc, Winter, S2'!T3*Main!$B$5)</f>
        <v>-3.1562119236868476E-2</v>
      </c>
      <c r="U3" s="4">
        <f>('[1]Qc, Winter, S2'!U3*Main!$B$5)</f>
        <v>-0.37633208587769967</v>
      </c>
      <c r="V3" s="4">
        <f>('[1]Qc, Winter, S2'!V3*Main!$B$5)</f>
        <v>-0.70455913773412759</v>
      </c>
      <c r="W3" s="4">
        <f>('[1]Qc, Winter, S2'!W3*Main!$B$5)</f>
        <v>-0.90843667937093187</v>
      </c>
      <c r="X3" s="4">
        <f>('[1]Qc, Winter, S2'!X3*Main!$B$5)</f>
        <v>-0.98626953967914244</v>
      </c>
      <c r="Y3" s="4">
        <f>('[1]Qc, Winter, S2'!Y3*Main!$B$5)</f>
        <v>-1.1637997588189384</v>
      </c>
    </row>
    <row r="4" spans="1:25" x14ac:dyDescent="0.25">
      <c r="A4">
        <v>3</v>
      </c>
      <c r="B4" s="4">
        <f>('[1]Qc, Winter, S2'!B4*Main!$B$5)</f>
        <v>-1.0618958383904689</v>
      </c>
      <c r="C4" s="4">
        <f>('[1]Qc, Winter, S2'!C4*Main!$B$5)</f>
        <v>-1.134444249003308</v>
      </c>
      <c r="D4" s="4">
        <f>('[1]Qc, Winter, S2'!D4*Main!$B$5)</f>
        <v>-1.1668049748693774</v>
      </c>
      <c r="E4" s="4">
        <f>('[1]Qc, Winter, S2'!E4*Main!$B$5)</f>
        <v>-1.1512008661522277</v>
      </c>
      <c r="F4" s="4">
        <f>('[1]Qc, Winter, S2'!F4*Main!$B$5)</f>
        <v>-1.1521583506360373</v>
      </c>
      <c r="G4" s="4">
        <f>('[1]Qc, Winter, S2'!G4*Main!$B$5)</f>
        <v>-0.97162730934184238</v>
      </c>
      <c r="H4" s="4">
        <f>('[1]Qc, Winter, S2'!H4*Main!$B$5)</f>
        <v>-3.5825795899357318E-2</v>
      </c>
      <c r="I4" s="4">
        <f>('[1]Qc, Winter, S2'!I4*Main!$B$5)</f>
        <v>0.50093842448505033</v>
      </c>
      <c r="J4" s="4">
        <f>('[1]Qc, Winter, S2'!J4*Main!$B$5)</f>
        <v>0.63219601855201224</v>
      </c>
      <c r="K4" s="4">
        <f>('[1]Qc, Winter, S2'!K4*Main!$B$5)</f>
        <v>0.42732139400894587</v>
      </c>
      <c r="L4" s="4">
        <f>('[1]Qc, Winter, S2'!L4*Main!$B$5)</f>
        <v>0.26259835650697633</v>
      </c>
      <c r="M4" s="4">
        <f>('[1]Qc, Winter, S2'!M4*Main!$B$5)</f>
        <v>0.50555514579690486</v>
      </c>
      <c r="N4" s="4">
        <f>('[1]Qc, Winter, S2'!N4*Main!$B$5)</f>
        <v>0.32843770721351145</v>
      </c>
      <c r="O4" s="4">
        <f>('[1]Qc, Winter, S2'!O4*Main!$B$5)</f>
        <v>9.9645764083029831E-2</v>
      </c>
      <c r="P4" s="4">
        <f>('[1]Qc, Winter, S2'!P4*Main!$B$5)</f>
        <v>-0.39035705158682915</v>
      </c>
      <c r="Q4" s="4">
        <f>('[1]Qc, Winter, S2'!Q4*Main!$B$5)</f>
        <v>-0.39438972823794394</v>
      </c>
      <c r="R4" s="4">
        <f>('[1]Qc, Winter, S2'!R4*Main!$B$5)</f>
        <v>-0.324881944690672</v>
      </c>
      <c r="S4" s="4">
        <f>('[1]Qc, Winter, S2'!S4*Main!$B$5)</f>
        <v>-0.15746907094705867</v>
      </c>
      <c r="T4" s="4">
        <f>('[1]Qc, Winter, S2'!T4*Main!$B$5)</f>
        <v>-0.39162563365881597</v>
      </c>
      <c r="U4" s="4">
        <f>('[1]Qc, Winter, S2'!U4*Main!$B$5)</f>
        <v>-0.21867461953119552</v>
      </c>
      <c r="V4" s="4">
        <f>('[1]Qc, Winter, S2'!V4*Main!$B$5)</f>
        <v>-0.30635569837397342</v>
      </c>
      <c r="W4" s="4">
        <f>('[1]Qc, Winter, S2'!W4*Main!$B$5)</f>
        <v>-0.49796384451720188</v>
      </c>
      <c r="X4" s="4">
        <f>('[1]Qc, Winter, S2'!X4*Main!$B$5)</f>
        <v>-0.80276957567058327</v>
      </c>
      <c r="Y4" s="4">
        <f>('[1]Qc, Winter, S2'!Y4*Main!$B$5)</f>
        <v>-0.88807294187578034</v>
      </c>
    </row>
    <row r="5" spans="1:25" x14ac:dyDescent="0.25">
      <c r="A5">
        <v>4</v>
      </c>
      <c r="B5" s="4">
        <f>('[1]Qc, Winter, S2'!B5*Main!$B$5)</f>
        <v>-0.8534147543395677</v>
      </c>
      <c r="C5" s="4">
        <f>('[1]Qc, Winter, S2'!C5*Main!$B$5)</f>
        <v>-0.85317306313986996</v>
      </c>
      <c r="D5" s="4">
        <f>('[1]Qc, Winter, S2'!D5*Main!$B$5)</f>
        <v>-0.87067307316136422</v>
      </c>
      <c r="E5" s="4">
        <f>('[1]Qc, Winter, S2'!E5*Main!$B$5)</f>
        <v>-0.86942405786336352</v>
      </c>
      <c r="F5" s="4">
        <f>('[1]Qc, Winter, S2'!F5*Main!$B$5)</f>
        <v>-0.89111729247186999</v>
      </c>
      <c r="G5" s="4">
        <f>('[1]Qc, Winter, S2'!G5*Main!$B$5)</f>
        <v>-0.83099792024108865</v>
      </c>
      <c r="H5" s="4">
        <f>('[1]Qc, Winter, S2'!H5*Main!$B$5)</f>
        <v>-0.70684231305475964</v>
      </c>
      <c r="I5" s="4">
        <f>('[1]Qc, Winter, S2'!I5*Main!$B$5)</f>
        <v>-0.65179859580901078</v>
      </c>
      <c r="J5" s="4">
        <f>('[1]Qc, Winter, S2'!J5*Main!$B$5)</f>
        <v>-0.67752928720764027</v>
      </c>
      <c r="K5" s="4">
        <f>('[1]Qc, Winter, S2'!K5*Main!$B$5)</f>
        <v>-0.75057457275373252</v>
      </c>
      <c r="L5" s="4">
        <f>('[1]Qc, Winter, S2'!L5*Main!$B$5)</f>
        <v>-0.77702319339190573</v>
      </c>
      <c r="M5" s="4">
        <f>('[1]Qc, Winter, S2'!M5*Main!$B$5)</f>
        <v>-0.84767413694957672</v>
      </c>
      <c r="N5" s="4">
        <f>('[1]Qc, Winter, S2'!N5*Main!$B$5)</f>
        <v>-0.8403565971771112</v>
      </c>
      <c r="O5" s="4">
        <f>('[1]Qc, Winter, S2'!O5*Main!$B$5)</f>
        <v>-0.83886238419558801</v>
      </c>
      <c r="P5" s="4">
        <f>('[1]Qc, Winter, S2'!P5*Main!$B$5)</f>
        <v>-0.8376896256963432</v>
      </c>
      <c r="Q5" s="4">
        <f>('[1]Qc, Winter, S2'!Q5*Main!$B$5)</f>
        <v>-0.82928639435694196</v>
      </c>
      <c r="R5" s="4">
        <f>('[1]Qc, Winter, S2'!R5*Main!$B$5)</f>
        <v>-0.68800160978722502</v>
      </c>
      <c r="S5" s="4">
        <f>('[1]Qc, Winter, S2'!S5*Main!$B$5)</f>
        <v>-0.41005397570473218</v>
      </c>
      <c r="T5" s="4">
        <f>('[1]Qc, Winter, S2'!T5*Main!$B$5)</f>
        <v>-0.53430314592288508</v>
      </c>
      <c r="U5" s="4">
        <f>('[1]Qc, Winter, S2'!U5*Main!$B$5)</f>
        <v>-0.66120813520935406</v>
      </c>
      <c r="V5" s="4">
        <f>('[1]Qc, Winter, S2'!V5*Main!$B$5)</f>
        <v>-0.70475924147646607</v>
      </c>
      <c r="W5" s="4">
        <f>('[1]Qc, Winter, S2'!W5*Main!$B$5)</f>
        <v>-0.73069492193748597</v>
      </c>
      <c r="X5" s="4">
        <f>('[1]Qc, Winter, S2'!X5*Main!$B$5)</f>
        <v>-0.80393499027518711</v>
      </c>
      <c r="Y5" s="4">
        <f>('[1]Qc, Winter, S2'!Y5*Main!$B$5)</f>
        <v>-0.7919880438064083</v>
      </c>
    </row>
    <row r="6" spans="1:25" x14ac:dyDescent="0.25">
      <c r="A6">
        <v>5</v>
      </c>
      <c r="B6" s="4">
        <f>('[1]Qc, Winter, S2'!B6*Main!$B$5)</f>
        <v>-0.81114760645321315</v>
      </c>
      <c r="C6" s="4">
        <f>('[1]Qc, Winter, S2'!C6*Main!$B$5)</f>
        <v>-0.84338783044242305</v>
      </c>
      <c r="D6" s="4">
        <f>('[1]Qc, Winter, S2'!D6*Main!$B$5)</f>
        <v>-0.8881061388142989</v>
      </c>
      <c r="E6" s="4">
        <f>('[1]Qc, Winter, S2'!E6*Main!$B$5)</f>
        <v>-0.89127339734018141</v>
      </c>
      <c r="F6" s="4">
        <f>('[1]Qc, Winter, S2'!F6*Main!$B$5)</f>
        <v>-0.90708619535117907</v>
      </c>
      <c r="G6" s="4">
        <f>('[1]Qc, Winter, S2'!G6*Main!$B$5)</f>
        <v>-0.74960982213372895</v>
      </c>
      <c r="H6" s="4">
        <f>('[1]Qc, Winter, S2'!H6*Main!$B$5)</f>
        <v>-0.58270757738944379</v>
      </c>
      <c r="I6" s="4">
        <f>('[1]Qc, Winter, S2'!I6*Main!$B$5)</f>
        <v>-0.45769515705319636</v>
      </c>
      <c r="J6" s="4">
        <f>('[1]Qc, Winter, S2'!J6*Main!$B$5)</f>
        <v>-0.44958567149715678</v>
      </c>
      <c r="K6" s="4">
        <f>('[1]Qc, Winter, S2'!K6*Main!$B$5)</f>
        <v>-0.37279318001841166</v>
      </c>
      <c r="L6" s="4">
        <f>('[1]Qc, Winter, S2'!L6*Main!$B$5)</f>
        <v>-0.38021925541521256</v>
      </c>
      <c r="M6" s="4">
        <f>('[1]Qc, Winter, S2'!M6*Main!$B$5)</f>
        <v>-0.36115764103184284</v>
      </c>
      <c r="N6" s="4">
        <f>('[1]Qc, Winter, S2'!N6*Main!$B$5)</f>
        <v>-0.4346601077328977</v>
      </c>
      <c r="O6" s="4">
        <f>('[1]Qc, Winter, S2'!O6*Main!$B$5)</f>
        <v>-0.48206551002707448</v>
      </c>
      <c r="P6" s="4">
        <f>('[1]Qc, Winter, S2'!P6*Main!$B$5)</f>
        <v>-0.4644577865469004</v>
      </c>
      <c r="Q6" s="4">
        <f>('[1]Qc, Winter, S2'!Q6*Main!$B$5)</f>
        <v>-0.5642277548744008</v>
      </c>
      <c r="R6" s="4">
        <f>('[1]Qc, Winter, S2'!R6*Main!$B$5)</f>
        <v>-0.49987449752824681</v>
      </c>
      <c r="S6" s="4">
        <f>('[1]Qc, Winter, S2'!S6*Main!$B$5)</f>
        <v>-0.26083218959259885</v>
      </c>
      <c r="T6" s="4">
        <f>('[1]Qc, Winter, S2'!T6*Main!$B$5)</f>
        <v>-0.30281214774740983</v>
      </c>
      <c r="U6" s="4">
        <f>('[1]Qc, Winter, S2'!U6*Main!$B$5)</f>
        <v>-0.38026955824014386</v>
      </c>
      <c r="V6" s="4">
        <f>('[1]Qc, Winter, S2'!V6*Main!$B$5)</f>
        <v>-0.40248605679355742</v>
      </c>
      <c r="W6" s="4">
        <f>('[1]Qc, Winter, S2'!W6*Main!$B$5)</f>
        <v>-0.5383078148758077</v>
      </c>
      <c r="X6" s="4">
        <f>('[1]Qc, Winter, S2'!X6*Main!$B$5)</f>
        <v>-0.57781590024507745</v>
      </c>
      <c r="Y6" s="4">
        <f>('[1]Qc, Winter, S2'!Y6*Main!$B$5)</f>
        <v>-0.61058194602125482</v>
      </c>
    </row>
    <row r="7" spans="1:25" x14ac:dyDescent="0.25">
      <c r="A7">
        <v>6</v>
      </c>
      <c r="B7" s="4">
        <f>('[1]Qc, Winter, S2'!B7*Main!$B$5)</f>
        <v>0.26510950168167985</v>
      </c>
      <c r="C7" s="4">
        <f>('[1]Qc, Winter, S2'!C7*Main!$B$5)</f>
        <v>0.2053256027603132</v>
      </c>
      <c r="D7" s="4">
        <f>('[1]Qc, Winter, S2'!D7*Main!$B$5)</f>
        <v>0.15723913938193138</v>
      </c>
      <c r="E7" s="4">
        <f>('[1]Qc, Winter, S2'!E7*Main!$B$5)</f>
        <v>0.22961191956616245</v>
      </c>
      <c r="F7" s="4">
        <f>('[1]Qc, Winter, S2'!F7*Main!$B$5)</f>
        <v>0.19235790843364489</v>
      </c>
      <c r="G7" s="4">
        <f>('[1]Qc, Winter, S2'!G7*Main!$B$5)</f>
        <v>0.27713022076880006</v>
      </c>
      <c r="H7" s="4">
        <f>('[1]Qc, Winter, S2'!H7*Main!$B$5)</f>
        <v>0.35863192448896875</v>
      </c>
      <c r="I7" s="4">
        <f>('[1]Qc, Winter, S2'!I7*Main!$B$5)</f>
        <v>0.70566900343894579</v>
      </c>
      <c r="J7" s="4">
        <f>('[1]Qc, Winter, S2'!J7*Main!$B$5)</f>
        <v>0.83732325297392995</v>
      </c>
      <c r="K7" s="4">
        <f>('[1]Qc, Winter, S2'!K7*Main!$B$5)</f>
        <v>0.86275795690368784</v>
      </c>
      <c r="L7" s="4">
        <f>('[1]Qc, Winter, S2'!L7*Main!$B$5)</f>
        <v>0.79481242179281708</v>
      </c>
      <c r="M7" s="4">
        <f>('[1]Qc, Winter, S2'!M7*Main!$B$5)</f>
        <v>0.87352846151777919</v>
      </c>
      <c r="N7" s="4">
        <f>('[1]Qc, Winter, S2'!N7*Main!$B$5)</f>
        <v>0.84153665809485778</v>
      </c>
      <c r="O7" s="4">
        <f>('[1]Qc, Winter, S2'!O7*Main!$B$5)</f>
        <v>0.82337729819895922</v>
      </c>
      <c r="P7" s="4">
        <f>('[1]Qc, Winter, S2'!P7*Main!$B$5)</f>
        <v>0.7137061843975876</v>
      </c>
      <c r="Q7" s="4">
        <f>('[1]Qc, Winter, S2'!Q7*Main!$B$5)</f>
        <v>0.68561412881987194</v>
      </c>
      <c r="R7" s="4">
        <f>('[1]Qc, Winter, S2'!R7*Main!$B$5)</f>
        <v>0.58420457682763116</v>
      </c>
      <c r="S7" s="4">
        <f>('[1]Qc, Winter, S2'!S7*Main!$B$5)</f>
        <v>0.63910017030598698</v>
      </c>
      <c r="T7" s="4">
        <f>('[1]Qc, Winter, S2'!T7*Main!$B$5)</f>
        <v>0.53090857882072506</v>
      </c>
      <c r="U7" s="4">
        <f>('[1]Qc, Winter, S2'!U7*Main!$B$5)</f>
        <v>0.5766315749114187</v>
      </c>
      <c r="V7" s="4">
        <f>('[1]Qc, Winter, S2'!V7*Main!$B$5)</f>
        <v>0.477970908202136</v>
      </c>
      <c r="W7" s="4">
        <f>('[1]Qc, Winter, S2'!W7*Main!$B$5)</f>
        <v>0.51320197352158703</v>
      </c>
      <c r="X7" s="4">
        <f>('[1]Qc, Winter, S2'!X7*Main!$B$5)</f>
        <v>0.31235132331596083</v>
      </c>
      <c r="Y7" s="4">
        <f>('[1]Qc, Winter, S2'!Y7*Main!$B$5)</f>
        <v>0.31756159311629945</v>
      </c>
    </row>
    <row r="8" spans="1:25" x14ac:dyDescent="0.25">
      <c r="A8">
        <v>7</v>
      </c>
      <c r="B8" s="4">
        <f>('[1]Qc, Winter, S2'!B8*Main!$B$5)</f>
        <v>-0.77371297222986624</v>
      </c>
      <c r="C8" s="4">
        <f>('[1]Qc, Winter, S2'!C8*Main!$B$5)</f>
        <v>-0.77298282878564328</v>
      </c>
      <c r="D8" s="4">
        <f>('[1]Qc, Winter, S2'!D8*Main!$B$5)</f>
        <v>-0.80524186493755912</v>
      </c>
      <c r="E8" s="4">
        <f>('[1]Qc, Winter, S2'!E8*Main!$B$5)</f>
        <v>-0.82792959735574445</v>
      </c>
      <c r="F8" s="4">
        <f>('[1]Qc, Winter, S2'!F8*Main!$B$5)</f>
        <v>-0.84257470504095422</v>
      </c>
      <c r="G8" s="4">
        <f>('[1]Qc, Winter, S2'!G8*Main!$B$5)</f>
        <v>-0.76210461020381337</v>
      </c>
      <c r="H8" s="4">
        <f>('[1]Qc, Winter, S2'!H8*Main!$B$5)</f>
        <v>-0.64090652198867637</v>
      </c>
      <c r="I8" s="4">
        <f>('[1]Qc, Winter, S2'!I8*Main!$B$5)</f>
        <v>-0.34310270816604538</v>
      </c>
      <c r="J8" s="4">
        <f>('[1]Qc, Winter, S2'!J8*Main!$B$5)</f>
        <v>-0.16494946591852327</v>
      </c>
      <c r="K8" s="4">
        <f>('[1]Qc, Winter, S2'!K8*Main!$B$5)</f>
        <v>-0.15935896195583529</v>
      </c>
      <c r="L8" s="4">
        <f>('[1]Qc, Winter, S2'!L8*Main!$B$5)</f>
        <v>-0.11756050166764639</v>
      </c>
      <c r="M8" s="4">
        <f>('[1]Qc, Winter, S2'!M8*Main!$B$5)</f>
        <v>-3.9108786777055378E-2</v>
      </c>
      <c r="N8" s="4">
        <f>('[1]Qc, Winter, S2'!N8*Main!$B$5)</f>
        <v>-0.163647270337513</v>
      </c>
      <c r="O8" s="4">
        <f>('[1]Qc, Winter, S2'!O8*Main!$B$5)</f>
        <v>-0.17076952167228943</v>
      </c>
      <c r="P8" s="4">
        <f>('[1]Qc, Winter, S2'!P8*Main!$B$5)</f>
        <v>-0.30816881122135265</v>
      </c>
      <c r="Q8" s="4">
        <f>('[1]Qc, Winter, S2'!Q8*Main!$B$5)</f>
        <v>-0.43157724106239392</v>
      </c>
      <c r="R8" s="4">
        <f>('[1]Qc, Winter, S2'!R8*Main!$B$5)</f>
        <v>-0.389513460495094</v>
      </c>
      <c r="S8" s="4">
        <f>('[1]Qc, Winter, S2'!S8*Main!$B$5)</f>
        <v>-0.44333395935499043</v>
      </c>
      <c r="T8" s="4">
        <f>('[1]Qc, Winter, S2'!T8*Main!$B$5)</f>
        <v>-0.50852137742664538</v>
      </c>
      <c r="U8" s="4">
        <f>('[1]Qc, Winter, S2'!U8*Main!$B$5)</f>
        <v>-0.47386548943465373</v>
      </c>
      <c r="V8" s="4">
        <f>('[1]Qc, Winter, S2'!V8*Main!$B$5)</f>
        <v>-0.5395590949350848</v>
      </c>
      <c r="W8" s="4">
        <f>('[1]Qc, Winter, S2'!W8*Main!$B$5)</f>
        <v>-0.64249160429439556</v>
      </c>
      <c r="X8" s="4">
        <f>('[1]Qc, Winter, S2'!X8*Main!$B$5)</f>
        <v>-0.71039277167029413</v>
      </c>
      <c r="Y8" s="4">
        <f>('[1]Qc, Winter, S2'!Y8*Main!$B$5)</f>
        <v>-0.72824591796807236</v>
      </c>
    </row>
    <row r="9" spans="1:25" x14ac:dyDescent="0.25">
      <c r="A9">
        <v>8</v>
      </c>
      <c r="B9" s="4">
        <f>('[1]Qc, Winter, S2'!B9*Main!$B$5)</f>
        <v>-0.88964707972308177</v>
      </c>
      <c r="C9" s="4">
        <f>('[1]Qc, Winter, S2'!C9*Main!$B$5)</f>
        <v>-0.91754025824072616</v>
      </c>
      <c r="D9" s="4">
        <f>('[1]Qc, Winter, S2'!D9*Main!$B$5)</f>
        <v>-0.88676012784847813</v>
      </c>
      <c r="E9" s="4">
        <f>('[1]Qc, Winter, S2'!E9*Main!$B$5)</f>
        <v>-0.90355698526067241</v>
      </c>
      <c r="F9" s="4">
        <f>('[1]Qc, Winter, S2'!F9*Main!$B$5)</f>
        <v>-0.87608048979453734</v>
      </c>
      <c r="G9" s="4">
        <f>('[1]Qc, Winter, S2'!G9*Main!$B$5)</f>
        <v>-0.84068048862885958</v>
      </c>
      <c r="H9" s="4">
        <f>('[1]Qc, Winter, S2'!H9*Main!$B$5)</f>
        <v>-0.63615984863997133</v>
      </c>
      <c r="I9" s="4">
        <f>('[1]Qc, Winter, S2'!I9*Main!$B$5)</f>
        <v>-0.52158540919911489</v>
      </c>
      <c r="J9" s="4">
        <f>('[1]Qc, Winter, S2'!J9*Main!$B$5)</f>
        <v>-0.48640598030376231</v>
      </c>
      <c r="K9" s="4">
        <f>('[1]Qc, Winter, S2'!K9*Main!$B$5)</f>
        <v>-0.53372664936770375</v>
      </c>
      <c r="L9" s="4">
        <f>('[1]Qc, Winter, S2'!L9*Main!$B$5)</f>
        <v>-0.50913148591804214</v>
      </c>
      <c r="M9" s="4">
        <f>('[1]Qc, Winter, S2'!M9*Main!$B$5)</f>
        <v>-0.46879480474585727</v>
      </c>
      <c r="N9" s="4">
        <f>('[1]Qc, Winter, S2'!N9*Main!$B$5)</f>
        <v>-0.50687081529243139</v>
      </c>
      <c r="O9" s="4">
        <f>('[1]Qc, Winter, S2'!O9*Main!$B$5)</f>
        <v>-0.53263167381527476</v>
      </c>
      <c r="P9" s="4">
        <f>('[1]Qc, Winter, S2'!P9*Main!$B$5)</f>
        <v>-0.64061719495928948</v>
      </c>
      <c r="Q9" s="4">
        <f>('[1]Qc, Winter, S2'!Q9*Main!$B$5)</f>
        <v>-0.73219986598258646</v>
      </c>
      <c r="R9" s="4">
        <f>('[1]Qc, Winter, S2'!R9*Main!$B$5)</f>
        <v>-0.70856928175700362</v>
      </c>
      <c r="S9" s="4">
        <f>('[1]Qc, Winter, S2'!S9*Main!$B$5)</f>
        <v>-0.71300290771340358</v>
      </c>
      <c r="T9" s="4">
        <f>('[1]Qc, Winter, S2'!T9*Main!$B$5)</f>
        <v>-0.75906114385628676</v>
      </c>
      <c r="U9" s="4">
        <f>('[1]Qc, Winter, S2'!U9*Main!$B$5)</f>
        <v>-0.78485331641455591</v>
      </c>
      <c r="V9" s="4">
        <f>('[1]Qc, Winter, S2'!V9*Main!$B$5)</f>
        <v>-0.77457989322380016</v>
      </c>
      <c r="W9" s="4">
        <f>('[1]Qc, Winter, S2'!W9*Main!$B$5)</f>
        <v>-0.82983714829085653</v>
      </c>
      <c r="X9" s="4">
        <f>('[1]Qc, Winter, S2'!X9*Main!$B$5)</f>
        <v>-0.83209986218187026</v>
      </c>
      <c r="Y9" s="4">
        <f>('[1]Qc, Winter, S2'!Y9*Main!$B$5)</f>
        <v>-0.87400358496265607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0.87935071457497282</v>
      </c>
      <c r="C2" s="4">
        <f>('[1]Qc, Winter, S3'!C2*Main!$B$5)</f>
        <v>0.6274273860856483</v>
      </c>
      <c r="D2" s="4">
        <f>('[1]Qc, Winter, S3'!D2*Main!$B$5)</f>
        <v>0.52258210183574016</v>
      </c>
      <c r="E2" s="4">
        <f>('[1]Qc, Winter, S3'!E2*Main!$B$5)</f>
        <v>0.66985958910832366</v>
      </c>
      <c r="F2" s="4">
        <f>('[1]Qc, Winter, S3'!F2*Main!$B$5)</f>
        <v>0.6003104761037692</v>
      </c>
      <c r="G2" s="4">
        <f>('[1]Qc, Winter, S3'!G2*Main!$B$5)</f>
        <v>0.47420245767127717</v>
      </c>
      <c r="H2" s="4">
        <f>('[1]Qc, Winter, S3'!H2*Main!$B$5)</f>
        <v>0.40836890043371044</v>
      </c>
      <c r="I2" s="4">
        <f>('[1]Qc, Winter, S3'!I2*Main!$B$5)</f>
        <v>1.3710960506888397</v>
      </c>
      <c r="J2" s="4">
        <f>('[1]Qc, Winter, S3'!J2*Main!$B$5)</f>
        <v>1.4777741219156546</v>
      </c>
      <c r="K2" s="4">
        <f>('[1]Qc, Winter, S3'!K2*Main!$B$5)</f>
        <v>1.2674941608855519</v>
      </c>
      <c r="L2" s="4">
        <f>('[1]Qc, Winter, S3'!L2*Main!$B$5)</f>
        <v>1.4767227176644886</v>
      </c>
      <c r="M2" s="4">
        <f>('[1]Qc, Winter, S3'!M2*Main!$B$5)</f>
        <v>1.3721690097005139</v>
      </c>
      <c r="N2" s="4">
        <f>('[1]Qc, Winter, S3'!N2*Main!$B$5)</f>
        <v>1.3372774284721982</v>
      </c>
      <c r="O2" s="4">
        <f>('[1]Qc, Winter, S3'!O2*Main!$B$5)</f>
        <v>1.2063228655639104</v>
      </c>
      <c r="P2" s="4">
        <f>('[1]Qc, Winter, S3'!P2*Main!$B$5)</f>
        <v>0.73029871860590534</v>
      </c>
      <c r="Q2" s="4">
        <f>('[1]Qc, Winter, S3'!Q2*Main!$B$5)</f>
        <v>1.1321024655164182</v>
      </c>
      <c r="R2" s="4">
        <f>('[1]Qc, Winter, S3'!R2*Main!$B$5)</f>
        <v>1.3713601486816571</v>
      </c>
      <c r="S2" s="4">
        <f>('[1]Qc, Winter, S3'!S2*Main!$B$5)</f>
        <v>1.2795649365608974</v>
      </c>
      <c r="T2" s="4">
        <f>('[1]Qc, Winter, S3'!T2*Main!$B$5)</f>
        <v>0.87658093535900139</v>
      </c>
      <c r="U2" s="4">
        <f>('[1]Qc, Winter, S3'!U2*Main!$B$5)</f>
        <v>0.93695824115701065</v>
      </c>
      <c r="V2" s="4">
        <f>('[1]Qc, Winter, S3'!V2*Main!$B$5)</f>
        <v>0.8555830765098934</v>
      </c>
      <c r="W2" s="4">
        <f>('[1]Qc, Winter, S3'!W2*Main!$B$5)</f>
        <v>0.52541781103647811</v>
      </c>
      <c r="X2" s="4">
        <f>('[1]Qc, Winter, S3'!X2*Main!$B$5)</f>
        <v>0.41489541116685441</v>
      </c>
      <c r="Y2" s="4">
        <f>('[1]Qc, Winter, S3'!Y2*Main!$B$5)</f>
        <v>0.44318512053087622</v>
      </c>
    </row>
    <row r="3" spans="1:25" x14ac:dyDescent="0.25">
      <c r="A3">
        <v>2</v>
      </c>
      <c r="B3" s="4">
        <f>('[1]Qc, Winter, S3'!B3*Main!$B$5)</f>
        <v>-1.3879428995290151</v>
      </c>
      <c r="C3" s="4">
        <f>('[1]Qc, Winter, S3'!C3*Main!$B$5)</f>
        <v>-1.373897917808456</v>
      </c>
      <c r="D3" s="4">
        <f>('[1]Qc, Winter, S3'!D3*Main!$B$5)</f>
        <v>-1.4118078688614963</v>
      </c>
      <c r="E3" s="4">
        <f>('[1]Qc, Winter, S3'!E3*Main!$B$5)</f>
        <v>-1.4912477038006318</v>
      </c>
      <c r="F3" s="4">
        <f>('[1]Qc, Winter, S3'!F3*Main!$B$5)</f>
        <v>-1.4915501006936673</v>
      </c>
      <c r="G3" s="4">
        <f>('[1]Qc, Winter, S3'!G3*Main!$B$5)</f>
        <v>-1.3554738243487341</v>
      </c>
      <c r="H3" s="4">
        <f>('[1]Qc, Winter, S3'!H3*Main!$B$5)</f>
        <v>-0.8679867338930668</v>
      </c>
      <c r="I3" s="4">
        <f>('[1]Qc, Winter, S3'!I3*Main!$B$5)</f>
        <v>-0.16194454150330295</v>
      </c>
      <c r="J3" s="4">
        <f>('[1]Qc, Winter, S3'!J3*Main!$B$5)</f>
        <v>-0.17578782930828907</v>
      </c>
      <c r="K3" s="4">
        <f>('[1]Qc, Winter, S3'!K3*Main!$B$5)</f>
        <v>-0.11416586106327757</v>
      </c>
      <c r="L3" s="4">
        <f>('[1]Qc, Winter, S3'!L3*Main!$B$5)</f>
        <v>-0.10056843296763644</v>
      </c>
      <c r="M3" s="4">
        <f>('[1]Qc, Winter, S3'!M3*Main!$B$5)</f>
        <v>-0.45799021952624785</v>
      </c>
      <c r="N3" s="4">
        <f>('[1]Qc, Winter, S3'!N3*Main!$B$5)</f>
        <v>-0.66238377299658513</v>
      </c>
      <c r="O3" s="4">
        <f>('[1]Qc, Winter, S3'!O3*Main!$B$5)</f>
        <v>-0.87601787584195145</v>
      </c>
      <c r="P3" s="4">
        <f>('[1]Qc, Winter, S3'!P3*Main!$B$5)</f>
        <v>-0.87804016615265856</v>
      </c>
      <c r="Q3" s="4">
        <f>('[1]Qc, Winter, S3'!Q3*Main!$B$5)</f>
        <v>-0.89288888834839686</v>
      </c>
      <c r="R3" s="4">
        <f>('[1]Qc, Winter, S3'!R3*Main!$B$5)</f>
        <v>-0.67449205695597059</v>
      </c>
      <c r="S3" s="4">
        <f>('[1]Qc, Winter, S3'!S3*Main!$B$5)</f>
        <v>0.22168634644134627</v>
      </c>
      <c r="T3" s="4">
        <f>('[1]Qc, Winter, S3'!T3*Main!$B$5)</f>
        <v>-3.1562119236868476E-2</v>
      </c>
      <c r="U3" s="4">
        <f>('[1]Qc, Winter, S3'!U3*Main!$B$5)</f>
        <v>-0.38385872759525369</v>
      </c>
      <c r="V3" s="4">
        <f>('[1]Qc, Winter, S3'!V3*Main!$B$5)</f>
        <v>-0.69060747164038239</v>
      </c>
      <c r="W3" s="4">
        <f>('[1]Qc, Winter, S3'!W3*Main!$B$5)</f>
        <v>-0.92678893551983965</v>
      </c>
      <c r="X3" s="4">
        <f>('[1]Qc, Winter, S3'!X3*Main!$B$5)</f>
        <v>-1.0265254392578831</v>
      </c>
      <c r="Y3" s="4">
        <f>('[1]Qc, Winter, S3'!Y3*Main!$B$5)</f>
        <v>-1.1522769889296418</v>
      </c>
    </row>
    <row r="4" spans="1:25" x14ac:dyDescent="0.25">
      <c r="A4">
        <v>3</v>
      </c>
      <c r="B4" s="4">
        <f>('[1]Qc, Winter, S3'!B4*Main!$B$5)</f>
        <v>-1.0618958383904689</v>
      </c>
      <c r="C4" s="4">
        <f>('[1]Qc, Winter, S3'!C4*Main!$B$5)</f>
        <v>-1.134444249003308</v>
      </c>
      <c r="D4" s="4">
        <f>('[1]Qc, Winter, S3'!D4*Main!$B$5)</f>
        <v>-1.1668049748693774</v>
      </c>
      <c r="E4" s="4">
        <f>('[1]Qc, Winter, S3'!E4*Main!$B$5)</f>
        <v>-1.1398028377744829</v>
      </c>
      <c r="F4" s="4">
        <f>('[1]Qc, Winter, S3'!F4*Main!$B$5)</f>
        <v>-1.1179358253696203</v>
      </c>
      <c r="G4" s="4">
        <f>('[1]Qc, Winter, S3'!G4*Main!$B$5)</f>
        <v>-0.95257579347239452</v>
      </c>
      <c r="H4" s="4">
        <f>('[1]Qc, Winter, S3'!H4*Main!$B$5)</f>
        <v>-3.5825795899357318E-2</v>
      </c>
      <c r="I4" s="4">
        <f>('[1]Qc, Winter, S3'!I4*Main!$B$5)</f>
        <v>0.48620494141196074</v>
      </c>
      <c r="J4" s="4">
        <f>('[1]Qc, Winter, S3'!J4*Main!$B$5)</f>
        <v>0.62593665203169524</v>
      </c>
      <c r="K4" s="4">
        <f>('[1]Qc, Winter, S3'!K4*Main!$B$5)</f>
        <v>0.4447630835603314</v>
      </c>
      <c r="L4" s="4">
        <f>('[1]Qc, Winter, S3'!L4*Main!$B$5)</f>
        <v>0.25230038174199687</v>
      </c>
      <c r="M4" s="4">
        <f>('[1]Qc, Winter, S3'!M4*Main!$B$5)</f>
        <v>0.50555514579690486</v>
      </c>
      <c r="N4" s="4">
        <f>('[1]Qc, Winter, S3'!N4*Main!$B$5)</f>
        <v>0.31877777464840817</v>
      </c>
      <c r="O4" s="4">
        <f>('[1]Qc, Winter, S3'!O4*Main!$B$5)</f>
        <v>9.7691925571597879E-2</v>
      </c>
      <c r="P4" s="4">
        <f>('[1]Qc, Winter, S3'!P4*Main!$B$5)</f>
        <v>-0.39035705158682915</v>
      </c>
      <c r="Q4" s="4">
        <f>('[1]Qc, Winter, S3'!Q4*Main!$B$5)</f>
        <v>-0.38279003034859271</v>
      </c>
      <c r="R4" s="4">
        <f>('[1]Qc, Winter, S3'!R4*Main!$B$5)</f>
        <v>-0.31532659337624047</v>
      </c>
      <c r="S4" s="4">
        <f>('[1]Qc, Winter, S3'!S4*Main!$B$5)</f>
        <v>-0.16389637996530598</v>
      </c>
      <c r="T4" s="4">
        <f>('[1]Qc, Winter, S3'!T4*Main!$B$5)</f>
        <v>-0.39945814633199223</v>
      </c>
      <c r="U4" s="4">
        <f>('[1]Qc, Winter, S3'!U4*Main!$B$5)</f>
        <v>-0.21867461953119552</v>
      </c>
      <c r="V4" s="4">
        <f>('[1]Qc, Winter, S3'!V4*Main!$B$5)</f>
        <v>-0.30022858440649391</v>
      </c>
      <c r="W4" s="4">
        <f>('[1]Qc, Winter, S3'!W4*Main!$B$5)</f>
        <v>-0.50304510823676518</v>
      </c>
      <c r="X4" s="4">
        <f>('[1]Qc, Winter, S3'!X4*Main!$B$5)</f>
        <v>-0.80276957567058327</v>
      </c>
      <c r="Y4" s="4">
        <f>('[1]Qc, Winter, S3'!Y4*Main!$B$5)</f>
        <v>-0.90619687946508198</v>
      </c>
    </row>
    <row r="5" spans="1:25" x14ac:dyDescent="0.25">
      <c r="A5">
        <v>4</v>
      </c>
      <c r="B5" s="4">
        <f>('[1]Qc, Winter, S3'!B5*Main!$B$5)</f>
        <v>-0.84479440328563271</v>
      </c>
      <c r="C5" s="4">
        <f>('[1]Qc, Winter, S3'!C5*Main!$B$5)</f>
        <v>-0.87058475830598969</v>
      </c>
      <c r="D5" s="4">
        <f>('[1]Qc, Winter, S3'!D5*Main!$B$5)</f>
        <v>-0.86187839565468372</v>
      </c>
      <c r="E5" s="4">
        <f>('[1]Qc, Winter, S3'!E5*Main!$B$5)</f>
        <v>-0.87829573192319377</v>
      </c>
      <c r="F5" s="4">
        <f>('[1]Qc, Winter, S3'!F5*Main!$B$5)</f>
        <v>-0.88220611954715145</v>
      </c>
      <c r="G5" s="4">
        <f>('[1]Qc, Winter, S3'!G5*Main!$B$5)</f>
        <v>-0.82285088180735255</v>
      </c>
      <c r="H5" s="4">
        <f>('[1]Qc, Winter, S3'!H5*Main!$B$5)</f>
        <v>-0.7139107361853072</v>
      </c>
      <c r="I5" s="4">
        <f>('[1]Qc, Winter, S3'!I5*Main!$B$5)</f>
        <v>-0.65179859580901078</v>
      </c>
      <c r="J5" s="4">
        <f>('[1]Qc, Winter, S3'!J5*Main!$B$5)</f>
        <v>-0.66424439922317668</v>
      </c>
      <c r="K5" s="4">
        <f>('[1]Qc, Winter, S3'!K5*Main!$B$5)</f>
        <v>-0.72114027578299789</v>
      </c>
      <c r="L5" s="4">
        <f>('[1]Qc, Winter, S3'!L5*Main!$B$5)</f>
        <v>-0.80056935076741809</v>
      </c>
      <c r="M5" s="4">
        <f>('[1]Qc, Winter, S3'!M5*Main!$B$5)</f>
        <v>-0.81443201393194631</v>
      </c>
      <c r="N5" s="4">
        <f>('[1]Qc, Winter, S3'!N5*Main!$B$5)</f>
        <v>-0.83203623482882294</v>
      </c>
      <c r="O5" s="4">
        <f>('[1]Qc, Winter, S3'!O5*Main!$B$5)</f>
        <v>-0.85580909902782232</v>
      </c>
      <c r="P5" s="4">
        <f>('[1]Qc, Winter, S3'!P5*Main!$B$5)</f>
        <v>-0.86333318566663952</v>
      </c>
      <c r="Q5" s="4">
        <f>('[1]Qc, Winter, S3'!Q5*Main!$B$5)</f>
        <v>-0.82099353041337253</v>
      </c>
      <c r="R5" s="4">
        <f>('[1]Qc, Winter, S3'!R5*Main!$B$5)</f>
        <v>-0.70906288355622171</v>
      </c>
      <c r="S5" s="4">
        <f>('[1]Qc, Winter, S3'!S5*Main!$B$5)</f>
        <v>-0.41842242418850223</v>
      </c>
      <c r="T5" s="4">
        <f>('[1]Qc, Winter, S3'!T5*Main!$B$5)</f>
        <v>-0.53430314592288508</v>
      </c>
      <c r="U5" s="4">
        <f>('[1]Qc, Winter, S3'!U5*Main!$B$5)</f>
        <v>-0.64811490480916878</v>
      </c>
      <c r="V5" s="4">
        <f>('[1]Qc, Winter, S3'!V5*Main!$B$5)</f>
        <v>-0.70475924147646607</v>
      </c>
      <c r="W5" s="4">
        <f>('[1]Qc, Winter, S3'!W5*Main!$B$5)</f>
        <v>-0.74560706320151615</v>
      </c>
      <c r="X5" s="4">
        <f>('[1]Qc, Winter, S3'!X5*Main!$B$5)</f>
        <v>-0.7802898435023875</v>
      </c>
      <c r="Y5" s="4">
        <f>('[1]Qc, Winter, S3'!Y5*Main!$B$5)</f>
        <v>-0.80782780468253645</v>
      </c>
    </row>
    <row r="6" spans="1:25" x14ac:dyDescent="0.25">
      <c r="A6">
        <v>5</v>
      </c>
      <c r="B6" s="4">
        <f>('[1]Qc, Winter, S3'!B6*Main!$B$5)</f>
        <v>-0.81114760645321315</v>
      </c>
      <c r="C6" s="4">
        <f>('[1]Qc, Winter, S3'!C6*Main!$B$5)</f>
        <v>-0.85190689943679099</v>
      </c>
      <c r="D6" s="4">
        <f>('[1]Qc, Winter, S3'!D6*Main!$B$5)</f>
        <v>-0.89698720020244205</v>
      </c>
      <c r="E6" s="4">
        <f>('[1]Qc, Winter, S3'!E6*Main!$B$5)</f>
        <v>-0.88236066336677965</v>
      </c>
      <c r="F6" s="4">
        <f>('[1]Qc, Winter, S3'!F6*Main!$B$5)</f>
        <v>-0.8804071896055562</v>
      </c>
      <c r="G6" s="4">
        <f>('[1]Qc, Winter, S3'!G6*Main!$B$5)</f>
        <v>-0.74960982213372895</v>
      </c>
      <c r="H6" s="4">
        <f>('[1]Qc, Winter, S3'!H6*Main!$B$5)</f>
        <v>-0.56556911923093067</v>
      </c>
      <c r="I6" s="4">
        <f>('[1]Qc, Winter, S3'!I6*Main!$B$5)</f>
        <v>-0.46231834045777415</v>
      </c>
      <c r="J6" s="4">
        <f>('[1]Qc, Winter, S3'!J6*Main!$B$5)</f>
        <v>-0.46320947972434345</v>
      </c>
      <c r="K6" s="4">
        <f>('[1]Qc, Winter, S3'!K6*Main!$B$5)</f>
        <v>-0.38040120410042011</v>
      </c>
      <c r="L6" s="4">
        <f>('[1]Qc, Winter, S3'!L6*Main!$B$5)</f>
        <v>-0.38398380249853148</v>
      </c>
      <c r="M6" s="4">
        <f>('[1]Qc, Winter, S3'!M6*Main!$B$5)</f>
        <v>-0.36115764103184284</v>
      </c>
      <c r="N6" s="4">
        <f>('[1]Qc, Winter, S3'!N6*Main!$B$5)</f>
        <v>-0.45240133661995474</v>
      </c>
      <c r="O6" s="4">
        <f>('[1]Qc, Winter, S3'!O6*Main!$B$5)</f>
        <v>-0.46774673250151777</v>
      </c>
      <c r="P6" s="4">
        <f>('[1]Qc, Winter, S3'!P6*Main!$B$5)</f>
        <v>-0.46910236441236941</v>
      </c>
      <c r="Q6" s="4">
        <f>('[1]Qc, Winter, S3'!Q6*Main!$B$5)</f>
        <v>-0.5642277548744008</v>
      </c>
      <c r="R6" s="4">
        <f>('[1]Qc, Winter, S3'!R6*Main!$B$5)</f>
        <v>-0.5202775382436855</v>
      </c>
      <c r="S6" s="4">
        <f>('[1]Qc, Winter, S3'!S6*Main!$B$5)</f>
        <v>-0.25060347627524199</v>
      </c>
      <c r="T6" s="4">
        <f>('[1]Qc, Winter, S3'!T6*Main!$B$5)</f>
        <v>-0.29675590479246161</v>
      </c>
      <c r="U6" s="4">
        <f>('[1]Qc, Winter, S3'!U6*Main!$B$5)</f>
        <v>-0.38403460337123446</v>
      </c>
      <c r="V6" s="4">
        <f>('[1]Qc, Winter, S3'!V6*Main!$B$5)</f>
        <v>-0.39842054106836988</v>
      </c>
      <c r="W6" s="4">
        <f>('[1]Qc, Winter, S3'!W6*Main!$B$5)</f>
        <v>-0.53303028727898605</v>
      </c>
      <c r="X6" s="4">
        <f>('[1]Qc, Winter, S3'!X6*Main!$B$5)</f>
        <v>-0.57781590024507745</v>
      </c>
      <c r="Y6" s="4">
        <f>('[1]Qc, Winter, S3'!Y6*Main!$B$5)</f>
        <v>-0.61668776548146753</v>
      </c>
    </row>
    <row r="7" spans="1:25" x14ac:dyDescent="0.25">
      <c r="A7">
        <v>6</v>
      </c>
      <c r="B7" s="4">
        <f>('[1]Qc, Winter, S3'!B7*Main!$B$5)</f>
        <v>0.26510950168167985</v>
      </c>
      <c r="C7" s="4">
        <f>('[1]Qc, Winter, S3'!C7*Main!$B$5)</f>
        <v>0.20737885878791634</v>
      </c>
      <c r="D7" s="4">
        <f>('[1]Qc, Winter, S3'!D7*Main!$B$5)</f>
        <v>0.15568231621973405</v>
      </c>
      <c r="E7" s="4">
        <f>('[1]Qc, Winter, S3'!E7*Main!$B$5)</f>
        <v>0.23193123188501258</v>
      </c>
      <c r="F7" s="4">
        <f>('[1]Qc, Winter, S3'!F7*Main!$B$5)</f>
        <v>0.19235790843364489</v>
      </c>
      <c r="G7" s="4">
        <f>('[1]Qc, Winter, S3'!G7*Main!$B$5)</f>
        <v>0.27987408434076827</v>
      </c>
      <c r="H7" s="4">
        <f>('[1]Qc, Winter, S3'!H7*Main!$B$5)</f>
        <v>0.36595094335609052</v>
      </c>
      <c r="I7" s="4">
        <f>('[1]Qc, Winter, S3'!I7*Main!$B$5)</f>
        <v>0.71992494290235876</v>
      </c>
      <c r="J7" s="4">
        <f>('[1]Qc, Winter, S3'!J7*Main!$B$5)</f>
        <v>0.8209051499744412</v>
      </c>
      <c r="K7" s="4">
        <f>('[1]Qc, Winter, S3'!K7*Main!$B$5)</f>
        <v>0.86275795690368784</v>
      </c>
      <c r="L7" s="4">
        <f>('[1]Qc, Winter, S3'!L7*Main!$B$5)</f>
        <v>0.81086923839469227</v>
      </c>
      <c r="M7" s="4">
        <f>('[1]Qc, Winter, S3'!M7*Main!$B$5)</f>
        <v>0.83927244341904272</v>
      </c>
      <c r="N7" s="4">
        <f>('[1]Qc, Winter, S3'!N7*Main!$B$5)</f>
        <v>0.85003702837864425</v>
      </c>
      <c r="O7" s="4">
        <f>('[1]Qc, Winter, S3'!O7*Main!$B$5)</f>
        <v>0.83177910736425464</v>
      </c>
      <c r="P7" s="4">
        <f>('[1]Qc, Winter, S3'!P7*Main!$B$5)</f>
        <v>0.69957338866694219</v>
      </c>
      <c r="Q7" s="4">
        <f>('[1]Qc, Winter, S3'!Q7*Main!$B$5)</f>
        <v>0.68561412881987194</v>
      </c>
      <c r="R7" s="4">
        <f>('[1]Qc, Winter, S3'!R7*Main!$B$5)</f>
        <v>0.59588866836418364</v>
      </c>
      <c r="S7" s="4">
        <f>('[1]Qc, Winter, S3'!S7*Main!$B$5)</f>
        <v>0.65188217371210688</v>
      </c>
      <c r="T7" s="4">
        <f>('[1]Qc, Winter, S3'!T7*Main!$B$5)</f>
        <v>0.5363260132984875</v>
      </c>
      <c r="U7" s="4">
        <f>('[1]Qc, Winter, S3'!U7*Main!$B$5)</f>
        <v>0.57097832417699301</v>
      </c>
      <c r="V7" s="4">
        <f>('[1]Qc, Winter, S3'!V7*Main!$B$5)</f>
        <v>0.47319119912011465</v>
      </c>
      <c r="W7" s="4">
        <f>('[1]Qc, Winter, S3'!W7*Main!$B$5)</f>
        <v>0.5081705816243165</v>
      </c>
      <c r="X7" s="4">
        <f>('[1]Qc, Winter, S3'!X7*Main!$B$5)</f>
        <v>0.31235132331596083</v>
      </c>
      <c r="Y7" s="4">
        <f>('[1]Qc, Winter, S3'!Y7*Main!$B$5)</f>
        <v>0.31756159311629945</v>
      </c>
    </row>
    <row r="8" spans="1:25" x14ac:dyDescent="0.25">
      <c r="A8">
        <v>7</v>
      </c>
      <c r="B8" s="4">
        <f>('[1]Qc, Winter, S3'!B8*Main!$B$5)</f>
        <v>-0.78152825477764265</v>
      </c>
      <c r="C8" s="4">
        <f>('[1]Qc, Winter, S3'!C8*Main!$B$5)</f>
        <v>-0.76525300049778677</v>
      </c>
      <c r="D8" s="4">
        <f>('[1]Qc, Winter, S3'!D8*Main!$B$5)</f>
        <v>-0.78132378974139405</v>
      </c>
      <c r="E8" s="4">
        <f>('[1]Qc, Winter, S3'!E8*Main!$B$5)</f>
        <v>-0.7954617700084603</v>
      </c>
      <c r="F8" s="4">
        <f>('[1]Qc, Winter, S3'!F8*Main!$B$5)</f>
        <v>-0.87696550932834005</v>
      </c>
      <c r="G8" s="4">
        <f>('[1]Qc, Winter, S3'!G8*Main!$B$5)</f>
        <v>-0.76210461020381337</v>
      </c>
      <c r="H8" s="4">
        <f>('[1]Qc, Winter, S3'!H8*Main!$B$5)</f>
        <v>-0.66052610939649292</v>
      </c>
      <c r="I8" s="4">
        <f>('[1]Qc, Winter, S3'!I8*Main!$B$5)</f>
        <v>-0.34310270816604538</v>
      </c>
      <c r="J8" s="4">
        <f>('[1]Qc, Winter, S3'!J8*Main!$B$5)</f>
        <v>-0.17168209718050381</v>
      </c>
      <c r="K8" s="4">
        <f>('[1]Qc, Winter, S3'!K8*Main!$B$5)</f>
        <v>-0.1577966191915624</v>
      </c>
      <c r="L8" s="4">
        <f>('[1]Qc, Winter, S3'!L8*Main!$B$5)</f>
        <v>-0.11993546129729585</v>
      </c>
      <c r="M8" s="4">
        <f>('[1]Qc, Winter, S3'!M8*Main!$B$5)</f>
        <v>-4.0305994535536668E-2</v>
      </c>
      <c r="N8" s="4">
        <f>('[1]Qc, Winter, S3'!N8*Main!$B$5)</f>
        <v>-0.16202700033417131</v>
      </c>
      <c r="O8" s="4">
        <f>('[1]Qc, Winter, S3'!O8*Main!$B$5)</f>
        <v>-0.16907873432899942</v>
      </c>
      <c r="P8" s="4">
        <f>('[1]Qc, Winter, S3'!P8*Main!$B$5)</f>
        <v>-0.31433218744577968</v>
      </c>
      <c r="Q8" s="4">
        <f>('[1]Qc, Winter, S3'!Q8*Main!$B$5)</f>
        <v>-0.44478878925818149</v>
      </c>
      <c r="R8" s="4">
        <f>('[1]Qc, Winter, S3'!R8*Main!$B$5)</f>
        <v>-0.39746271479091227</v>
      </c>
      <c r="S8" s="4">
        <f>('[1]Qc, Winter, S3'!S8*Main!$B$5)</f>
        <v>-0.44333395935499043</v>
      </c>
      <c r="T8" s="4">
        <f>('[1]Qc, Winter, S3'!T8*Main!$B$5)</f>
        <v>-0.49855037002612296</v>
      </c>
      <c r="U8" s="4">
        <f>('[1]Qc, Winter, S3'!U8*Main!$B$5)</f>
        <v>-0.48343852962525286</v>
      </c>
      <c r="V8" s="4">
        <f>('[1]Qc, Winter, S3'!V8*Main!$B$5)</f>
        <v>-0.53410900306705356</v>
      </c>
      <c r="W8" s="4">
        <f>('[1]Qc, Winter, S3'!W8*Main!$B$5)</f>
        <v>-0.6553414363802833</v>
      </c>
      <c r="X8" s="4">
        <f>('[1]Qc, Winter, S3'!X8*Main!$B$5)</f>
        <v>-0.7393883950037754</v>
      </c>
      <c r="Y8" s="4">
        <f>('[1]Qc, Winter, S3'!Y8*Main!$B$5)</f>
        <v>-0.73545627359151866</v>
      </c>
    </row>
    <row r="9" spans="1:25" x14ac:dyDescent="0.25">
      <c r="A9">
        <v>8</v>
      </c>
      <c r="B9" s="4">
        <f>('[1]Qc, Winter, S3'!B9*Main!$B$5)</f>
        <v>-0.88075060892585089</v>
      </c>
      <c r="C9" s="4">
        <f>('[1]Qc, Winter, S3'!C9*Main!$B$5)</f>
        <v>-0.90845570122844188</v>
      </c>
      <c r="D9" s="4">
        <f>('[1]Qc, Winter, S3'!D9*Main!$B$5)</f>
        <v>-0.9048572733147735</v>
      </c>
      <c r="E9" s="4">
        <f>('[1]Qc, Winter, S3'!E9*Main!$B$5)</f>
        <v>-0.92162812496588598</v>
      </c>
      <c r="F9" s="4">
        <f>('[1]Qc, Winter, S3'!F9*Main!$B$5)</f>
        <v>-0.88492978767124997</v>
      </c>
      <c r="G9" s="4">
        <f>('[1]Qc, Winter, S3'!G9*Main!$B$5)</f>
        <v>-0.85766393284358411</v>
      </c>
      <c r="H9" s="4">
        <f>('[1]Qc, Winter, S3'!H9*Main!$B$5)</f>
        <v>-0.65563412972078683</v>
      </c>
      <c r="I9" s="4">
        <f>('[1]Qc, Winter, S3'!I9*Main!$B$5)</f>
        <v>-0.5060927732823095</v>
      </c>
      <c r="J9" s="4">
        <f>('[1]Qc, Winter, S3'!J9*Main!$B$5)</f>
        <v>-0.47686860814094345</v>
      </c>
      <c r="K9" s="4">
        <f>('[1]Qc, Winter, S3'!K9*Main!$B$5)</f>
        <v>-0.53917283966737428</v>
      </c>
      <c r="L9" s="4">
        <f>('[1]Qc, Winter, S3'!L9*Main!$B$5)</f>
        <v>-0.51941697048204294</v>
      </c>
      <c r="M9" s="4">
        <f>('[1]Qc, Winter, S3'!M9*Main!$B$5)</f>
        <v>-0.46879480474585727</v>
      </c>
      <c r="N9" s="4">
        <f>('[1]Qc, Winter, S3'!N9*Main!$B$5)</f>
        <v>-0.49693217185532496</v>
      </c>
      <c r="O9" s="4">
        <f>('[1]Qc, Winter, S3'!O9*Main!$B$5)</f>
        <v>-0.53801179173260083</v>
      </c>
      <c r="P9" s="4">
        <f>('[1]Qc, Winter, S3'!P9*Main!$B$5)</f>
        <v>-0.64061719495928948</v>
      </c>
      <c r="Q9" s="4">
        <f>('[1]Qc, Winter, S3'!Q9*Main!$B$5)</f>
        <v>-0.72495036235899635</v>
      </c>
      <c r="R9" s="4">
        <f>('[1]Qc, Winter, S3'!R9*Main!$B$5)</f>
        <v>-0.73749047693075886</v>
      </c>
      <c r="S9" s="4">
        <f>('[1]Qc, Winter, S3'!S9*Main!$B$5)</f>
        <v>-0.70587287863626946</v>
      </c>
      <c r="T9" s="4">
        <f>('[1]Qc, Winter, S3'!T9*Main!$B$5)</f>
        <v>-0.75906114385628676</v>
      </c>
      <c r="U9" s="4">
        <f>('[1]Qc, Winter, S3'!U9*Main!$B$5)</f>
        <v>-0.76931166658456485</v>
      </c>
      <c r="V9" s="4">
        <f>('[1]Qc, Winter, S3'!V9*Main!$B$5)</f>
        <v>-0.77457989322380016</v>
      </c>
      <c r="W9" s="4">
        <f>('[1]Qc, Winter, S3'!W9*Main!$B$5)</f>
        <v>-0.7972945150245484</v>
      </c>
      <c r="X9" s="4">
        <f>('[1]Qc, Winter, S3'!X9*Main!$B$5)</f>
        <v>-0.86606312186276302</v>
      </c>
      <c r="Y9" s="4">
        <f>('[1]Qc, Winter, S3'!Y9*Main!$B$5)</f>
        <v>-0.88265708580387059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0.26574935999999999</v>
      </c>
      <c r="C2" s="4">
        <f>('FL Characterization'!C$4-'FL Characterization'!C$2)*VLOOKUP($A2,'FL Ratio'!$A$2:$B$9,2,FALSE)</f>
        <v>0.29255631999999993</v>
      </c>
      <c r="D2" s="4">
        <f>('FL Characterization'!D$4-'FL Characterization'!D$2)*VLOOKUP($A2,'FL Ratio'!$A$2:$B$9,2,FALSE)</f>
        <v>0.38078983999999999</v>
      </c>
      <c r="E2" s="4">
        <f>('FL Characterization'!E$4-'FL Characterization'!E$2)*VLOOKUP($A2,'FL Ratio'!$A$2:$B$9,2,FALSE)</f>
        <v>0.43656024000000004</v>
      </c>
      <c r="F2" s="4">
        <f>('FL Characterization'!F$4-'FL Characterization'!F$2)*VLOOKUP($A2,'FL Ratio'!$A$2:$B$9,2,FALSE)</f>
        <v>0.51329559999999996</v>
      </c>
      <c r="G2" s="4">
        <f>('FL Characterization'!G$4-'FL Characterization'!G$2)*VLOOKUP($A2,'FL Ratio'!$A$2:$B$9,2,FALSE)</f>
        <v>0.60000560000000003</v>
      </c>
      <c r="H2" s="4">
        <f>('FL Characterization'!H$4-'FL Characterization'!H$2)*VLOOKUP($A2,'FL Ratio'!$A$2:$B$9,2,FALSE)</f>
        <v>0.53485119999999997</v>
      </c>
      <c r="I2" s="4">
        <f>('FL Characterization'!I$4-'FL Characterization'!I$2)*VLOOKUP($A2,'FL Ratio'!$A$2:$B$9,2,FALSE)</f>
        <v>0.76462856000000012</v>
      </c>
      <c r="J2" s="4">
        <f>('FL Characterization'!J$4-'FL Characterization'!J$2)*VLOOKUP($A2,'FL Ratio'!$A$2:$B$9,2,FALSE)</f>
        <v>0.70146136000000003</v>
      </c>
      <c r="K2" s="4">
        <f>('FL Characterization'!K$4-'FL Characterization'!K$2)*VLOOKUP($A2,'FL Ratio'!$A$2:$B$9,2,FALSE)</f>
        <v>0.79225984000000005</v>
      </c>
      <c r="L2" s="4">
        <f>('FL Characterization'!L$4-'FL Characterization'!L$2)*VLOOKUP($A2,'FL Ratio'!$A$2:$B$9,2,FALSE)</f>
        <v>0.81423128</v>
      </c>
      <c r="M2" s="4">
        <f>('FL Characterization'!M$4-'FL Characterization'!M$2)*VLOOKUP($A2,'FL Ratio'!$A$2:$B$9,2,FALSE)</f>
        <v>0.75526663999999988</v>
      </c>
      <c r="N2" s="4">
        <f>('FL Characterization'!N$4-'FL Characterization'!N$2)*VLOOKUP($A2,'FL Ratio'!$A$2:$B$9,2,FALSE)</f>
        <v>0.71248480000000003</v>
      </c>
      <c r="O2" s="4">
        <f>('FL Characterization'!O$4-'FL Characterization'!O$2)*VLOOKUP($A2,'FL Ratio'!$A$2:$B$9,2,FALSE)</f>
        <v>0.65594527999999996</v>
      </c>
      <c r="P2" s="4">
        <f>('FL Characterization'!P$4-'FL Characterization'!P$2)*VLOOKUP($A2,'FL Ratio'!$A$2:$B$9,2,FALSE)</f>
        <v>0.60419712000000003</v>
      </c>
      <c r="Q2" s="4">
        <f>('FL Characterization'!Q$4-'FL Characterization'!Q$2)*VLOOKUP($A2,'FL Ratio'!$A$2:$B$9,2,FALSE)</f>
        <v>0.54376967999999992</v>
      </c>
      <c r="R2" s="4">
        <f>('FL Characterization'!R$4-'FL Characterization'!R$2)*VLOOKUP($A2,'FL Ratio'!$A$2:$B$9,2,FALSE)</f>
        <v>0.53810983999999995</v>
      </c>
      <c r="S2" s="4">
        <f>('FL Characterization'!S$4-'FL Characterization'!S$2)*VLOOKUP($A2,'FL Ratio'!$A$2:$B$9,2,FALSE)</f>
        <v>0.42635008000000002</v>
      </c>
      <c r="T2" s="4">
        <f>('FL Characterization'!T$4-'FL Characterization'!T$2)*VLOOKUP($A2,'FL Ratio'!$A$2:$B$9,2,FALSE)</f>
        <v>0.35275375999999997</v>
      </c>
      <c r="U2" s="4">
        <f>('FL Characterization'!U$4-'FL Characterization'!U$2)*VLOOKUP($A2,'FL Ratio'!$A$2:$B$9,2,FALSE)</f>
        <v>0.41858896000000007</v>
      </c>
      <c r="V2" s="4">
        <f>('FL Characterization'!V$4-'FL Characterization'!V$2)*VLOOKUP($A2,'FL Ratio'!$A$2:$B$9,2,FALSE)</f>
        <v>0.42650095999999993</v>
      </c>
      <c r="W2" s="4">
        <f>('FL Characterization'!W$4-'FL Characterization'!W$2)*VLOOKUP($A2,'FL Ratio'!$A$2:$B$9,2,FALSE)</f>
        <v>0.48740495999999994</v>
      </c>
      <c r="X2" s="4">
        <f>('FL Characterization'!X$4-'FL Characterization'!X$2)*VLOOKUP($A2,'FL Ratio'!$A$2:$B$9,2,FALSE)</f>
        <v>0.23666079999999995</v>
      </c>
      <c r="Y2" s="4">
        <f>('FL Characterization'!Y$4-'FL Characterization'!Y$2)*VLOOKUP($A2,'FL Ratio'!$A$2:$B$9,2,FALSE)</f>
        <v>0.22722160000000002</v>
      </c>
    </row>
    <row r="3" spans="1:25" x14ac:dyDescent="0.25">
      <c r="A3">
        <v>2</v>
      </c>
      <c r="B3" s="4">
        <f>('FL Characterization'!B$4-'FL Characterization'!B$2)*VLOOKUP($A3,'FL Ratio'!$A$2:$B$9,2,FALSE)</f>
        <v>0.22145779999999995</v>
      </c>
      <c r="C3" s="4">
        <f>('FL Characterization'!C$4-'FL Characterization'!C$2)*VLOOKUP($A3,'FL Ratio'!$A$2:$B$9,2,FALSE)</f>
        <v>0.24379693333333324</v>
      </c>
      <c r="D3" s="4">
        <f>('FL Characterization'!D$4-'FL Characterization'!D$2)*VLOOKUP($A3,'FL Ratio'!$A$2:$B$9,2,FALSE)</f>
        <v>0.31732486666666659</v>
      </c>
      <c r="E3" s="4">
        <f>('FL Characterization'!E$4-'FL Characterization'!E$2)*VLOOKUP($A3,'FL Ratio'!$A$2:$B$9,2,FALSE)</f>
        <v>0.36380020000000002</v>
      </c>
      <c r="F3" s="4">
        <f>('FL Characterization'!F$4-'FL Characterization'!F$2)*VLOOKUP($A3,'FL Ratio'!$A$2:$B$9,2,FALSE)</f>
        <v>0.42774633333333323</v>
      </c>
      <c r="G3" s="4">
        <f>('FL Characterization'!G$4-'FL Characterization'!G$2)*VLOOKUP($A3,'FL Ratio'!$A$2:$B$9,2,FALSE)</f>
        <v>0.50000466666666665</v>
      </c>
      <c r="H3" s="4">
        <f>('FL Characterization'!H$4-'FL Characterization'!H$2)*VLOOKUP($A3,'FL Ratio'!$A$2:$B$9,2,FALSE)</f>
        <v>0.44570933333333329</v>
      </c>
      <c r="I3" s="4">
        <f>('FL Characterization'!I$4-'FL Characterization'!I$2)*VLOOKUP($A3,'FL Ratio'!$A$2:$B$9,2,FALSE)</f>
        <v>0.63719046666666668</v>
      </c>
      <c r="J3" s="4">
        <f>('FL Characterization'!J$4-'FL Characterization'!J$2)*VLOOKUP($A3,'FL Ratio'!$A$2:$B$9,2,FALSE)</f>
        <v>0.58455113333333331</v>
      </c>
      <c r="K3" s="4">
        <f>('FL Characterization'!K$4-'FL Characterization'!K$2)*VLOOKUP($A3,'FL Ratio'!$A$2:$B$9,2,FALSE)</f>
        <v>0.6602165333333333</v>
      </c>
      <c r="L3" s="4">
        <f>('FL Characterization'!L$4-'FL Characterization'!L$2)*VLOOKUP($A3,'FL Ratio'!$A$2:$B$9,2,FALSE)</f>
        <v>0.67852606666666659</v>
      </c>
      <c r="M3" s="4">
        <f>('FL Characterization'!M$4-'FL Characterization'!M$2)*VLOOKUP($A3,'FL Ratio'!$A$2:$B$9,2,FALSE)</f>
        <v>0.62938886666666649</v>
      </c>
      <c r="N3" s="4">
        <f>('FL Characterization'!N$4-'FL Characterization'!N$2)*VLOOKUP($A3,'FL Ratio'!$A$2:$B$9,2,FALSE)</f>
        <v>0.59373733333333334</v>
      </c>
      <c r="O3" s="4">
        <f>('FL Characterization'!O$4-'FL Characterization'!O$2)*VLOOKUP($A3,'FL Ratio'!$A$2:$B$9,2,FALSE)</f>
        <v>0.54662106666666654</v>
      </c>
      <c r="P3" s="4">
        <f>('FL Characterization'!P$4-'FL Characterization'!P$2)*VLOOKUP($A3,'FL Ratio'!$A$2:$B$9,2,FALSE)</f>
        <v>0.50349759999999999</v>
      </c>
      <c r="Q3" s="4">
        <f>('FL Characterization'!Q$4-'FL Characterization'!Q$2)*VLOOKUP($A3,'FL Ratio'!$A$2:$B$9,2,FALSE)</f>
        <v>0.45314139999999992</v>
      </c>
      <c r="R3" s="4">
        <f>('FL Characterization'!R$4-'FL Characterization'!R$2)*VLOOKUP($A3,'FL Ratio'!$A$2:$B$9,2,FALSE)</f>
        <v>0.44842486666666659</v>
      </c>
      <c r="S3" s="4">
        <f>('FL Characterization'!S$4-'FL Characterization'!S$2)*VLOOKUP($A3,'FL Ratio'!$A$2:$B$9,2,FALSE)</f>
        <v>0.3552917333333333</v>
      </c>
      <c r="T3" s="4">
        <f>('FL Characterization'!T$4-'FL Characterization'!T$2)*VLOOKUP($A3,'FL Ratio'!$A$2:$B$9,2,FALSE)</f>
        <v>0.29396146666666662</v>
      </c>
      <c r="U3" s="4">
        <f>('FL Characterization'!U$4-'FL Characterization'!U$2)*VLOOKUP($A3,'FL Ratio'!$A$2:$B$9,2,FALSE)</f>
        <v>0.34882413333333334</v>
      </c>
      <c r="V3" s="4">
        <f>('FL Characterization'!V$4-'FL Characterization'!V$2)*VLOOKUP($A3,'FL Ratio'!$A$2:$B$9,2,FALSE)</f>
        <v>0.35541746666666657</v>
      </c>
      <c r="W3" s="4">
        <f>('FL Characterization'!W$4-'FL Characterization'!W$2)*VLOOKUP($A3,'FL Ratio'!$A$2:$B$9,2,FALSE)</f>
        <v>0.40617079999999994</v>
      </c>
      <c r="X3" s="4">
        <f>('FL Characterization'!X$4-'FL Characterization'!X$2)*VLOOKUP($A3,'FL Ratio'!$A$2:$B$9,2,FALSE)</f>
        <v>0.19721733333333327</v>
      </c>
      <c r="Y3" s="4">
        <f>('FL Characterization'!Y$4-'FL Characterization'!Y$2)*VLOOKUP($A3,'FL Ratio'!$A$2:$B$9,2,FALSE)</f>
        <v>0.18935133333333334</v>
      </c>
    </row>
    <row r="4" spans="1:25" x14ac:dyDescent="0.25">
      <c r="A4">
        <v>3</v>
      </c>
      <c r="B4" s="4">
        <f>('FL Characterization'!B$4-'FL Characterization'!B$2)*VLOOKUP($A4,'FL Ratio'!$A$2:$B$9,2,FALSE)</f>
        <v>0.17716623999999997</v>
      </c>
      <c r="C4" s="4">
        <f>('FL Characterization'!C$4-'FL Characterization'!C$2)*VLOOKUP($A4,'FL Ratio'!$A$2:$B$9,2,FALSE)</f>
        <v>0.19503754666666662</v>
      </c>
      <c r="D4" s="4">
        <f>('FL Characterization'!D$4-'FL Characterization'!D$2)*VLOOKUP($A4,'FL Ratio'!$A$2:$B$9,2,FALSE)</f>
        <v>0.25385989333333331</v>
      </c>
      <c r="E4" s="4">
        <f>('FL Characterization'!E$4-'FL Characterization'!E$2)*VLOOKUP($A4,'FL Ratio'!$A$2:$B$9,2,FALSE)</f>
        <v>0.29104015999999999</v>
      </c>
      <c r="F4" s="4">
        <f>('FL Characterization'!F$4-'FL Characterization'!F$2)*VLOOKUP($A4,'FL Ratio'!$A$2:$B$9,2,FALSE)</f>
        <v>0.3421970666666666</v>
      </c>
      <c r="G4" s="4">
        <f>('FL Characterization'!G$4-'FL Characterization'!G$2)*VLOOKUP($A4,'FL Ratio'!$A$2:$B$9,2,FALSE)</f>
        <v>0.40000373333333333</v>
      </c>
      <c r="H4" s="4">
        <f>('FL Characterization'!H$4-'FL Characterization'!H$2)*VLOOKUP($A4,'FL Ratio'!$A$2:$B$9,2,FALSE)</f>
        <v>0.35656746666666661</v>
      </c>
      <c r="I4" s="4">
        <f>('FL Characterization'!I$4-'FL Characterization'!I$2)*VLOOKUP($A4,'FL Ratio'!$A$2:$B$9,2,FALSE)</f>
        <v>0.50975237333333334</v>
      </c>
      <c r="J4" s="4">
        <f>('FL Characterization'!J$4-'FL Characterization'!J$2)*VLOOKUP($A4,'FL Ratio'!$A$2:$B$9,2,FALSE)</f>
        <v>0.46764090666666663</v>
      </c>
      <c r="K4" s="4">
        <f>('FL Characterization'!K$4-'FL Characterization'!K$2)*VLOOKUP($A4,'FL Ratio'!$A$2:$B$9,2,FALSE)</f>
        <v>0.52817322666666666</v>
      </c>
      <c r="L4" s="4">
        <f>('FL Characterization'!L$4-'FL Characterization'!L$2)*VLOOKUP($A4,'FL Ratio'!$A$2:$B$9,2,FALSE)</f>
        <v>0.5428208533333333</v>
      </c>
      <c r="M4" s="4">
        <f>('FL Characterization'!M$4-'FL Characterization'!M$2)*VLOOKUP($A4,'FL Ratio'!$A$2:$B$9,2,FALSE)</f>
        <v>0.50351109333333322</v>
      </c>
      <c r="N4" s="4">
        <f>('FL Characterization'!N$4-'FL Characterization'!N$2)*VLOOKUP($A4,'FL Ratio'!$A$2:$B$9,2,FALSE)</f>
        <v>0.47498986666666665</v>
      </c>
      <c r="O4" s="4">
        <f>('FL Characterization'!O$4-'FL Characterization'!O$2)*VLOOKUP($A4,'FL Ratio'!$A$2:$B$9,2,FALSE)</f>
        <v>0.43729685333333324</v>
      </c>
      <c r="P4" s="4">
        <f>('FL Characterization'!P$4-'FL Characterization'!P$2)*VLOOKUP($A4,'FL Ratio'!$A$2:$B$9,2,FALSE)</f>
        <v>0.40279808</v>
      </c>
      <c r="Q4" s="4">
        <f>('FL Characterization'!Q$4-'FL Characterization'!Q$2)*VLOOKUP($A4,'FL Ratio'!$A$2:$B$9,2,FALSE)</f>
        <v>0.36251311999999997</v>
      </c>
      <c r="R4" s="4">
        <f>('FL Characterization'!R$4-'FL Characterization'!R$2)*VLOOKUP($A4,'FL Ratio'!$A$2:$B$9,2,FALSE)</f>
        <v>0.35873989333333328</v>
      </c>
      <c r="S4" s="4">
        <f>('FL Characterization'!S$4-'FL Characterization'!S$2)*VLOOKUP($A4,'FL Ratio'!$A$2:$B$9,2,FALSE)</f>
        <v>0.28423338666666664</v>
      </c>
      <c r="T4" s="4">
        <f>('FL Characterization'!T$4-'FL Characterization'!T$2)*VLOOKUP($A4,'FL Ratio'!$A$2:$B$9,2,FALSE)</f>
        <v>0.23516917333333331</v>
      </c>
      <c r="U4" s="4">
        <f>('FL Characterization'!U$4-'FL Characterization'!U$2)*VLOOKUP($A4,'FL Ratio'!$A$2:$B$9,2,FALSE)</f>
        <v>0.27905930666666667</v>
      </c>
      <c r="V4" s="4">
        <f>('FL Characterization'!V$4-'FL Characterization'!V$2)*VLOOKUP($A4,'FL Ratio'!$A$2:$B$9,2,FALSE)</f>
        <v>0.28433397333333327</v>
      </c>
      <c r="W4" s="4">
        <f>('FL Characterization'!W$4-'FL Characterization'!W$2)*VLOOKUP($A4,'FL Ratio'!$A$2:$B$9,2,FALSE)</f>
        <v>0.32493663999999994</v>
      </c>
      <c r="X4" s="4">
        <f>('FL Characterization'!X$4-'FL Characterization'!X$2)*VLOOKUP($A4,'FL Ratio'!$A$2:$B$9,2,FALSE)</f>
        <v>0.15777386666666662</v>
      </c>
      <c r="Y4" s="4">
        <f>('FL Characterization'!Y$4-'FL Characterization'!Y$2)*VLOOKUP($A4,'FL Ratio'!$A$2:$B$9,2,FALSE)</f>
        <v>0.15148106666666669</v>
      </c>
    </row>
    <row r="5" spans="1:25" x14ac:dyDescent="0.25">
      <c r="A5">
        <v>4</v>
      </c>
      <c r="B5" s="4">
        <f>('FL Characterization'!B$4-'FL Characterization'!B$2)*VLOOKUP($A5,'FL Ratio'!$A$2:$B$9,2,FALSE)</f>
        <v>0.13287468</v>
      </c>
      <c r="C5" s="4">
        <f>('FL Characterization'!C$4-'FL Characterization'!C$2)*VLOOKUP($A5,'FL Ratio'!$A$2:$B$9,2,FALSE)</f>
        <v>0.14627815999999996</v>
      </c>
      <c r="D5" s="4">
        <f>('FL Characterization'!D$4-'FL Characterization'!D$2)*VLOOKUP($A5,'FL Ratio'!$A$2:$B$9,2,FALSE)</f>
        <v>0.19039492</v>
      </c>
      <c r="E5" s="4">
        <f>('FL Characterization'!E$4-'FL Characterization'!E$2)*VLOOKUP($A5,'FL Ratio'!$A$2:$B$9,2,FALSE)</f>
        <v>0.21828012000000002</v>
      </c>
      <c r="F5" s="4">
        <f>('FL Characterization'!F$4-'FL Characterization'!F$2)*VLOOKUP($A5,'FL Ratio'!$A$2:$B$9,2,FALSE)</f>
        <v>0.25664779999999998</v>
      </c>
      <c r="G5" s="4">
        <f>('FL Characterization'!G$4-'FL Characterization'!G$2)*VLOOKUP($A5,'FL Ratio'!$A$2:$B$9,2,FALSE)</f>
        <v>0.30000280000000001</v>
      </c>
      <c r="H5" s="4">
        <f>('FL Characterization'!H$4-'FL Characterization'!H$2)*VLOOKUP($A5,'FL Ratio'!$A$2:$B$9,2,FALSE)</f>
        <v>0.26742559999999999</v>
      </c>
      <c r="I5" s="4">
        <f>('FL Characterization'!I$4-'FL Characterization'!I$2)*VLOOKUP($A5,'FL Ratio'!$A$2:$B$9,2,FALSE)</f>
        <v>0.38231428000000006</v>
      </c>
      <c r="J5" s="4">
        <f>('FL Characterization'!J$4-'FL Characterization'!J$2)*VLOOKUP($A5,'FL Ratio'!$A$2:$B$9,2,FALSE)</f>
        <v>0.35073068000000002</v>
      </c>
      <c r="K5" s="4">
        <f>('FL Characterization'!K$4-'FL Characterization'!K$2)*VLOOKUP($A5,'FL Ratio'!$A$2:$B$9,2,FALSE)</f>
        <v>0.39612992000000002</v>
      </c>
      <c r="L5" s="4">
        <f>('FL Characterization'!L$4-'FL Characterization'!L$2)*VLOOKUP($A5,'FL Ratio'!$A$2:$B$9,2,FALSE)</f>
        <v>0.40711564</v>
      </c>
      <c r="M5" s="4">
        <f>('FL Characterization'!M$4-'FL Characterization'!M$2)*VLOOKUP($A5,'FL Ratio'!$A$2:$B$9,2,FALSE)</f>
        <v>0.37763331999999994</v>
      </c>
      <c r="N5" s="4">
        <f>('FL Characterization'!N$4-'FL Characterization'!N$2)*VLOOKUP($A5,'FL Ratio'!$A$2:$B$9,2,FALSE)</f>
        <v>0.35624240000000001</v>
      </c>
      <c r="O5" s="4">
        <f>('FL Characterization'!O$4-'FL Characterization'!O$2)*VLOOKUP($A5,'FL Ratio'!$A$2:$B$9,2,FALSE)</f>
        <v>0.32797263999999998</v>
      </c>
      <c r="P5" s="4">
        <f>('FL Characterization'!P$4-'FL Characterization'!P$2)*VLOOKUP($A5,'FL Ratio'!$A$2:$B$9,2,FALSE)</f>
        <v>0.30209856000000002</v>
      </c>
      <c r="Q5" s="4">
        <f>('FL Characterization'!Q$4-'FL Characterization'!Q$2)*VLOOKUP($A5,'FL Ratio'!$A$2:$B$9,2,FALSE)</f>
        <v>0.27188483999999996</v>
      </c>
      <c r="R5" s="4">
        <f>('FL Characterization'!R$4-'FL Characterization'!R$2)*VLOOKUP($A5,'FL Ratio'!$A$2:$B$9,2,FALSE)</f>
        <v>0.26905491999999998</v>
      </c>
      <c r="S5" s="4">
        <f>('FL Characterization'!S$4-'FL Characterization'!S$2)*VLOOKUP($A5,'FL Ratio'!$A$2:$B$9,2,FALSE)</f>
        <v>0.21317504000000001</v>
      </c>
      <c r="T5" s="4">
        <f>('FL Characterization'!T$4-'FL Characterization'!T$2)*VLOOKUP($A5,'FL Ratio'!$A$2:$B$9,2,FALSE)</f>
        <v>0.17637687999999999</v>
      </c>
      <c r="U5" s="4">
        <f>('FL Characterization'!U$4-'FL Characterization'!U$2)*VLOOKUP($A5,'FL Ratio'!$A$2:$B$9,2,FALSE)</f>
        <v>0.20929448000000003</v>
      </c>
      <c r="V5" s="4">
        <f>('FL Characterization'!V$4-'FL Characterization'!V$2)*VLOOKUP($A5,'FL Ratio'!$A$2:$B$9,2,FALSE)</f>
        <v>0.21325047999999996</v>
      </c>
      <c r="W5" s="4">
        <f>('FL Characterization'!W$4-'FL Characterization'!W$2)*VLOOKUP($A5,'FL Ratio'!$A$2:$B$9,2,FALSE)</f>
        <v>0.24370247999999997</v>
      </c>
      <c r="X5" s="4">
        <f>('FL Characterization'!X$4-'FL Characterization'!X$2)*VLOOKUP($A5,'FL Ratio'!$A$2:$B$9,2,FALSE)</f>
        <v>0.11833039999999997</v>
      </c>
      <c r="Y5" s="4">
        <f>('FL Characterization'!Y$4-'FL Characterization'!Y$2)*VLOOKUP($A5,'FL Ratio'!$A$2:$B$9,2,FALSE)</f>
        <v>0.11361080000000001</v>
      </c>
    </row>
    <row r="6" spans="1:25" x14ac:dyDescent="0.25">
      <c r="A6">
        <v>5</v>
      </c>
      <c r="B6" s="4">
        <f>('FL Characterization'!B$4-'FL Characterization'!B$2)*VLOOKUP($A6,'FL Ratio'!$A$2:$B$9,2,FALSE)</f>
        <v>0.13287468</v>
      </c>
      <c r="C6" s="4">
        <f>('FL Characterization'!C$4-'FL Characterization'!C$2)*VLOOKUP($A6,'FL Ratio'!$A$2:$B$9,2,FALSE)</f>
        <v>0.14627815999999996</v>
      </c>
      <c r="D6" s="4">
        <f>('FL Characterization'!D$4-'FL Characterization'!D$2)*VLOOKUP($A6,'FL Ratio'!$A$2:$B$9,2,FALSE)</f>
        <v>0.19039492</v>
      </c>
      <c r="E6" s="4">
        <f>('FL Characterization'!E$4-'FL Characterization'!E$2)*VLOOKUP($A6,'FL Ratio'!$A$2:$B$9,2,FALSE)</f>
        <v>0.21828012000000002</v>
      </c>
      <c r="F6" s="4">
        <f>('FL Characterization'!F$4-'FL Characterization'!F$2)*VLOOKUP($A6,'FL Ratio'!$A$2:$B$9,2,FALSE)</f>
        <v>0.25664779999999998</v>
      </c>
      <c r="G6" s="4">
        <f>('FL Characterization'!G$4-'FL Characterization'!G$2)*VLOOKUP($A6,'FL Ratio'!$A$2:$B$9,2,FALSE)</f>
        <v>0.30000280000000001</v>
      </c>
      <c r="H6" s="4">
        <f>('FL Characterization'!H$4-'FL Characterization'!H$2)*VLOOKUP($A6,'FL Ratio'!$A$2:$B$9,2,FALSE)</f>
        <v>0.26742559999999999</v>
      </c>
      <c r="I6" s="4">
        <f>('FL Characterization'!I$4-'FL Characterization'!I$2)*VLOOKUP($A6,'FL Ratio'!$A$2:$B$9,2,FALSE)</f>
        <v>0.38231428000000006</v>
      </c>
      <c r="J6" s="4">
        <f>('FL Characterization'!J$4-'FL Characterization'!J$2)*VLOOKUP($A6,'FL Ratio'!$A$2:$B$9,2,FALSE)</f>
        <v>0.35073068000000002</v>
      </c>
      <c r="K6" s="4">
        <f>('FL Characterization'!K$4-'FL Characterization'!K$2)*VLOOKUP($A6,'FL Ratio'!$A$2:$B$9,2,FALSE)</f>
        <v>0.39612992000000002</v>
      </c>
      <c r="L6" s="4">
        <f>('FL Characterization'!L$4-'FL Characterization'!L$2)*VLOOKUP($A6,'FL Ratio'!$A$2:$B$9,2,FALSE)</f>
        <v>0.40711564</v>
      </c>
      <c r="M6" s="4">
        <f>('FL Characterization'!M$4-'FL Characterization'!M$2)*VLOOKUP($A6,'FL Ratio'!$A$2:$B$9,2,FALSE)</f>
        <v>0.37763331999999994</v>
      </c>
      <c r="N6" s="4">
        <f>('FL Characterization'!N$4-'FL Characterization'!N$2)*VLOOKUP($A6,'FL Ratio'!$A$2:$B$9,2,FALSE)</f>
        <v>0.35624240000000001</v>
      </c>
      <c r="O6" s="4">
        <f>('FL Characterization'!O$4-'FL Characterization'!O$2)*VLOOKUP($A6,'FL Ratio'!$A$2:$B$9,2,FALSE)</f>
        <v>0.32797263999999998</v>
      </c>
      <c r="P6" s="4">
        <f>('FL Characterization'!P$4-'FL Characterization'!P$2)*VLOOKUP($A6,'FL Ratio'!$A$2:$B$9,2,FALSE)</f>
        <v>0.30209856000000002</v>
      </c>
      <c r="Q6" s="4">
        <f>('FL Characterization'!Q$4-'FL Characterization'!Q$2)*VLOOKUP($A6,'FL Ratio'!$A$2:$B$9,2,FALSE)</f>
        <v>0.27188483999999996</v>
      </c>
      <c r="R6" s="4">
        <f>('FL Characterization'!R$4-'FL Characterization'!R$2)*VLOOKUP($A6,'FL Ratio'!$A$2:$B$9,2,FALSE)</f>
        <v>0.26905491999999998</v>
      </c>
      <c r="S6" s="4">
        <f>('FL Characterization'!S$4-'FL Characterization'!S$2)*VLOOKUP($A6,'FL Ratio'!$A$2:$B$9,2,FALSE)</f>
        <v>0.21317504000000001</v>
      </c>
      <c r="T6" s="4">
        <f>('FL Characterization'!T$4-'FL Characterization'!T$2)*VLOOKUP($A6,'FL Ratio'!$A$2:$B$9,2,FALSE)</f>
        <v>0.17637687999999999</v>
      </c>
      <c r="U6" s="4">
        <f>('FL Characterization'!U$4-'FL Characterization'!U$2)*VLOOKUP($A6,'FL Ratio'!$A$2:$B$9,2,FALSE)</f>
        <v>0.20929448000000003</v>
      </c>
      <c r="V6" s="4">
        <f>('FL Characterization'!V$4-'FL Characterization'!V$2)*VLOOKUP($A6,'FL Ratio'!$A$2:$B$9,2,FALSE)</f>
        <v>0.21325047999999996</v>
      </c>
      <c r="W6" s="4">
        <f>('FL Characterization'!W$4-'FL Characterization'!W$2)*VLOOKUP($A6,'FL Ratio'!$A$2:$B$9,2,FALSE)</f>
        <v>0.24370247999999997</v>
      </c>
      <c r="X6" s="4">
        <f>('FL Characterization'!X$4-'FL Characterization'!X$2)*VLOOKUP($A6,'FL Ratio'!$A$2:$B$9,2,FALSE)</f>
        <v>0.11833039999999997</v>
      </c>
      <c r="Y6" s="4">
        <f>('FL Characterization'!Y$4-'FL Characterization'!Y$2)*VLOOKUP($A6,'FL Ratio'!$A$2:$B$9,2,FALSE)</f>
        <v>0.11361080000000001</v>
      </c>
    </row>
    <row r="7" spans="1:25" x14ac:dyDescent="0.25">
      <c r="A7">
        <v>6</v>
      </c>
      <c r="B7" s="4">
        <f>('FL Characterization'!B$4-'FL Characterization'!B$2)*VLOOKUP($A7,'FL Ratio'!$A$2:$B$9,2,FALSE)</f>
        <v>0.13287468</v>
      </c>
      <c r="C7" s="4">
        <f>('FL Characterization'!C$4-'FL Characterization'!C$2)*VLOOKUP($A7,'FL Ratio'!$A$2:$B$9,2,FALSE)</f>
        <v>0.14627815999999996</v>
      </c>
      <c r="D7" s="4">
        <f>('FL Characterization'!D$4-'FL Characterization'!D$2)*VLOOKUP($A7,'FL Ratio'!$A$2:$B$9,2,FALSE)</f>
        <v>0.19039492</v>
      </c>
      <c r="E7" s="4">
        <f>('FL Characterization'!E$4-'FL Characterization'!E$2)*VLOOKUP($A7,'FL Ratio'!$A$2:$B$9,2,FALSE)</f>
        <v>0.21828012000000002</v>
      </c>
      <c r="F7" s="4">
        <f>('FL Characterization'!F$4-'FL Characterization'!F$2)*VLOOKUP($A7,'FL Ratio'!$A$2:$B$9,2,FALSE)</f>
        <v>0.25664779999999998</v>
      </c>
      <c r="G7" s="4">
        <f>('FL Characterization'!G$4-'FL Characterization'!G$2)*VLOOKUP($A7,'FL Ratio'!$A$2:$B$9,2,FALSE)</f>
        <v>0.30000280000000001</v>
      </c>
      <c r="H7" s="4">
        <f>('FL Characterization'!H$4-'FL Characterization'!H$2)*VLOOKUP($A7,'FL Ratio'!$A$2:$B$9,2,FALSE)</f>
        <v>0.26742559999999999</v>
      </c>
      <c r="I7" s="4">
        <f>('FL Characterization'!I$4-'FL Characterization'!I$2)*VLOOKUP($A7,'FL Ratio'!$A$2:$B$9,2,FALSE)</f>
        <v>0.38231428000000006</v>
      </c>
      <c r="J7" s="4">
        <f>('FL Characterization'!J$4-'FL Characterization'!J$2)*VLOOKUP($A7,'FL Ratio'!$A$2:$B$9,2,FALSE)</f>
        <v>0.35073068000000002</v>
      </c>
      <c r="K7" s="4">
        <f>('FL Characterization'!K$4-'FL Characterization'!K$2)*VLOOKUP($A7,'FL Ratio'!$A$2:$B$9,2,FALSE)</f>
        <v>0.39612992000000002</v>
      </c>
      <c r="L7" s="4">
        <f>('FL Characterization'!L$4-'FL Characterization'!L$2)*VLOOKUP($A7,'FL Ratio'!$A$2:$B$9,2,FALSE)</f>
        <v>0.40711564</v>
      </c>
      <c r="M7" s="4">
        <f>('FL Characterization'!M$4-'FL Characterization'!M$2)*VLOOKUP($A7,'FL Ratio'!$A$2:$B$9,2,FALSE)</f>
        <v>0.37763331999999994</v>
      </c>
      <c r="N7" s="4">
        <f>('FL Characterization'!N$4-'FL Characterization'!N$2)*VLOOKUP($A7,'FL Ratio'!$A$2:$B$9,2,FALSE)</f>
        <v>0.35624240000000001</v>
      </c>
      <c r="O7" s="4">
        <f>('FL Characterization'!O$4-'FL Characterization'!O$2)*VLOOKUP($A7,'FL Ratio'!$A$2:$B$9,2,FALSE)</f>
        <v>0.32797263999999998</v>
      </c>
      <c r="P7" s="4">
        <f>('FL Characterization'!P$4-'FL Characterization'!P$2)*VLOOKUP($A7,'FL Ratio'!$A$2:$B$9,2,FALSE)</f>
        <v>0.30209856000000002</v>
      </c>
      <c r="Q7" s="4">
        <f>('FL Characterization'!Q$4-'FL Characterization'!Q$2)*VLOOKUP($A7,'FL Ratio'!$A$2:$B$9,2,FALSE)</f>
        <v>0.27188483999999996</v>
      </c>
      <c r="R7" s="4">
        <f>('FL Characterization'!R$4-'FL Characterization'!R$2)*VLOOKUP($A7,'FL Ratio'!$A$2:$B$9,2,FALSE)</f>
        <v>0.26905491999999998</v>
      </c>
      <c r="S7" s="4">
        <f>('FL Characterization'!S$4-'FL Characterization'!S$2)*VLOOKUP($A7,'FL Ratio'!$A$2:$B$9,2,FALSE)</f>
        <v>0.21317504000000001</v>
      </c>
      <c r="T7" s="4">
        <f>('FL Characterization'!T$4-'FL Characterization'!T$2)*VLOOKUP($A7,'FL Ratio'!$A$2:$B$9,2,FALSE)</f>
        <v>0.17637687999999999</v>
      </c>
      <c r="U7" s="4">
        <f>('FL Characterization'!U$4-'FL Characterization'!U$2)*VLOOKUP($A7,'FL Ratio'!$A$2:$B$9,2,FALSE)</f>
        <v>0.20929448000000003</v>
      </c>
      <c r="V7" s="4">
        <f>('FL Characterization'!V$4-'FL Characterization'!V$2)*VLOOKUP($A7,'FL Ratio'!$A$2:$B$9,2,FALSE)</f>
        <v>0.21325047999999996</v>
      </c>
      <c r="W7" s="4">
        <f>('FL Characterization'!W$4-'FL Characterization'!W$2)*VLOOKUP($A7,'FL Ratio'!$A$2:$B$9,2,FALSE)</f>
        <v>0.24370247999999997</v>
      </c>
      <c r="X7" s="4">
        <f>('FL Characterization'!X$4-'FL Characterization'!X$2)*VLOOKUP($A7,'FL Ratio'!$A$2:$B$9,2,FALSE)</f>
        <v>0.11833039999999997</v>
      </c>
      <c r="Y7" s="4">
        <f>('FL Characterization'!Y$4-'FL Characterization'!Y$2)*VLOOKUP($A7,'FL Ratio'!$A$2:$B$9,2,FALSE)</f>
        <v>0.11361080000000001</v>
      </c>
    </row>
    <row r="8" spans="1:25" x14ac:dyDescent="0.25">
      <c r="A8">
        <v>7</v>
      </c>
      <c r="B8" s="4">
        <f>('FL Characterization'!B$4-'FL Characterization'!B$2)*VLOOKUP($A8,'FL Ratio'!$A$2:$B$9,2,FALSE)</f>
        <v>0.13287468</v>
      </c>
      <c r="C8" s="4">
        <f>('FL Characterization'!C$4-'FL Characterization'!C$2)*VLOOKUP($A8,'FL Ratio'!$A$2:$B$9,2,FALSE)</f>
        <v>0.14627815999999996</v>
      </c>
      <c r="D8" s="4">
        <f>('FL Characterization'!D$4-'FL Characterization'!D$2)*VLOOKUP($A8,'FL Ratio'!$A$2:$B$9,2,FALSE)</f>
        <v>0.19039492</v>
      </c>
      <c r="E8" s="4">
        <f>('FL Characterization'!E$4-'FL Characterization'!E$2)*VLOOKUP($A8,'FL Ratio'!$A$2:$B$9,2,FALSE)</f>
        <v>0.21828012000000002</v>
      </c>
      <c r="F8" s="4">
        <f>('FL Characterization'!F$4-'FL Characterization'!F$2)*VLOOKUP($A8,'FL Ratio'!$A$2:$B$9,2,FALSE)</f>
        <v>0.25664779999999998</v>
      </c>
      <c r="G8" s="4">
        <f>('FL Characterization'!G$4-'FL Characterization'!G$2)*VLOOKUP($A8,'FL Ratio'!$A$2:$B$9,2,FALSE)</f>
        <v>0.30000280000000001</v>
      </c>
      <c r="H8" s="4">
        <f>('FL Characterization'!H$4-'FL Characterization'!H$2)*VLOOKUP($A8,'FL Ratio'!$A$2:$B$9,2,FALSE)</f>
        <v>0.26742559999999999</v>
      </c>
      <c r="I8" s="4">
        <f>('FL Characterization'!I$4-'FL Characterization'!I$2)*VLOOKUP($A8,'FL Ratio'!$A$2:$B$9,2,FALSE)</f>
        <v>0.38231428000000006</v>
      </c>
      <c r="J8" s="4">
        <f>('FL Characterization'!J$4-'FL Characterization'!J$2)*VLOOKUP($A8,'FL Ratio'!$A$2:$B$9,2,FALSE)</f>
        <v>0.35073068000000002</v>
      </c>
      <c r="K8" s="4">
        <f>('FL Characterization'!K$4-'FL Characterization'!K$2)*VLOOKUP($A8,'FL Ratio'!$A$2:$B$9,2,FALSE)</f>
        <v>0.39612992000000002</v>
      </c>
      <c r="L8" s="4">
        <f>('FL Characterization'!L$4-'FL Characterization'!L$2)*VLOOKUP($A8,'FL Ratio'!$A$2:$B$9,2,FALSE)</f>
        <v>0.40711564</v>
      </c>
      <c r="M8" s="4">
        <f>('FL Characterization'!M$4-'FL Characterization'!M$2)*VLOOKUP($A8,'FL Ratio'!$A$2:$B$9,2,FALSE)</f>
        <v>0.37763331999999994</v>
      </c>
      <c r="N8" s="4">
        <f>('FL Characterization'!N$4-'FL Characterization'!N$2)*VLOOKUP($A8,'FL Ratio'!$A$2:$B$9,2,FALSE)</f>
        <v>0.35624240000000001</v>
      </c>
      <c r="O8" s="4">
        <f>('FL Characterization'!O$4-'FL Characterization'!O$2)*VLOOKUP($A8,'FL Ratio'!$A$2:$B$9,2,FALSE)</f>
        <v>0.32797263999999998</v>
      </c>
      <c r="P8" s="4">
        <f>('FL Characterization'!P$4-'FL Characterization'!P$2)*VLOOKUP($A8,'FL Ratio'!$A$2:$B$9,2,FALSE)</f>
        <v>0.30209856000000002</v>
      </c>
      <c r="Q8" s="4">
        <f>('FL Characterization'!Q$4-'FL Characterization'!Q$2)*VLOOKUP($A8,'FL Ratio'!$A$2:$B$9,2,FALSE)</f>
        <v>0.27188483999999996</v>
      </c>
      <c r="R8" s="4">
        <f>('FL Characterization'!R$4-'FL Characterization'!R$2)*VLOOKUP($A8,'FL Ratio'!$A$2:$B$9,2,FALSE)</f>
        <v>0.26905491999999998</v>
      </c>
      <c r="S8" s="4">
        <f>('FL Characterization'!S$4-'FL Characterization'!S$2)*VLOOKUP($A8,'FL Ratio'!$A$2:$B$9,2,FALSE)</f>
        <v>0.21317504000000001</v>
      </c>
      <c r="T8" s="4">
        <f>('FL Characterization'!T$4-'FL Characterization'!T$2)*VLOOKUP($A8,'FL Ratio'!$A$2:$B$9,2,FALSE)</f>
        <v>0.17637687999999999</v>
      </c>
      <c r="U8" s="4">
        <f>('FL Characterization'!U$4-'FL Characterization'!U$2)*VLOOKUP($A8,'FL Ratio'!$A$2:$B$9,2,FALSE)</f>
        <v>0.20929448000000003</v>
      </c>
      <c r="V8" s="4">
        <f>('FL Characterization'!V$4-'FL Characterization'!V$2)*VLOOKUP($A8,'FL Ratio'!$A$2:$B$9,2,FALSE)</f>
        <v>0.21325047999999996</v>
      </c>
      <c r="W8" s="4">
        <f>('FL Characterization'!W$4-'FL Characterization'!W$2)*VLOOKUP($A8,'FL Ratio'!$A$2:$B$9,2,FALSE)</f>
        <v>0.24370247999999997</v>
      </c>
      <c r="X8" s="4">
        <f>('FL Characterization'!X$4-'FL Characterization'!X$2)*VLOOKUP($A8,'FL Ratio'!$A$2:$B$9,2,FALSE)</f>
        <v>0.11833039999999997</v>
      </c>
      <c r="Y8" s="4">
        <f>('FL Characterization'!Y$4-'FL Characterization'!Y$2)*VLOOKUP($A8,'FL Ratio'!$A$2:$B$9,2,FALSE)</f>
        <v>0.11361080000000001</v>
      </c>
    </row>
    <row r="9" spans="1:25" x14ac:dyDescent="0.25">
      <c r="A9">
        <v>8</v>
      </c>
      <c r="B9" s="4">
        <f>('FL Characterization'!B$4-'FL Characterization'!B$2)*VLOOKUP($A9,'FL Ratio'!$A$2:$B$9,2,FALSE)</f>
        <v>0.13287468</v>
      </c>
      <c r="C9" s="4">
        <f>('FL Characterization'!C$4-'FL Characterization'!C$2)*VLOOKUP($A9,'FL Ratio'!$A$2:$B$9,2,FALSE)</f>
        <v>0.14627815999999996</v>
      </c>
      <c r="D9" s="4">
        <f>('FL Characterization'!D$4-'FL Characterization'!D$2)*VLOOKUP($A9,'FL Ratio'!$A$2:$B$9,2,FALSE)</f>
        <v>0.19039492</v>
      </c>
      <c r="E9" s="4">
        <f>('FL Characterization'!E$4-'FL Characterization'!E$2)*VLOOKUP($A9,'FL Ratio'!$A$2:$B$9,2,FALSE)</f>
        <v>0.21828012000000002</v>
      </c>
      <c r="F9" s="4">
        <f>('FL Characterization'!F$4-'FL Characterization'!F$2)*VLOOKUP($A9,'FL Ratio'!$A$2:$B$9,2,FALSE)</f>
        <v>0.25664779999999998</v>
      </c>
      <c r="G9" s="4">
        <f>('FL Characterization'!G$4-'FL Characterization'!G$2)*VLOOKUP($A9,'FL Ratio'!$A$2:$B$9,2,FALSE)</f>
        <v>0.30000280000000001</v>
      </c>
      <c r="H9" s="4">
        <f>('FL Characterization'!H$4-'FL Characterization'!H$2)*VLOOKUP($A9,'FL Ratio'!$A$2:$B$9,2,FALSE)</f>
        <v>0.26742559999999999</v>
      </c>
      <c r="I9" s="4">
        <f>('FL Characterization'!I$4-'FL Characterization'!I$2)*VLOOKUP($A9,'FL Ratio'!$A$2:$B$9,2,FALSE)</f>
        <v>0.38231428000000006</v>
      </c>
      <c r="J9" s="4">
        <f>('FL Characterization'!J$4-'FL Characterization'!J$2)*VLOOKUP($A9,'FL Ratio'!$A$2:$B$9,2,FALSE)</f>
        <v>0.35073068000000002</v>
      </c>
      <c r="K9" s="4">
        <f>('FL Characterization'!K$4-'FL Characterization'!K$2)*VLOOKUP($A9,'FL Ratio'!$A$2:$B$9,2,FALSE)</f>
        <v>0.39612992000000002</v>
      </c>
      <c r="L9" s="4">
        <f>('FL Characterization'!L$4-'FL Characterization'!L$2)*VLOOKUP($A9,'FL Ratio'!$A$2:$B$9,2,FALSE)</f>
        <v>0.40711564</v>
      </c>
      <c r="M9" s="4">
        <f>('FL Characterization'!M$4-'FL Characterization'!M$2)*VLOOKUP($A9,'FL Ratio'!$A$2:$B$9,2,FALSE)</f>
        <v>0.37763331999999994</v>
      </c>
      <c r="N9" s="4">
        <f>('FL Characterization'!N$4-'FL Characterization'!N$2)*VLOOKUP($A9,'FL Ratio'!$A$2:$B$9,2,FALSE)</f>
        <v>0.35624240000000001</v>
      </c>
      <c r="O9" s="4">
        <f>('FL Characterization'!O$4-'FL Characterization'!O$2)*VLOOKUP($A9,'FL Ratio'!$A$2:$B$9,2,FALSE)</f>
        <v>0.32797263999999998</v>
      </c>
      <c r="P9" s="4">
        <f>('FL Characterization'!P$4-'FL Characterization'!P$2)*VLOOKUP($A9,'FL Ratio'!$A$2:$B$9,2,FALSE)</f>
        <v>0.30209856000000002</v>
      </c>
      <c r="Q9" s="4">
        <f>('FL Characterization'!Q$4-'FL Characterization'!Q$2)*VLOOKUP($A9,'FL Ratio'!$A$2:$B$9,2,FALSE)</f>
        <v>0.27188483999999996</v>
      </c>
      <c r="R9" s="4">
        <f>('FL Characterization'!R$4-'FL Characterization'!R$2)*VLOOKUP($A9,'FL Ratio'!$A$2:$B$9,2,FALSE)</f>
        <v>0.26905491999999998</v>
      </c>
      <c r="S9" s="4">
        <f>('FL Characterization'!S$4-'FL Characterization'!S$2)*VLOOKUP($A9,'FL Ratio'!$A$2:$B$9,2,FALSE)</f>
        <v>0.21317504000000001</v>
      </c>
      <c r="T9" s="4">
        <f>('FL Characterization'!T$4-'FL Characterization'!T$2)*VLOOKUP($A9,'FL Ratio'!$A$2:$B$9,2,FALSE)</f>
        <v>0.17637687999999999</v>
      </c>
      <c r="U9" s="4">
        <f>('FL Characterization'!U$4-'FL Characterization'!U$2)*VLOOKUP($A9,'FL Ratio'!$A$2:$B$9,2,FALSE)</f>
        <v>0.20929448000000003</v>
      </c>
      <c r="V9" s="4">
        <f>('FL Characterization'!V$4-'FL Characterization'!V$2)*VLOOKUP($A9,'FL Ratio'!$A$2:$B$9,2,FALSE)</f>
        <v>0.21325047999999996</v>
      </c>
      <c r="W9" s="4">
        <f>('FL Characterization'!W$4-'FL Characterization'!W$2)*VLOOKUP($A9,'FL Ratio'!$A$2:$B$9,2,FALSE)</f>
        <v>0.24370247999999997</v>
      </c>
      <c r="X9" s="4">
        <f>('FL Characterization'!X$4-'FL Characterization'!X$2)*VLOOKUP($A9,'FL Ratio'!$A$2:$B$9,2,FALSE)</f>
        <v>0.11833039999999997</v>
      </c>
      <c r="Y9" s="4">
        <f>('FL Characterization'!Y$4-'FL Characterization'!Y$2)*VLOOKUP($A9,'FL Ratio'!$A$2:$B$9,2,FALSE)</f>
        <v>0.11361080000000001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0.73675439999999992</v>
      </c>
      <c r="C2" s="4">
        <f>('FL Characterization'!C$2-'FL Characterization'!C$3)*VLOOKUP($A2,'FL Ratio'!$A$2:$B$9,2,FALSE)</f>
        <v>0.77970000000000006</v>
      </c>
      <c r="D2" s="4">
        <f>('FL Characterization'!D$2-'FL Characterization'!D$3)*VLOOKUP($A2,'FL Ratio'!$A$2:$B$9,2,FALSE)</f>
        <v>0.82334479999999999</v>
      </c>
      <c r="E2" s="4">
        <f>('FL Characterization'!E$2-'FL Characterization'!E$3)*VLOOKUP($A2,'FL Ratio'!$A$2:$B$9,2,FALSE)</f>
        <v>0.86077040000000005</v>
      </c>
      <c r="F2" s="4">
        <f>('FL Characterization'!F$2-'FL Characterization'!F$3)*VLOOKUP($A2,'FL Ratio'!$A$2:$B$9,2,FALSE)</f>
        <v>0.87054079999999989</v>
      </c>
      <c r="G2" s="4">
        <f>('FL Characterization'!G$2-'FL Characterization'!G$3)*VLOOKUP($A2,'FL Ratio'!$A$2:$B$9,2,FALSE)</f>
        <v>0.91063439999999984</v>
      </c>
      <c r="H2" s="4">
        <f>('FL Characterization'!H$2-'FL Characterization'!H$3)*VLOOKUP($A2,'FL Ratio'!$A$2:$B$9,2,FALSE)</f>
        <v>0.90597919999999998</v>
      </c>
      <c r="I2" s="4">
        <f>('FL Characterization'!I$2-'FL Characterization'!I$3)*VLOOKUP($A2,'FL Ratio'!$A$2:$B$9,2,FALSE)</f>
        <v>0.85636175999999997</v>
      </c>
      <c r="J2" s="4">
        <f>('FL Characterization'!J$2-'FL Characterization'!J$3)*VLOOKUP($A2,'FL Ratio'!$A$2:$B$9,2,FALSE)</f>
        <v>0.7758985599999999</v>
      </c>
      <c r="K2" s="4">
        <f>('FL Characterization'!K$2-'FL Characterization'!K$3)*VLOOKUP($A2,'FL Ratio'!$A$2:$B$9,2,FALSE)</f>
        <v>1.1393850399999998</v>
      </c>
      <c r="L2" s="4">
        <f>('FL Characterization'!L$2-'FL Characterization'!L$3)*VLOOKUP($A2,'FL Ratio'!$A$2:$B$9,2,FALSE)</f>
        <v>1.11265536</v>
      </c>
      <c r="M2" s="4">
        <f>('FL Characterization'!M$2-'FL Characterization'!M$3)*VLOOKUP($A2,'FL Ratio'!$A$2:$B$9,2,FALSE)</f>
        <v>1.0245561600000002</v>
      </c>
      <c r="N2" s="4">
        <f>('FL Characterization'!N$2-'FL Characterization'!N$3)*VLOOKUP($A2,'FL Ratio'!$A$2:$B$9,2,FALSE)</f>
        <v>0.99966096000000015</v>
      </c>
      <c r="O2" s="4">
        <f>('FL Characterization'!O$2-'FL Characterization'!O$3)*VLOOKUP($A2,'FL Ratio'!$A$2:$B$9,2,FALSE)</f>
        <v>1.00376968</v>
      </c>
      <c r="P2" s="4">
        <f>('FL Characterization'!P$2-'FL Characterization'!P$3)*VLOOKUP($A2,'FL Ratio'!$A$2:$B$9,2,FALSE)</f>
        <v>0.95621487999999999</v>
      </c>
      <c r="Q2" s="4">
        <f>('FL Characterization'!Q$2-'FL Characterization'!Q$3)*VLOOKUP($A2,'FL Ratio'!$A$2:$B$9,2,FALSE)</f>
        <v>0.87651343999999998</v>
      </c>
      <c r="R2" s="4">
        <f>('FL Characterization'!R$2-'FL Characterization'!R$3)*VLOOKUP($A2,'FL Ratio'!$A$2:$B$9,2,FALSE)</f>
        <v>0.78774816000000003</v>
      </c>
      <c r="S2" s="4">
        <f>('FL Characterization'!S$2-'FL Characterization'!S$3)*VLOOKUP($A2,'FL Ratio'!$A$2:$B$9,2,FALSE)</f>
        <v>0.75948943999999996</v>
      </c>
      <c r="T2" s="4">
        <f>('FL Characterization'!T$2-'FL Characterization'!T$3)*VLOOKUP($A2,'FL Ratio'!$A$2:$B$9,2,FALSE)</f>
        <v>0.47741192000000005</v>
      </c>
      <c r="U2" s="4">
        <f>('FL Characterization'!U$2-'FL Characterization'!U$3)*VLOOKUP($A2,'FL Ratio'!$A$2:$B$9,2,FALSE)</f>
        <v>0.51054847999999997</v>
      </c>
      <c r="V2" s="4">
        <f>('FL Characterization'!V$2-'FL Characterization'!V$3)*VLOOKUP($A2,'FL Ratio'!$A$2:$B$9,2,FALSE)</f>
        <v>0.55819344000000004</v>
      </c>
      <c r="W2" s="4">
        <f>('FL Characterization'!W$2-'FL Characterization'!W$3)*VLOOKUP($A2,'FL Ratio'!$A$2:$B$9,2,FALSE)</f>
        <v>0.57151319999999994</v>
      </c>
      <c r="X2" s="4">
        <f>('FL Characterization'!X$2-'FL Characterization'!X$3)*VLOOKUP($A2,'FL Ratio'!$A$2:$B$9,2,FALSE)</f>
        <v>0.59604959999999996</v>
      </c>
      <c r="Y2" s="4">
        <f>('FL Characterization'!Y$2-'FL Characterization'!Y$3)*VLOOKUP($A2,'FL Ratio'!$A$2:$B$9,2,FALSE)</f>
        <v>0.65792879999999998</v>
      </c>
    </row>
    <row r="3" spans="1:25" x14ac:dyDescent="0.25">
      <c r="A3">
        <v>2</v>
      </c>
      <c r="B3" s="4">
        <f>('FL Characterization'!B$2-'FL Characterization'!B$3)*VLOOKUP($A3,'FL Ratio'!$A$2:$B$9,2,FALSE)</f>
        <v>0.6139619999999999</v>
      </c>
      <c r="C3" s="4">
        <f>('FL Characterization'!C$2-'FL Characterization'!C$3)*VLOOKUP($A3,'FL Ratio'!$A$2:$B$9,2,FALSE)</f>
        <v>0.64974999999999994</v>
      </c>
      <c r="D3" s="4">
        <f>('FL Characterization'!D$2-'FL Characterization'!D$3)*VLOOKUP($A3,'FL Ratio'!$A$2:$B$9,2,FALSE)</f>
        <v>0.6861206666666666</v>
      </c>
      <c r="E3" s="4">
        <f>('FL Characterization'!E$2-'FL Characterization'!E$3)*VLOOKUP($A3,'FL Ratio'!$A$2:$B$9,2,FALSE)</f>
        <v>0.71730866666666659</v>
      </c>
      <c r="F3" s="4">
        <f>('FL Characterization'!F$2-'FL Characterization'!F$3)*VLOOKUP($A3,'FL Ratio'!$A$2:$B$9,2,FALSE)</f>
        <v>0.72545066666666647</v>
      </c>
      <c r="G3" s="4">
        <f>('FL Characterization'!G$2-'FL Characterization'!G$3)*VLOOKUP($A3,'FL Ratio'!$A$2:$B$9,2,FALSE)</f>
        <v>0.75886199999999981</v>
      </c>
      <c r="H3" s="4">
        <f>('FL Characterization'!H$2-'FL Characterization'!H$3)*VLOOKUP($A3,'FL Ratio'!$A$2:$B$9,2,FALSE)</f>
        <v>0.75498266666666658</v>
      </c>
      <c r="I3" s="4">
        <f>('FL Characterization'!I$2-'FL Characterization'!I$3)*VLOOKUP($A3,'FL Ratio'!$A$2:$B$9,2,FALSE)</f>
        <v>0.7136347999999999</v>
      </c>
      <c r="J3" s="4">
        <f>('FL Characterization'!J$2-'FL Characterization'!J$3)*VLOOKUP($A3,'FL Ratio'!$A$2:$B$9,2,FALSE)</f>
        <v>0.64658213333333325</v>
      </c>
      <c r="K3" s="4">
        <f>('FL Characterization'!K$2-'FL Characterization'!K$3)*VLOOKUP($A3,'FL Ratio'!$A$2:$B$9,2,FALSE)</f>
        <v>0.94948753333333313</v>
      </c>
      <c r="L3" s="4">
        <f>('FL Characterization'!L$2-'FL Characterization'!L$3)*VLOOKUP($A3,'FL Ratio'!$A$2:$B$9,2,FALSE)</f>
        <v>0.92721279999999995</v>
      </c>
      <c r="M3" s="4">
        <f>('FL Characterization'!M$2-'FL Characterization'!M$3)*VLOOKUP($A3,'FL Ratio'!$A$2:$B$9,2,FALSE)</f>
        <v>0.85379680000000002</v>
      </c>
      <c r="N3" s="4">
        <f>('FL Characterization'!N$2-'FL Characterization'!N$3)*VLOOKUP($A3,'FL Ratio'!$A$2:$B$9,2,FALSE)</f>
        <v>0.83305080000000009</v>
      </c>
      <c r="O3" s="4">
        <f>('FL Characterization'!O$2-'FL Characterization'!O$3)*VLOOKUP($A3,'FL Ratio'!$A$2:$B$9,2,FALSE)</f>
        <v>0.83647473333333322</v>
      </c>
      <c r="P3" s="4">
        <f>('FL Characterization'!P$2-'FL Characterization'!P$3)*VLOOKUP($A3,'FL Ratio'!$A$2:$B$9,2,FALSE)</f>
        <v>0.79684573333333319</v>
      </c>
      <c r="Q3" s="4">
        <f>('FL Characterization'!Q$2-'FL Characterization'!Q$3)*VLOOKUP($A3,'FL Ratio'!$A$2:$B$9,2,FALSE)</f>
        <v>0.73042786666666659</v>
      </c>
      <c r="R3" s="4">
        <f>('FL Characterization'!R$2-'FL Characterization'!R$3)*VLOOKUP($A3,'FL Ratio'!$A$2:$B$9,2,FALSE)</f>
        <v>0.65645679999999995</v>
      </c>
      <c r="S3" s="4">
        <f>('FL Characterization'!S$2-'FL Characterization'!S$3)*VLOOKUP($A3,'FL Ratio'!$A$2:$B$9,2,FALSE)</f>
        <v>0.63290786666666654</v>
      </c>
      <c r="T3" s="4">
        <f>('FL Characterization'!T$2-'FL Characterization'!T$3)*VLOOKUP($A3,'FL Ratio'!$A$2:$B$9,2,FALSE)</f>
        <v>0.3978432666666667</v>
      </c>
      <c r="U3" s="4">
        <f>('FL Characterization'!U$2-'FL Characterization'!U$3)*VLOOKUP($A3,'FL Ratio'!$A$2:$B$9,2,FALSE)</f>
        <v>0.42545706666666661</v>
      </c>
      <c r="V3" s="4">
        <f>('FL Characterization'!V$2-'FL Characterization'!V$3)*VLOOKUP($A3,'FL Ratio'!$A$2:$B$9,2,FALSE)</f>
        <v>0.46516119999999994</v>
      </c>
      <c r="W3" s="4">
        <f>('FL Characterization'!W$2-'FL Characterization'!W$3)*VLOOKUP($A3,'FL Ratio'!$A$2:$B$9,2,FALSE)</f>
        <v>0.47626099999999993</v>
      </c>
      <c r="X3" s="4">
        <f>('FL Characterization'!X$2-'FL Characterization'!X$3)*VLOOKUP($A3,'FL Ratio'!$A$2:$B$9,2,FALSE)</f>
        <v>0.49670799999999993</v>
      </c>
      <c r="Y3" s="4">
        <f>('FL Characterization'!Y$2-'FL Characterization'!Y$3)*VLOOKUP($A3,'FL Ratio'!$A$2:$B$9,2,FALSE)</f>
        <v>0.54827399999999993</v>
      </c>
    </row>
    <row r="4" spans="1:25" x14ac:dyDescent="0.25">
      <c r="A4">
        <v>3</v>
      </c>
      <c r="B4" s="4">
        <f>('FL Characterization'!B$2-'FL Characterization'!B$3)*VLOOKUP($A4,'FL Ratio'!$A$2:$B$9,2,FALSE)</f>
        <v>0.49116959999999993</v>
      </c>
      <c r="C4" s="4">
        <f>('FL Characterization'!C$2-'FL Characterization'!C$3)*VLOOKUP($A4,'FL Ratio'!$A$2:$B$9,2,FALSE)</f>
        <v>0.51979999999999993</v>
      </c>
      <c r="D4" s="4">
        <f>('FL Characterization'!D$2-'FL Characterization'!D$3)*VLOOKUP($A4,'FL Ratio'!$A$2:$B$9,2,FALSE)</f>
        <v>0.54889653333333333</v>
      </c>
      <c r="E4" s="4">
        <f>('FL Characterization'!E$2-'FL Characterization'!E$3)*VLOOKUP($A4,'FL Ratio'!$A$2:$B$9,2,FALSE)</f>
        <v>0.57384693333333336</v>
      </c>
      <c r="F4" s="4">
        <f>('FL Characterization'!F$2-'FL Characterization'!F$3)*VLOOKUP($A4,'FL Ratio'!$A$2:$B$9,2,FALSE)</f>
        <v>0.58036053333333326</v>
      </c>
      <c r="G4" s="4">
        <f>('FL Characterization'!G$2-'FL Characterization'!G$3)*VLOOKUP($A4,'FL Ratio'!$A$2:$B$9,2,FALSE)</f>
        <v>0.6070895999999999</v>
      </c>
      <c r="H4" s="4">
        <f>('FL Characterization'!H$2-'FL Characterization'!H$3)*VLOOKUP($A4,'FL Ratio'!$A$2:$B$9,2,FALSE)</f>
        <v>0.60398613333333329</v>
      </c>
      <c r="I4" s="4">
        <f>('FL Characterization'!I$2-'FL Characterization'!I$3)*VLOOKUP($A4,'FL Ratio'!$A$2:$B$9,2,FALSE)</f>
        <v>0.57090783999999994</v>
      </c>
      <c r="J4" s="4">
        <f>('FL Characterization'!J$2-'FL Characterization'!J$3)*VLOOKUP($A4,'FL Ratio'!$A$2:$B$9,2,FALSE)</f>
        <v>0.5172657066666666</v>
      </c>
      <c r="K4" s="4">
        <f>('FL Characterization'!K$2-'FL Characterization'!K$3)*VLOOKUP($A4,'FL Ratio'!$A$2:$B$9,2,FALSE)</f>
        <v>0.75959002666666653</v>
      </c>
      <c r="L4" s="4">
        <f>('FL Characterization'!L$2-'FL Characterization'!L$3)*VLOOKUP($A4,'FL Ratio'!$A$2:$B$9,2,FALSE)</f>
        <v>0.74177023999999991</v>
      </c>
      <c r="M4" s="4">
        <f>('FL Characterization'!M$2-'FL Characterization'!M$3)*VLOOKUP($A4,'FL Ratio'!$A$2:$B$9,2,FALSE)</f>
        <v>0.68303744</v>
      </c>
      <c r="N4" s="4">
        <f>('FL Characterization'!N$2-'FL Characterization'!N$3)*VLOOKUP($A4,'FL Ratio'!$A$2:$B$9,2,FALSE)</f>
        <v>0.66644064000000003</v>
      </c>
      <c r="O4" s="4">
        <f>('FL Characterization'!O$2-'FL Characterization'!O$3)*VLOOKUP($A4,'FL Ratio'!$A$2:$B$9,2,FALSE)</f>
        <v>0.66917978666666655</v>
      </c>
      <c r="P4" s="4">
        <f>('FL Characterization'!P$2-'FL Characterization'!P$3)*VLOOKUP($A4,'FL Ratio'!$A$2:$B$9,2,FALSE)</f>
        <v>0.63747658666666662</v>
      </c>
      <c r="Q4" s="4">
        <f>('FL Characterization'!Q$2-'FL Characterization'!Q$3)*VLOOKUP($A4,'FL Ratio'!$A$2:$B$9,2,FALSE)</f>
        <v>0.58434229333333332</v>
      </c>
      <c r="R4" s="4">
        <f>('FL Characterization'!R$2-'FL Characterization'!R$3)*VLOOKUP($A4,'FL Ratio'!$A$2:$B$9,2,FALSE)</f>
        <v>0.52516543999999998</v>
      </c>
      <c r="S4" s="4">
        <f>('FL Characterization'!S$2-'FL Characterization'!S$3)*VLOOKUP($A4,'FL Ratio'!$A$2:$B$9,2,FALSE)</f>
        <v>0.50632629333333323</v>
      </c>
      <c r="T4" s="4">
        <f>('FL Characterization'!T$2-'FL Characterization'!T$3)*VLOOKUP($A4,'FL Ratio'!$A$2:$B$9,2,FALSE)</f>
        <v>0.31827461333333334</v>
      </c>
      <c r="U4" s="4">
        <f>('FL Characterization'!U$2-'FL Characterization'!U$3)*VLOOKUP($A4,'FL Ratio'!$A$2:$B$9,2,FALSE)</f>
        <v>0.3403656533333333</v>
      </c>
      <c r="V4" s="4">
        <f>('FL Characterization'!V$2-'FL Characterization'!V$3)*VLOOKUP($A4,'FL Ratio'!$A$2:$B$9,2,FALSE)</f>
        <v>0.37212895999999995</v>
      </c>
      <c r="W4" s="4">
        <f>('FL Characterization'!W$2-'FL Characterization'!W$3)*VLOOKUP($A4,'FL Ratio'!$A$2:$B$9,2,FALSE)</f>
        <v>0.38100879999999998</v>
      </c>
      <c r="X4" s="4">
        <f>('FL Characterization'!X$2-'FL Characterization'!X$3)*VLOOKUP($A4,'FL Ratio'!$A$2:$B$9,2,FALSE)</f>
        <v>0.39736639999999995</v>
      </c>
      <c r="Y4" s="4">
        <f>('FL Characterization'!Y$2-'FL Characterization'!Y$3)*VLOOKUP($A4,'FL Ratio'!$A$2:$B$9,2,FALSE)</f>
        <v>0.43861919999999993</v>
      </c>
    </row>
    <row r="5" spans="1:25" x14ac:dyDescent="0.25">
      <c r="A5">
        <v>4</v>
      </c>
      <c r="B5" s="4">
        <f>('FL Characterization'!B$2-'FL Characterization'!B$3)*VLOOKUP($A5,'FL Ratio'!$A$2:$B$9,2,FALSE)</f>
        <v>0.36837719999999996</v>
      </c>
      <c r="C5" s="4">
        <f>('FL Characterization'!C$2-'FL Characterization'!C$3)*VLOOKUP($A5,'FL Ratio'!$A$2:$B$9,2,FALSE)</f>
        <v>0.38985000000000003</v>
      </c>
      <c r="D5" s="4">
        <f>('FL Characterization'!D$2-'FL Characterization'!D$3)*VLOOKUP($A5,'FL Ratio'!$A$2:$B$9,2,FALSE)</f>
        <v>0.41167239999999999</v>
      </c>
      <c r="E5" s="4">
        <f>('FL Characterization'!E$2-'FL Characterization'!E$3)*VLOOKUP($A5,'FL Ratio'!$A$2:$B$9,2,FALSE)</f>
        <v>0.43038520000000002</v>
      </c>
      <c r="F5" s="4">
        <f>('FL Characterization'!F$2-'FL Characterization'!F$3)*VLOOKUP($A5,'FL Ratio'!$A$2:$B$9,2,FALSE)</f>
        <v>0.43527039999999995</v>
      </c>
      <c r="G5" s="4">
        <f>('FL Characterization'!G$2-'FL Characterization'!G$3)*VLOOKUP($A5,'FL Ratio'!$A$2:$B$9,2,FALSE)</f>
        <v>0.45531719999999992</v>
      </c>
      <c r="H5" s="4">
        <f>('FL Characterization'!H$2-'FL Characterization'!H$3)*VLOOKUP($A5,'FL Ratio'!$A$2:$B$9,2,FALSE)</f>
        <v>0.45298959999999999</v>
      </c>
      <c r="I5" s="4">
        <f>('FL Characterization'!I$2-'FL Characterization'!I$3)*VLOOKUP($A5,'FL Ratio'!$A$2:$B$9,2,FALSE)</f>
        <v>0.42818087999999999</v>
      </c>
      <c r="J5" s="4">
        <f>('FL Characterization'!J$2-'FL Characterization'!J$3)*VLOOKUP($A5,'FL Ratio'!$A$2:$B$9,2,FALSE)</f>
        <v>0.38794927999999995</v>
      </c>
      <c r="K5" s="4">
        <f>('FL Characterization'!K$2-'FL Characterization'!K$3)*VLOOKUP($A5,'FL Ratio'!$A$2:$B$9,2,FALSE)</f>
        <v>0.56969251999999992</v>
      </c>
      <c r="L5" s="4">
        <f>('FL Characterization'!L$2-'FL Characterization'!L$3)*VLOOKUP($A5,'FL Ratio'!$A$2:$B$9,2,FALSE)</f>
        <v>0.55632767999999999</v>
      </c>
      <c r="M5" s="4">
        <f>('FL Characterization'!M$2-'FL Characterization'!M$3)*VLOOKUP($A5,'FL Ratio'!$A$2:$B$9,2,FALSE)</f>
        <v>0.51227808000000008</v>
      </c>
      <c r="N5" s="4">
        <f>('FL Characterization'!N$2-'FL Characterization'!N$3)*VLOOKUP($A5,'FL Ratio'!$A$2:$B$9,2,FALSE)</f>
        <v>0.49983048000000008</v>
      </c>
      <c r="O5" s="4">
        <f>('FL Characterization'!O$2-'FL Characterization'!O$3)*VLOOKUP($A5,'FL Ratio'!$A$2:$B$9,2,FALSE)</f>
        <v>0.50188484</v>
      </c>
      <c r="P5" s="4">
        <f>('FL Characterization'!P$2-'FL Characterization'!P$3)*VLOOKUP($A5,'FL Ratio'!$A$2:$B$9,2,FALSE)</f>
        <v>0.47810743999999999</v>
      </c>
      <c r="Q5" s="4">
        <f>('FL Characterization'!Q$2-'FL Characterization'!Q$3)*VLOOKUP($A5,'FL Ratio'!$A$2:$B$9,2,FALSE)</f>
        <v>0.43825671999999999</v>
      </c>
      <c r="R5" s="4">
        <f>('FL Characterization'!R$2-'FL Characterization'!R$3)*VLOOKUP($A5,'FL Ratio'!$A$2:$B$9,2,FALSE)</f>
        <v>0.39387408000000002</v>
      </c>
      <c r="S5" s="4">
        <f>('FL Characterization'!S$2-'FL Characterization'!S$3)*VLOOKUP($A5,'FL Ratio'!$A$2:$B$9,2,FALSE)</f>
        <v>0.37974471999999998</v>
      </c>
      <c r="T5" s="4">
        <f>('FL Characterization'!T$2-'FL Characterization'!T$3)*VLOOKUP($A5,'FL Ratio'!$A$2:$B$9,2,FALSE)</f>
        <v>0.23870596000000002</v>
      </c>
      <c r="U5" s="4">
        <f>('FL Characterization'!U$2-'FL Characterization'!U$3)*VLOOKUP($A5,'FL Ratio'!$A$2:$B$9,2,FALSE)</f>
        <v>0.25527423999999999</v>
      </c>
      <c r="V5" s="4">
        <f>('FL Characterization'!V$2-'FL Characterization'!V$3)*VLOOKUP($A5,'FL Ratio'!$A$2:$B$9,2,FALSE)</f>
        <v>0.27909672000000002</v>
      </c>
      <c r="W5" s="4">
        <f>('FL Characterization'!W$2-'FL Characterization'!W$3)*VLOOKUP($A5,'FL Ratio'!$A$2:$B$9,2,FALSE)</f>
        <v>0.28575659999999997</v>
      </c>
      <c r="X5" s="4">
        <f>('FL Characterization'!X$2-'FL Characterization'!X$3)*VLOOKUP($A5,'FL Ratio'!$A$2:$B$9,2,FALSE)</f>
        <v>0.29802479999999998</v>
      </c>
      <c r="Y5" s="4">
        <f>('FL Characterization'!Y$2-'FL Characterization'!Y$3)*VLOOKUP($A5,'FL Ratio'!$A$2:$B$9,2,FALSE)</f>
        <v>0.32896439999999999</v>
      </c>
    </row>
    <row r="6" spans="1:25" x14ac:dyDescent="0.25">
      <c r="A6">
        <v>5</v>
      </c>
      <c r="B6" s="4">
        <f>('FL Characterization'!B$2-'FL Characterization'!B$3)*VLOOKUP($A6,'FL Ratio'!$A$2:$B$9,2,FALSE)</f>
        <v>0.36837719999999996</v>
      </c>
      <c r="C6" s="4">
        <f>('FL Characterization'!C$2-'FL Characterization'!C$3)*VLOOKUP($A6,'FL Ratio'!$A$2:$B$9,2,FALSE)</f>
        <v>0.38985000000000003</v>
      </c>
      <c r="D6" s="4">
        <f>('FL Characterization'!D$2-'FL Characterization'!D$3)*VLOOKUP($A6,'FL Ratio'!$A$2:$B$9,2,FALSE)</f>
        <v>0.41167239999999999</v>
      </c>
      <c r="E6" s="4">
        <f>('FL Characterization'!E$2-'FL Characterization'!E$3)*VLOOKUP($A6,'FL Ratio'!$A$2:$B$9,2,FALSE)</f>
        <v>0.43038520000000002</v>
      </c>
      <c r="F6" s="4">
        <f>('FL Characterization'!F$2-'FL Characterization'!F$3)*VLOOKUP($A6,'FL Ratio'!$A$2:$B$9,2,FALSE)</f>
        <v>0.43527039999999995</v>
      </c>
      <c r="G6" s="4">
        <f>('FL Characterization'!G$2-'FL Characterization'!G$3)*VLOOKUP($A6,'FL Ratio'!$A$2:$B$9,2,FALSE)</f>
        <v>0.45531719999999992</v>
      </c>
      <c r="H6" s="4">
        <f>('FL Characterization'!H$2-'FL Characterization'!H$3)*VLOOKUP($A6,'FL Ratio'!$A$2:$B$9,2,FALSE)</f>
        <v>0.45298959999999999</v>
      </c>
      <c r="I6" s="4">
        <f>('FL Characterization'!I$2-'FL Characterization'!I$3)*VLOOKUP($A6,'FL Ratio'!$A$2:$B$9,2,FALSE)</f>
        <v>0.42818087999999999</v>
      </c>
      <c r="J6" s="4">
        <f>('FL Characterization'!J$2-'FL Characterization'!J$3)*VLOOKUP($A6,'FL Ratio'!$A$2:$B$9,2,FALSE)</f>
        <v>0.38794927999999995</v>
      </c>
      <c r="K6" s="4">
        <f>('FL Characterization'!K$2-'FL Characterization'!K$3)*VLOOKUP($A6,'FL Ratio'!$A$2:$B$9,2,FALSE)</f>
        <v>0.56969251999999992</v>
      </c>
      <c r="L6" s="4">
        <f>('FL Characterization'!L$2-'FL Characterization'!L$3)*VLOOKUP($A6,'FL Ratio'!$A$2:$B$9,2,FALSE)</f>
        <v>0.55632767999999999</v>
      </c>
      <c r="M6" s="4">
        <f>('FL Characterization'!M$2-'FL Characterization'!M$3)*VLOOKUP($A6,'FL Ratio'!$A$2:$B$9,2,FALSE)</f>
        <v>0.51227808000000008</v>
      </c>
      <c r="N6" s="4">
        <f>('FL Characterization'!N$2-'FL Characterization'!N$3)*VLOOKUP($A6,'FL Ratio'!$A$2:$B$9,2,FALSE)</f>
        <v>0.49983048000000008</v>
      </c>
      <c r="O6" s="4">
        <f>('FL Characterization'!O$2-'FL Characterization'!O$3)*VLOOKUP($A6,'FL Ratio'!$A$2:$B$9,2,FALSE)</f>
        <v>0.50188484</v>
      </c>
      <c r="P6" s="4">
        <f>('FL Characterization'!P$2-'FL Characterization'!P$3)*VLOOKUP($A6,'FL Ratio'!$A$2:$B$9,2,FALSE)</f>
        <v>0.47810743999999999</v>
      </c>
      <c r="Q6" s="4">
        <f>('FL Characterization'!Q$2-'FL Characterization'!Q$3)*VLOOKUP($A6,'FL Ratio'!$A$2:$B$9,2,FALSE)</f>
        <v>0.43825671999999999</v>
      </c>
      <c r="R6" s="4">
        <f>('FL Characterization'!R$2-'FL Characterization'!R$3)*VLOOKUP($A6,'FL Ratio'!$A$2:$B$9,2,FALSE)</f>
        <v>0.39387408000000002</v>
      </c>
      <c r="S6" s="4">
        <f>('FL Characterization'!S$2-'FL Characterization'!S$3)*VLOOKUP($A6,'FL Ratio'!$A$2:$B$9,2,FALSE)</f>
        <v>0.37974471999999998</v>
      </c>
      <c r="T6" s="4">
        <f>('FL Characterization'!T$2-'FL Characterization'!T$3)*VLOOKUP($A6,'FL Ratio'!$A$2:$B$9,2,FALSE)</f>
        <v>0.23870596000000002</v>
      </c>
      <c r="U6" s="4">
        <f>('FL Characterization'!U$2-'FL Characterization'!U$3)*VLOOKUP($A6,'FL Ratio'!$A$2:$B$9,2,FALSE)</f>
        <v>0.25527423999999999</v>
      </c>
      <c r="V6" s="4">
        <f>('FL Characterization'!V$2-'FL Characterization'!V$3)*VLOOKUP($A6,'FL Ratio'!$A$2:$B$9,2,FALSE)</f>
        <v>0.27909672000000002</v>
      </c>
      <c r="W6" s="4">
        <f>('FL Characterization'!W$2-'FL Characterization'!W$3)*VLOOKUP($A6,'FL Ratio'!$A$2:$B$9,2,FALSE)</f>
        <v>0.28575659999999997</v>
      </c>
      <c r="X6" s="4">
        <f>('FL Characterization'!X$2-'FL Characterization'!X$3)*VLOOKUP($A6,'FL Ratio'!$A$2:$B$9,2,FALSE)</f>
        <v>0.29802479999999998</v>
      </c>
      <c r="Y6" s="4">
        <f>('FL Characterization'!Y$2-'FL Characterization'!Y$3)*VLOOKUP($A6,'FL Ratio'!$A$2:$B$9,2,FALSE)</f>
        <v>0.32896439999999999</v>
      </c>
    </row>
    <row r="7" spans="1:25" x14ac:dyDescent="0.25">
      <c r="A7">
        <v>6</v>
      </c>
      <c r="B7" s="4">
        <f>('FL Characterization'!B$2-'FL Characterization'!B$3)*VLOOKUP($A7,'FL Ratio'!$A$2:$B$9,2,FALSE)</f>
        <v>0.36837719999999996</v>
      </c>
      <c r="C7" s="4">
        <f>('FL Characterization'!C$2-'FL Characterization'!C$3)*VLOOKUP($A7,'FL Ratio'!$A$2:$B$9,2,FALSE)</f>
        <v>0.38985000000000003</v>
      </c>
      <c r="D7" s="4">
        <f>('FL Characterization'!D$2-'FL Characterization'!D$3)*VLOOKUP($A7,'FL Ratio'!$A$2:$B$9,2,FALSE)</f>
        <v>0.41167239999999999</v>
      </c>
      <c r="E7" s="4">
        <f>('FL Characterization'!E$2-'FL Characterization'!E$3)*VLOOKUP($A7,'FL Ratio'!$A$2:$B$9,2,FALSE)</f>
        <v>0.43038520000000002</v>
      </c>
      <c r="F7" s="4">
        <f>('FL Characterization'!F$2-'FL Characterization'!F$3)*VLOOKUP($A7,'FL Ratio'!$A$2:$B$9,2,FALSE)</f>
        <v>0.43527039999999995</v>
      </c>
      <c r="G7" s="4">
        <f>('FL Characterization'!G$2-'FL Characterization'!G$3)*VLOOKUP($A7,'FL Ratio'!$A$2:$B$9,2,FALSE)</f>
        <v>0.45531719999999992</v>
      </c>
      <c r="H7" s="4">
        <f>('FL Characterization'!H$2-'FL Characterization'!H$3)*VLOOKUP($A7,'FL Ratio'!$A$2:$B$9,2,FALSE)</f>
        <v>0.45298959999999999</v>
      </c>
      <c r="I7" s="4">
        <f>('FL Characterization'!I$2-'FL Characterization'!I$3)*VLOOKUP($A7,'FL Ratio'!$A$2:$B$9,2,FALSE)</f>
        <v>0.42818087999999999</v>
      </c>
      <c r="J7" s="4">
        <f>('FL Characterization'!J$2-'FL Characterization'!J$3)*VLOOKUP($A7,'FL Ratio'!$A$2:$B$9,2,FALSE)</f>
        <v>0.38794927999999995</v>
      </c>
      <c r="K7" s="4">
        <f>('FL Characterization'!K$2-'FL Characterization'!K$3)*VLOOKUP($A7,'FL Ratio'!$A$2:$B$9,2,FALSE)</f>
        <v>0.56969251999999992</v>
      </c>
      <c r="L7" s="4">
        <f>('FL Characterization'!L$2-'FL Characterization'!L$3)*VLOOKUP($A7,'FL Ratio'!$A$2:$B$9,2,FALSE)</f>
        <v>0.55632767999999999</v>
      </c>
      <c r="M7" s="4">
        <f>('FL Characterization'!M$2-'FL Characterization'!M$3)*VLOOKUP($A7,'FL Ratio'!$A$2:$B$9,2,FALSE)</f>
        <v>0.51227808000000008</v>
      </c>
      <c r="N7" s="4">
        <f>('FL Characterization'!N$2-'FL Characterization'!N$3)*VLOOKUP($A7,'FL Ratio'!$A$2:$B$9,2,FALSE)</f>
        <v>0.49983048000000008</v>
      </c>
      <c r="O7" s="4">
        <f>('FL Characterization'!O$2-'FL Characterization'!O$3)*VLOOKUP($A7,'FL Ratio'!$A$2:$B$9,2,FALSE)</f>
        <v>0.50188484</v>
      </c>
      <c r="P7" s="4">
        <f>('FL Characterization'!P$2-'FL Characterization'!P$3)*VLOOKUP($A7,'FL Ratio'!$A$2:$B$9,2,FALSE)</f>
        <v>0.47810743999999999</v>
      </c>
      <c r="Q7" s="4">
        <f>('FL Characterization'!Q$2-'FL Characterization'!Q$3)*VLOOKUP($A7,'FL Ratio'!$A$2:$B$9,2,FALSE)</f>
        <v>0.43825671999999999</v>
      </c>
      <c r="R7" s="4">
        <f>('FL Characterization'!R$2-'FL Characterization'!R$3)*VLOOKUP($A7,'FL Ratio'!$A$2:$B$9,2,FALSE)</f>
        <v>0.39387408000000002</v>
      </c>
      <c r="S7" s="4">
        <f>('FL Characterization'!S$2-'FL Characterization'!S$3)*VLOOKUP($A7,'FL Ratio'!$A$2:$B$9,2,FALSE)</f>
        <v>0.37974471999999998</v>
      </c>
      <c r="T7" s="4">
        <f>('FL Characterization'!T$2-'FL Characterization'!T$3)*VLOOKUP($A7,'FL Ratio'!$A$2:$B$9,2,FALSE)</f>
        <v>0.23870596000000002</v>
      </c>
      <c r="U7" s="4">
        <f>('FL Characterization'!U$2-'FL Characterization'!U$3)*VLOOKUP($A7,'FL Ratio'!$A$2:$B$9,2,FALSE)</f>
        <v>0.25527423999999999</v>
      </c>
      <c r="V7" s="4">
        <f>('FL Characterization'!V$2-'FL Characterization'!V$3)*VLOOKUP($A7,'FL Ratio'!$A$2:$B$9,2,FALSE)</f>
        <v>0.27909672000000002</v>
      </c>
      <c r="W7" s="4">
        <f>('FL Characterization'!W$2-'FL Characterization'!W$3)*VLOOKUP($A7,'FL Ratio'!$A$2:$B$9,2,FALSE)</f>
        <v>0.28575659999999997</v>
      </c>
      <c r="X7" s="4">
        <f>('FL Characterization'!X$2-'FL Characterization'!X$3)*VLOOKUP($A7,'FL Ratio'!$A$2:$B$9,2,FALSE)</f>
        <v>0.29802479999999998</v>
      </c>
      <c r="Y7" s="4">
        <f>('FL Characterization'!Y$2-'FL Characterization'!Y$3)*VLOOKUP($A7,'FL Ratio'!$A$2:$B$9,2,FALSE)</f>
        <v>0.32896439999999999</v>
      </c>
    </row>
    <row r="8" spans="1:25" x14ac:dyDescent="0.25">
      <c r="A8">
        <v>7</v>
      </c>
      <c r="B8" s="4">
        <f>('FL Characterization'!B$2-'FL Characterization'!B$3)*VLOOKUP($A8,'FL Ratio'!$A$2:$B$9,2,FALSE)</f>
        <v>0.36837719999999996</v>
      </c>
      <c r="C8" s="4">
        <f>('FL Characterization'!C$2-'FL Characterization'!C$3)*VLOOKUP($A8,'FL Ratio'!$A$2:$B$9,2,FALSE)</f>
        <v>0.38985000000000003</v>
      </c>
      <c r="D8" s="4">
        <f>('FL Characterization'!D$2-'FL Characterization'!D$3)*VLOOKUP($A8,'FL Ratio'!$A$2:$B$9,2,FALSE)</f>
        <v>0.41167239999999999</v>
      </c>
      <c r="E8" s="4">
        <f>('FL Characterization'!E$2-'FL Characterization'!E$3)*VLOOKUP($A8,'FL Ratio'!$A$2:$B$9,2,FALSE)</f>
        <v>0.43038520000000002</v>
      </c>
      <c r="F8" s="4">
        <f>('FL Characterization'!F$2-'FL Characterization'!F$3)*VLOOKUP($A8,'FL Ratio'!$A$2:$B$9,2,FALSE)</f>
        <v>0.43527039999999995</v>
      </c>
      <c r="G8" s="4">
        <f>('FL Characterization'!G$2-'FL Characterization'!G$3)*VLOOKUP($A8,'FL Ratio'!$A$2:$B$9,2,FALSE)</f>
        <v>0.45531719999999992</v>
      </c>
      <c r="H8" s="4">
        <f>('FL Characterization'!H$2-'FL Characterization'!H$3)*VLOOKUP($A8,'FL Ratio'!$A$2:$B$9,2,FALSE)</f>
        <v>0.45298959999999999</v>
      </c>
      <c r="I8" s="4">
        <f>('FL Characterization'!I$2-'FL Characterization'!I$3)*VLOOKUP($A8,'FL Ratio'!$A$2:$B$9,2,FALSE)</f>
        <v>0.42818087999999999</v>
      </c>
      <c r="J8" s="4">
        <f>('FL Characterization'!J$2-'FL Characterization'!J$3)*VLOOKUP($A8,'FL Ratio'!$A$2:$B$9,2,FALSE)</f>
        <v>0.38794927999999995</v>
      </c>
      <c r="K8" s="4">
        <f>('FL Characterization'!K$2-'FL Characterization'!K$3)*VLOOKUP($A8,'FL Ratio'!$A$2:$B$9,2,FALSE)</f>
        <v>0.56969251999999992</v>
      </c>
      <c r="L8" s="4">
        <f>('FL Characterization'!L$2-'FL Characterization'!L$3)*VLOOKUP($A8,'FL Ratio'!$A$2:$B$9,2,FALSE)</f>
        <v>0.55632767999999999</v>
      </c>
      <c r="M8" s="4">
        <f>('FL Characterization'!M$2-'FL Characterization'!M$3)*VLOOKUP($A8,'FL Ratio'!$A$2:$B$9,2,FALSE)</f>
        <v>0.51227808000000008</v>
      </c>
      <c r="N8" s="4">
        <f>('FL Characterization'!N$2-'FL Characterization'!N$3)*VLOOKUP($A8,'FL Ratio'!$A$2:$B$9,2,FALSE)</f>
        <v>0.49983048000000008</v>
      </c>
      <c r="O8" s="4">
        <f>('FL Characterization'!O$2-'FL Characterization'!O$3)*VLOOKUP($A8,'FL Ratio'!$A$2:$B$9,2,FALSE)</f>
        <v>0.50188484</v>
      </c>
      <c r="P8" s="4">
        <f>('FL Characterization'!P$2-'FL Characterization'!P$3)*VLOOKUP($A8,'FL Ratio'!$A$2:$B$9,2,FALSE)</f>
        <v>0.47810743999999999</v>
      </c>
      <c r="Q8" s="4">
        <f>('FL Characterization'!Q$2-'FL Characterization'!Q$3)*VLOOKUP($A8,'FL Ratio'!$A$2:$B$9,2,FALSE)</f>
        <v>0.43825671999999999</v>
      </c>
      <c r="R8" s="4">
        <f>('FL Characterization'!R$2-'FL Characterization'!R$3)*VLOOKUP($A8,'FL Ratio'!$A$2:$B$9,2,FALSE)</f>
        <v>0.39387408000000002</v>
      </c>
      <c r="S8" s="4">
        <f>('FL Characterization'!S$2-'FL Characterization'!S$3)*VLOOKUP($A8,'FL Ratio'!$A$2:$B$9,2,FALSE)</f>
        <v>0.37974471999999998</v>
      </c>
      <c r="T8" s="4">
        <f>('FL Characterization'!T$2-'FL Characterization'!T$3)*VLOOKUP($A8,'FL Ratio'!$A$2:$B$9,2,FALSE)</f>
        <v>0.23870596000000002</v>
      </c>
      <c r="U8" s="4">
        <f>('FL Characterization'!U$2-'FL Characterization'!U$3)*VLOOKUP($A8,'FL Ratio'!$A$2:$B$9,2,FALSE)</f>
        <v>0.25527423999999999</v>
      </c>
      <c r="V8" s="4">
        <f>('FL Characterization'!V$2-'FL Characterization'!V$3)*VLOOKUP($A8,'FL Ratio'!$A$2:$B$9,2,FALSE)</f>
        <v>0.27909672000000002</v>
      </c>
      <c r="W8" s="4">
        <f>('FL Characterization'!W$2-'FL Characterization'!W$3)*VLOOKUP($A8,'FL Ratio'!$A$2:$B$9,2,FALSE)</f>
        <v>0.28575659999999997</v>
      </c>
      <c r="X8" s="4">
        <f>('FL Characterization'!X$2-'FL Characterization'!X$3)*VLOOKUP($A8,'FL Ratio'!$A$2:$B$9,2,FALSE)</f>
        <v>0.29802479999999998</v>
      </c>
      <c r="Y8" s="4">
        <f>('FL Characterization'!Y$2-'FL Characterization'!Y$3)*VLOOKUP($A8,'FL Ratio'!$A$2:$B$9,2,FALSE)</f>
        <v>0.32896439999999999</v>
      </c>
    </row>
    <row r="9" spans="1:25" x14ac:dyDescent="0.25">
      <c r="A9">
        <v>8</v>
      </c>
      <c r="B9" s="4">
        <f>('FL Characterization'!B$2-'FL Characterization'!B$3)*VLOOKUP($A9,'FL Ratio'!$A$2:$B$9,2,FALSE)</f>
        <v>0.36837719999999996</v>
      </c>
      <c r="C9" s="4">
        <f>('FL Characterization'!C$2-'FL Characterization'!C$3)*VLOOKUP($A9,'FL Ratio'!$A$2:$B$9,2,FALSE)</f>
        <v>0.38985000000000003</v>
      </c>
      <c r="D9" s="4">
        <f>('FL Characterization'!D$2-'FL Characterization'!D$3)*VLOOKUP($A9,'FL Ratio'!$A$2:$B$9,2,FALSE)</f>
        <v>0.41167239999999999</v>
      </c>
      <c r="E9" s="4">
        <f>('FL Characterization'!E$2-'FL Characterization'!E$3)*VLOOKUP($A9,'FL Ratio'!$A$2:$B$9,2,FALSE)</f>
        <v>0.43038520000000002</v>
      </c>
      <c r="F9" s="4">
        <f>('FL Characterization'!F$2-'FL Characterization'!F$3)*VLOOKUP($A9,'FL Ratio'!$A$2:$B$9,2,FALSE)</f>
        <v>0.43527039999999995</v>
      </c>
      <c r="G9" s="4">
        <f>('FL Characterization'!G$2-'FL Characterization'!G$3)*VLOOKUP($A9,'FL Ratio'!$A$2:$B$9,2,FALSE)</f>
        <v>0.45531719999999992</v>
      </c>
      <c r="H9" s="4">
        <f>('FL Characterization'!H$2-'FL Characterization'!H$3)*VLOOKUP($A9,'FL Ratio'!$A$2:$B$9,2,FALSE)</f>
        <v>0.45298959999999999</v>
      </c>
      <c r="I9" s="4">
        <f>('FL Characterization'!I$2-'FL Characterization'!I$3)*VLOOKUP($A9,'FL Ratio'!$A$2:$B$9,2,FALSE)</f>
        <v>0.42818087999999999</v>
      </c>
      <c r="J9" s="4">
        <f>('FL Characterization'!J$2-'FL Characterization'!J$3)*VLOOKUP($A9,'FL Ratio'!$A$2:$B$9,2,FALSE)</f>
        <v>0.38794927999999995</v>
      </c>
      <c r="K9" s="4">
        <f>('FL Characterization'!K$2-'FL Characterization'!K$3)*VLOOKUP($A9,'FL Ratio'!$A$2:$B$9,2,FALSE)</f>
        <v>0.56969251999999992</v>
      </c>
      <c r="L9" s="4">
        <f>('FL Characterization'!L$2-'FL Characterization'!L$3)*VLOOKUP($A9,'FL Ratio'!$A$2:$B$9,2,FALSE)</f>
        <v>0.55632767999999999</v>
      </c>
      <c r="M9" s="4">
        <f>('FL Characterization'!M$2-'FL Characterization'!M$3)*VLOOKUP($A9,'FL Ratio'!$A$2:$B$9,2,FALSE)</f>
        <v>0.51227808000000008</v>
      </c>
      <c r="N9" s="4">
        <f>('FL Characterization'!N$2-'FL Characterization'!N$3)*VLOOKUP($A9,'FL Ratio'!$A$2:$B$9,2,FALSE)</f>
        <v>0.49983048000000008</v>
      </c>
      <c r="O9" s="4">
        <f>('FL Characterization'!O$2-'FL Characterization'!O$3)*VLOOKUP($A9,'FL Ratio'!$A$2:$B$9,2,FALSE)</f>
        <v>0.50188484</v>
      </c>
      <c r="P9" s="4">
        <f>('FL Characterization'!P$2-'FL Characterization'!P$3)*VLOOKUP($A9,'FL Ratio'!$A$2:$B$9,2,FALSE)</f>
        <v>0.47810743999999999</v>
      </c>
      <c r="Q9" s="4">
        <f>('FL Characterization'!Q$2-'FL Characterization'!Q$3)*VLOOKUP($A9,'FL Ratio'!$A$2:$B$9,2,FALSE)</f>
        <v>0.43825671999999999</v>
      </c>
      <c r="R9" s="4">
        <f>('FL Characterization'!R$2-'FL Characterization'!R$3)*VLOOKUP($A9,'FL Ratio'!$A$2:$B$9,2,FALSE)</f>
        <v>0.39387408000000002</v>
      </c>
      <c r="S9" s="4">
        <f>('FL Characterization'!S$2-'FL Characterization'!S$3)*VLOOKUP($A9,'FL Ratio'!$A$2:$B$9,2,FALSE)</f>
        <v>0.37974471999999998</v>
      </c>
      <c r="T9" s="4">
        <f>('FL Characterization'!T$2-'FL Characterization'!T$3)*VLOOKUP($A9,'FL Ratio'!$A$2:$B$9,2,FALSE)</f>
        <v>0.23870596000000002</v>
      </c>
      <c r="U9" s="4">
        <f>('FL Characterization'!U$2-'FL Characterization'!U$3)*VLOOKUP($A9,'FL Ratio'!$A$2:$B$9,2,FALSE)</f>
        <v>0.25527423999999999</v>
      </c>
      <c r="V9" s="4">
        <f>('FL Characterization'!V$2-'FL Characterization'!V$3)*VLOOKUP($A9,'FL Ratio'!$A$2:$B$9,2,FALSE)</f>
        <v>0.27909672000000002</v>
      </c>
      <c r="W9" s="4">
        <f>('FL Characterization'!W$2-'FL Characterization'!W$3)*VLOOKUP($A9,'FL Ratio'!$A$2:$B$9,2,FALSE)</f>
        <v>0.28575659999999997</v>
      </c>
      <c r="X9" s="4">
        <f>('FL Characterization'!X$2-'FL Characterization'!X$3)*VLOOKUP($A9,'FL Ratio'!$A$2:$B$9,2,FALSE)</f>
        <v>0.29802479999999998</v>
      </c>
      <c r="Y9" s="4">
        <f>('FL Characterization'!Y$2-'FL Characterization'!Y$3)*VLOOKUP($A9,'FL Ratio'!$A$2:$B$9,2,FALSE)</f>
        <v>0.32896439999999999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0.34990062466108435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1.3279388343083158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1.2006431502064263</v>
      </c>
      <c r="P3" s="7">
        <f ca="1">VLOOKUP($A3,'RES installed'!$A$2:$C$6,3,FALSE)*(AVERAGE('[1]Profiles, RES, Winter'!P$2:P$4)*(RANDBETWEEN(95,105)/100))</f>
        <v>0.87695329370604636</v>
      </c>
      <c r="Q3" s="7">
        <f ca="1">VLOOKUP($A3,'RES installed'!$A$2:$C$6,3,FALSE)*(AVERAGE('[1]Profiles, RES, Winter'!Q$2:Q$4)*(RANDBETWEEN(95,105)/100))</f>
        <v>0.51031868615788523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9.2663934426229492E-6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0.64973899523471867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3.5513290598290651E-4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8.9030054644808738E-6</v>
      </c>
      <c r="D6" s="7">
        <f ca="1">VLOOKUP($A6,'RES installed'!$A$2:$C$6,3,FALSE)*(AVERAGE('[1]Profiles, RES, Winter'!D$2:D$4)*(RANDBETWEEN(95,105)/100))</f>
        <v>5.1746365548139341E-6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0.5656876380780278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6.1284899956082304E-5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8.0546585434827789E-3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0.40234803617951792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1.6278888845775719E-2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1.2394095786877612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1.1429199218311172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1.2747259190865119E-4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9.1755464480874303E-6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8.7329455787234344E-3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0.64973899523471867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0.55991531524049687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0.59573985509091953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1.6322346164396085E-5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1.1460900069368165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1.3259979494586096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0.9134930142771317</v>
      </c>
      <c r="Q3" s="7">
        <f ca="1">VLOOKUP($A3,'RES installed'!$A$2:$C$6,3,FALSE)*(AVERAGE('[1]Profiles, RES, Winter'!Q$2:Q$4)*(RANDBETWEEN(95,105)/100))</f>
        <v>0.50536413580683781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6.6807180333418054E-4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5.4359818353600928E-6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0.58439242927966384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5.4667334657643847E-2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1.6645560939928683E-5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0.16628940577952522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5.2480641271338092E-2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4.9226544000000008</v>
      </c>
      <c r="C2" s="4">
        <f>('[1]Pc, Summer, S1'!C2*Main!$B$5)+(VLOOKUP($A2,'FL Ratio'!$A$2:$B$9,2,FALSE)*'FL Characterization'!C$2)</f>
        <v>4.8843960744186052</v>
      </c>
      <c r="D2" s="4">
        <f>('[1]Pc, Summer, S1'!D2*Main!$B$5)+(VLOOKUP($A2,'FL Ratio'!$A$2:$B$9,2,FALSE)*'FL Characterization'!D$2)</f>
        <v>4.6890829674418599</v>
      </c>
      <c r="E2" s="4">
        <f>('[1]Pc, Summer, S1'!E2*Main!$B$5)+(VLOOKUP($A2,'FL Ratio'!$A$2:$B$9,2,FALSE)*'FL Characterization'!E$2)</f>
        <v>4.597136883720931</v>
      </c>
      <c r="F2" s="4">
        <f>('[1]Pc, Summer, S1'!F2*Main!$B$5)+(VLOOKUP($A2,'FL Ratio'!$A$2:$B$9,2,FALSE)*'FL Characterization'!F$2)</f>
        <v>4.5295843813953498</v>
      </c>
      <c r="G2" s="4">
        <f>('[1]Pc, Summer, S1'!G2*Main!$B$5)+(VLOOKUP($A2,'FL Ratio'!$A$2:$B$9,2,FALSE)*'FL Characterization'!G$2)</f>
        <v>4.5701822139534887</v>
      </c>
      <c r="H2" s="4">
        <f>('[1]Pc, Summer, S1'!H2*Main!$B$5)+(VLOOKUP($A2,'FL Ratio'!$A$2:$B$9,2,FALSE)*'FL Characterization'!H$2)</f>
        <v>4.5621728000000008</v>
      </c>
      <c r="I2" s="4">
        <f>('[1]Pc, Summer, S1'!I2*Main!$B$5)+(VLOOKUP($A2,'FL Ratio'!$A$2:$B$9,2,FALSE)*'FL Characterization'!I$2)</f>
        <v>5.40225791627907</v>
      </c>
      <c r="J2" s="4">
        <f>('[1]Pc, Summer, S1'!J2*Main!$B$5)+(VLOOKUP($A2,'FL Ratio'!$A$2:$B$9,2,FALSE)*'FL Characterization'!J$2)</f>
        <v>5.8056611627906989</v>
      </c>
      <c r="K2" s="4">
        <f>('[1]Pc, Summer, S1'!K2*Main!$B$5)+(VLOOKUP($A2,'FL Ratio'!$A$2:$B$9,2,FALSE)*'FL Characterization'!K$2)</f>
        <v>5.7417055627906981</v>
      </c>
      <c r="L2" s="4">
        <f>('[1]Pc, Summer, S1'!L2*Main!$B$5)+(VLOOKUP($A2,'FL Ratio'!$A$2:$B$9,2,FALSE)*'FL Characterization'!L$2)</f>
        <v>5.6329016837209309</v>
      </c>
      <c r="M2" s="4">
        <f>('[1]Pc, Summer, S1'!M2*Main!$B$5)+(VLOOKUP($A2,'FL Ratio'!$A$2:$B$9,2,FALSE)*'FL Characterization'!M$2)</f>
        <v>5.7071251720930238</v>
      </c>
      <c r="N2" s="4">
        <f>('[1]Pc, Summer, S1'!N2*Main!$B$5)+(VLOOKUP($A2,'FL Ratio'!$A$2:$B$9,2,FALSE)*'FL Characterization'!N$2)</f>
        <v>5.9331532930232571</v>
      </c>
      <c r="O2" s="4">
        <f>('[1]Pc, Summer, S1'!O2*Main!$B$5)+(VLOOKUP($A2,'FL Ratio'!$A$2:$B$9,2,FALSE)*'FL Characterization'!O$2)</f>
        <v>5.8592651348837208</v>
      </c>
      <c r="P2" s="4">
        <f>('[1]Pc, Summer, S1'!P2*Main!$B$5)+(VLOOKUP($A2,'FL Ratio'!$A$2:$B$9,2,FALSE)*'FL Characterization'!P$2)</f>
        <v>5.4154780186046514</v>
      </c>
      <c r="Q2" s="4">
        <f>('[1]Pc, Summer, S1'!Q2*Main!$B$5)+(VLOOKUP($A2,'FL Ratio'!$A$2:$B$9,2,FALSE)*'FL Characterization'!Q$2)</f>
        <v>5.5778742139534883</v>
      </c>
      <c r="R2" s="4">
        <f>('[1]Pc, Summer, S1'!R2*Main!$B$5)+(VLOOKUP($A2,'FL Ratio'!$A$2:$B$9,2,FALSE)*'FL Characterization'!R$2)</f>
        <v>5.6039224186046512</v>
      </c>
      <c r="S2" s="4">
        <f>('[1]Pc, Summer, S1'!S2*Main!$B$5)+(VLOOKUP($A2,'FL Ratio'!$A$2:$B$9,2,FALSE)*'FL Characterization'!S$2)</f>
        <v>5.4702275162790697</v>
      </c>
      <c r="T2" s="4">
        <f>('[1]Pc, Summer, S1'!T2*Main!$B$5)+(VLOOKUP($A2,'FL Ratio'!$A$2:$B$9,2,FALSE)*'FL Characterization'!T$2)</f>
        <v>5.1587512186046505</v>
      </c>
      <c r="U2" s="4">
        <f>('[1]Pc, Summer, S1'!U2*Main!$B$5)+(VLOOKUP($A2,'FL Ratio'!$A$2:$B$9,2,FALSE)*'FL Characterization'!U$2)</f>
        <v>5.0766245860465125</v>
      </c>
      <c r="V2" s="4">
        <f>('[1]Pc, Summer, S1'!V2*Main!$B$5)+(VLOOKUP($A2,'FL Ratio'!$A$2:$B$9,2,FALSE)*'FL Characterization'!V$2)</f>
        <v>5.0815803348837214</v>
      </c>
      <c r="W2" s="4">
        <f>('[1]Pc, Summer, S1'!W2*Main!$B$5)+(VLOOKUP($A2,'FL Ratio'!$A$2:$B$9,2,FALSE)*'FL Characterization'!W$2)</f>
        <v>5.001932241860465</v>
      </c>
      <c r="X2" s="4">
        <f>('[1]Pc, Summer, S1'!X2*Main!$B$5)+(VLOOKUP($A2,'FL Ratio'!$A$2:$B$9,2,FALSE)*'FL Characterization'!X$2)</f>
        <v>4.7591902697674424</v>
      </c>
      <c r="Y2" s="4">
        <f>('[1]Pc, Summer, S1'!Y2*Main!$B$5)+(VLOOKUP($A2,'FL Ratio'!$A$2:$B$9,2,FALSE)*'FL Characterization'!Y$2)</f>
        <v>4.6430182697674427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3.6490646785714285</v>
      </c>
      <c r="C3" s="4">
        <f>('[1]Pc, Summer, S1'!C3*Main!$B$5)+(VLOOKUP($A3,'FL Ratio'!$A$2:$B$9,2,FALSE)*'FL Characterization'!C$2)</f>
        <v>3.4580857202380946</v>
      </c>
      <c r="D3" s="4">
        <f>('[1]Pc, Summer, S1'!D3*Main!$B$5)+(VLOOKUP($A3,'FL Ratio'!$A$2:$B$9,2,FALSE)*'FL Characterization'!D$2)</f>
        <v>3.3080913571428572</v>
      </c>
      <c r="E3" s="4">
        <f>('[1]Pc, Summer, S1'!E3*Main!$B$5)+(VLOOKUP($A3,'FL Ratio'!$A$2:$B$9,2,FALSE)*'FL Characterization'!E$2)</f>
        <v>3.0228268154761908</v>
      </c>
      <c r="F3" s="4">
        <f>('[1]Pc, Summer, S1'!F3*Main!$B$5)+(VLOOKUP($A3,'FL Ratio'!$A$2:$B$9,2,FALSE)*'FL Characterization'!F$2)</f>
        <v>2.8858704285714283</v>
      </c>
      <c r="G3" s="4">
        <f>('[1]Pc, Summer, S1'!G3*Main!$B$5)+(VLOOKUP($A3,'FL Ratio'!$A$2:$B$9,2,FALSE)*'FL Characterization'!G$2)</f>
        <v>3.0062891130952378</v>
      </c>
      <c r="H3" s="4">
        <f>('[1]Pc, Summer, S1'!H3*Main!$B$5)+(VLOOKUP($A3,'FL Ratio'!$A$2:$B$9,2,FALSE)*'FL Characterization'!H$2)</f>
        <v>3.2179044166666664</v>
      </c>
      <c r="I3" s="4">
        <f>('[1]Pc, Summer, S1'!I3*Main!$B$5)+(VLOOKUP($A3,'FL Ratio'!$A$2:$B$9,2,FALSE)*'FL Characterization'!I$2)</f>
        <v>4.1557164702380938</v>
      </c>
      <c r="J3" s="4">
        <f>('[1]Pc, Summer, S1'!J3*Main!$B$5)+(VLOOKUP($A3,'FL Ratio'!$A$2:$B$9,2,FALSE)*'FL Characterization'!J$2)</f>
        <v>4.5303952380952373</v>
      </c>
      <c r="K3" s="4">
        <f>('[1]Pc, Summer, S1'!K3*Main!$B$5)+(VLOOKUP($A3,'FL Ratio'!$A$2:$B$9,2,FALSE)*'FL Characterization'!K$2)</f>
        <v>4.8389404226190482</v>
      </c>
      <c r="L3" s="4">
        <f>('[1]Pc, Summer, S1'!L3*Main!$B$5)+(VLOOKUP($A3,'FL Ratio'!$A$2:$B$9,2,FALSE)*'FL Characterization'!L$2)</f>
        <v>4.4033637023809513</v>
      </c>
      <c r="M3" s="4">
        <f>('[1]Pc, Summer, S1'!M3*Main!$B$5)+(VLOOKUP($A3,'FL Ratio'!$A$2:$B$9,2,FALSE)*'FL Characterization'!M$2)</f>
        <v>4.6277739702380956</v>
      </c>
      <c r="N3" s="4">
        <f>('[1]Pc, Summer, S1'!N3*Main!$B$5)+(VLOOKUP($A3,'FL Ratio'!$A$2:$B$9,2,FALSE)*'FL Characterization'!N$2)</f>
        <v>4.6470721309523801</v>
      </c>
      <c r="O3" s="4">
        <f>('[1]Pc, Summer, S1'!O3*Main!$B$5)+(VLOOKUP($A3,'FL Ratio'!$A$2:$B$9,2,FALSE)*'FL Characterization'!O$2)</f>
        <v>4.5652609166666673</v>
      </c>
      <c r="P3" s="4">
        <f>('[1]Pc, Summer, S1'!P3*Main!$B$5)+(VLOOKUP($A3,'FL Ratio'!$A$2:$B$9,2,FALSE)*'FL Characterization'!P$2)</f>
        <v>3.93853425</v>
      </c>
      <c r="Q3" s="4">
        <f>('[1]Pc, Summer, S1'!Q3*Main!$B$5)+(VLOOKUP($A3,'FL Ratio'!$A$2:$B$9,2,FALSE)*'FL Characterization'!Q$2)</f>
        <v>4.1007869107142856</v>
      </c>
      <c r="R3" s="4">
        <f>('[1]Pc, Summer, S1'!R3*Main!$B$5)+(VLOOKUP($A3,'FL Ratio'!$A$2:$B$9,2,FALSE)*'FL Characterization'!R$2)</f>
        <v>4.3063636607142852</v>
      </c>
      <c r="S3" s="4">
        <f>('[1]Pc, Summer, S1'!S3*Main!$B$5)+(VLOOKUP($A3,'FL Ratio'!$A$2:$B$9,2,FALSE)*'FL Characterization'!S$2)</f>
        <v>4.3307171785714269</v>
      </c>
      <c r="T3" s="4">
        <f>('[1]Pc, Summer, S1'!T3*Main!$B$5)+(VLOOKUP($A3,'FL Ratio'!$A$2:$B$9,2,FALSE)*'FL Characterization'!T$2)</f>
        <v>4.4775863214285714</v>
      </c>
      <c r="U3" s="4">
        <f>('[1]Pc, Summer, S1'!U3*Main!$B$5)+(VLOOKUP($A3,'FL Ratio'!$A$2:$B$9,2,FALSE)*'FL Characterization'!U$2)</f>
        <v>4.7001830714285706</v>
      </c>
      <c r="V3" s="4">
        <f>('[1]Pc, Summer, S1'!V3*Main!$B$5)+(VLOOKUP($A3,'FL Ratio'!$A$2:$B$9,2,FALSE)*'FL Characterization'!V$2)</f>
        <v>4.9316991785714288</v>
      </c>
      <c r="W3" s="4">
        <f>('[1]Pc, Summer, S1'!W3*Main!$B$5)+(VLOOKUP($A3,'FL Ratio'!$A$2:$B$9,2,FALSE)*'FL Characterization'!W$2)</f>
        <v>4.5121351011904762</v>
      </c>
      <c r="X3" s="4">
        <f>('[1]Pc, Summer, S1'!X3*Main!$B$5)+(VLOOKUP($A3,'FL Ratio'!$A$2:$B$9,2,FALSE)*'FL Characterization'!X$2)</f>
        <v>3.9927571011904757</v>
      </c>
      <c r="Y3" s="4">
        <f>('[1]Pc, Summer, S1'!Y3*Main!$B$5)+(VLOOKUP($A3,'FL Ratio'!$A$2:$B$9,2,FALSE)*'FL Characterization'!Y$2)</f>
        <v>3.7291167440476185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2.4159625260450159</v>
      </c>
      <c r="C4" s="4">
        <f>('[1]Pc, Summer, S1'!C4*Main!$B$5)+(VLOOKUP($A4,'FL Ratio'!$A$2:$B$9,2,FALSE)*'FL Characterization'!C$2)</f>
        <v>2.2845931455519826</v>
      </c>
      <c r="D4" s="4">
        <f>('[1]Pc, Summer, S1'!D4*Main!$B$5)+(VLOOKUP($A4,'FL Ratio'!$A$2:$B$9,2,FALSE)*'FL Characterization'!D$2)</f>
        <v>2.1010522083601288</v>
      </c>
      <c r="E4" s="4">
        <f>('[1]Pc, Summer, S1'!E4*Main!$B$5)+(VLOOKUP($A4,'FL Ratio'!$A$2:$B$9,2,FALSE)*'FL Characterization'!E$2)</f>
        <v>2.1733439914255093</v>
      </c>
      <c r="F4" s="4">
        <f>('[1]Pc, Summer, S1'!F4*Main!$B$5)+(VLOOKUP($A4,'FL Ratio'!$A$2:$B$9,2,FALSE)*'FL Characterization'!F$2)</f>
        <v>2.1121012578778138</v>
      </c>
      <c r="G4" s="4">
        <f>('[1]Pc, Summer, S1'!G4*Main!$B$5)+(VLOOKUP($A4,'FL Ratio'!$A$2:$B$9,2,FALSE)*'FL Characterization'!G$2)</f>
        <v>2.1363078465166132</v>
      </c>
      <c r="H4" s="4">
        <f>('[1]Pc, Summer, S1'!H4*Main!$B$5)+(VLOOKUP($A4,'FL Ratio'!$A$2:$B$9,2,FALSE)*'FL Characterization'!H$2)</f>
        <v>3.0109212021436229</v>
      </c>
      <c r="I4" s="4">
        <f>('[1]Pc, Summer, S1'!I4*Main!$B$5)+(VLOOKUP($A4,'FL Ratio'!$A$2:$B$9,2,FALSE)*'FL Characterization'!I$2)</f>
        <v>3.729898308252948</v>
      </c>
      <c r="J4" s="4">
        <f>('[1]Pc, Summer, S1'!J4*Main!$B$5)+(VLOOKUP($A4,'FL Ratio'!$A$2:$B$9,2,FALSE)*'FL Characterization'!J$2)</f>
        <v>3.9061604715969991</v>
      </c>
      <c r="K4" s="4">
        <f>('[1]Pc, Summer, S1'!K4*Main!$B$5)+(VLOOKUP($A4,'FL Ratio'!$A$2:$B$9,2,FALSE)*'FL Characterization'!K$2)</f>
        <v>3.6720780673097537</v>
      </c>
      <c r="L4" s="4">
        <f>('[1]Pc, Summer, S1'!L4*Main!$B$5)+(VLOOKUP($A4,'FL Ratio'!$A$2:$B$9,2,FALSE)*'FL Characterization'!L$2)</f>
        <v>3.5838442117899252</v>
      </c>
      <c r="M4" s="4">
        <f>('[1]Pc, Summer, S1'!M4*Main!$B$5)+(VLOOKUP($A4,'FL Ratio'!$A$2:$B$9,2,FALSE)*'FL Characterization'!M$2)</f>
        <v>3.8554502568060025</v>
      </c>
      <c r="N4" s="4">
        <f>('[1]Pc, Summer, S1'!N4*Main!$B$5)+(VLOOKUP($A4,'FL Ratio'!$A$2:$B$9,2,FALSE)*'FL Characterization'!N$2)</f>
        <v>4.041749631725617</v>
      </c>
      <c r="O4" s="4">
        <f>('[1]Pc, Summer, S1'!O4*Main!$B$5)+(VLOOKUP($A4,'FL Ratio'!$A$2:$B$9,2,FALSE)*'FL Characterization'!O$2)</f>
        <v>3.779067656162916</v>
      </c>
      <c r="P4" s="4">
        <f>('[1]Pc, Summer, S1'!P4*Main!$B$5)+(VLOOKUP($A4,'FL Ratio'!$A$2:$B$9,2,FALSE)*'FL Characterization'!P$2)</f>
        <v>3.4546798919614154</v>
      </c>
      <c r="Q4" s="4">
        <f>('[1]Pc, Summer, S1'!Q4*Main!$B$5)+(VLOOKUP($A4,'FL Ratio'!$A$2:$B$9,2,FALSE)*'FL Characterization'!Q$2)</f>
        <v>3.2783533170418009</v>
      </c>
      <c r="R4" s="4">
        <f>('[1]Pc, Summer, S1'!R4*Main!$B$5)+(VLOOKUP($A4,'FL Ratio'!$A$2:$B$9,2,FALSE)*'FL Characterization'!R$2)</f>
        <v>3.3248866623794213</v>
      </c>
      <c r="S4" s="4">
        <f>('[1]Pc, Summer, S1'!S4*Main!$B$5)+(VLOOKUP($A4,'FL Ratio'!$A$2:$B$9,2,FALSE)*'FL Characterization'!S$2)</f>
        <v>3.2458544617363345</v>
      </c>
      <c r="T4" s="4">
        <f>('[1]Pc, Summer, S1'!T4*Main!$B$5)+(VLOOKUP($A4,'FL Ratio'!$A$2:$B$9,2,FALSE)*'FL Characterization'!T$2)</f>
        <v>3.1459933221864951</v>
      </c>
      <c r="U4" s="4">
        <f>('[1]Pc, Summer, S1'!U4*Main!$B$5)+(VLOOKUP($A4,'FL Ratio'!$A$2:$B$9,2,FALSE)*'FL Characterization'!U$2)</f>
        <v>3.413988326688103</v>
      </c>
      <c r="V4" s="4">
        <f>('[1]Pc, Summer, S1'!V4*Main!$B$5)+(VLOOKUP($A4,'FL Ratio'!$A$2:$B$9,2,FALSE)*'FL Characterization'!V$2)</f>
        <v>3.5886175536977496</v>
      </c>
      <c r="W4" s="4">
        <f>('[1]Pc, Summer, S1'!W4*Main!$B$5)+(VLOOKUP($A4,'FL Ratio'!$A$2:$B$9,2,FALSE)*'FL Characterization'!W$2)</f>
        <v>3.3360262653804931</v>
      </c>
      <c r="X4" s="4">
        <f>('[1]Pc, Summer, S1'!X4*Main!$B$5)+(VLOOKUP($A4,'FL Ratio'!$A$2:$B$9,2,FALSE)*'FL Characterization'!X$2)</f>
        <v>3.016327723901393</v>
      </c>
      <c r="Y4" s="4">
        <f>('[1]Pc, Summer, S1'!Y4*Main!$B$5)+(VLOOKUP($A4,'FL Ratio'!$A$2:$B$9,2,FALSE)*'FL Characterization'!Y$2)</f>
        <v>2.5559890486602361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1.0889555783783784</v>
      </c>
      <c r="C5" s="4">
        <f>('[1]Pc, Summer, S1'!C5*Main!$B$5)+(VLOOKUP($A5,'FL Ratio'!$A$2:$B$9,2,FALSE)*'FL Characterization'!C$2)</f>
        <v>0.88117352432432428</v>
      </c>
      <c r="D5" s="4">
        <f>('[1]Pc, Summer, S1'!D5*Main!$B$5)+(VLOOKUP($A5,'FL Ratio'!$A$2:$B$9,2,FALSE)*'FL Characterization'!D$2)</f>
        <v>0.70517214054054045</v>
      </c>
      <c r="E5" s="4">
        <f>('[1]Pc, Summer, S1'!E5*Main!$B$5)+(VLOOKUP($A5,'FL Ratio'!$A$2:$B$9,2,FALSE)*'FL Characterization'!E$2)</f>
        <v>0.69289221621621611</v>
      </c>
      <c r="F5" s="4">
        <f>('[1]Pc, Summer, S1'!F5*Main!$B$5)+(VLOOKUP($A5,'FL Ratio'!$A$2:$B$9,2,FALSE)*'FL Characterization'!F$2)</f>
        <v>0.62720034594594609</v>
      </c>
      <c r="G5" s="4">
        <f>('[1]Pc, Summer, S1'!G5*Main!$B$5)+(VLOOKUP($A5,'FL Ratio'!$A$2:$B$9,2,FALSE)*'FL Characterization'!G$2)</f>
        <v>0.58761184864864868</v>
      </c>
      <c r="H5" s="4">
        <f>('[1]Pc, Summer, S1'!H5*Main!$B$5)+(VLOOKUP($A5,'FL Ratio'!$A$2:$B$9,2,FALSE)*'FL Characterization'!H$2)</f>
        <v>1.2512958594594592</v>
      </c>
      <c r="I5" s="4">
        <f>('[1]Pc, Summer, S1'!I5*Main!$B$5)+(VLOOKUP($A5,'FL Ratio'!$A$2:$B$9,2,FALSE)*'FL Characterization'!I$2)</f>
        <v>2.1233626162162165</v>
      </c>
      <c r="J5" s="4">
        <f>('[1]Pc, Summer, S1'!J5*Main!$B$5)+(VLOOKUP($A5,'FL Ratio'!$A$2:$B$9,2,FALSE)*'FL Characterization'!J$2)</f>
        <v>2.572001621621621</v>
      </c>
      <c r="K5" s="4">
        <f>('[1]Pc, Summer, S1'!K5*Main!$B$5)+(VLOOKUP($A5,'FL Ratio'!$A$2:$B$9,2,FALSE)*'FL Characterization'!K$2)</f>
        <v>2.6393177405405406</v>
      </c>
      <c r="L5" s="4">
        <f>('[1]Pc, Summer, S1'!L5*Main!$B$5)+(VLOOKUP($A5,'FL Ratio'!$A$2:$B$9,2,FALSE)*'FL Characterization'!L$2)</f>
        <v>2.58382867027027</v>
      </c>
      <c r="M5" s="4">
        <f>('[1]Pc, Summer, S1'!M5*Main!$B$5)+(VLOOKUP($A5,'FL Ratio'!$A$2:$B$9,2,FALSE)*'FL Characterization'!M$2)</f>
        <v>2.320440021621621</v>
      </c>
      <c r="N5" s="4">
        <f>('[1]Pc, Summer, S1'!N5*Main!$B$5)+(VLOOKUP($A5,'FL Ratio'!$A$2:$B$9,2,FALSE)*'FL Characterization'!N$2)</f>
        <v>2.6357318162162158</v>
      </c>
      <c r="O5" s="4">
        <f>('[1]Pc, Summer, S1'!O5*Main!$B$5)+(VLOOKUP($A5,'FL Ratio'!$A$2:$B$9,2,FALSE)*'FL Characterization'!O$2)</f>
        <v>2.504143881081081</v>
      </c>
      <c r="P5" s="4">
        <f>('[1]Pc, Summer, S1'!P5*Main!$B$5)+(VLOOKUP($A5,'FL Ratio'!$A$2:$B$9,2,FALSE)*'FL Characterization'!P$2)</f>
        <v>2.2884795027027027</v>
      </c>
      <c r="Q5" s="4">
        <f>('[1]Pc, Summer, S1'!Q5*Main!$B$5)+(VLOOKUP($A5,'FL Ratio'!$A$2:$B$9,2,FALSE)*'FL Characterization'!Q$2)</f>
        <v>2.1171537945945946</v>
      </c>
      <c r="R5" s="4">
        <f>('[1]Pc, Summer, S1'!R5*Main!$B$5)+(VLOOKUP($A5,'FL Ratio'!$A$2:$B$9,2,FALSE)*'FL Characterization'!R$2)</f>
        <v>1.9073875135135134</v>
      </c>
      <c r="S5" s="4">
        <f>('[1]Pc, Summer, S1'!S5*Main!$B$5)+(VLOOKUP($A5,'FL Ratio'!$A$2:$B$9,2,FALSE)*'FL Characterization'!S$2)</f>
        <v>1.7205906594594593</v>
      </c>
      <c r="T5" s="4">
        <f>('[1]Pc, Summer, S1'!T5*Main!$B$5)+(VLOOKUP($A5,'FL Ratio'!$A$2:$B$9,2,FALSE)*'FL Characterization'!T$2)</f>
        <v>2.1577275891891889</v>
      </c>
      <c r="U5" s="4">
        <f>('[1]Pc, Summer, S1'!U5*Main!$B$5)+(VLOOKUP($A5,'FL Ratio'!$A$2:$B$9,2,FALSE)*'FL Characterization'!U$2)</f>
        <v>2.5177679027027025</v>
      </c>
      <c r="V5" s="4">
        <f>('[1]Pc, Summer, S1'!V5*Main!$B$5)+(VLOOKUP($A5,'FL Ratio'!$A$2:$B$9,2,FALSE)*'FL Characterization'!V$2)</f>
        <v>2.8966866162162161</v>
      </c>
      <c r="W5" s="4">
        <f>('[1]Pc, Summer, S1'!W5*Main!$B$5)+(VLOOKUP($A5,'FL Ratio'!$A$2:$B$9,2,FALSE)*'FL Characterization'!W$2)</f>
        <v>2.7485621297297298</v>
      </c>
      <c r="X5" s="4">
        <f>('[1]Pc, Summer, S1'!X5*Main!$B$5)+(VLOOKUP($A5,'FL Ratio'!$A$2:$B$9,2,FALSE)*'FL Characterization'!X$2)</f>
        <v>2.1264285729729728</v>
      </c>
      <c r="Y5" s="4">
        <f>('[1]Pc, Summer, S1'!Y5*Main!$B$5)+(VLOOKUP($A5,'FL Ratio'!$A$2:$B$9,2,FALSE)*'FL Characterization'!Y$2)</f>
        <v>1.5640250054054052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2.0752759951807223</v>
      </c>
      <c r="C6" s="4">
        <f>('[1]Pc, Summer, S1'!C6*Main!$B$5)+(VLOOKUP($A6,'FL Ratio'!$A$2:$B$9,2,FALSE)*'FL Characterization'!C$2)</f>
        <v>1.8797859469879517</v>
      </c>
      <c r="D6" s="4">
        <f>('[1]Pc, Summer, S1'!D6*Main!$B$5)+(VLOOKUP($A6,'FL Ratio'!$A$2:$B$9,2,FALSE)*'FL Characterization'!D$2)</f>
        <v>1.7367550939759036</v>
      </c>
      <c r="E6" s="4">
        <f>('[1]Pc, Summer, S1'!E6*Main!$B$5)+(VLOOKUP($A6,'FL Ratio'!$A$2:$B$9,2,FALSE)*'FL Characterization'!E$2)</f>
        <v>1.6917513012048191</v>
      </c>
      <c r="F6" s="4">
        <f>('[1]Pc, Summer, S1'!F6*Main!$B$5)+(VLOOKUP($A6,'FL Ratio'!$A$2:$B$9,2,FALSE)*'FL Characterization'!F$2)</f>
        <v>1.7483628337349395</v>
      </c>
      <c r="G6" s="4">
        <f>('[1]Pc, Summer, S1'!G6*Main!$B$5)+(VLOOKUP($A6,'FL Ratio'!$A$2:$B$9,2,FALSE)*'FL Characterization'!G$2)</f>
        <v>1.7421559710843373</v>
      </c>
      <c r="H6" s="4">
        <f>('[1]Pc, Summer, S1'!H6*Main!$B$5)+(VLOOKUP($A6,'FL Ratio'!$A$2:$B$9,2,FALSE)*'FL Characterization'!H$2)</f>
        <v>1.9370171228915665</v>
      </c>
      <c r="I6" s="4">
        <f>('[1]Pc, Summer, S1'!I6*Main!$B$5)+(VLOOKUP($A6,'FL Ratio'!$A$2:$B$9,2,FALSE)*'FL Characterization'!I$2)</f>
        <v>2.171543990361446</v>
      </c>
      <c r="J6" s="4">
        <f>('[1]Pc, Summer, S1'!J6*Main!$B$5)+(VLOOKUP($A6,'FL Ratio'!$A$2:$B$9,2,FALSE)*'FL Characterization'!J$2)</f>
        <v>2.3964191566265058</v>
      </c>
      <c r="K6" s="4">
        <f>('[1]Pc, Summer, S1'!K6*Main!$B$5)+(VLOOKUP($A6,'FL Ratio'!$A$2:$B$9,2,FALSE)*'FL Characterization'!K$2)</f>
        <v>2.473807320481928</v>
      </c>
      <c r="L6" s="4">
        <f>('[1]Pc, Summer, S1'!L6*Main!$B$5)+(VLOOKUP($A6,'FL Ratio'!$A$2:$B$9,2,FALSE)*'FL Characterization'!L$2)</f>
        <v>2.6410132192771081</v>
      </c>
      <c r="M6" s="4">
        <f>('[1]Pc, Summer, S1'!M6*Main!$B$5)+(VLOOKUP($A6,'FL Ratio'!$A$2:$B$9,2,FALSE)*'FL Characterization'!M$2)</f>
        <v>2.7958816530120476</v>
      </c>
      <c r="N6" s="4">
        <f>('[1]Pc, Summer, S1'!N6*Main!$B$5)+(VLOOKUP($A6,'FL Ratio'!$A$2:$B$9,2,FALSE)*'FL Characterization'!N$2)</f>
        <v>2.8770909012048191</v>
      </c>
      <c r="O6" s="4">
        <f>('[1]Pc, Summer, S1'!O6*Main!$B$5)+(VLOOKUP($A6,'FL Ratio'!$A$2:$B$9,2,FALSE)*'FL Characterization'!O$2)</f>
        <v>2.7602615951807228</v>
      </c>
      <c r="P6" s="4">
        <f>('[1]Pc, Summer, S1'!P6*Main!$B$5)+(VLOOKUP($A6,'FL Ratio'!$A$2:$B$9,2,FALSE)*'FL Characterization'!P$2)</f>
        <v>2.6641051132530125</v>
      </c>
      <c r="Q6" s="4">
        <f>('[1]Pc, Summer, S1'!Q6*Main!$B$5)+(VLOOKUP($A6,'FL Ratio'!$A$2:$B$9,2,FALSE)*'FL Characterization'!Q$2)</f>
        <v>2.6299236578313248</v>
      </c>
      <c r="R6" s="4">
        <f>('[1]Pc, Summer, S1'!R6*Main!$B$5)+(VLOOKUP($A6,'FL Ratio'!$A$2:$B$9,2,FALSE)*'FL Characterization'!R$2)</f>
        <v>2.6203649638554216</v>
      </c>
      <c r="S6" s="4">
        <f>('[1]Pc, Summer, S1'!S6*Main!$B$5)+(VLOOKUP($A6,'FL Ratio'!$A$2:$B$9,2,FALSE)*'FL Characterization'!S$2)</f>
        <v>2.6177426457831325</v>
      </c>
      <c r="T6" s="4">
        <f>('[1]Pc, Summer, S1'!T6*Main!$B$5)+(VLOOKUP($A6,'FL Ratio'!$A$2:$B$9,2,FALSE)*'FL Characterization'!T$2)</f>
        <v>2.6417612915662643</v>
      </c>
      <c r="U6" s="4">
        <f>('[1]Pc, Summer, S1'!U6*Main!$B$5)+(VLOOKUP($A6,'FL Ratio'!$A$2:$B$9,2,FALSE)*'FL Characterization'!U$2)</f>
        <v>2.6758784530120483</v>
      </c>
      <c r="V6" s="4">
        <f>('[1]Pc, Summer, S1'!V6*Main!$B$5)+(VLOOKUP($A6,'FL Ratio'!$A$2:$B$9,2,FALSE)*'FL Characterization'!V$2)</f>
        <v>2.9479101590361441</v>
      </c>
      <c r="W6" s="4">
        <f>('[1]Pc, Summer, S1'!W6*Main!$B$5)+(VLOOKUP($A6,'FL Ratio'!$A$2:$B$9,2,FALSE)*'FL Characterization'!W$2)</f>
        <v>2.8024167373493976</v>
      </c>
      <c r="X6" s="4">
        <f>('[1]Pc, Summer, S1'!X6*Main!$B$5)+(VLOOKUP($A6,'FL Ratio'!$A$2:$B$9,2,FALSE)*'FL Characterization'!X$2)</f>
        <v>2.7204736722891565</v>
      </c>
      <c r="Y6" s="4">
        <f>('[1]Pc, Summer, S1'!Y6*Main!$B$5)+(VLOOKUP($A6,'FL Ratio'!$A$2:$B$9,2,FALSE)*'FL Characterization'!Y$2)</f>
        <v>2.4187099614457828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2.1684204032301482</v>
      </c>
      <c r="C7" s="4">
        <f>('[1]Pc, Summer, S1'!C7*Main!$B$5)+(VLOOKUP($A7,'FL Ratio'!$A$2:$B$9,2,FALSE)*'FL Characterization'!C$2)</f>
        <v>2.089611649528937</v>
      </c>
      <c r="D7" s="4">
        <f>('[1]Pc, Summer, S1'!D7*Main!$B$5)+(VLOOKUP($A7,'FL Ratio'!$A$2:$B$9,2,FALSE)*'FL Characterization'!D$2)</f>
        <v>1.9387399445491251</v>
      </c>
      <c r="E7" s="4">
        <f>('[1]Pc, Summer, S1'!E7*Main!$B$5)+(VLOOKUP($A7,'FL Ratio'!$A$2:$B$9,2,FALSE)*'FL Characterization'!E$2)</f>
        <v>2.0117870363391654</v>
      </c>
      <c r="F7" s="4">
        <f>('[1]Pc, Summer, S1'!F7*Main!$B$5)+(VLOOKUP($A7,'FL Ratio'!$A$2:$B$9,2,FALSE)*'FL Characterization'!F$2)</f>
        <v>2.0458607257065955</v>
      </c>
      <c r="G7" s="4">
        <f>('[1]Pc, Summer, S1'!G7*Main!$B$5)+(VLOOKUP($A7,'FL Ratio'!$A$2:$B$9,2,FALSE)*'FL Characterization'!G$2)</f>
        <v>2.0376475876177653</v>
      </c>
      <c r="H7" s="4">
        <f>('[1]Pc, Summer, S1'!H7*Main!$B$5)+(VLOOKUP($A7,'FL Ratio'!$A$2:$B$9,2,FALSE)*'FL Characterization'!H$2)</f>
        <v>2.2283774497981153</v>
      </c>
      <c r="I7" s="4">
        <f>('[1]Pc, Summer, S1'!I7*Main!$B$5)+(VLOOKUP($A7,'FL Ratio'!$A$2:$B$9,2,FALSE)*'FL Characterization'!I$2)</f>
        <v>2.7102453232839836</v>
      </c>
      <c r="J7" s="4">
        <f>('[1]Pc, Summer, S1'!J7*Main!$B$5)+(VLOOKUP($A7,'FL Ratio'!$A$2:$B$9,2,FALSE)*'FL Characterization'!J$2)</f>
        <v>2.8277622341857338</v>
      </c>
      <c r="K7" s="4">
        <f>('[1]Pc, Summer, S1'!K7*Main!$B$5)+(VLOOKUP($A7,'FL Ratio'!$A$2:$B$9,2,FALSE)*'FL Characterization'!K$2)</f>
        <v>2.8183667020188432</v>
      </c>
      <c r="L7" s="4">
        <f>('[1]Pc, Summer, S1'!L7*Main!$B$5)+(VLOOKUP($A7,'FL Ratio'!$A$2:$B$9,2,FALSE)*'FL Characterization'!L$2)</f>
        <v>2.8167649948855988</v>
      </c>
      <c r="M7" s="4">
        <f>('[1]Pc, Summer, S1'!M7*Main!$B$5)+(VLOOKUP($A7,'FL Ratio'!$A$2:$B$9,2,FALSE)*'FL Characterization'!M$2)</f>
        <v>2.9744913475100945</v>
      </c>
      <c r="N7" s="4">
        <f>('[1]Pc, Summer, S1'!N7*Main!$B$5)+(VLOOKUP($A7,'FL Ratio'!$A$2:$B$9,2,FALSE)*'FL Characterization'!N$2)</f>
        <v>2.9449664748317632</v>
      </c>
      <c r="O7" s="4">
        <f>('[1]Pc, Summer, S1'!O7*Main!$B$5)+(VLOOKUP($A7,'FL Ratio'!$A$2:$B$9,2,FALSE)*'FL Characterization'!O$2)</f>
        <v>2.836074240107672</v>
      </c>
      <c r="P7" s="4">
        <f>('[1]Pc, Summer, S1'!P7*Main!$B$5)+(VLOOKUP($A7,'FL Ratio'!$A$2:$B$9,2,FALSE)*'FL Characterization'!P$2)</f>
        <v>2.6715877017496634</v>
      </c>
      <c r="Q7" s="4">
        <f>('[1]Pc, Summer, S1'!Q7*Main!$B$5)+(VLOOKUP($A7,'FL Ratio'!$A$2:$B$9,2,FALSE)*'FL Characterization'!Q$2)</f>
        <v>2.5791137087483178</v>
      </c>
      <c r="R7" s="4">
        <f>('[1]Pc, Summer, S1'!R7*Main!$B$5)+(VLOOKUP($A7,'FL Ratio'!$A$2:$B$9,2,FALSE)*'FL Characterization'!R$2)</f>
        <v>2.6878679434724098</v>
      </c>
      <c r="S7" s="4">
        <f>('[1]Pc, Summer, S1'!S7*Main!$B$5)+(VLOOKUP($A7,'FL Ratio'!$A$2:$B$9,2,FALSE)*'FL Characterization'!S$2)</f>
        <v>2.6300443897711983</v>
      </c>
      <c r="T7" s="4">
        <f>('[1]Pc, Summer, S1'!T7*Main!$B$5)+(VLOOKUP($A7,'FL Ratio'!$A$2:$B$9,2,FALSE)*'FL Characterization'!T$2)</f>
        <v>2.4611023300134587</v>
      </c>
      <c r="U7" s="4">
        <f>('[1]Pc, Summer, S1'!U7*Main!$B$5)+(VLOOKUP($A7,'FL Ratio'!$A$2:$B$9,2,FALSE)*'FL Characterization'!U$2)</f>
        <v>2.4801560479138627</v>
      </c>
      <c r="V7" s="4">
        <f>('[1]Pc, Summer, S1'!V7*Main!$B$5)+(VLOOKUP($A7,'FL Ratio'!$A$2:$B$9,2,FALSE)*'FL Characterization'!V$2)</f>
        <v>2.594551826648722</v>
      </c>
      <c r="W7" s="4">
        <f>('[1]Pc, Summer, S1'!W7*Main!$B$5)+(VLOOKUP($A7,'FL Ratio'!$A$2:$B$9,2,FALSE)*'FL Characterization'!W$2)</f>
        <v>2.3626984834454916</v>
      </c>
      <c r="X7" s="4">
        <f>('[1]Pc, Summer, S1'!X7*Main!$B$5)+(VLOOKUP($A7,'FL Ratio'!$A$2:$B$9,2,FALSE)*'FL Characterization'!X$2)</f>
        <v>2.2371332581426655</v>
      </c>
      <c r="Y7" s="4">
        <f>('[1]Pc, Summer, S1'!Y7*Main!$B$5)+(VLOOKUP($A7,'FL Ratio'!$A$2:$B$9,2,FALSE)*'FL Characterization'!Y$2)</f>
        <v>2.2415435569313593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1.7690074325581393</v>
      </c>
      <c r="C8" s="4">
        <f>('[1]Pc, Summer, S1'!C8*Main!$B$5)+(VLOOKUP($A8,'FL Ratio'!$A$2:$B$9,2,FALSE)*'FL Characterization'!C$2)</f>
        <v>1.6030225615221989</v>
      </c>
      <c r="D8" s="4">
        <f>('[1]Pc, Summer, S1'!D8*Main!$B$5)+(VLOOKUP($A8,'FL Ratio'!$A$2:$B$9,2,FALSE)*'FL Characterization'!D$2)</f>
        <v>1.560376843128964</v>
      </c>
      <c r="E8" s="4">
        <f>('[1]Pc, Summer, S1'!E8*Main!$B$5)+(VLOOKUP($A8,'FL Ratio'!$A$2:$B$9,2,FALSE)*'FL Characterization'!E$2)</f>
        <v>1.5885523213530657</v>
      </c>
      <c r="F8" s="4">
        <f>('[1]Pc, Summer, S1'!F8*Main!$B$5)+(VLOOKUP($A8,'FL Ratio'!$A$2:$B$9,2,FALSE)*'FL Characterization'!F$2)</f>
        <v>1.5273907636363635</v>
      </c>
      <c r="G8" s="4">
        <f>('[1]Pc, Summer, S1'!G8*Main!$B$5)+(VLOOKUP($A8,'FL Ratio'!$A$2:$B$9,2,FALSE)*'FL Characterization'!G$2)</f>
        <v>1.6464209167019026</v>
      </c>
      <c r="H8" s="4">
        <f>('[1]Pc, Summer, S1'!H8*Main!$B$5)+(VLOOKUP($A8,'FL Ratio'!$A$2:$B$9,2,FALSE)*'FL Characterization'!H$2)</f>
        <v>2.1198173725158567</v>
      </c>
      <c r="I8" s="4">
        <f>('[1]Pc, Summer, S1'!I8*Main!$B$5)+(VLOOKUP($A8,'FL Ratio'!$A$2:$B$9,2,FALSE)*'FL Characterization'!I$2)</f>
        <v>2.3367922773784353</v>
      </c>
      <c r="J8" s="4">
        <f>('[1]Pc, Summer, S1'!J8*Main!$B$5)+(VLOOKUP($A8,'FL Ratio'!$A$2:$B$9,2,FALSE)*'FL Characterization'!J$2)</f>
        <v>2.6905544186046511</v>
      </c>
      <c r="K8" s="4">
        <f>('[1]Pc, Summer, S1'!K8*Main!$B$5)+(VLOOKUP($A8,'FL Ratio'!$A$2:$B$9,2,FALSE)*'FL Characterization'!K$2)</f>
        <v>2.8405848109936573</v>
      </c>
      <c r="L8" s="4">
        <f>('[1]Pc, Summer, S1'!L8*Main!$B$5)+(VLOOKUP($A8,'FL Ratio'!$A$2:$B$9,2,FALSE)*'FL Characterization'!L$2)</f>
        <v>2.8216556515856235</v>
      </c>
      <c r="M8" s="4">
        <f>('[1]Pc, Summer, S1'!M8*Main!$B$5)+(VLOOKUP($A8,'FL Ratio'!$A$2:$B$9,2,FALSE)*'FL Characterization'!M$2)</f>
        <v>2.9429251653276953</v>
      </c>
      <c r="N8" s="4">
        <f>('[1]Pc, Summer, S1'!N8*Main!$B$5)+(VLOOKUP($A8,'FL Ratio'!$A$2:$B$9,2,FALSE)*'FL Characterization'!N$2)</f>
        <v>2.8710483695560249</v>
      </c>
      <c r="O8" s="4">
        <f>('[1]Pc, Summer, S1'!O8*Main!$B$5)+(VLOOKUP($A8,'FL Ratio'!$A$2:$B$9,2,FALSE)*'FL Characterization'!O$2)</f>
        <v>2.9504518063424947</v>
      </c>
      <c r="P8" s="4">
        <f>('[1]Pc, Summer, S1'!P8*Main!$B$5)+(VLOOKUP($A8,'FL Ratio'!$A$2:$B$9,2,FALSE)*'FL Characterization'!P$2)</f>
        <v>2.9051214088794923</v>
      </c>
      <c r="Q8" s="4">
        <f>('[1]Pc, Summer, S1'!Q8*Main!$B$5)+(VLOOKUP($A8,'FL Ratio'!$A$2:$B$9,2,FALSE)*'FL Characterization'!Q$2)</f>
        <v>2.7074217792811837</v>
      </c>
      <c r="R8" s="4">
        <f>('[1]Pc, Summer, S1'!R8*Main!$B$5)+(VLOOKUP($A8,'FL Ratio'!$A$2:$B$9,2,FALSE)*'FL Characterization'!R$2)</f>
        <v>2.7303750570824521</v>
      </c>
      <c r="S8" s="4">
        <f>('[1]Pc, Summer, S1'!S8*Main!$B$5)+(VLOOKUP($A8,'FL Ratio'!$A$2:$B$9,2,FALSE)*'FL Characterization'!S$2)</f>
        <v>2.6526375424947144</v>
      </c>
      <c r="T8" s="4">
        <f>('[1]Pc, Summer, S1'!T8*Main!$B$5)+(VLOOKUP($A8,'FL Ratio'!$A$2:$B$9,2,FALSE)*'FL Characterization'!T$2)</f>
        <v>2.6197329031712471</v>
      </c>
      <c r="U8" s="4">
        <f>('[1]Pc, Summer, S1'!U8*Main!$B$5)+(VLOOKUP($A8,'FL Ratio'!$A$2:$B$9,2,FALSE)*'FL Characterization'!U$2)</f>
        <v>2.6320789420718813</v>
      </c>
      <c r="V8" s="4">
        <f>('[1]Pc, Summer, S1'!V8*Main!$B$5)+(VLOOKUP($A8,'FL Ratio'!$A$2:$B$9,2,FALSE)*'FL Characterization'!V$2)</f>
        <v>2.6697093006342492</v>
      </c>
      <c r="W8" s="4">
        <f>('[1]Pc, Summer, S1'!W8*Main!$B$5)+(VLOOKUP($A8,'FL Ratio'!$A$2:$B$9,2,FALSE)*'FL Characterization'!W$2)</f>
        <v>2.2464909623678646</v>
      </c>
      <c r="X8" s="4">
        <f>('[1]Pc, Summer, S1'!X8*Main!$B$5)+(VLOOKUP($A8,'FL Ratio'!$A$2:$B$9,2,FALSE)*'FL Characterization'!X$2)</f>
        <v>2.2047135281183934</v>
      </c>
      <c r="Y8" s="4">
        <f>('[1]Pc, Summer, S1'!Y8*Main!$B$5)+(VLOOKUP($A8,'FL Ratio'!$A$2:$B$9,2,FALSE)*'FL Characterization'!Y$2)</f>
        <v>1.9212993040169135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1.3500784315270937</v>
      </c>
      <c r="C9" s="4">
        <f>('[1]Pc, Summer, S1'!C9*Main!$B$5)+(VLOOKUP($A9,'FL Ratio'!$A$2:$B$9,2,FALSE)*'FL Characterization'!C$2)</f>
        <v>1.2717568354679807</v>
      </c>
      <c r="D9" s="4">
        <f>('[1]Pc, Summer, S1'!D9*Main!$B$5)+(VLOOKUP($A9,'FL Ratio'!$A$2:$B$9,2,FALSE)*'FL Characterization'!D$2)</f>
        <v>1.2222239645320199</v>
      </c>
      <c r="E9" s="4">
        <f>('[1]Pc, Summer, S1'!E9*Main!$B$5)+(VLOOKUP($A9,'FL Ratio'!$A$2:$B$9,2,FALSE)*'FL Characterization'!E$2)</f>
        <v>1.2074395467980297</v>
      </c>
      <c r="F9" s="4">
        <f>('[1]Pc, Summer, S1'!F9*Main!$B$5)+(VLOOKUP($A9,'FL Ratio'!$A$2:$B$9,2,FALSE)*'FL Characterization'!F$2)</f>
        <v>1.2342962719211823</v>
      </c>
      <c r="G9" s="4">
        <f>('[1]Pc, Summer, S1'!G9*Main!$B$5)+(VLOOKUP($A9,'FL Ratio'!$A$2:$B$9,2,FALSE)*'FL Characterization'!G$2)</f>
        <v>1.3208905399014781</v>
      </c>
      <c r="H9" s="4">
        <f>('[1]Pc, Summer, S1'!H9*Main!$B$5)+(VLOOKUP($A9,'FL Ratio'!$A$2:$B$9,2,FALSE)*'FL Characterization'!H$2)</f>
        <v>2.1683942817733994</v>
      </c>
      <c r="I9" s="4">
        <f>('[1]Pc, Summer, S1'!I9*Main!$B$5)+(VLOOKUP($A9,'FL Ratio'!$A$2:$B$9,2,FALSE)*'FL Characterization'!I$2)</f>
        <v>2.5595478778325131</v>
      </c>
      <c r="J9" s="4">
        <f>('[1]Pc, Summer, S1'!J9*Main!$B$5)+(VLOOKUP($A9,'FL Ratio'!$A$2:$B$9,2,FALSE)*'FL Characterization'!J$2)</f>
        <v>2.7499551231527093</v>
      </c>
      <c r="K9" s="4">
        <f>('[1]Pc, Summer, S1'!K9*Main!$B$5)+(VLOOKUP($A9,'FL Ratio'!$A$2:$B$9,2,FALSE)*'FL Characterization'!K$2)</f>
        <v>2.7166712886699509</v>
      </c>
      <c r="L9" s="4">
        <f>('[1]Pc, Summer, S1'!L9*Main!$B$5)+(VLOOKUP($A9,'FL Ratio'!$A$2:$B$9,2,FALSE)*'FL Characterization'!L$2)</f>
        <v>2.8302271192118229</v>
      </c>
      <c r="M9" s="4">
        <f>('[1]Pc, Summer, S1'!M9*Main!$B$5)+(VLOOKUP($A9,'FL Ratio'!$A$2:$B$9,2,FALSE)*'FL Characterization'!M$2)</f>
        <v>3.0046373655172411</v>
      </c>
      <c r="N9" s="4">
        <f>('[1]Pc, Summer, S1'!N9*Main!$B$5)+(VLOOKUP($A9,'FL Ratio'!$A$2:$B$9,2,FALSE)*'FL Characterization'!N$2)</f>
        <v>2.9885796394088673</v>
      </c>
      <c r="O9" s="4">
        <f>('[1]Pc, Summer, S1'!O9*Main!$B$5)+(VLOOKUP($A9,'FL Ratio'!$A$2:$B$9,2,FALSE)*'FL Characterization'!O$2)</f>
        <v>2.7981613221674881</v>
      </c>
      <c r="P9" s="4">
        <f>('[1]Pc, Summer, S1'!P9*Main!$B$5)+(VLOOKUP($A9,'FL Ratio'!$A$2:$B$9,2,FALSE)*'FL Characterization'!P$2)</f>
        <v>2.4426487211822665</v>
      </c>
      <c r="Q9" s="4">
        <f>('[1]Pc, Summer, S1'!Q9*Main!$B$5)+(VLOOKUP($A9,'FL Ratio'!$A$2:$B$9,2,FALSE)*'FL Characterization'!Q$2)</f>
        <v>2.33371683546798</v>
      </c>
      <c r="R9" s="4">
        <f>('[1]Pc, Summer, S1'!R9*Main!$B$5)+(VLOOKUP($A9,'FL Ratio'!$A$2:$B$9,2,FALSE)*'FL Characterization'!R$2)</f>
        <v>2.2030858226600984</v>
      </c>
      <c r="S9" s="4">
        <f>('[1]Pc, Summer, S1'!S9*Main!$B$5)+(VLOOKUP($A9,'FL Ratio'!$A$2:$B$9,2,FALSE)*'FL Characterization'!S$2)</f>
        <v>2.17000435270936</v>
      </c>
      <c r="T9" s="4">
        <f>('[1]Pc, Summer, S1'!T9*Main!$B$5)+(VLOOKUP($A9,'FL Ratio'!$A$2:$B$9,2,FALSE)*'FL Characterization'!T$2)</f>
        <v>2.1237908630541873</v>
      </c>
      <c r="U9" s="4">
        <f>('[1]Pc, Summer, S1'!U9*Main!$B$5)+(VLOOKUP($A9,'FL Ratio'!$A$2:$B$9,2,FALSE)*'FL Characterization'!U$2)</f>
        <v>2.1824851507389167</v>
      </c>
      <c r="V9" s="4">
        <f>('[1]Pc, Summer, S1'!V9*Main!$B$5)+(VLOOKUP($A9,'FL Ratio'!$A$2:$B$9,2,FALSE)*'FL Characterization'!V$2)</f>
        <v>2.1126625182266014</v>
      </c>
      <c r="W9" s="4">
        <f>('[1]Pc, Summer, S1'!W9*Main!$B$5)+(VLOOKUP($A9,'FL Ratio'!$A$2:$B$9,2,FALSE)*'FL Characterization'!W$2)</f>
        <v>1.8510122029556655</v>
      </c>
      <c r="X9" s="4">
        <f>('[1]Pc, Summer, S1'!X9*Main!$B$5)+(VLOOKUP($A9,'FL Ratio'!$A$2:$B$9,2,FALSE)*'FL Characterization'!X$2)</f>
        <v>1.5841637280788179</v>
      </c>
      <c r="Y9" s="4">
        <f>('[1]Pc, Summer, S1'!Y9*Main!$B$5)+(VLOOKUP($A9,'FL Ratio'!$A$2:$B$9,2,FALSE)*'FL Characterization'!Y$2)</f>
        <v>1.4451035901477836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4.9696194000000009</v>
      </c>
      <c r="C2" s="4">
        <f>('[1]Pc, Summer, S2'!C2*Main!$B$5)+(VLOOKUP($A2,'FL Ratio'!$A$2:$B$9,2,FALSE)*'FL Characterization'!C$2)</f>
        <v>4.8843960744186052</v>
      </c>
      <c r="D2" s="4">
        <f>('[1]Pc, Summer, S2'!D2*Main!$B$5)+(VLOOKUP($A2,'FL Ratio'!$A$2:$B$9,2,FALSE)*'FL Characterization'!D$2)</f>
        <v>4.5994865720930234</v>
      </c>
      <c r="E2" s="4">
        <f>('[1]Pc, Summer, S2'!E2*Main!$B$5)+(VLOOKUP($A2,'FL Ratio'!$A$2:$B$9,2,FALSE)*'FL Characterization'!E$2)</f>
        <v>4.597136883720931</v>
      </c>
      <c r="F2" s="4">
        <f>('[1]Pc, Summer, S2'!F2*Main!$B$5)+(VLOOKUP($A2,'FL Ratio'!$A$2:$B$9,2,FALSE)*'FL Characterization'!F$2)</f>
        <v>4.4422428697674414</v>
      </c>
      <c r="G2" s="4">
        <f>('[1]Pc, Summer, S2'!G2*Main!$B$5)+(VLOOKUP($A2,'FL Ratio'!$A$2:$B$9,2,FALSE)*'FL Characterization'!G$2)</f>
        <v>4.5701822139534887</v>
      </c>
      <c r="H2" s="4">
        <f>('[1]Pc, Summer, S2'!H2*Main!$B$5)+(VLOOKUP($A2,'FL Ratio'!$A$2:$B$9,2,FALSE)*'FL Characterization'!H$2)</f>
        <v>4.6500428000000005</v>
      </c>
      <c r="I2" s="4">
        <f>('[1]Pc, Summer, S2'!I2*Main!$B$5)+(VLOOKUP($A2,'FL Ratio'!$A$2:$B$9,2,FALSE)*'FL Characterization'!I$2)</f>
        <v>5.40225791627907</v>
      </c>
      <c r="J2" s="4">
        <f>('[1]Pc, Summer, S2'!J2*Main!$B$5)+(VLOOKUP($A2,'FL Ratio'!$A$2:$B$9,2,FALSE)*'FL Characterization'!J$2)</f>
        <v>5.8634601744186048</v>
      </c>
      <c r="K2" s="4">
        <f>('[1]Pc, Summer, S2'!K2*Main!$B$5)+(VLOOKUP($A2,'FL Ratio'!$A$2:$B$9,2,FALSE)*'FL Characterization'!K$2)</f>
        <v>5.7417055627906981</v>
      </c>
      <c r="L2" s="4">
        <f>('[1]Pc, Summer, S2'!L2*Main!$B$5)+(VLOOKUP($A2,'FL Ratio'!$A$2:$B$9,2,FALSE)*'FL Characterization'!L$2)</f>
        <v>5.5767938348837207</v>
      </c>
      <c r="M2" s="4">
        <f>('[1]Pc, Summer, S2'!M2*Main!$B$5)+(VLOOKUP($A2,'FL Ratio'!$A$2:$B$9,2,FALSE)*'FL Characterization'!M$2)</f>
        <v>5.5935354046511634</v>
      </c>
      <c r="N2" s="4">
        <f>('[1]Pc, Summer, S2'!N2*Main!$B$5)+(VLOOKUP($A2,'FL Ratio'!$A$2:$B$9,2,FALSE)*'FL Characterization'!N$2)</f>
        <v>5.8153708511627924</v>
      </c>
      <c r="O2" s="4">
        <f>('[1]Pc, Summer, S2'!O2*Main!$B$5)+(VLOOKUP($A2,'FL Ratio'!$A$2:$B$9,2,FALSE)*'FL Characterization'!O$2)</f>
        <v>5.9748279255813959</v>
      </c>
      <c r="P2" s="4">
        <f>('[1]Pc, Summer, S2'!P2*Main!$B$5)+(VLOOKUP($A2,'FL Ratio'!$A$2:$B$9,2,FALSE)*'FL Characterization'!P$2)</f>
        <v>5.5220565069767451</v>
      </c>
      <c r="Q2" s="4">
        <f>('[1]Pc, Summer, S2'!Q2*Main!$B$5)+(VLOOKUP($A2,'FL Ratio'!$A$2:$B$9,2,FALSE)*'FL Characterization'!Q$2)</f>
        <v>5.632801772093023</v>
      </c>
      <c r="R2" s="4">
        <f>('[1]Pc, Summer, S2'!R2*Main!$B$5)+(VLOOKUP($A2,'FL Ratio'!$A$2:$B$9,2,FALSE)*'FL Characterization'!R$2)</f>
        <v>5.6594841627906982</v>
      </c>
      <c r="S2" s="4">
        <f>('[1]Pc, Summer, S2'!S2*Main!$B$5)+(VLOOKUP($A2,'FL Ratio'!$A$2:$B$9,2,FALSE)*'FL Characterization'!S$2)</f>
        <v>5.3627682139534887</v>
      </c>
      <c r="T2" s="4">
        <f>('[1]Pc, Summer, S2'!T2*Main!$B$5)+(VLOOKUP($A2,'FL Ratio'!$A$2:$B$9,2,FALSE)*'FL Characterization'!T$2)</f>
        <v>5.2607847069767448</v>
      </c>
      <c r="U2" s="4">
        <f>('[1]Pc, Summer, S2'!U2*Main!$B$5)+(VLOOKUP($A2,'FL Ratio'!$A$2:$B$9,2,FALSE)*'FL Characterization'!U$2)</f>
        <v>5.0262596441860463</v>
      </c>
      <c r="V2" s="4">
        <f>('[1]Pc, Summer, S2'!V2*Main!$B$5)+(VLOOKUP($A2,'FL Ratio'!$A$2:$B$9,2,FALSE)*'FL Characterization'!V$2)</f>
        <v>5.1317867302325588</v>
      </c>
      <c r="W2" s="4">
        <f>('[1]Pc, Summer, S2'!W2*Main!$B$5)+(VLOOKUP($A2,'FL Ratio'!$A$2:$B$9,2,FALSE)*'FL Characterization'!W$2)</f>
        <v>5.001932241860465</v>
      </c>
      <c r="X2" s="4">
        <f>('[1]Pc, Summer, S2'!X2*Main!$B$5)+(VLOOKUP($A2,'FL Ratio'!$A$2:$B$9,2,FALSE)*'FL Characterization'!X$2)</f>
        <v>4.8509358511627916</v>
      </c>
      <c r="Y2" s="4">
        <f>('[1]Pc, Summer, S2'!Y2*Main!$B$5)+(VLOOKUP($A2,'FL Ratio'!$A$2:$B$9,2,FALSE)*'FL Characterization'!Y$2)</f>
        <v>4.7317338511627911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3.6490646785714285</v>
      </c>
      <c r="C3" s="4">
        <f>('[1]Pc, Summer, S2'!C3*Main!$B$5)+(VLOOKUP($A3,'FL Ratio'!$A$2:$B$9,2,FALSE)*'FL Characterization'!C$2)</f>
        <v>3.4580857202380946</v>
      </c>
      <c r="D3" s="4">
        <f>('[1]Pc, Summer, S2'!D3*Main!$B$5)+(VLOOKUP($A3,'FL Ratio'!$A$2:$B$9,2,FALSE)*'FL Characterization'!D$2)</f>
        <v>3.2767543035714288</v>
      </c>
      <c r="E3" s="4">
        <f>('[1]Pc, Summer, S2'!E3*Main!$B$5)+(VLOOKUP($A3,'FL Ratio'!$A$2:$B$9,2,FALSE)*'FL Characterization'!E$2)</f>
        <v>3.0514021502976192</v>
      </c>
      <c r="F3" s="4">
        <f>('[1]Pc, Summer, S2'!F3*Main!$B$5)+(VLOOKUP($A3,'FL Ratio'!$A$2:$B$9,2,FALSE)*'FL Characterization'!F$2)</f>
        <v>2.8858704285714283</v>
      </c>
      <c r="G3" s="4">
        <f>('[1]Pc, Summer, S2'!G3*Main!$B$5)+(VLOOKUP($A3,'FL Ratio'!$A$2:$B$9,2,FALSE)*'FL Characterization'!G$2)</f>
        <v>3.0641161220238091</v>
      </c>
      <c r="H3" s="4">
        <f>('[1]Pc, Summer, S2'!H3*Main!$B$5)+(VLOOKUP($A3,'FL Ratio'!$A$2:$B$9,2,FALSE)*'FL Characterization'!H$2)</f>
        <v>3.1871309791666667</v>
      </c>
      <c r="I3" s="4">
        <f>('[1]Pc, Summer, S2'!I3*Main!$B$5)+(VLOOKUP($A3,'FL Ratio'!$A$2:$B$9,2,FALSE)*'FL Characterization'!I$2)</f>
        <v>4.1144034122023809</v>
      </c>
      <c r="J3" s="4">
        <f>('[1]Pc, Summer, S2'!J3*Main!$B$5)+(VLOOKUP($A3,'FL Ratio'!$A$2:$B$9,2,FALSE)*'FL Characterization'!J$2)</f>
        <v>4.5754845238095241</v>
      </c>
      <c r="K3" s="4">
        <f>('[1]Pc, Summer, S2'!K3*Main!$B$5)+(VLOOKUP($A3,'FL Ratio'!$A$2:$B$9,2,FALSE)*'FL Characterization'!K$2)</f>
        <v>4.7908639717261901</v>
      </c>
      <c r="L3" s="4">
        <f>('[1]Pc, Summer, S2'!L3*Main!$B$5)+(VLOOKUP($A3,'FL Ratio'!$A$2:$B$9,2,FALSE)*'FL Characterization'!L$2)</f>
        <v>4.4472130327380945</v>
      </c>
      <c r="M3" s="4">
        <f>('[1]Pc, Summer, S2'!M3*Main!$B$5)+(VLOOKUP($A3,'FL Ratio'!$A$2:$B$9,2,FALSE)*'FL Characterization'!M$2)</f>
        <v>4.6277739702380956</v>
      </c>
      <c r="N3" s="4">
        <f>('[1]Pc, Summer, S2'!N3*Main!$B$5)+(VLOOKUP($A3,'FL Ratio'!$A$2:$B$9,2,FALSE)*'FL Characterization'!N$2)</f>
        <v>4.7392797202380947</v>
      </c>
      <c r="O3" s="4">
        <f>('[1]Pc, Summer, S2'!O3*Main!$B$5)+(VLOOKUP($A3,'FL Ratio'!$A$2:$B$9,2,FALSE)*'FL Characterization'!O$2)</f>
        <v>4.5652609166666673</v>
      </c>
      <c r="P3" s="4">
        <f>('[1]Pc, Summer, S2'!P3*Main!$B$5)+(VLOOKUP($A3,'FL Ratio'!$A$2:$B$9,2,FALSE)*'FL Characterization'!P$2)</f>
        <v>3.8612061250000007</v>
      </c>
      <c r="Q3" s="4">
        <f>('[1]Pc, Summer, S2'!Q3*Main!$B$5)+(VLOOKUP($A3,'FL Ratio'!$A$2:$B$9,2,FALSE)*'FL Characterization'!Q$2)</f>
        <v>4.1007869107142856</v>
      </c>
      <c r="R3" s="4">
        <f>('[1]Pc, Summer, S2'!R3*Main!$B$5)+(VLOOKUP($A3,'FL Ratio'!$A$2:$B$9,2,FALSE)*'FL Characterization'!R$2)</f>
        <v>4.3490293973214289</v>
      </c>
      <c r="S3" s="4">
        <f>('[1]Pc, Summer, S2'!S3*Main!$B$5)+(VLOOKUP($A3,'FL Ratio'!$A$2:$B$9,2,FALSE)*'FL Characterization'!S$2)</f>
        <v>4.373213830357142</v>
      </c>
      <c r="T3" s="4">
        <f>('[1]Pc, Summer, S2'!T3*Main!$B$5)+(VLOOKUP($A3,'FL Ratio'!$A$2:$B$9,2,FALSE)*'FL Characterization'!T$2)</f>
        <v>4.5661867678571424</v>
      </c>
      <c r="U3" s="4">
        <f>('[1]Pc, Summer, S2'!U3*Main!$B$5)+(VLOOKUP($A3,'FL Ratio'!$A$2:$B$9,2,FALSE)*'FL Characterization'!U$2)</f>
        <v>4.6068482499999996</v>
      </c>
      <c r="V3" s="4">
        <f>('[1]Pc, Summer, S2'!V3*Main!$B$5)+(VLOOKUP($A3,'FL Ratio'!$A$2:$B$9,2,FALSE)*'FL Characterization'!V$2)</f>
        <v>4.8828900267857129</v>
      </c>
      <c r="W3" s="4">
        <f>('[1]Pc, Summer, S2'!W3*Main!$B$5)+(VLOOKUP($A3,'FL Ratio'!$A$2:$B$9,2,FALSE)*'FL Characterization'!W$2)</f>
        <v>4.6017500565476182</v>
      </c>
      <c r="X3" s="4">
        <f>('[1]Pc, Summer, S2'!X3*Main!$B$5)+(VLOOKUP($A3,'FL Ratio'!$A$2:$B$9,2,FALSE)*'FL Characterization'!X$2)</f>
        <v>3.9542621235119046</v>
      </c>
      <c r="Y3" s="4">
        <f>('[1]Pc, Summer, S2'!Y3*Main!$B$5)+(VLOOKUP($A3,'FL Ratio'!$A$2:$B$9,2,FALSE)*'FL Characterization'!Y$2)</f>
        <v>3.6579883958333337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2.3706586675241157</v>
      </c>
      <c r="C4" s="4">
        <f>('[1]Pc, Summer, S2'!C4*Main!$B$5)+(VLOOKUP($A4,'FL Ratio'!$A$2:$B$9,2,FALSE)*'FL Characterization'!C$2)</f>
        <v>2.3271690297963556</v>
      </c>
      <c r="D4" s="4">
        <f>('[1]Pc, Summer, S2'!D4*Main!$B$5)+(VLOOKUP($A4,'FL Ratio'!$A$2:$B$9,2,FALSE)*'FL Characterization'!D$2)</f>
        <v>2.0814367742765278</v>
      </c>
      <c r="E4" s="4">
        <f>('[1]Pc, Summer, S2'!E4*Main!$B$5)+(VLOOKUP($A4,'FL Ratio'!$A$2:$B$9,2,FALSE)*'FL Characterization'!E$2)</f>
        <v>2.1529328981779208</v>
      </c>
      <c r="F4" s="4">
        <f>('[1]Pc, Summer, S2'!F4*Main!$B$5)+(VLOOKUP($A4,'FL Ratio'!$A$2:$B$9,2,FALSE)*'FL Characterization'!F$2)</f>
        <v>2.1521764990353698</v>
      </c>
      <c r="G4" s="4">
        <f>('[1]Pc, Summer, S2'!G4*Main!$B$5)+(VLOOKUP($A4,'FL Ratio'!$A$2:$B$9,2,FALSE)*'FL Characterization'!G$2)</f>
        <v>2.0954207082529477</v>
      </c>
      <c r="H4" s="4">
        <f>('[1]Pc, Summer, S2'!H4*Main!$B$5)+(VLOOKUP($A4,'FL Ratio'!$A$2:$B$9,2,FALSE)*'FL Characterization'!H$2)</f>
        <v>2.9529517487674171</v>
      </c>
      <c r="I4" s="4">
        <f>('[1]Pc, Summer, S2'!I4*Main!$B$5)+(VLOOKUP($A4,'FL Ratio'!$A$2:$B$9,2,FALSE)*'FL Characterization'!I$2)</f>
        <v>3.8041057037513406</v>
      </c>
      <c r="J4" s="4">
        <f>('[1]Pc, Summer, S2'!J4*Main!$B$5)+(VLOOKUP($A4,'FL Ratio'!$A$2:$B$9,2,FALSE)*'FL Characterization'!J$2)</f>
        <v>3.8672706002143622</v>
      </c>
      <c r="K4" s="4">
        <f>('[1]Pc, Summer, S2'!K4*Main!$B$5)+(VLOOKUP($A4,'FL Ratio'!$A$2:$B$9,2,FALSE)*'FL Characterization'!K$2)</f>
        <v>3.7085484853161841</v>
      </c>
      <c r="L4" s="4">
        <f>('[1]Pc, Summer, S2'!L4*Main!$B$5)+(VLOOKUP($A4,'FL Ratio'!$A$2:$B$9,2,FALSE)*'FL Characterization'!L$2)</f>
        <v>3.5838442117899256</v>
      </c>
      <c r="M4" s="4">
        <f>('[1]Pc, Summer, S2'!M4*Main!$B$5)+(VLOOKUP($A4,'FL Ratio'!$A$2:$B$9,2,FALSE)*'FL Characterization'!M$2)</f>
        <v>3.7787097423365492</v>
      </c>
      <c r="N4" s="4">
        <f>('[1]Pc, Summer, S2'!N4*Main!$B$5)+(VLOOKUP($A4,'FL Ratio'!$A$2:$B$9,2,FALSE)*'FL Characterization'!N$2)</f>
        <v>4.041749631725617</v>
      </c>
      <c r="O4" s="4">
        <f>('[1]Pc, Summer, S2'!O4*Main!$B$5)+(VLOOKUP($A4,'FL Ratio'!$A$2:$B$9,2,FALSE)*'FL Characterization'!O$2)</f>
        <v>3.7045679777063243</v>
      </c>
      <c r="P4" s="4">
        <f>('[1]Pc, Summer, S2'!P4*Main!$B$5)+(VLOOKUP($A4,'FL Ratio'!$A$2:$B$9,2,FALSE)*'FL Characterization'!P$2)</f>
        <v>3.4546798919614154</v>
      </c>
      <c r="Q4" s="4">
        <f>('[1]Pc, Summer, S2'!Q4*Main!$B$5)+(VLOOKUP($A4,'FL Ratio'!$A$2:$B$9,2,FALSE)*'FL Characterization'!Q$2)</f>
        <v>3.310569394212219</v>
      </c>
      <c r="R4" s="4">
        <f>('[1]Pc, Summer, S2'!R4*Main!$B$5)+(VLOOKUP($A4,'FL Ratio'!$A$2:$B$9,2,FALSE)*'FL Characterization'!R$2)</f>
        <v>3.2919561157556272</v>
      </c>
      <c r="S4" s="4">
        <f>('[1]Pc, Summer, S2'!S4*Main!$B$5)+(VLOOKUP($A4,'FL Ratio'!$A$2:$B$9,2,FALSE)*'FL Characterization'!S$2)</f>
        <v>3.1822342045016074</v>
      </c>
      <c r="T4" s="4">
        <f>('[1]Pc, Summer, S2'!T4*Main!$B$5)+(VLOOKUP($A4,'FL Ratio'!$A$2:$B$9,2,FALSE)*'FL Characterization'!T$2)</f>
        <v>3.1149139009646305</v>
      </c>
      <c r="U4" s="4">
        <f>('[1]Pc, Summer, S2'!U4*Main!$B$5)+(VLOOKUP($A4,'FL Ratio'!$A$2:$B$9,2,FALSE)*'FL Characterization'!U$2)</f>
        <v>3.4817330212218653</v>
      </c>
      <c r="V4" s="4">
        <f>('[1]Pc, Summer, S2'!V4*Main!$B$5)+(VLOOKUP($A4,'FL Ratio'!$A$2:$B$9,2,FALSE)*'FL Characterization'!V$2)</f>
        <v>3.5531376501607723</v>
      </c>
      <c r="W4" s="4">
        <f>('[1]Pc, Summer, S2'!W4*Main!$B$5)+(VLOOKUP($A4,'FL Ratio'!$A$2:$B$9,2,FALSE)*'FL Characterization'!W$2)</f>
        <v>3.4022445933547694</v>
      </c>
      <c r="X4" s="4">
        <f>('[1]Pc, Summer, S2'!X4*Main!$B$5)+(VLOOKUP($A4,'FL Ratio'!$A$2:$B$9,2,FALSE)*'FL Characterization'!X$2)</f>
        <v>3.016327723901393</v>
      </c>
      <c r="Y4" s="4">
        <f>('[1]Pc, Summer, S2'!Y4*Main!$B$5)+(VLOOKUP($A4,'FL Ratio'!$A$2:$B$9,2,FALSE)*'FL Characterization'!Y$2)</f>
        <v>2.5801673444801718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1.0889555783783784</v>
      </c>
      <c r="C5" s="4">
        <f>('[1]Pc, Summer, S2'!C5*Main!$B$5)+(VLOOKUP($A5,'FL Ratio'!$A$2:$B$9,2,FALSE)*'FL Characterization'!C$2)</f>
        <v>0.88881676756756745</v>
      </c>
      <c r="D5" s="4">
        <f>('[1]Pc, Summer, S2'!D5*Main!$B$5)+(VLOOKUP($A5,'FL Ratio'!$A$2:$B$9,2,FALSE)*'FL Characterization'!D$2)</f>
        <v>0.69316132972972944</v>
      </c>
      <c r="E5" s="4">
        <f>('[1]Pc, Summer, S2'!E5*Main!$B$5)+(VLOOKUP($A5,'FL Ratio'!$A$2:$B$9,2,FALSE)*'FL Characterization'!E$2)</f>
        <v>0.69289221621621622</v>
      </c>
      <c r="F5" s="4">
        <f>('[1]Pc, Summer, S2'!F5*Main!$B$5)+(VLOOKUP($A5,'FL Ratio'!$A$2:$B$9,2,FALSE)*'FL Characterization'!F$2)</f>
        <v>0.62720034594594609</v>
      </c>
      <c r="G5" s="4">
        <f>('[1]Pc, Summer, S2'!G5*Main!$B$5)+(VLOOKUP($A5,'FL Ratio'!$A$2:$B$9,2,FALSE)*'FL Characterization'!G$2)</f>
        <v>0.58242536216216223</v>
      </c>
      <c r="H5" s="4">
        <f>('[1]Pc, Summer, S2'!H5*Main!$B$5)+(VLOOKUP($A5,'FL Ratio'!$A$2:$B$9,2,FALSE)*'FL Characterization'!H$2)</f>
        <v>1.262965454054054</v>
      </c>
      <c r="I5" s="4">
        <f>('[1]Pc, Summer, S2'!I5*Main!$B$5)+(VLOOKUP($A5,'FL Ratio'!$A$2:$B$9,2,FALSE)*'FL Characterization'!I$2)</f>
        <v>2.1233626162162165</v>
      </c>
      <c r="J5" s="4">
        <f>('[1]Pc, Summer, S2'!J5*Main!$B$5)+(VLOOKUP($A5,'FL Ratio'!$A$2:$B$9,2,FALSE)*'FL Characterization'!J$2)</f>
        <v>2.572001621621621</v>
      </c>
      <c r="K5" s="4">
        <f>('[1]Pc, Summer, S2'!K5*Main!$B$5)+(VLOOKUP($A5,'FL Ratio'!$A$2:$B$9,2,FALSE)*'FL Characterization'!K$2)</f>
        <v>2.5869069297297296</v>
      </c>
      <c r="L5" s="4">
        <f>('[1]Pc, Summer, S2'!L5*Main!$B$5)+(VLOOKUP($A5,'FL Ratio'!$A$2:$B$9,2,FALSE)*'FL Characterization'!L$2)</f>
        <v>2.558100967567567</v>
      </c>
      <c r="M5" s="4">
        <f>('[1]Pc, Summer, S2'!M5*Main!$B$5)+(VLOOKUP($A5,'FL Ratio'!$A$2:$B$9,2,FALSE)*'FL Characterization'!M$2)</f>
        <v>2.3435062378378371</v>
      </c>
      <c r="N5" s="4">
        <f>('[1]Pc, Summer, S2'!N5*Main!$B$5)+(VLOOKUP($A5,'FL Ratio'!$A$2:$B$9,2,FALSE)*'FL Characterization'!N$2)</f>
        <v>2.661868978378378</v>
      </c>
      <c r="O5" s="4">
        <f>('[1]Pc, Summer, S2'!O5*Main!$B$5)+(VLOOKUP($A5,'FL Ratio'!$A$2:$B$9,2,FALSE)*'FL Characterization'!O$2)</f>
        <v>2.5287796918918919</v>
      </c>
      <c r="P5" s="4">
        <f>('[1]Pc, Summer, S2'!P5*Main!$B$5)+(VLOOKUP($A5,'FL Ratio'!$A$2:$B$9,2,FALSE)*'FL Characterization'!P$2)</f>
        <v>2.266027475675676</v>
      </c>
      <c r="Q5" s="4">
        <f>('[1]Pc, Summer, S2'!Q5*Main!$B$5)+(VLOOKUP($A5,'FL Ratio'!$A$2:$B$9,2,FALSE)*'FL Characterization'!Q$2)</f>
        <v>2.1378997405405404</v>
      </c>
      <c r="R5" s="4">
        <f>('[1]Pc, Summer, S2'!R5*Main!$B$5)+(VLOOKUP($A5,'FL Ratio'!$A$2:$B$9,2,FALSE)*'FL Characterization'!R$2)</f>
        <v>1.9262226486486489</v>
      </c>
      <c r="S5" s="4">
        <f>('[1]Pc, Summer, S2'!S5*Main!$B$5)+(VLOOKUP($A5,'FL Ratio'!$A$2:$B$9,2,FALSE)*'FL Characterization'!S$2)</f>
        <v>1.7038710648648647</v>
      </c>
      <c r="T5" s="4">
        <f>('[1]Pc, Summer, S2'!T5*Main!$B$5)+(VLOOKUP($A5,'FL Ratio'!$A$2:$B$9,2,FALSE)*'FL Characterization'!T$2)</f>
        <v>2.1577275891891889</v>
      </c>
      <c r="U5" s="4">
        <f>('[1]Pc, Summer, S2'!U5*Main!$B$5)+(VLOOKUP($A5,'FL Ratio'!$A$2:$B$9,2,FALSE)*'FL Characterization'!U$2)</f>
        <v>2.4927908756756754</v>
      </c>
      <c r="V5" s="4">
        <f>('[1]Pc, Summer, S2'!V5*Main!$B$5)+(VLOOKUP($A5,'FL Ratio'!$A$2:$B$9,2,FALSE)*'FL Characterization'!V$2)</f>
        <v>2.868024454054054</v>
      </c>
      <c r="W5" s="4">
        <f>('[1]Pc, Summer, S2'!W5*Main!$B$5)+(VLOOKUP($A5,'FL Ratio'!$A$2:$B$9,2,FALSE)*'FL Characterization'!W$2)</f>
        <v>2.7758594270270267</v>
      </c>
      <c r="X5" s="4">
        <f>('[1]Pc, Summer, S2'!X5*Main!$B$5)+(VLOOKUP($A5,'FL Ratio'!$A$2:$B$9,2,FALSE)*'FL Characterization'!X$2)</f>
        <v>2.1264285729729733</v>
      </c>
      <c r="Y5" s="4">
        <f>('[1]Pc, Summer, S2'!Y5*Main!$B$5)+(VLOOKUP($A5,'FL Ratio'!$A$2:$B$9,2,FALSE)*'FL Characterization'!Y$2)</f>
        <v>1.5786290594594592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2.0556540072289149</v>
      </c>
      <c r="C6" s="4">
        <f>('[1]Pc, Summer, S2'!C6*Main!$B$5)+(VLOOKUP($A6,'FL Ratio'!$A$2:$B$9,2,FALSE)*'FL Characterization'!C$2)</f>
        <v>1.8445272120481926</v>
      </c>
      <c r="D6" s="4">
        <f>('[1]Pc, Summer, S2'!D6*Main!$B$5)+(VLOOKUP($A6,'FL Ratio'!$A$2:$B$9,2,FALSE)*'FL Characterization'!D$2)</f>
        <v>1.7693975638554216</v>
      </c>
      <c r="E6" s="4">
        <f>('[1]Pc, Summer, S2'!E6*Main!$B$5)+(VLOOKUP($A6,'FL Ratio'!$A$2:$B$9,2,FALSE)*'FL Characterization'!E$2)</f>
        <v>1.6758255481927711</v>
      </c>
      <c r="F6" s="4">
        <f>('[1]Pc, Summer, S2'!F6*Main!$B$5)+(VLOOKUP($A6,'FL Ratio'!$A$2:$B$9,2,FALSE)*'FL Characterization'!F$2)</f>
        <v>1.7650339180722892</v>
      </c>
      <c r="G6" s="4">
        <f>('[1]Pc, Summer, S2'!G6*Main!$B$5)+(VLOOKUP($A6,'FL Ratio'!$A$2:$B$9,2,FALSE)*'FL Characterization'!G$2)</f>
        <v>1.7086921156626504</v>
      </c>
      <c r="H6" s="4">
        <f>('[1]Pc, Summer, S2'!H6*Main!$B$5)+(VLOOKUP($A6,'FL Ratio'!$A$2:$B$9,2,FALSE)*'FL Characterization'!H$2)</f>
        <v>1.974070737349398</v>
      </c>
      <c r="I6" s="4">
        <f>('[1]Pc, Summer, S2'!I6*Main!$B$5)+(VLOOKUP($A6,'FL Ratio'!$A$2:$B$9,2,FALSE)*'FL Characterization'!I$2)</f>
        <v>2.1499750144578313</v>
      </c>
      <c r="J6" s="4">
        <f>('[1]Pc, Summer, S2'!J6*Main!$B$5)+(VLOOKUP($A6,'FL Ratio'!$A$2:$B$9,2,FALSE)*'FL Characterization'!J$2)</f>
        <v>2.3964191566265058</v>
      </c>
      <c r="K6" s="4">
        <f>('[1]Pc, Summer, S2'!K6*Main!$B$5)+(VLOOKUP($A6,'FL Ratio'!$A$2:$B$9,2,FALSE)*'FL Characterization'!K$2)</f>
        <v>2.4983576216867474</v>
      </c>
      <c r="L6" s="4">
        <f>('[1]Pc, Summer, S2'!L6*Main!$B$5)+(VLOOKUP($A6,'FL Ratio'!$A$2:$B$9,2,FALSE)*'FL Characterization'!L$2)</f>
        <v>2.6673127674698791</v>
      </c>
      <c r="M6" s="4">
        <f>('[1]Pc, Summer, S2'!M6*Main!$B$5)+(VLOOKUP($A6,'FL Ratio'!$A$2:$B$9,2,FALSE)*'FL Characterization'!M$2)</f>
        <v>2.7402403879518067</v>
      </c>
      <c r="N6" s="4">
        <f>('[1]Pc, Summer, S2'!N6*Main!$B$5)+(VLOOKUP($A6,'FL Ratio'!$A$2:$B$9,2,FALSE)*'FL Characterization'!N$2)</f>
        <v>2.8485401481927712</v>
      </c>
      <c r="O6" s="4">
        <f>('[1]Pc, Summer, S2'!O6*Main!$B$5)+(VLOOKUP($A6,'FL Ratio'!$A$2:$B$9,2,FALSE)*'FL Characterization'!O$2)</f>
        <v>2.7602615951807228</v>
      </c>
      <c r="P6" s="4">
        <f>('[1]Pc, Summer, S2'!P6*Main!$B$5)+(VLOOKUP($A6,'FL Ratio'!$A$2:$B$9,2,FALSE)*'FL Characterization'!P$2)</f>
        <v>2.6116885469879518</v>
      </c>
      <c r="Q6" s="4">
        <f>('[1]Pc, Summer, S2'!Q6*Main!$B$5)+(VLOOKUP($A6,'FL Ratio'!$A$2:$B$9,2,FALSE)*'FL Characterization'!Q$2)</f>
        <v>2.655797302409638</v>
      </c>
      <c r="R6" s="4">
        <f>('[1]Pc, Summer, S2'!R6*Main!$B$5)+(VLOOKUP($A6,'FL Ratio'!$A$2:$B$9,2,FALSE)*'FL Characterization'!R$2)</f>
        <v>2.646329873493976</v>
      </c>
      <c r="S6" s="4">
        <f>('[1]Pc, Summer, S2'!S6*Main!$B$5)+(VLOOKUP($A6,'FL Ratio'!$A$2:$B$9,2,FALSE)*'FL Characterization'!S$2)</f>
        <v>2.6434337602409639</v>
      </c>
      <c r="T6" s="4">
        <f>('[1]Pc, Summer, S2'!T6*Main!$B$5)+(VLOOKUP($A6,'FL Ratio'!$A$2:$B$9,2,FALSE)*'FL Characterization'!T$2)</f>
        <v>2.6417612915662643</v>
      </c>
      <c r="U6" s="4">
        <f>('[1]Pc, Summer, S2'!U6*Main!$B$5)+(VLOOKUP($A6,'FL Ratio'!$A$2:$B$9,2,FALSE)*'FL Characterization'!U$2)</f>
        <v>2.6758784530120483</v>
      </c>
      <c r="V6" s="4">
        <f>('[1]Pc, Summer, S2'!V6*Main!$B$5)+(VLOOKUP($A6,'FL Ratio'!$A$2:$B$9,2,FALSE)*'FL Characterization'!V$2)</f>
        <v>3.0062589542168667</v>
      </c>
      <c r="W6" s="4">
        <f>('[1]Pc, Summer, S2'!W6*Main!$B$5)+(VLOOKUP($A6,'FL Ratio'!$A$2:$B$9,2,FALSE)*'FL Characterization'!W$2)</f>
        <v>2.8580884240963855</v>
      </c>
      <c r="X6" s="4">
        <f>('[1]Pc, Summer, S2'!X6*Main!$B$5)+(VLOOKUP($A6,'FL Ratio'!$A$2:$B$9,2,FALSE)*'FL Characterization'!X$2)</f>
        <v>2.7468188530120474</v>
      </c>
      <c r="Y6" s="4">
        <f>('[1]Pc, Summer, S2'!Y6*Main!$B$5)+(VLOOKUP($A6,'FL Ratio'!$A$2:$B$9,2,FALSE)*'FL Characterization'!Y$2)</f>
        <v>2.3724081542168673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2.1478669711978462</v>
      </c>
      <c r="C7" s="4">
        <f>('[1]Pc, Summer, S2'!C7*Main!$B$5)+(VLOOKUP($A7,'FL Ratio'!$A$2:$B$9,2,FALSE)*'FL Characterization'!C$2)</f>
        <v>2.089611649528937</v>
      </c>
      <c r="D7" s="4">
        <f>('[1]Pc, Summer, S2'!D7*Main!$B$5)+(VLOOKUP($A7,'FL Ratio'!$A$2:$B$9,2,FALSE)*'FL Characterization'!D$2)</f>
        <v>1.9387399445491251</v>
      </c>
      <c r="E7" s="4">
        <f>('[1]Pc, Summer, S2'!E7*Main!$B$5)+(VLOOKUP($A7,'FL Ratio'!$A$2:$B$9,2,FALSE)*'FL Characterization'!E$2)</f>
        <v>1.9735348156123822</v>
      </c>
      <c r="F7" s="4">
        <f>('[1]Pc, Summer, S2'!F7*Main!$B$5)+(VLOOKUP($A7,'FL Ratio'!$A$2:$B$9,2,FALSE)*'FL Characterization'!F$2)</f>
        <v>2.0851528522207272</v>
      </c>
      <c r="G7" s="4">
        <f>('[1]Pc, Summer, S2'!G7*Main!$B$5)+(VLOOKUP($A7,'FL Ratio'!$A$2:$B$9,2,FALSE)*'FL Characterization'!G$2)</f>
        <v>2.0573344314939428</v>
      </c>
      <c r="H7" s="4">
        <f>('[1]Pc, Summer, S2'!H7*Main!$B$5)+(VLOOKUP($A7,'FL Ratio'!$A$2:$B$9,2,FALSE)*'FL Characterization'!H$2)</f>
        <v>2.2498178602960968</v>
      </c>
      <c r="I7" s="4">
        <f>('[1]Pc, Summer, S2'!I7*Main!$B$5)+(VLOOKUP($A7,'FL Ratio'!$A$2:$B$9,2,FALSE)*'FL Characterization'!I$2)</f>
        <v>2.7372013125168237</v>
      </c>
      <c r="J7" s="4">
        <f>('[1]Pc, Summer, S2'!J7*Main!$B$5)+(VLOOKUP($A7,'FL Ratio'!$A$2:$B$9,2,FALSE)*'FL Characterization'!J$2)</f>
        <v>2.8559110565275914</v>
      </c>
      <c r="K7" s="4">
        <f>('[1]Pc, Summer, S2'!K7*Main!$B$5)+(VLOOKUP($A7,'FL Ratio'!$A$2:$B$9,2,FALSE)*'FL Characterization'!K$2)</f>
        <v>2.7623749119784664</v>
      </c>
      <c r="L7" s="4">
        <f>('[1]Pc, Summer, S2'!L7*Main!$B$5)+(VLOOKUP($A7,'FL Ratio'!$A$2:$B$9,2,FALSE)*'FL Characterization'!L$2)</f>
        <v>2.8728791267833107</v>
      </c>
      <c r="M7" s="4">
        <f>('[1]Pc, Summer, S2'!M7*Main!$B$5)+(VLOOKUP($A7,'FL Ratio'!$A$2:$B$9,2,FALSE)*'FL Characterization'!M$2)</f>
        <v>3.0337048064602965</v>
      </c>
      <c r="N7" s="4">
        <f>('[1]Pc, Summer, S2'!N7*Main!$B$5)+(VLOOKUP($A7,'FL Ratio'!$A$2:$B$9,2,FALSE)*'FL Characterization'!N$2)</f>
        <v>2.8865074573351279</v>
      </c>
      <c r="O7" s="4">
        <f>('[1]Pc, Summer, S2'!O7*Main!$B$5)+(VLOOKUP($A7,'FL Ratio'!$A$2:$B$9,2,FALSE)*'FL Characterization'!O$2)</f>
        <v>2.8640293545087481</v>
      </c>
      <c r="P7" s="4">
        <f>('[1]Pc, Summer, S2'!P7*Main!$B$5)+(VLOOKUP($A7,'FL Ratio'!$A$2:$B$9,2,FALSE)*'FL Characterization'!P$2)</f>
        <v>2.6453045927321672</v>
      </c>
      <c r="Q7" s="4">
        <f>('[1]Pc, Summer, S2'!Q7*Main!$B$5)+(VLOOKUP($A7,'FL Ratio'!$A$2:$B$9,2,FALSE)*'FL Characterization'!Q$2)</f>
        <v>2.5537481636608343</v>
      </c>
      <c r="R7" s="4">
        <f>('[1]Pc, Summer, S2'!R7*Main!$B$5)+(VLOOKUP($A7,'FL Ratio'!$A$2:$B$9,2,FALSE)*'FL Characterization'!R$2)</f>
        <v>2.6878679434724098</v>
      </c>
      <c r="S7" s="4">
        <f>('[1]Pc, Summer, S2'!S7*Main!$B$5)+(VLOOKUP($A7,'FL Ratio'!$A$2:$B$9,2,FALSE)*'FL Characterization'!S$2)</f>
        <v>2.6558585216689101</v>
      </c>
      <c r="T7" s="4">
        <f>('[1]Pc, Summer, S2'!T7*Main!$B$5)+(VLOOKUP($A7,'FL Ratio'!$A$2:$B$9,2,FALSE)*'FL Characterization'!T$2)</f>
        <v>2.4854279693135934</v>
      </c>
      <c r="U7" s="4">
        <f>('[1]Pc, Summer, S2'!U7*Main!$B$5)+(VLOOKUP($A7,'FL Ratio'!$A$2:$B$9,2,FALSE)*'FL Characterization'!U$2)</f>
        <v>2.455555139434725</v>
      </c>
      <c r="V7" s="4">
        <f>('[1]Pc, Summer, S2'!V7*Main!$B$5)+(VLOOKUP($A7,'FL Ratio'!$A$2:$B$9,2,FALSE)*'FL Characterization'!V$2)</f>
        <v>2.6201926409152088</v>
      </c>
      <c r="W7" s="4">
        <f>('[1]Pc, Summer, S2'!W7*Main!$B$5)+(VLOOKUP($A7,'FL Ratio'!$A$2:$B$9,2,FALSE)*'FL Characterization'!W$2)</f>
        <v>2.3861371442799464</v>
      </c>
      <c r="X7" s="4">
        <f>('[1]Pc, Summer, S2'!X7*Main!$B$5)+(VLOOKUP($A7,'FL Ratio'!$A$2:$B$9,2,FALSE)*'FL Characterization'!X$2)</f>
        <v>2.2586450347240916</v>
      </c>
      <c r="Y7" s="4">
        <f>('[1]Pc, Summer, S2'!Y7*Main!$B$5)+(VLOOKUP($A7,'FL Ratio'!$A$2:$B$9,2,FALSE)*'FL Characterization'!Y$2)</f>
        <v>2.2415435569313593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1.7690074325581393</v>
      </c>
      <c r="C8" s="4">
        <f>('[1]Pc, Summer, S2'!C8*Main!$B$5)+(VLOOKUP($A8,'FL Ratio'!$A$2:$B$9,2,FALSE)*'FL Characterization'!C$2)</f>
        <v>1.6178842951374208</v>
      </c>
      <c r="D8" s="4">
        <f>('[1]Pc, Summer, S2'!D8*Main!$B$5)+(VLOOKUP($A8,'FL Ratio'!$A$2:$B$9,2,FALSE)*'FL Characterization'!D$2)</f>
        <v>1.560376843128964</v>
      </c>
      <c r="E8" s="4">
        <f>('[1]Pc, Summer, S2'!E8*Main!$B$5)+(VLOOKUP($A8,'FL Ratio'!$A$2:$B$9,2,FALSE)*'FL Characterization'!E$2)</f>
        <v>1.6183398477801265</v>
      </c>
      <c r="F8" s="4">
        <f>('[1]Pc, Summer, S2'!F8*Main!$B$5)+(VLOOKUP($A8,'FL Ratio'!$A$2:$B$9,2,FALSE)*'FL Characterization'!F$2)</f>
        <v>1.541852127272727</v>
      </c>
      <c r="G8" s="4">
        <f>('[1]Pc, Summer, S2'!G8*Main!$B$5)+(VLOOKUP($A8,'FL Ratio'!$A$2:$B$9,2,FALSE)*'FL Characterization'!G$2)</f>
        <v>1.6779700710359406</v>
      </c>
      <c r="H8" s="4">
        <f>('[1]Pc, Summer, S2'!H8*Main!$B$5)+(VLOOKUP($A8,'FL Ratio'!$A$2:$B$9,2,FALSE)*'FL Characterization'!H$2)</f>
        <v>2.160526991966174</v>
      </c>
      <c r="I8" s="4">
        <f>('[1]Pc, Summer, S2'!I8*Main!$B$5)+(VLOOKUP($A8,'FL Ratio'!$A$2:$B$9,2,FALSE)*'FL Characterization'!I$2)</f>
        <v>2.3600137361522195</v>
      </c>
      <c r="J8" s="4">
        <f>('[1]Pc, Summer, S2'!J8*Main!$B$5)+(VLOOKUP($A8,'FL Ratio'!$A$2:$B$9,2,FALSE)*'FL Characterization'!J$2)</f>
        <v>2.6637776744186046</v>
      </c>
      <c r="K8" s="4">
        <f>('[1]Pc, Summer, S2'!K8*Main!$B$5)+(VLOOKUP($A8,'FL Ratio'!$A$2:$B$9,2,FALSE)*'FL Characterization'!K$2)</f>
        <v>2.8970209632135306</v>
      </c>
      <c r="L8" s="4">
        <f>('[1]Pc, Summer, S2'!L8*Main!$B$5)+(VLOOKUP($A8,'FL Ratio'!$A$2:$B$9,2,FALSE)*'FL Characterization'!L$2)</f>
        <v>2.8216556515856235</v>
      </c>
      <c r="M8" s="4">
        <f>('[1]Pc, Summer, S2'!M8*Main!$B$5)+(VLOOKUP($A8,'FL Ratio'!$A$2:$B$9,2,FALSE)*'FL Characterization'!M$2)</f>
        <v>2.9722162329809723</v>
      </c>
      <c r="N8" s="4">
        <f>('[1]Pc, Summer, S2'!N8*Main!$B$5)+(VLOOKUP($A8,'FL Ratio'!$A$2:$B$9,2,FALSE)*'FL Characterization'!N$2)</f>
        <v>2.8425580418604643</v>
      </c>
      <c r="O8" s="4">
        <f>('[1]Pc, Summer, S2'!O8*Main!$B$5)+(VLOOKUP($A8,'FL Ratio'!$A$2:$B$9,2,FALSE)*'FL Characterization'!O$2)</f>
        <v>2.9504518063424947</v>
      </c>
      <c r="P8" s="4">
        <f>('[1]Pc, Summer, S2'!P8*Main!$B$5)+(VLOOKUP($A8,'FL Ratio'!$A$2:$B$9,2,FALSE)*'FL Characterization'!P$2)</f>
        <v>2.9051214088794923</v>
      </c>
      <c r="Q8" s="4">
        <f>('[1]Pc, Summer, S2'!Q8*Main!$B$5)+(VLOOKUP($A8,'FL Ratio'!$A$2:$B$9,2,FALSE)*'FL Characterization'!Q$2)</f>
        <v>2.7340704050739957</v>
      </c>
      <c r="R8" s="4">
        <f>('[1]Pc, Summer, S2'!R8*Main!$B$5)+(VLOOKUP($A8,'FL Ratio'!$A$2:$B$9,2,FALSE)*'FL Characterization'!R$2)</f>
        <v>2.7033100465116275</v>
      </c>
      <c r="S8" s="4">
        <f>('[1]Pc, Summer, S2'!S8*Main!$B$5)+(VLOOKUP($A8,'FL Ratio'!$A$2:$B$9,2,FALSE)*'FL Characterization'!S$2)</f>
        <v>2.7047176693446091</v>
      </c>
      <c r="T8" s="4">
        <f>('[1]Pc, Summer, S2'!T8*Main!$B$5)+(VLOOKUP($A8,'FL Ratio'!$A$2:$B$9,2,FALSE)*'FL Characterization'!T$2)</f>
        <v>2.5679090131078217</v>
      </c>
      <c r="U8" s="4">
        <f>('[1]Pc, Summer, S2'!U8*Main!$B$5)+(VLOOKUP($A8,'FL Ratio'!$A$2:$B$9,2,FALSE)*'FL Characterization'!U$2)</f>
        <v>2.6320789420718813</v>
      </c>
      <c r="V8" s="4">
        <f>('[1]Pc, Summer, S2'!V8*Main!$B$5)+(VLOOKUP($A8,'FL Ratio'!$A$2:$B$9,2,FALSE)*'FL Characterization'!V$2)</f>
        <v>2.7224940786469345</v>
      </c>
      <c r="W8" s="4">
        <f>('[1]Pc, Summer, S2'!W8*Main!$B$5)+(VLOOKUP($A8,'FL Ratio'!$A$2:$B$9,2,FALSE)*'FL Characterization'!W$2)</f>
        <v>2.2019377911205069</v>
      </c>
      <c r="X8" s="4">
        <f>('[1]Pc, Summer, S2'!X8*Main!$B$5)+(VLOOKUP($A8,'FL Ratio'!$A$2:$B$9,2,FALSE)*'FL Characterization'!X$2)</f>
        <v>2.1835259488372096</v>
      </c>
      <c r="Y8" s="4">
        <f>('[1]Pc, Summer, S2'!Y8*Main!$B$5)+(VLOOKUP($A8,'FL Ratio'!$A$2:$B$9,2,FALSE)*'FL Characterization'!Y$2)</f>
        <v>1.8849457099365754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1.3377084192118227</v>
      </c>
      <c r="C9" s="4">
        <f>('[1]Pc, Summer, S2'!C9*Main!$B$5)+(VLOOKUP($A9,'FL Ratio'!$A$2:$B$9,2,FALSE)*'FL Characterization'!C$2)</f>
        <v>1.2833059118226602</v>
      </c>
      <c r="D9" s="4">
        <f>('[1]Pc, Summer, S2'!D9*Main!$B$5)+(VLOOKUP($A9,'FL Ratio'!$A$2:$B$9,2,FALSE)*'FL Characterization'!D$2)</f>
        <v>1.2222239645320199</v>
      </c>
      <c r="E9" s="4">
        <f>('[1]Pc, Summer, S2'!E9*Main!$B$5)+(VLOOKUP($A9,'FL Ratio'!$A$2:$B$9,2,FALSE)*'FL Characterization'!E$2)</f>
        <v>1.2074395467980297</v>
      </c>
      <c r="F9" s="4">
        <f>('[1]Pc, Summer, S2'!F9*Main!$B$5)+(VLOOKUP($A9,'FL Ratio'!$A$2:$B$9,2,FALSE)*'FL Characterization'!F$2)</f>
        <v>1.2227658532019705</v>
      </c>
      <c r="G9" s="4">
        <f>('[1]Pc, Summer, S2'!G9*Main!$B$5)+(VLOOKUP($A9,'FL Ratio'!$A$2:$B$9,2,FALSE)*'FL Characterization'!G$2)</f>
        <v>1.3459290866995077</v>
      </c>
      <c r="H9" s="4">
        <f>('[1]Pc, Summer, S2'!H9*Main!$B$5)+(VLOOKUP($A9,'FL Ratio'!$A$2:$B$9,2,FALSE)*'FL Characterization'!H$2)</f>
        <v>2.1475537029556655</v>
      </c>
      <c r="I9" s="4">
        <f>('[1]Pc, Summer, S2'!I9*Main!$B$5)+(VLOOKUP($A9,'FL Ratio'!$A$2:$B$9,2,FALSE)*'FL Characterization'!I$2)</f>
        <v>2.5086498482758626</v>
      </c>
      <c r="J9" s="4">
        <f>('[1]Pc, Summer, S2'!J9*Main!$B$5)+(VLOOKUP($A9,'FL Ratio'!$A$2:$B$9,2,FALSE)*'FL Characterization'!J$2)</f>
        <v>2.7773258743842364</v>
      </c>
      <c r="K9" s="4">
        <f>('[1]Pc, Summer, S2'!K9*Main!$B$5)+(VLOOKUP($A9,'FL Ratio'!$A$2:$B$9,2,FALSE)*'FL Characterization'!K$2)</f>
        <v>2.7706291704433506</v>
      </c>
      <c r="L9" s="4">
        <f>('[1]Pc, Summer, S2'!L9*Main!$B$5)+(VLOOKUP($A9,'FL Ratio'!$A$2:$B$9,2,FALSE)*'FL Characterization'!L$2)</f>
        <v>2.8302271192118229</v>
      </c>
      <c r="M9" s="4">
        <f>('[1]Pc, Summer, S2'!M9*Main!$B$5)+(VLOOKUP($A9,'FL Ratio'!$A$2:$B$9,2,FALSE)*'FL Characterization'!M$2)</f>
        <v>3.0345455551724134</v>
      </c>
      <c r="N9" s="4">
        <f>('[1]Pc, Summer, S2'!N9*Main!$B$5)+(VLOOKUP($A9,'FL Ratio'!$A$2:$B$9,2,FALSE)*'FL Characterization'!N$2)</f>
        <v>2.9885796394088668</v>
      </c>
      <c r="O9" s="4">
        <f>('[1]Pc, Summer, S2'!O9*Main!$B$5)+(VLOOKUP($A9,'FL Ratio'!$A$2:$B$9,2,FALSE)*'FL Characterization'!O$2)</f>
        <v>2.7981613221674881</v>
      </c>
      <c r="P9" s="4">
        <f>('[1]Pc, Summer, S2'!P9*Main!$B$5)+(VLOOKUP($A9,'FL Ratio'!$A$2:$B$9,2,FALSE)*'FL Characterization'!P$2)</f>
        <v>2.3946612827586211</v>
      </c>
      <c r="Q9" s="4">
        <f>('[1]Pc, Summer, S2'!Q9*Main!$B$5)+(VLOOKUP($A9,'FL Ratio'!$A$2:$B$9,2,FALSE)*'FL Characterization'!Q$2)</f>
        <v>2.3108052591133004</v>
      </c>
      <c r="R9" s="4">
        <f>('[1]Pc, Summer, S2'!R9*Main!$B$5)+(VLOOKUP($A9,'FL Ratio'!$A$2:$B$9,2,FALSE)*'FL Characterization'!R$2)</f>
        <v>2.2248779408866994</v>
      </c>
      <c r="S9" s="4">
        <f>('[1]Pc, Summer, S2'!S9*Main!$B$5)+(VLOOKUP($A9,'FL Ratio'!$A$2:$B$9,2,FALSE)*'FL Characterization'!S$2)</f>
        <v>2.148790621182266</v>
      </c>
      <c r="T9" s="4">
        <f>('[1]Pc, Summer, S2'!T9*Main!$B$5)+(VLOOKUP($A9,'FL Ratio'!$A$2:$B$9,2,FALSE)*'FL Characterization'!T$2)</f>
        <v>2.0818858137931033</v>
      </c>
      <c r="U9" s="4">
        <f>('[1]Pc, Summer, S2'!U9*Main!$B$5)+(VLOOKUP($A9,'FL Ratio'!$A$2:$B$9,2,FALSE)*'FL Characterization'!U$2)</f>
        <v>2.225733549753695</v>
      </c>
      <c r="V9" s="4">
        <f>('[1]Pc, Summer, S2'!V9*Main!$B$5)+(VLOOKUP($A9,'FL Ratio'!$A$2:$B$9,2,FALSE)*'FL Characterization'!V$2)</f>
        <v>2.0710186758620694</v>
      </c>
      <c r="W9" s="4">
        <f>('[1]Pc, Summer, S2'!W9*Main!$B$5)+(VLOOKUP($A9,'FL Ratio'!$A$2:$B$9,2,FALSE)*'FL Characterization'!W$2)</f>
        <v>1.8326904049261088</v>
      </c>
      <c r="X9" s="4">
        <f>('[1]Pc, Summer, S2'!X9*Main!$B$5)+(VLOOKUP($A9,'FL Ratio'!$A$2:$B$9,2,FALSE)*'FL Characterization'!X$2)</f>
        <v>1.5991458093596063</v>
      </c>
      <c r="Y9" s="4">
        <f>('[1]Pc, Summer, S2'!Y9*Main!$B$5)+(VLOOKUP($A9,'FL Ratio'!$A$2:$B$9,2,FALSE)*'FL Characterization'!Y$2)</f>
        <v>1.4719332699507393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4.9696194000000009</v>
      </c>
      <c r="C2" s="4">
        <f>('[1]Pc, Summer, S3'!C2*Main!$B$5)+(VLOOKUP($A2,'FL Ratio'!$A$2:$B$9,2,FALSE)*'FL Characterization'!C$2)</f>
        <v>4.9774100279069771</v>
      </c>
      <c r="D2" s="4">
        <f>('[1]Pc, Summer, S3'!D2*Main!$B$5)+(VLOOKUP($A2,'FL Ratio'!$A$2:$B$9,2,FALSE)*'FL Characterization'!D$2)</f>
        <v>4.5994865720930234</v>
      </c>
      <c r="E2" s="4">
        <f>('[1]Pc, Summer, S3'!E2*Main!$B$5)+(VLOOKUP($A2,'FL Ratio'!$A$2:$B$9,2,FALSE)*'FL Characterization'!E$2)</f>
        <v>4.6851125813953489</v>
      </c>
      <c r="F2" s="4">
        <f>('[1]Pc, Summer, S3'!F2*Main!$B$5)+(VLOOKUP($A2,'FL Ratio'!$A$2:$B$9,2,FALSE)*'FL Characterization'!F$2)</f>
        <v>4.4422428697674414</v>
      </c>
      <c r="G2" s="4">
        <f>('[1]Pc, Summer, S3'!G2*Main!$B$5)+(VLOOKUP($A2,'FL Ratio'!$A$2:$B$9,2,FALSE)*'FL Characterization'!G$2)</f>
        <v>4.5258596558139539</v>
      </c>
      <c r="H2" s="4">
        <f>('[1]Pc, Summer, S3'!H2*Main!$B$5)+(VLOOKUP($A2,'FL Ratio'!$A$2:$B$9,2,FALSE)*'FL Characterization'!H$2)</f>
        <v>4.5621728000000008</v>
      </c>
      <c r="I2" s="4">
        <f>('[1]Pc, Summer, S3'!I2*Main!$B$5)+(VLOOKUP($A2,'FL Ratio'!$A$2:$B$9,2,FALSE)*'FL Characterization'!I$2)</f>
        <v>5.509717218604651</v>
      </c>
      <c r="J2" s="4">
        <f>('[1]Pc, Summer, S3'!J2*Main!$B$5)+(VLOOKUP($A2,'FL Ratio'!$A$2:$B$9,2,FALSE)*'FL Characterization'!J$2)</f>
        <v>5.6900631395348844</v>
      </c>
      <c r="K2" s="4">
        <f>('[1]Pc, Summer, S3'!K2*Main!$B$5)+(VLOOKUP($A2,'FL Ratio'!$A$2:$B$9,2,FALSE)*'FL Characterization'!K$2)</f>
        <v>5.6846640511627902</v>
      </c>
      <c r="L2" s="4">
        <f>('[1]Pc, Summer, S3'!L2*Main!$B$5)+(VLOOKUP($A2,'FL Ratio'!$A$2:$B$9,2,FALSE)*'FL Characterization'!L$2)</f>
        <v>5.6890095325581402</v>
      </c>
      <c r="M2" s="4">
        <f>('[1]Pc, Summer, S3'!M2*Main!$B$5)+(VLOOKUP($A2,'FL Ratio'!$A$2:$B$9,2,FALSE)*'FL Characterization'!M$2)</f>
        <v>5.7071251720930238</v>
      </c>
      <c r="N2" s="4">
        <f>('[1]Pc, Summer, S3'!N2*Main!$B$5)+(VLOOKUP($A2,'FL Ratio'!$A$2:$B$9,2,FALSE)*'FL Characterization'!N$2)</f>
        <v>5.8742620720930248</v>
      </c>
      <c r="O2" s="4">
        <f>('[1]Pc, Summer, S3'!O2*Main!$B$5)+(VLOOKUP($A2,'FL Ratio'!$A$2:$B$9,2,FALSE)*'FL Characterization'!O$2)</f>
        <v>5.7437023441860457</v>
      </c>
      <c r="P2" s="4">
        <f>('[1]Pc, Summer, S3'!P2*Main!$B$5)+(VLOOKUP($A2,'FL Ratio'!$A$2:$B$9,2,FALSE)*'FL Characterization'!P$2)</f>
        <v>5.3621887744186054</v>
      </c>
      <c r="Q2" s="4">
        <f>('[1]Pc, Summer, S3'!Q2*Main!$B$5)+(VLOOKUP($A2,'FL Ratio'!$A$2:$B$9,2,FALSE)*'FL Characterization'!Q$2)</f>
        <v>5.6877293302325578</v>
      </c>
      <c r="R2" s="4">
        <f>('[1]Pc, Summer, S3'!R2*Main!$B$5)+(VLOOKUP($A2,'FL Ratio'!$A$2:$B$9,2,FALSE)*'FL Characterization'!R$2)</f>
        <v>5.6594841627906982</v>
      </c>
      <c r="S2" s="4">
        <f>('[1]Pc, Summer, S3'!S2*Main!$B$5)+(VLOOKUP($A2,'FL Ratio'!$A$2:$B$9,2,FALSE)*'FL Characterization'!S$2)</f>
        <v>5.3627682139534887</v>
      </c>
      <c r="T2" s="4">
        <f>('[1]Pc, Summer, S3'!T2*Main!$B$5)+(VLOOKUP($A2,'FL Ratio'!$A$2:$B$9,2,FALSE)*'FL Characterization'!T$2)</f>
        <v>5.1587512186046505</v>
      </c>
      <c r="U2" s="4">
        <f>('[1]Pc, Summer, S3'!U2*Main!$B$5)+(VLOOKUP($A2,'FL Ratio'!$A$2:$B$9,2,FALSE)*'FL Characterization'!U$2)</f>
        <v>5.0262596441860463</v>
      </c>
      <c r="V2" s="4">
        <f>('[1]Pc, Summer, S3'!V2*Main!$B$5)+(VLOOKUP($A2,'FL Ratio'!$A$2:$B$9,2,FALSE)*'FL Characterization'!V$2)</f>
        <v>5.0313739395348831</v>
      </c>
      <c r="W2" s="4">
        <f>('[1]Pc, Summer, S3'!W2*Main!$B$5)+(VLOOKUP($A2,'FL Ratio'!$A$2:$B$9,2,FALSE)*'FL Characterization'!W$2)</f>
        <v>5.101217590697674</v>
      </c>
      <c r="X2" s="4">
        <f>('[1]Pc, Summer, S3'!X2*Main!$B$5)+(VLOOKUP($A2,'FL Ratio'!$A$2:$B$9,2,FALSE)*'FL Characterization'!X$2)</f>
        <v>4.8509358511627925</v>
      </c>
      <c r="Y2" s="4">
        <f>('[1]Pc, Summer, S3'!Y2*Main!$B$5)+(VLOOKUP($A2,'FL Ratio'!$A$2:$B$9,2,FALSE)*'FL Characterization'!Y$2)</f>
        <v>4.5986604790697676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3.6836707053571422</v>
      </c>
      <c r="C3" s="4">
        <f>('[1]Pc, Summer, S3'!C3*Main!$B$5)+(VLOOKUP($A3,'FL Ratio'!$A$2:$B$9,2,FALSE)*'FL Characterization'!C$2)</f>
        <v>3.4907190907738093</v>
      </c>
      <c r="D3" s="4">
        <f>('[1]Pc, Summer, S3'!D3*Main!$B$5)+(VLOOKUP($A3,'FL Ratio'!$A$2:$B$9,2,FALSE)*'FL Characterization'!D$2)</f>
        <v>3.3080913571428572</v>
      </c>
      <c r="E3" s="4">
        <f>('[1]Pc, Summer, S3'!E3*Main!$B$5)+(VLOOKUP($A3,'FL Ratio'!$A$2:$B$9,2,FALSE)*'FL Characterization'!E$2)</f>
        <v>3.079977485119048</v>
      </c>
      <c r="F3" s="4">
        <f>('[1]Pc, Summer, S3'!F3*Main!$B$5)+(VLOOKUP($A3,'FL Ratio'!$A$2:$B$9,2,FALSE)*'FL Characterization'!F$2)</f>
        <v>2.858365964285714</v>
      </c>
      <c r="G3" s="4">
        <f>('[1]Pc, Summer, S3'!G3*Main!$B$5)+(VLOOKUP($A3,'FL Ratio'!$A$2:$B$9,2,FALSE)*'FL Characterization'!G$2)</f>
        <v>2.9773756086309522</v>
      </c>
      <c r="H3" s="4">
        <f>('[1]Pc, Summer, S3'!H3*Main!$B$5)+(VLOOKUP($A3,'FL Ratio'!$A$2:$B$9,2,FALSE)*'FL Characterization'!H$2)</f>
        <v>3.2486778541666665</v>
      </c>
      <c r="I3" s="4">
        <f>('[1]Pc, Summer, S3'!I3*Main!$B$5)+(VLOOKUP($A3,'FL Ratio'!$A$2:$B$9,2,FALSE)*'FL Characterization'!I$2)</f>
        <v>4.0730903541666654</v>
      </c>
      <c r="J3" s="4">
        <f>('[1]Pc, Summer, S3'!J3*Main!$B$5)+(VLOOKUP($A3,'FL Ratio'!$A$2:$B$9,2,FALSE)*'FL Characterization'!J$2)</f>
        <v>4.4402166666666663</v>
      </c>
      <c r="K3" s="4">
        <f>('[1]Pc, Summer, S3'!K3*Main!$B$5)+(VLOOKUP($A3,'FL Ratio'!$A$2:$B$9,2,FALSE)*'FL Characterization'!K$2)</f>
        <v>4.8870168735119046</v>
      </c>
      <c r="L3" s="4">
        <f>('[1]Pc, Summer, S3'!L3*Main!$B$5)+(VLOOKUP($A3,'FL Ratio'!$A$2:$B$9,2,FALSE)*'FL Characterization'!L$2)</f>
        <v>4.3156650416666658</v>
      </c>
      <c r="M3" s="4">
        <f>('[1]Pc, Summer, S3'!M3*Main!$B$5)+(VLOOKUP($A3,'FL Ratio'!$A$2:$B$9,2,FALSE)*'FL Characterization'!M$2)</f>
        <v>4.6277739702380956</v>
      </c>
      <c r="N3" s="4">
        <f>('[1]Pc, Summer, S3'!N3*Main!$B$5)+(VLOOKUP($A3,'FL Ratio'!$A$2:$B$9,2,FALSE)*'FL Characterization'!N$2)</f>
        <v>4.6009683363095224</v>
      </c>
      <c r="O3" s="4">
        <f>('[1]Pc, Summer, S3'!O3*Main!$B$5)+(VLOOKUP($A3,'FL Ratio'!$A$2:$B$9,2,FALSE)*'FL Characterization'!O$2)</f>
        <v>4.5652609166666673</v>
      </c>
      <c r="P3" s="4">
        <f>('[1]Pc, Summer, S3'!P3*Main!$B$5)+(VLOOKUP($A3,'FL Ratio'!$A$2:$B$9,2,FALSE)*'FL Characterization'!P$2)</f>
        <v>3.8998701874999999</v>
      </c>
      <c r="Q3" s="4">
        <f>('[1]Pc, Summer, S3'!Q3*Main!$B$5)+(VLOOKUP($A3,'FL Ratio'!$A$2:$B$9,2,FALSE)*'FL Characterization'!Q$2)</f>
        <v>4.1410854598214284</v>
      </c>
      <c r="R3" s="4">
        <f>('[1]Pc, Summer, S3'!R3*Main!$B$5)+(VLOOKUP($A3,'FL Ratio'!$A$2:$B$9,2,FALSE)*'FL Characterization'!R$2)</f>
        <v>4.3916951339285717</v>
      </c>
      <c r="S3" s="4">
        <f>('[1]Pc, Summer, S3'!S3*Main!$B$5)+(VLOOKUP($A3,'FL Ratio'!$A$2:$B$9,2,FALSE)*'FL Characterization'!S$2)</f>
        <v>4.373213830357142</v>
      </c>
      <c r="T3" s="4">
        <f>('[1]Pc, Summer, S3'!T3*Main!$B$5)+(VLOOKUP($A3,'FL Ratio'!$A$2:$B$9,2,FALSE)*'FL Characterization'!T$2)</f>
        <v>4.3889858749999995</v>
      </c>
      <c r="U3" s="4">
        <f>('[1]Pc, Summer, S3'!U3*Main!$B$5)+(VLOOKUP($A3,'FL Ratio'!$A$2:$B$9,2,FALSE)*'FL Characterization'!U$2)</f>
        <v>4.7001830714285706</v>
      </c>
      <c r="V3" s="4">
        <f>('[1]Pc, Summer, S3'!V3*Main!$B$5)+(VLOOKUP($A3,'FL Ratio'!$A$2:$B$9,2,FALSE)*'FL Characterization'!V$2)</f>
        <v>4.8340808749999997</v>
      </c>
      <c r="W3" s="4">
        <f>('[1]Pc, Summer, S3'!W3*Main!$B$5)+(VLOOKUP($A3,'FL Ratio'!$A$2:$B$9,2,FALSE)*'FL Characterization'!W$2)</f>
        <v>4.5121351011904762</v>
      </c>
      <c r="X3" s="4">
        <f>('[1]Pc, Summer, S3'!X3*Main!$B$5)+(VLOOKUP($A3,'FL Ratio'!$A$2:$B$9,2,FALSE)*'FL Characterization'!X$2)</f>
        <v>3.9927571011904757</v>
      </c>
      <c r="Y3" s="4">
        <f>('[1]Pc, Summer, S3'!Y3*Main!$B$5)+(VLOOKUP($A3,'FL Ratio'!$A$2:$B$9,2,FALSE)*'FL Characterization'!Y$2)</f>
        <v>3.7646809181547614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2.4386144553054661</v>
      </c>
      <c r="C4" s="4">
        <f>('[1]Pc, Summer, S3'!C4*Main!$B$5)+(VLOOKUP($A4,'FL Ratio'!$A$2:$B$9,2,FALSE)*'FL Characterization'!C$2)</f>
        <v>2.2420172613076099</v>
      </c>
      <c r="D4" s="4">
        <f>('[1]Pc, Summer, S3'!D4*Main!$B$5)+(VLOOKUP($A4,'FL Ratio'!$A$2:$B$9,2,FALSE)*'FL Characterization'!D$2)</f>
        <v>2.1402830765273313</v>
      </c>
      <c r="E4" s="4">
        <f>('[1]Pc, Summer, S3'!E4*Main!$B$5)+(VLOOKUP($A4,'FL Ratio'!$A$2:$B$9,2,FALSE)*'FL Characterization'!E$2)</f>
        <v>2.1937550846730978</v>
      </c>
      <c r="F4" s="4">
        <f>('[1]Pc, Summer, S3'!F4*Main!$B$5)+(VLOOKUP($A4,'FL Ratio'!$A$2:$B$9,2,FALSE)*'FL Characterization'!F$2)</f>
        <v>2.0920636372990353</v>
      </c>
      <c r="G4" s="4">
        <f>('[1]Pc, Summer, S3'!G4*Main!$B$5)+(VLOOKUP($A4,'FL Ratio'!$A$2:$B$9,2,FALSE)*'FL Characterization'!G$2)</f>
        <v>2.0954207082529477</v>
      </c>
      <c r="H4" s="4">
        <f>('[1]Pc, Summer, S3'!H4*Main!$B$5)+(VLOOKUP($A4,'FL Ratio'!$A$2:$B$9,2,FALSE)*'FL Characterization'!H$2)</f>
        <v>3.0688906555198292</v>
      </c>
      <c r="I4" s="4">
        <f>('[1]Pc, Summer, S3'!I4*Main!$B$5)+(VLOOKUP($A4,'FL Ratio'!$A$2:$B$9,2,FALSE)*'FL Characterization'!I$2)</f>
        <v>3.7670020060021443</v>
      </c>
      <c r="J4" s="4">
        <f>('[1]Pc, Summer, S3'!J4*Main!$B$5)+(VLOOKUP($A4,'FL Ratio'!$A$2:$B$9,2,FALSE)*'FL Characterization'!J$2)</f>
        <v>3.8672706002143622</v>
      </c>
      <c r="K4" s="4">
        <f>('[1]Pc, Summer, S3'!K4*Main!$B$5)+(VLOOKUP($A4,'FL Ratio'!$A$2:$B$9,2,FALSE)*'FL Characterization'!K$2)</f>
        <v>3.7450189033226153</v>
      </c>
      <c r="L4" s="4">
        <f>('[1]Pc, Summer, S3'!L4*Main!$B$5)+(VLOOKUP($A4,'FL Ratio'!$A$2:$B$9,2,FALSE)*'FL Characterization'!L$2)</f>
        <v>3.5124622182207932</v>
      </c>
      <c r="M4" s="4">
        <f>('[1]Pc, Summer, S3'!M4*Main!$B$5)+(VLOOKUP($A4,'FL Ratio'!$A$2:$B$9,2,FALSE)*'FL Characterization'!M$2)</f>
        <v>3.9321907712754562</v>
      </c>
      <c r="N4" s="4">
        <f>('[1]Pc, Summer, S3'!N4*Main!$B$5)+(VLOOKUP($A4,'FL Ratio'!$A$2:$B$9,2,FALSE)*'FL Characterization'!N$2)</f>
        <v>4.1219975416934629</v>
      </c>
      <c r="O4" s="4">
        <f>('[1]Pc, Summer, S3'!O4*Main!$B$5)+(VLOOKUP($A4,'FL Ratio'!$A$2:$B$9,2,FALSE)*'FL Characterization'!O$2)</f>
        <v>3.7045679777063243</v>
      </c>
      <c r="P4" s="4">
        <f>('[1]Pc, Summer, S3'!P4*Main!$B$5)+(VLOOKUP($A4,'FL Ratio'!$A$2:$B$9,2,FALSE)*'FL Characterization'!P$2)</f>
        <v>3.4207101170418017</v>
      </c>
      <c r="Q4" s="4">
        <f>('[1]Pc, Summer, S3'!Q4*Main!$B$5)+(VLOOKUP($A4,'FL Ratio'!$A$2:$B$9,2,FALSE)*'FL Characterization'!Q$2)</f>
        <v>3.342785471382637</v>
      </c>
      <c r="R4" s="4">
        <f>('[1]Pc, Summer, S3'!R4*Main!$B$5)+(VLOOKUP($A4,'FL Ratio'!$A$2:$B$9,2,FALSE)*'FL Characterization'!R$2)</f>
        <v>3.3907477556270096</v>
      </c>
      <c r="S4" s="4">
        <f>('[1]Pc, Summer, S3'!S4*Main!$B$5)+(VLOOKUP($A4,'FL Ratio'!$A$2:$B$9,2,FALSE)*'FL Characterization'!S$2)</f>
        <v>3.1822342045016074</v>
      </c>
      <c r="T4" s="4">
        <f>('[1]Pc, Summer, S3'!T4*Main!$B$5)+(VLOOKUP($A4,'FL Ratio'!$A$2:$B$9,2,FALSE)*'FL Characterization'!T$2)</f>
        <v>3.2081521646302251</v>
      </c>
      <c r="U4" s="4">
        <f>('[1]Pc, Summer, S3'!U4*Main!$B$5)+(VLOOKUP($A4,'FL Ratio'!$A$2:$B$9,2,FALSE)*'FL Characterization'!U$2)</f>
        <v>3.3801159794212219</v>
      </c>
      <c r="V4" s="4">
        <f>('[1]Pc, Summer, S3'!V4*Main!$B$5)+(VLOOKUP($A4,'FL Ratio'!$A$2:$B$9,2,FALSE)*'FL Characterization'!V$2)</f>
        <v>3.6595773607717046</v>
      </c>
      <c r="W4" s="4">
        <f>('[1]Pc, Summer, S3'!W4*Main!$B$5)+(VLOOKUP($A4,'FL Ratio'!$A$2:$B$9,2,FALSE)*'FL Characterization'!W$2)</f>
        <v>3.2698079374062163</v>
      </c>
      <c r="X4" s="4">
        <f>('[1]Pc, Summer, S3'!X4*Main!$B$5)+(VLOOKUP($A4,'FL Ratio'!$A$2:$B$9,2,FALSE)*'FL Characterization'!X$2)</f>
        <v>3.0453449264737404</v>
      </c>
      <c r="Y4" s="4">
        <f>('[1]Pc, Summer, S3'!Y4*Main!$B$5)+(VLOOKUP($A4,'FL Ratio'!$A$2:$B$9,2,FALSE)*'FL Characterization'!Y$2)</f>
        <v>2.5076324570203647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1.0889555783783784</v>
      </c>
      <c r="C5" s="4">
        <f>('[1]Pc, Summer, S3'!C5*Main!$B$5)+(VLOOKUP($A5,'FL Ratio'!$A$2:$B$9,2,FALSE)*'FL Characterization'!C$2)</f>
        <v>0.88881676756756756</v>
      </c>
      <c r="D5" s="4">
        <f>('[1]Pc, Summer, S3'!D5*Main!$B$5)+(VLOOKUP($A5,'FL Ratio'!$A$2:$B$9,2,FALSE)*'FL Characterization'!D$2)</f>
        <v>0.69316132972972944</v>
      </c>
      <c r="E5" s="4">
        <f>('[1]Pc, Summer, S3'!E5*Main!$B$5)+(VLOOKUP($A5,'FL Ratio'!$A$2:$B$9,2,FALSE)*'FL Characterization'!E$2)</f>
        <v>0.70476654054054055</v>
      </c>
      <c r="F5" s="4">
        <f>('[1]Pc, Summer, S3'!F5*Main!$B$5)+(VLOOKUP($A5,'FL Ratio'!$A$2:$B$9,2,FALSE)*'FL Characterization'!F$2)</f>
        <v>0.6217408864864864</v>
      </c>
      <c r="G5" s="4">
        <f>('[1]Pc, Summer, S3'!G5*Main!$B$5)+(VLOOKUP($A5,'FL Ratio'!$A$2:$B$9,2,FALSE)*'FL Characterization'!G$2)</f>
        <v>0.58761184864864868</v>
      </c>
      <c r="H5" s="4">
        <f>('[1]Pc, Summer, S3'!H5*Main!$B$5)+(VLOOKUP($A5,'FL Ratio'!$A$2:$B$9,2,FALSE)*'FL Characterization'!H$2)</f>
        <v>1.2512958594594592</v>
      </c>
      <c r="I5" s="4">
        <f>('[1]Pc, Summer, S3'!I5*Main!$B$5)+(VLOOKUP($A5,'FL Ratio'!$A$2:$B$9,2,FALSE)*'FL Characterization'!I$2)</f>
        <v>2.102275454054054</v>
      </c>
      <c r="J5" s="4">
        <f>('[1]Pc, Summer, S3'!J5*Main!$B$5)+(VLOOKUP($A5,'FL Ratio'!$A$2:$B$9,2,FALSE)*'FL Characterization'!J$2)</f>
        <v>2.5975928378378379</v>
      </c>
      <c r="K5" s="4">
        <f>('[1]Pc, Summer, S3'!K5*Main!$B$5)+(VLOOKUP($A5,'FL Ratio'!$A$2:$B$9,2,FALSE)*'FL Characterization'!K$2)</f>
        <v>2.6393177405405406</v>
      </c>
      <c r="L5" s="4">
        <f>('[1]Pc, Summer, S3'!L5*Main!$B$5)+(VLOOKUP($A5,'FL Ratio'!$A$2:$B$9,2,FALSE)*'FL Characterization'!L$2)</f>
        <v>2.58382867027027</v>
      </c>
      <c r="M5" s="4">
        <f>('[1]Pc, Summer, S3'!M5*Main!$B$5)+(VLOOKUP($A5,'FL Ratio'!$A$2:$B$9,2,FALSE)*'FL Characterization'!M$2)</f>
        <v>2.366572454054054</v>
      </c>
      <c r="N5" s="4">
        <f>('[1]Pc, Summer, S3'!N5*Main!$B$5)+(VLOOKUP($A5,'FL Ratio'!$A$2:$B$9,2,FALSE)*'FL Characterization'!N$2)</f>
        <v>2.6095946540540536</v>
      </c>
      <c r="O5" s="4">
        <f>('[1]Pc, Summer, S3'!O5*Main!$B$5)+(VLOOKUP($A5,'FL Ratio'!$A$2:$B$9,2,FALSE)*'FL Characterization'!O$2)</f>
        <v>2.504143881081081</v>
      </c>
      <c r="P5" s="4">
        <f>('[1]Pc, Summer, S3'!P5*Main!$B$5)+(VLOOKUP($A5,'FL Ratio'!$A$2:$B$9,2,FALSE)*'FL Characterization'!P$2)</f>
        <v>2.3109315297297299</v>
      </c>
      <c r="Q5" s="4">
        <f>('[1]Pc, Summer, S3'!Q5*Main!$B$5)+(VLOOKUP($A5,'FL Ratio'!$A$2:$B$9,2,FALSE)*'FL Characterization'!Q$2)</f>
        <v>2.0964078486486488</v>
      </c>
      <c r="R5" s="4">
        <f>('[1]Pc, Summer, S3'!R5*Main!$B$5)+(VLOOKUP($A5,'FL Ratio'!$A$2:$B$9,2,FALSE)*'FL Characterization'!R$2)</f>
        <v>1.8885523783783782</v>
      </c>
      <c r="S5" s="4">
        <f>('[1]Pc, Summer, S3'!S5*Main!$B$5)+(VLOOKUP($A5,'FL Ratio'!$A$2:$B$9,2,FALSE)*'FL Characterization'!S$2)</f>
        <v>1.7038710648648647</v>
      </c>
      <c r="T5" s="4">
        <f>('[1]Pc, Summer, S3'!T5*Main!$B$5)+(VLOOKUP($A5,'FL Ratio'!$A$2:$B$9,2,FALSE)*'FL Characterization'!T$2)</f>
        <v>2.1151438054054053</v>
      </c>
      <c r="U5" s="4">
        <f>('[1]Pc, Summer, S3'!U5*Main!$B$5)+(VLOOKUP($A5,'FL Ratio'!$A$2:$B$9,2,FALSE)*'FL Characterization'!U$2)</f>
        <v>2.5177679027027025</v>
      </c>
      <c r="V5" s="4">
        <f>('[1]Pc, Summer, S3'!V5*Main!$B$5)+(VLOOKUP($A5,'FL Ratio'!$A$2:$B$9,2,FALSE)*'FL Characterization'!V$2)</f>
        <v>2.9253487783783783</v>
      </c>
      <c r="W5" s="4">
        <f>('[1]Pc, Summer, S3'!W5*Main!$B$5)+(VLOOKUP($A5,'FL Ratio'!$A$2:$B$9,2,FALSE)*'FL Characterization'!W$2)</f>
        <v>2.8031567243243241</v>
      </c>
      <c r="X5" s="4">
        <f>('[1]Pc, Summer, S3'!X5*Main!$B$5)+(VLOOKUP($A5,'FL Ratio'!$A$2:$B$9,2,FALSE)*'FL Characterization'!X$2)</f>
        <v>2.1264285729729728</v>
      </c>
      <c r="Y5" s="4">
        <f>('[1]Pc, Summer, S3'!Y5*Main!$B$5)+(VLOOKUP($A5,'FL Ratio'!$A$2:$B$9,2,FALSE)*'FL Characterization'!Y$2)</f>
        <v>1.5494209513513511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2.0948979831325296</v>
      </c>
      <c r="C6" s="4">
        <f>('[1]Pc, Summer, S3'!C6*Main!$B$5)+(VLOOKUP($A6,'FL Ratio'!$A$2:$B$9,2,FALSE)*'FL Characterization'!C$2)</f>
        <v>1.8974153144578312</v>
      </c>
      <c r="D6" s="4">
        <f>('[1]Pc, Summer, S3'!D6*Main!$B$5)+(VLOOKUP($A6,'FL Ratio'!$A$2:$B$9,2,FALSE)*'FL Characterization'!D$2)</f>
        <v>1.7530763289156626</v>
      </c>
      <c r="E6" s="4">
        <f>('[1]Pc, Summer, S3'!E6*Main!$B$5)+(VLOOKUP($A6,'FL Ratio'!$A$2:$B$9,2,FALSE)*'FL Characterization'!E$2)</f>
        <v>1.6598997951807228</v>
      </c>
      <c r="F6" s="4">
        <f>('[1]Pc, Summer, S3'!F6*Main!$B$5)+(VLOOKUP($A6,'FL Ratio'!$A$2:$B$9,2,FALSE)*'FL Characterization'!F$2)</f>
        <v>1.7316917493975901</v>
      </c>
      <c r="G6" s="4">
        <f>('[1]Pc, Summer, S3'!G6*Main!$B$5)+(VLOOKUP($A6,'FL Ratio'!$A$2:$B$9,2,FALSE)*'FL Characterization'!G$2)</f>
        <v>1.7254240433734942</v>
      </c>
      <c r="H6" s="4">
        <f>('[1]Pc, Summer, S3'!H6*Main!$B$5)+(VLOOKUP($A6,'FL Ratio'!$A$2:$B$9,2,FALSE)*'FL Characterization'!H$2)</f>
        <v>1.9184903156626507</v>
      </c>
      <c r="I6" s="4">
        <f>('[1]Pc, Summer, S3'!I6*Main!$B$5)+(VLOOKUP($A6,'FL Ratio'!$A$2:$B$9,2,FALSE)*'FL Characterization'!I$2)</f>
        <v>2.2146819421686752</v>
      </c>
      <c r="J6" s="4">
        <f>('[1]Pc, Summer, S3'!J6*Main!$B$5)+(VLOOKUP($A6,'FL Ratio'!$A$2:$B$9,2,FALSE)*'FL Characterization'!J$2)</f>
        <v>2.3964191566265058</v>
      </c>
      <c r="K6" s="4">
        <f>('[1]Pc, Summer, S3'!K6*Main!$B$5)+(VLOOKUP($A6,'FL Ratio'!$A$2:$B$9,2,FALSE)*'FL Characterization'!K$2)</f>
        <v>2.473807320481928</v>
      </c>
      <c r="L6" s="4">
        <f>('[1]Pc, Summer, S3'!L6*Main!$B$5)+(VLOOKUP($A6,'FL Ratio'!$A$2:$B$9,2,FALSE)*'FL Characterization'!L$2)</f>
        <v>2.6410132192771081</v>
      </c>
      <c r="M6" s="4">
        <f>('[1]Pc, Summer, S3'!M6*Main!$B$5)+(VLOOKUP($A6,'FL Ratio'!$A$2:$B$9,2,FALSE)*'FL Characterization'!M$2)</f>
        <v>2.7402403879518067</v>
      </c>
      <c r="N6" s="4">
        <f>('[1]Pc, Summer, S3'!N6*Main!$B$5)+(VLOOKUP($A6,'FL Ratio'!$A$2:$B$9,2,FALSE)*'FL Characterization'!N$2)</f>
        <v>2.9341924072289158</v>
      </c>
      <c r="O6" s="4">
        <f>('[1]Pc, Summer, S3'!O6*Main!$B$5)+(VLOOKUP($A6,'FL Ratio'!$A$2:$B$9,2,FALSE)*'FL Characterization'!O$2)</f>
        <v>2.8146555710843368</v>
      </c>
      <c r="P6" s="4">
        <f>('[1]Pc, Summer, S3'!P6*Main!$B$5)+(VLOOKUP($A6,'FL Ratio'!$A$2:$B$9,2,FALSE)*'FL Characterization'!P$2)</f>
        <v>2.7165216795180727</v>
      </c>
      <c r="Q6" s="4">
        <f>('[1]Pc, Summer, S3'!Q6*Main!$B$5)+(VLOOKUP($A6,'FL Ratio'!$A$2:$B$9,2,FALSE)*'FL Characterization'!Q$2)</f>
        <v>2.6816709469879512</v>
      </c>
      <c r="R6" s="4">
        <f>('[1]Pc, Summer, S3'!R6*Main!$B$5)+(VLOOKUP($A6,'FL Ratio'!$A$2:$B$9,2,FALSE)*'FL Characterization'!R$2)</f>
        <v>2.5944000542168673</v>
      </c>
      <c r="S6" s="4">
        <f>('[1]Pc, Summer, S3'!S6*Main!$B$5)+(VLOOKUP($A6,'FL Ratio'!$A$2:$B$9,2,FALSE)*'FL Characterization'!S$2)</f>
        <v>2.6691248746987952</v>
      </c>
      <c r="T6" s="4">
        <f>('[1]Pc, Summer, S3'!T6*Main!$B$5)+(VLOOKUP($A6,'FL Ratio'!$A$2:$B$9,2,FALSE)*'FL Characterization'!T$2)</f>
        <v>2.5894968337349393</v>
      </c>
      <c r="U6" s="4">
        <f>('[1]Pc, Summer, S3'!U6*Main!$B$5)+(VLOOKUP($A6,'FL Ratio'!$A$2:$B$9,2,FALSE)*'FL Characterization'!U$2)</f>
        <v>2.7024365855421686</v>
      </c>
      <c r="V6" s="4">
        <f>('[1]Pc, Summer, S3'!V6*Main!$B$5)+(VLOOKUP($A6,'FL Ratio'!$A$2:$B$9,2,FALSE)*'FL Characterization'!V$2)</f>
        <v>2.9187357614457827</v>
      </c>
      <c r="W6" s="4">
        <f>('[1]Pc, Summer, S3'!W6*Main!$B$5)+(VLOOKUP($A6,'FL Ratio'!$A$2:$B$9,2,FALSE)*'FL Characterization'!W$2)</f>
        <v>2.8580884240963855</v>
      </c>
      <c r="X6" s="4">
        <f>('[1]Pc, Summer, S3'!X6*Main!$B$5)+(VLOOKUP($A6,'FL Ratio'!$A$2:$B$9,2,FALSE)*'FL Characterization'!X$2)</f>
        <v>2.7731640337349397</v>
      </c>
      <c r="Y6" s="4">
        <f>('[1]Pc, Summer, S3'!Y6*Main!$B$5)+(VLOOKUP($A6,'FL Ratio'!$A$2:$B$9,2,FALSE)*'FL Characterization'!Y$2)</f>
        <v>2.3955590578313246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2.1478669711978462</v>
      </c>
      <c r="C7" s="4">
        <f>('[1]Pc, Summer, S3'!C7*Main!$B$5)+(VLOOKUP($A7,'FL Ratio'!$A$2:$B$9,2,FALSE)*'FL Characterization'!C$2)</f>
        <v>2.089611649528937</v>
      </c>
      <c r="D7" s="4">
        <f>('[1]Pc, Summer, S3'!D7*Main!$B$5)+(VLOOKUP($A7,'FL Ratio'!$A$2:$B$9,2,FALSE)*'FL Characterization'!D$2)</f>
        <v>1.9754221114401074</v>
      </c>
      <c r="E7" s="4">
        <f>('[1]Pc, Summer, S3'!E7*Main!$B$5)+(VLOOKUP($A7,'FL Ratio'!$A$2:$B$9,2,FALSE)*'FL Characterization'!E$2)</f>
        <v>1.9926609259757737</v>
      </c>
      <c r="F7" s="4">
        <f>('[1]Pc, Summer, S3'!F7*Main!$B$5)+(VLOOKUP($A7,'FL Ratio'!$A$2:$B$9,2,FALSE)*'FL Characterization'!F$2)</f>
        <v>2.0065685991924633</v>
      </c>
      <c r="G7" s="4">
        <f>('[1]Pc, Summer, S3'!G7*Main!$B$5)+(VLOOKUP($A7,'FL Ratio'!$A$2:$B$9,2,FALSE)*'FL Characterization'!G$2)</f>
        <v>2.0573344314939432</v>
      </c>
      <c r="H7" s="4">
        <f>('[1]Pc, Summer, S3'!H7*Main!$B$5)+(VLOOKUP($A7,'FL Ratio'!$A$2:$B$9,2,FALSE)*'FL Characterization'!H$2)</f>
        <v>2.2283774497981153</v>
      </c>
      <c r="I7" s="4">
        <f>('[1]Pc, Summer, S3'!I7*Main!$B$5)+(VLOOKUP($A7,'FL Ratio'!$A$2:$B$9,2,FALSE)*'FL Characterization'!I$2)</f>
        <v>2.7372013125168233</v>
      </c>
      <c r="J7" s="4">
        <f>('[1]Pc, Summer, S3'!J7*Main!$B$5)+(VLOOKUP($A7,'FL Ratio'!$A$2:$B$9,2,FALSE)*'FL Characterization'!J$2)</f>
        <v>2.8277622341857338</v>
      </c>
      <c r="K7" s="4">
        <f>('[1]Pc, Summer, S3'!K7*Main!$B$5)+(VLOOKUP($A7,'FL Ratio'!$A$2:$B$9,2,FALSE)*'FL Characterization'!K$2)</f>
        <v>2.7623749119784664</v>
      </c>
      <c r="L7" s="4">
        <f>('[1]Pc, Summer, S3'!L7*Main!$B$5)+(VLOOKUP($A7,'FL Ratio'!$A$2:$B$9,2,FALSE)*'FL Characterization'!L$2)</f>
        <v>2.760650862987887</v>
      </c>
      <c r="M7" s="4">
        <f>('[1]Pc, Summer, S3'!M7*Main!$B$5)+(VLOOKUP($A7,'FL Ratio'!$A$2:$B$9,2,FALSE)*'FL Characterization'!M$2)</f>
        <v>2.9744913475100945</v>
      </c>
      <c r="N7" s="4">
        <f>('[1]Pc, Summer, S3'!N7*Main!$B$5)+(VLOOKUP($A7,'FL Ratio'!$A$2:$B$9,2,FALSE)*'FL Characterization'!N$2)</f>
        <v>2.9449664748317632</v>
      </c>
      <c r="O7" s="4">
        <f>('[1]Pc, Summer, S3'!O7*Main!$B$5)+(VLOOKUP($A7,'FL Ratio'!$A$2:$B$9,2,FALSE)*'FL Characterization'!O$2)</f>
        <v>2.8081191257065949</v>
      </c>
      <c r="P7" s="4">
        <f>('[1]Pc, Summer, S3'!P7*Main!$B$5)+(VLOOKUP($A7,'FL Ratio'!$A$2:$B$9,2,FALSE)*'FL Characterization'!P$2)</f>
        <v>2.6190214837146701</v>
      </c>
      <c r="Q7" s="4">
        <f>('[1]Pc, Summer, S3'!Q7*Main!$B$5)+(VLOOKUP($A7,'FL Ratio'!$A$2:$B$9,2,FALSE)*'FL Characterization'!Q$2)</f>
        <v>2.5537481636608343</v>
      </c>
      <c r="R7" s="4">
        <f>('[1]Pc, Summer, S3'!R7*Main!$B$5)+(VLOOKUP($A7,'FL Ratio'!$A$2:$B$9,2,FALSE)*'FL Characterization'!R$2)</f>
        <v>2.7411478223418579</v>
      </c>
      <c r="S7" s="4">
        <f>('[1]Pc, Summer, S3'!S7*Main!$B$5)+(VLOOKUP($A7,'FL Ratio'!$A$2:$B$9,2,FALSE)*'FL Characterization'!S$2)</f>
        <v>2.5784161259757741</v>
      </c>
      <c r="T7" s="4">
        <f>('[1]Pc, Summer, S3'!T7*Main!$B$5)+(VLOOKUP($A7,'FL Ratio'!$A$2:$B$9,2,FALSE)*'FL Characterization'!T$2)</f>
        <v>2.4854279693135939</v>
      </c>
      <c r="U7" s="4">
        <f>('[1]Pc, Summer, S3'!U7*Main!$B$5)+(VLOOKUP($A7,'FL Ratio'!$A$2:$B$9,2,FALSE)*'FL Characterization'!U$2)</f>
        <v>2.4801560479138627</v>
      </c>
      <c r="V7" s="4">
        <f>('[1]Pc, Summer, S3'!V7*Main!$B$5)+(VLOOKUP($A7,'FL Ratio'!$A$2:$B$9,2,FALSE)*'FL Characterization'!V$2)</f>
        <v>2.594551826648722</v>
      </c>
      <c r="W7" s="4">
        <f>('[1]Pc, Summer, S3'!W7*Main!$B$5)+(VLOOKUP($A7,'FL Ratio'!$A$2:$B$9,2,FALSE)*'FL Characterization'!W$2)</f>
        <v>2.4095758051144012</v>
      </c>
      <c r="X7" s="4">
        <f>('[1]Pc, Summer, S3'!X7*Main!$B$5)+(VLOOKUP($A7,'FL Ratio'!$A$2:$B$9,2,FALSE)*'FL Characterization'!X$2)</f>
        <v>2.2801568113055191</v>
      </c>
      <c r="Y7" s="4">
        <f>('[1]Pc, Summer, S3'!Y7*Main!$B$5)+(VLOOKUP($A7,'FL Ratio'!$A$2:$B$9,2,FALSE)*'FL Characterization'!Y$2)</f>
        <v>2.2843020360699864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1.7690074325581393</v>
      </c>
      <c r="C8" s="4">
        <f>('[1]Pc, Summer, S3'!C8*Main!$B$5)+(VLOOKUP($A8,'FL Ratio'!$A$2:$B$9,2,FALSE)*'FL Characterization'!C$2)</f>
        <v>1.6178842951374208</v>
      </c>
      <c r="D8" s="4">
        <f>('[1]Pc, Summer, S3'!D8*Main!$B$5)+(VLOOKUP($A8,'FL Ratio'!$A$2:$B$9,2,FALSE)*'FL Characterization'!D$2)</f>
        <v>1.5894917479915434</v>
      </c>
      <c r="E8" s="4">
        <f>('[1]Pc, Summer, S3'!E8*Main!$B$5)+(VLOOKUP($A8,'FL Ratio'!$A$2:$B$9,2,FALSE)*'FL Characterization'!E$2)</f>
        <v>1.5885523213530657</v>
      </c>
      <c r="F8" s="4">
        <f>('[1]Pc, Summer, S3'!F8*Main!$B$5)+(VLOOKUP($A8,'FL Ratio'!$A$2:$B$9,2,FALSE)*'FL Characterization'!F$2)</f>
        <v>1.498468036363636</v>
      </c>
      <c r="G8" s="4">
        <f>('[1]Pc, Summer, S3'!G8*Main!$B$5)+(VLOOKUP($A8,'FL Ratio'!$A$2:$B$9,2,FALSE)*'FL Characterization'!G$2)</f>
        <v>1.6779700710359406</v>
      </c>
      <c r="H8" s="4">
        <f>('[1]Pc, Summer, S3'!H8*Main!$B$5)+(VLOOKUP($A8,'FL Ratio'!$A$2:$B$9,2,FALSE)*'FL Characterization'!H$2)</f>
        <v>2.1198173725158567</v>
      </c>
      <c r="I8" s="4">
        <f>('[1]Pc, Summer, S3'!I8*Main!$B$5)+(VLOOKUP($A8,'FL Ratio'!$A$2:$B$9,2,FALSE)*'FL Characterization'!I$2)</f>
        <v>2.3832351949260038</v>
      </c>
      <c r="J8" s="4">
        <f>('[1]Pc, Summer, S3'!J8*Main!$B$5)+(VLOOKUP($A8,'FL Ratio'!$A$2:$B$9,2,FALSE)*'FL Characterization'!J$2)</f>
        <v>2.6370009302325577</v>
      </c>
      <c r="K8" s="4">
        <f>('[1]Pc, Summer, S3'!K8*Main!$B$5)+(VLOOKUP($A8,'FL Ratio'!$A$2:$B$9,2,FALSE)*'FL Characterization'!K$2)</f>
        <v>2.784148658773784</v>
      </c>
      <c r="L8" s="4">
        <f>('[1]Pc, Summer, S3'!L8*Main!$B$5)+(VLOOKUP($A8,'FL Ratio'!$A$2:$B$9,2,FALSE)*'FL Characterization'!L$2)</f>
        <v>2.7935496790697667</v>
      </c>
      <c r="M8" s="4">
        <f>('[1]Pc, Summer, S3'!M8*Main!$B$5)+(VLOOKUP($A8,'FL Ratio'!$A$2:$B$9,2,FALSE)*'FL Characterization'!M$2)</f>
        <v>3.0015073006342492</v>
      </c>
      <c r="N8" s="4">
        <f>('[1]Pc, Summer, S3'!N8*Main!$B$5)+(VLOOKUP($A8,'FL Ratio'!$A$2:$B$9,2,FALSE)*'FL Characterization'!N$2)</f>
        <v>2.8710483695560249</v>
      </c>
      <c r="O8" s="4">
        <f>('[1]Pc, Summer, S3'!O8*Main!$B$5)+(VLOOKUP($A8,'FL Ratio'!$A$2:$B$9,2,FALSE)*'FL Characterization'!O$2)</f>
        <v>2.9213529162790697</v>
      </c>
      <c r="P8" s="4">
        <f>('[1]Pc, Summer, S3'!P8*Main!$B$5)+(VLOOKUP($A8,'FL Ratio'!$A$2:$B$9,2,FALSE)*'FL Characterization'!P$2)</f>
        <v>2.962358301057082</v>
      </c>
      <c r="Q8" s="4">
        <f>('[1]Pc, Summer, S3'!Q8*Main!$B$5)+(VLOOKUP($A8,'FL Ratio'!$A$2:$B$9,2,FALSE)*'FL Characterization'!Q$2)</f>
        <v>2.6541245276955601</v>
      </c>
      <c r="R8" s="4">
        <f>('[1]Pc, Summer, S3'!R8*Main!$B$5)+(VLOOKUP($A8,'FL Ratio'!$A$2:$B$9,2,FALSE)*'FL Characterization'!R$2)</f>
        <v>2.7845050782241012</v>
      </c>
      <c r="S8" s="4">
        <f>('[1]Pc, Summer, S3'!S8*Main!$B$5)+(VLOOKUP($A8,'FL Ratio'!$A$2:$B$9,2,FALSE)*'FL Characterization'!S$2)</f>
        <v>2.6786776059196615</v>
      </c>
      <c r="T8" s="4">
        <f>('[1]Pc, Summer, S3'!T8*Main!$B$5)+(VLOOKUP($A8,'FL Ratio'!$A$2:$B$9,2,FALSE)*'FL Characterization'!T$2)</f>
        <v>2.6456448482029598</v>
      </c>
      <c r="U8" s="4">
        <f>('[1]Pc, Summer, S3'!U8*Main!$B$5)+(VLOOKUP($A8,'FL Ratio'!$A$2:$B$9,2,FALSE)*'FL Characterization'!U$2)</f>
        <v>2.6320789420718813</v>
      </c>
      <c r="V8" s="4">
        <f>('[1]Pc, Summer, S3'!V8*Main!$B$5)+(VLOOKUP($A8,'FL Ratio'!$A$2:$B$9,2,FALSE)*'FL Characterization'!V$2)</f>
        <v>2.6961016896405923</v>
      </c>
      <c r="W8" s="4">
        <f>('[1]Pc, Summer, S3'!W8*Main!$B$5)+(VLOOKUP($A8,'FL Ratio'!$A$2:$B$9,2,FALSE)*'FL Characterization'!W$2)</f>
        <v>2.2019377911205069</v>
      </c>
      <c r="X8" s="4">
        <f>('[1]Pc, Summer, S3'!X8*Main!$B$5)+(VLOOKUP($A8,'FL Ratio'!$A$2:$B$9,2,FALSE)*'FL Characterization'!X$2)</f>
        <v>2.2259011073995771</v>
      </c>
      <c r="Y8" s="4">
        <f>('[1]Pc, Summer, S3'!Y8*Main!$B$5)+(VLOOKUP($A8,'FL Ratio'!$A$2:$B$9,2,FALSE)*'FL Characterization'!Y$2)</f>
        <v>1.8849457099365752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1.3748184561576355</v>
      </c>
      <c r="C9" s="4">
        <f>('[1]Pc, Summer, S3'!C9*Main!$B$5)+(VLOOKUP($A9,'FL Ratio'!$A$2:$B$9,2,FALSE)*'FL Characterization'!C$2)</f>
        <v>1.2602077591133007</v>
      </c>
      <c r="D9" s="4">
        <f>('[1]Pc, Summer, S3'!D9*Main!$B$5)+(VLOOKUP($A9,'FL Ratio'!$A$2:$B$9,2,FALSE)*'FL Characterization'!D$2)</f>
        <v>1.2445758118226604</v>
      </c>
      <c r="E9" s="4">
        <f>('[1]Pc, Summer, S3'!E9*Main!$B$5)+(VLOOKUP($A9,'FL Ratio'!$A$2:$B$9,2,FALSE)*'FL Characterization'!E$2)</f>
        <v>1.2185221822660099</v>
      </c>
      <c r="F9" s="4">
        <f>('[1]Pc, Summer, S3'!F9*Main!$B$5)+(VLOOKUP($A9,'FL Ratio'!$A$2:$B$9,2,FALSE)*'FL Characterization'!F$2)</f>
        <v>1.2458266906403941</v>
      </c>
      <c r="G9" s="4">
        <f>('[1]Pc, Summer, S3'!G9*Main!$B$5)+(VLOOKUP($A9,'FL Ratio'!$A$2:$B$9,2,FALSE)*'FL Characterization'!G$2)</f>
        <v>1.3459290866995077</v>
      </c>
      <c r="H9" s="4">
        <f>('[1]Pc, Summer, S3'!H9*Main!$B$5)+(VLOOKUP($A9,'FL Ratio'!$A$2:$B$9,2,FALSE)*'FL Characterization'!H$2)</f>
        <v>2.1892348605911329</v>
      </c>
      <c r="I9" s="4">
        <f>('[1]Pc, Summer, S3'!I9*Main!$B$5)+(VLOOKUP($A9,'FL Ratio'!$A$2:$B$9,2,FALSE)*'FL Characterization'!I$2)</f>
        <v>2.5595478778325131</v>
      </c>
      <c r="J9" s="4">
        <f>('[1]Pc, Summer, S3'!J9*Main!$B$5)+(VLOOKUP($A9,'FL Ratio'!$A$2:$B$9,2,FALSE)*'FL Characterization'!J$2)</f>
        <v>2.8046966256157635</v>
      </c>
      <c r="K9" s="4">
        <f>('[1]Pc, Summer, S3'!K9*Main!$B$5)+(VLOOKUP($A9,'FL Ratio'!$A$2:$B$9,2,FALSE)*'FL Characterization'!K$2)</f>
        <v>2.6896923477832515</v>
      </c>
      <c r="L9" s="4">
        <f>('[1]Pc, Summer, S3'!L9*Main!$B$5)+(VLOOKUP($A9,'FL Ratio'!$A$2:$B$9,2,FALSE)*'FL Characterization'!L$2)</f>
        <v>2.8584188064039413</v>
      </c>
      <c r="M9" s="4">
        <f>('[1]Pc, Summer, S3'!M9*Main!$B$5)+(VLOOKUP($A9,'FL Ratio'!$A$2:$B$9,2,FALSE)*'FL Characterization'!M$2)</f>
        <v>2.9448209862068966</v>
      </c>
      <c r="N9" s="4">
        <f>('[1]Pc, Summer, S3'!N9*Main!$B$5)+(VLOOKUP($A9,'FL Ratio'!$A$2:$B$9,2,FALSE)*'FL Characterization'!N$2)</f>
        <v>3.0479109201970447</v>
      </c>
      <c r="O9" s="4">
        <f>('[1]Pc, Summer, S3'!O9*Main!$B$5)+(VLOOKUP($A9,'FL Ratio'!$A$2:$B$9,2,FALSE)*'FL Characterization'!O$2)</f>
        <v>2.7430093517241381</v>
      </c>
      <c r="P9" s="4">
        <f>('[1]Pc, Summer, S3'!P9*Main!$B$5)+(VLOOKUP($A9,'FL Ratio'!$A$2:$B$9,2,FALSE)*'FL Characterization'!P$2)</f>
        <v>2.418655001970444</v>
      </c>
      <c r="Q9" s="4">
        <f>('[1]Pc, Summer, S3'!Q9*Main!$B$5)+(VLOOKUP($A9,'FL Ratio'!$A$2:$B$9,2,FALSE)*'FL Characterization'!Q$2)</f>
        <v>2.3108052591133004</v>
      </c>
      <c r="R9" s="4">
        <f>('[1]Pc, Summer, S3'!R9*Main!$B$5)+(VLOOKUP($A9,'FL Ratio'!$A$2:$B$9,2,FALSE)*'FL Characterization'!R$2)</f>
        <v>2.2466700591133009</v>
      </c>
      <c r="S9" s="4">
        <f>('[1]Pc, Summer, S3'!S9*Main!$B$5)+(VLOOKUP($A9,'FL Ratio'!$A$2:$B$9,2,FALSE)*'FL Characterization'!S$2)</f>
        <v>2.1275768896551726</v>
      </c>
      <c r="T9" s="4">
        <f>('[1]Pc, Summer, S3'!T9*Main!$B$5)+(VLOOKUP($A9,'FL Ratio'!$A$2:$B$9,2,FALSE)*'FL Characterization'!T$2)</f>
        <v>2.1656959123152713</v>
      </c>
      <c r="U9" s="4">
        <f>('[1]Pc, Summer, S3'!U9*Main!$B$5)+(VLOOKUP($A9,'FL Ratio'!$A$2:$B$9,2,FALSE)*'FL Characterization'!U$2)</f>
        <v>2.2041093502463061</v>
      </c>
      <c r="V9" s="4">
        <f>('[1]Pc, Summer, S3'!V9*Main!$B$5)+(VLOOKUP($A9,'FL Ratio'!$A$2:$B$9,2,FALSE)*'FL Characterization'!V$2)</f>
        <v>2.0918405970443352</v>
      </c>
      <c r="W9" s="4">
        <f>('[1]Pc, Summer, S3'!W9*Main!$B$5)+(VLOOKUP($A9,'FL Ratio'!$A$2:$B$9,2,FALSE)*'FL Characterization'!W$2)</f>
        <v>1.8510122029556655</v>
      </c>
      <c r="X9" s="4">
        <f>('[1]Pc, Summer, S3'!X9*Main!$B$5)+(VLOOKUP($A9,'FL Ratio'!$A$2:$B$9,2,FALSE)*'FL Characterization'!X$2)</f>
        <v>1.56918164679803</v>
      </c>
      <c r="Y9" s="4">
        <f>('[1]Pc, Summer, S3'!Y9*Main!$B$5)+(VLOOKUP($A9,'FL Ratio'!$A$2:$B$9,2,FALSE)*'FL Characterization'!Y$2)</f>
        <v>1.4316887502463058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0.6710738255033557</v>
      </c>
      <c r="C2" s="4">
        <f>('[1]Qc, Summer, S1'!C2*Main!$B$5)</f>
        <v>0.7412315436241611</v>
      </c>
      <c r="D2" s="4">
        <f>('[1]Qc, Summer, S1'!D2*Main!$B$5)</f>
        <v>0.69852684563758394</v>
      </c>
      <c r="E2" s="4">
        <f>('[1]Qc, Summer, S1'!E2*Main!$B$5)</f>
        <v>0.69852684563758394</v>
      </c>
      <c r="F2" s="4">
        <f>('[1]Qc, Summer, S1'!F2*Main!$B$5)</f>
        <v>0.683275167785235</v>
      </c>
      <c r="G2" s="4">
        <f>('[1]Qc, Summer, S1'!G2*Main!$B$5)</f>
        <v>0.72292953020134221</v>
      </c>
      <c r="H2" s="4">
        <f>('[1]Qc, Summer, S1'!H2*Main!$B$5)</f>
        <v>0.74428187919463096</v>
      </c>
      <c r="I2" s="4">
        <f>('[1]Qc, Summer, S1'!I2*Main!$B$5)</f>
        <v>1.394003355704698</v>
      </c>
      <c r="J2" s="4">
        <f>('[1]Qc, Summer, S1'!J2*Main!$B$5)</f>
        <v>1.622778523489933</v>
      </c>
      <c r="K2" s="4">
        <f>('[1]Qc, Summer, S1'!K2*Main!$B$5)</f>
        <v>1.5617718120805366</v>
      </c>
      <c r="L2" s="4">
        <f>('[1]Qc, Summer, S1'!L2*Main!$B$5)</f>
        <v>1.5251677852348995</v>
      </c>
      <c r="M2" s="4">
        <f>('[1]Qc, Summer, S1'!M2*Main!$B$5)</f>
        <v>1.5221174496644296</v>
      </c>
      <c r="N2" s="4">
        <f>('[1]Qc, Summer, S1'!N2*Main!$B$5)</f>
        <v>1.6197281879194632</v>
      </c>
      <c r="O2" s="4">
        <f>('[1]Qc, Summer, S1'!O2*Main!$B$5)</f>
        <v>1.5709228187919464</v>
      </c>
      <c r="P2" s="4">
        <f>('[1]Qc, Summer, S1'!P2*Main!$B$5)</f>
        <v>1.1011711409395972</v>
      </c>
      <c r="Q2" s="4">
        <f>('[1]Qc, Summer, S1'!Q2*Main!$B$5)</f>
        <v>1.4397583892617449</v>
      </c>
      <c r="R2" s="4">
        <f>('[1]Qc, Summer, S1'!R2*Main!$B$5)</f>
        <v>1.4580604026845638</v>
      </c>
      <c r="S2" s="4">
        <f>('[1]Qc, Summer, S1'!S2*Main!$B$5)</f>
        <v>1.36655033557047</v>
      </c>
      <c r="T2" s="4">
        <f>('[1]Qc, Summer, S1'!T2*Main!$B$5)</f>
        <v>1.0828691275167786</v>
      </c>
      <c r="U2" s="4">
        <f>('[1]Qc, Summer, S1'!U2*Main!$B$5)</f>
        <v>0.98220805369127528</v>
      </c>
      <c r="V2" s="4">
        <f>('[1]Qc, Summer, S1'!V2*Main!$B$5)</f>
        <v>1.0310134228187919</v>
      </c>
      <c r="W2" s="4">
        <f>('[1]Qc, Summer, S1'!W2*Main!$B$5)</f>
        <v>1.0340637583892618</v>
      </c>
      <c r="X2" s="4">
        <f>('[1]Qc, Summer, S1'!X2*Main!$B$5)</f>
        <v>0.71377852348993287</v>
      </c>
      <c r="Y2" s="4">
        <f>('[1]Qc, Summer, S1'!Y2*Main!$B$5)</f>
        <v>0.70767785234899339</v>
      </c>
    </row>
    <row r="3" spans="1:25" x14ac:dyDescent="0.25">
      <c r="A3">
        <v>2</v>
      </c>
      <c r="B3" s="4">
        <f>('[1]Qc, Summer, S1'!B3*Main!$B$5)</f>
        <v>2.8055555555555556E-2</v>
      </c>
      <c r="C3" s="4">
        <f>('[1]Qc, Summer, S1'!C3*Main!$B$5)</f>
        <v>-0.16833333333333336</v>
      </c>
      <c r="D3" s="4">
        <f>('[1]Qc, Summer, S1'!D3*Main!$B$5)</f>
        <v>-0.18236111111111111</v>
      </c>
      <c r="E3" s="4">
        <f>('[1]Qc, Summer, S1'!E3*Main!$B$5)</f>
        <v>-0.26652777777777781</v>
      </c>
      <c r="F3" s="4">
        <f>('[1]Qc, Summer, S1'!F3*Main!$B$5)</f>
        <v>-0.32263888888888886</v>
      </c>
      <c r="G3" s="4">
        <f>('[1]Qc, Summer, S1'!G3*Main!$B$5)</f>
        <v>-0.2525</v>
      </c>
      <c r="H3" s="4">
        <f>('[1]Qc, Summer, S1'!H3*Main!$B$5)</f>
        <v>-0.32263888888888886</v>
      </c>
      <c r="I3" s="4">
        <f>('[1]Qc, Summer, S1'!I3*Main!$B$5)</f>
        <v>0.81361111111111117</v>
      </c>
      <c r="J3" s="4">
        <f>('[1]Qc, Summer, S1'!J3*Main!$B$5)</f>
        <v>1.0380555555555555</v>
      </c>
      <c r="K3" s="4">
        <f>('[1]Qc, Summer, S1'!K3*Main!$B$5)</f>
        <v>1.3326388888888887</v>
      </c>
      <c r="L3" s="4">
        <f>('[1]Qc, Summer, S1'!L3*Main!$B$5)</f>
        <v>0.75750000000000006</v>
      </c>
      <c r="M3" s="4">
        <f>('[1]Qc, Summer, S1'!M3*Main!$B$5)</f>
        <v>0.68736111111111098</v>
      </c>
      <c r="N3" s="4">
        <f>('[1]Qc, Summer, S1'!N3*Main!$B$5)</f>
        <v>0.47694444444444445</v>
      </c>
      <c r="O3" s="4">
        <f>('[1]Qc, Summer, S1'!O3*Main!$B$5)</f>
        <v>0.64527777777777773</v>
      </c>
      <c r="P3" s="4">
        <f>('[1]Qc, Summer, S1'!P3*Main!$B$5)</f>
        <v>0.28055555555555556</v>
      </c>
      <c r="Q3" s="4">
        <f>('[1]Qc, Summer, S1'!Q3*Main!$B$5)</f>
        <v>0.2384722222222222</v>
      </c>
      <c r="R3" s="4">
        <f>('[1]Qc, Summer, S1'!R3*Main!$B$5)</f>
        <v>0.28055555555555556</v>
      </c>
      <c r="S3" s="4">
        <f>('[1]Qc, Summer, S1'!S3*Main!$B$5)</f>
        <v>0.505</v>
      </c>
      <c r="T3" s="4">
        <f>('[1]Qc, Summer, S1'!T3*Main!$B$5)</f>
        <v>0.96791666666666687</v>
      </c>
      <c r="U3" s="4">
        <f>('[1]Qc, Summer, S1'!U3*Main!$B$5)</f>
        <v>0.98194444444444429</v>
      </c>
      <c r="V3" s="4">
        <f>('[1]Qc, Summer, S1'!V3*Main!$B$5)</f>
        <v>0.78555555555555534</v>
      </c>
      <c r="W3" s="4">
        <f>('[1]Qc, Summer, S1'!W3*Main!$B$5)</f>
        <v>0.60319444444444448</v>
      </c>
      <c r="X3" s="4">
        <f>('[1]Qc, Summer, S1'!X3*Main!$B$5)</f>
        <v>0.2805555555555555</v>
      </c>
      <c r="Y3" s="4">
        <f>('[1]Qc, Summer, S1'!Y3*Main!$B$5)</f>
        <v>5.6111111111111112E-2</v>
      </c>
    </row>
    <row r="4" spans="1:25" x14ac:dyDescent="0.25">
      <c r="A4">
        <v>3</v>
      </c>
      <c r="B4" s="4">
        <f>('[1]Qc, Summer, S1'!B4*Main!$B$5)</f>
        <v>-0.16932352941176471</v>
      </c>
      <c r="C4" s="4">
        <f>('[1]Qc, Summer, S1'!C4*Main!$B$5)</f>
        <v>-0.4010294117647058</v>
      </c>
      <c r="D4" s="4">
        <f>('[1]Qc, Summer, S1'!D4*Main!$B$5)</f>
        <v>-0.69957352941176454</v>
      </c>
      <c r="E4" s="4">
        <f>('[1]Qc, Summer, S1'!E4*Main!$B$5)</f>
        <v>-0.64610294117647049</v>
      </c>
      <c r="F4" s="4">
        <f>('[1]Qc, Summer, S1'!F4*Main!$B$5)</f>
        <v>-0.65947058823529403</v>
      </c>
      <c r="G4" s="4">
        <f>('[1]Qc, Summer, S1'!G4*Main!$B$5)</f>
        <v>-0.62827941176470592</v>
      </c>
      <c r="H4" s="4">
        <f>('[1]Qc, Summer, S1'!H4*Main!$B$5)</f>
        <v>-3.5647058823529414E-2</v>
      </c>
      <c r="I4" s="4">
        <f>('[1]Qc, Summer, S1'!I4*Main!$B$5)</f>
        <v>0.7530441176470587</v>
      </c>
      <c r="J4" s="4">
        <f>('[1]Qc, Summer, S1'!J4*Main!$B$5)</f>
        <v>0.98920588235294105</v>
      </c>
      <c r="K4" s="4">
        <f>('[1]Qc, Summer, S1'!K4*Main!$B$5)</f>
        <v>0.99811764705882355</v>
      </c>
      <c r="L4" s="4">
        <f>('[1]Qc, Summer, S1'!L4*Main!$B$5)</f>
        <v>0.83324999999999994</v>
      </c>
      <c r="M4" s="4">
        <f>('[1]Qc, Summer, S1'!M4*Main!$B$5)</f>
        <v>1.0426764705882352</v>
      </c>
      <c r="N4" s="4">
        <f>('[1]Qc, Summer, S1'!N4*Main!$B$5)</f>
        <v>0.9446470588235294</v>
      </c>
      <c r="O4" s="4">
        <f>('[1]Qc, Summer, S1'!O4*Main!$B$5)</f>
        <v>0.82433823529411754</v>
      </c>
      <c r="P4" s="4">
        <f>('[1]Qc, Summer, S1'!P4*Main!$B$5)</f>
        <v>0.59263235294117644</v>
      </c>
      <c r="Q4" s="4">
        <f>('[1]Qc, Summer, S1'!Q4*Main!$B$5)</f>
        <v>0.36983823529411769</v>
      </c>
      <c r="R4" s="4">
        <f>('[1]Qc, Summer, S1'!R4*Main!$B$5)</f>
        <v>0.4589558823529411</v>
      </c>
      <c r="S4" s="4">
        <f>('[1]Qc, Summer, S1'!S4*Main!$B$5)</f>
        <v>0.4099411764705882</v>
      </c>
      <c r="T4" s="4">
        <f>('[1]Qc, Summer, S1'!T4*Main!$B$5)</f>
        <v>7.5749999999999984E-2</v>
      </c>
      <c r="U4" s="4">
        <f>('[1]Qc, Summer, S1'!U4*Main!$B$5)</f>
        <v>0.32973529411764702</v>
      </c>
      <c r="V4" s="4">
        <f>('[1]Qc, Summer, S1'!V4*Main!$B$5)</f>
        <v>0.4634117647058823</v>
      </c>
      <c r="W4" s="4">
        <f>('[1]Qc, Summer, S1'!W4*Main!$B$5)</f>
        <v>0.30299999999999999</v>
      </c>
      <c r="X4" s="4">
        <f>('[1]Qc, Summer, S1'!X4*Main!$B$5)</f>
        <v>-0.28072058823529406</v>
      </c>
      <c r="Y4" s="4">
        <f>('[1]Qc, Summer, S1'!Y4*Main!$B$5)</f>
        <v>-0.57480882352941176</v>
      </c>
    </row>
    <row r="5" spans="1:25" x14ac:dyDescent="0.25">
      <c r="A5">
        <v>4</v>
      </c>
      <c r="B5" s="4">
        <f>('[1]Qc, Summer, S1'!B5*Main!$B$5)</f>
        <v>-0.80115254237288147</v>
      </c>
      <c r="C5" s="4">
        <f>('[1]Qc, Summer, S1'!C5*Main!$B$5)</f>
        <v>-0.80885593220338992</v>
      </c>
      <c r="D5" s="4">
        <f>('[1]Qc, Summer, S1'!D5*Main!$B$5)</f>
        <v>-0.83196610169491536</v>
      </c>
      <c r="E5" s="4">
        <f>('[1]Qc, Summer, S1'!E5*Main!$B$5)</f>
        <v>-0.83196610169491536</v>
      </c>
      <c r="F5" s="4">
        <f>('[1]Qc, Summer, S1'!F5*Main!$B$5)</f>
        <v>-0.85122457627118653</v>
      </c>
      <c r="G5" s="4">
        <f>('[1]Qc, Summer, S1'!G5*Main!$B$5)</f>
        <v>-0.87433474576271197</v>
      </c>
      <c r="H5" s="4">
        <f>('[1]Qc, Summer, S1'!H5*Main!$B$5)</f>
        <v>-0.79344915254237303</v>
      </c>
      <c r="I5" s="4">
        <f>('[1]Qc, Summer, S1'!I5*Main!$B$5)</f>
        <v>-0.53538559322033907</v>
      </c>
      <c r="J5" s="4">
        <f>('[1]Qc, Summer, S1'!J5*Main!$B$5)</f>
        <v>-0.40057627118644074</v>
      </c>
      <c r="K5" s="4">
        <f>('[1]Qc, Summer, S1'!K5*Main!$B$5)</f>
        <v>-0.42368644067796618</v>
      </c>
      <c r="L5" s="4">
        <f>('[1]Qc, Summer, S1'!L5*Main!$B$5)</f>
        <v>-0.53538559322033907</v>
      </c>
      <c r="M5" s="4">
        <f>('[1]Qc, Summer, S1'!M5*Main!$B$5)</f>
        <v>-0.58160593220339007</v>
      </c>
      <c r="N5" s="4">
        <f>('[1]Qc, Summer, S1'!N5*Main!$B$5)</f>
        <v>-0.53923728813559324</v>
      </c>
      <c r="O5" s="4">
        <f>('[1]Qc, Summer, S1'!O5*Main!$B$5)</f>
        <v>-0.58545762711864413</v>
      </c>
      <c r="P5" s="4">
        <f>('[1]Qc, Summer, S1'!P5*Main!$B$5)</f>
        <v>-0.55079237288135596</v>
      </c>
      <c r="Q5" s="4">
        <f>('[1]Qc, Summer, S1'!Q5*Main!$B$5)</f>
        <v>-0.65093644067796608</v>
      </c>
      <c r="R5" s="4">
        <f>('[1]Qc, Summer, S1'!R5*Main!$B$5)</f>
        <v>-0.73182203389830514</v>
      </c>
      <c r="S5" s="4">
        <f>('[1]Qc, Summer, S1'!S5*Main!$B$5)</f>
        <v>-0.65093644067796608</v>
      </c>
      <c r="T5" s="4">
        <f>('[1]Qc, Summer, S1'!T5*Main!$B$5)</f>
        <v>-0.45835169491525424</v>
      </c>
      <c r="U5" s="4">
        <f>('[1]Qc, Summer, S1'!U5*Main!$B$5)</f>
        <v>-0.41213135593220346</v>
      </c>
      <c r="V5" s="4">
        <f>('[1]Qc, Summer, S1'!V5*Main!$B$5)</f>
        <v>-0.41213135593220346</v>
      </c>
      <c r="W5" s="4">
        <f>('[1]Qc, Summer, S1'!W5*Main!$B$5)</f>
        <v>-0.54308898305084752</v>
      </c>
      <c r="X5" s="4">
        <f>('[1]Qc, Summer, S1'!X5*Main!$B$5)</f>
        <v>-0.67404661016949152</v>
      </c>
      <c r="Y5" s="4">
        <f>('[1]Qc, Summer, S1'!Y5*Main!$B$5)</f>
        <v>-0.70100847457627125</v>
      </c>
    </row>
    <row r="6" spans="1:25" x14ac:dyDescent="0.25">
      <c r="A6">
        <v>5</v>
      </c>
      <c r="B6" s="4">
        <f>('[1]Qc, Summer, S1'!B6*Main!$B$5)</f>
        <v>-0.4988414634146342</v>
      </c>
      <c r="C6" s="4">
        <f>('[1]Qc, Summer, S1'!C6*Main!$B$5)</f>
        <v>-0.65403658536585396</v>
      </c>
      <c r="D6" s="4">
        <f>('[1]Qc, Summer, S1'!D6*Main!$B$5)</f>
        <v>-0.77043292682926845</v>
      </c>
      <c r="E6" s="4">
        <f>('[1]Qc, Summer, S1'!E6*Main!$B$5)</f>
        <v>-0.7648902439024392</v>
      </c>
      <c r="F6" s="4">
        <f>('[1]Qc, Summer, S1'!F6*Main!$B$5)</f>
        <v>-0.76489024390243909</v>
      </c>
      <c r="G6" s="4">
        <f>('[1]Qc, Summer, S1'!G6*Main!$B$5)</f>
        <v>-0.83694512195121951</v>
      </c>
      <c r="H6" s="4">
        <f>('[1]Qc, Summer, S1'!H6*Main!$B$5)</f>
        <v>-0.7538048780487806</v>
      </c>
      <c r="I6" s="4">
        <f>('[1]Qc, Summer, S1'!I6*Main!$B$5)</f>
        <v>-0.29930487804878053</v>
      </c>
      <c r="J6" s="4">
        <f>('[1]Qc, Summer, S1'!J6*Main!$B$5)</f>
        <v>9.9768292682926835E-2</v>
      </c>
      <c r="K6" s="4">
        <f>('[1]Qc, Summer, S1'!K6*Main!$B$5)</f>
        <v>0.33256097560975623</v>
      </c>
      <c r="L6" s="4">
        <f>('[1]Qc, Summer, S1'!L6*Main!$B$5)</f>
        <v>0.54872560975609763</v>
      </c>
      <c r="M6" s="4">
        <f>('[1]Qc, Summer, S1'!M6*Main!$B$5)</f>
        <v>0.58198170731707322</v>
      </c>
      <c r="N6" s="4">
        <f>('[1]Qc, Summer, S1'!N6*Main!$B$5)</f>
        <v>0.5099268292682928</v>
      </c>
      <c r="O6" s="4">
        <f>('[1]Qc, Summer, S1'!O6*Main!$B$5)</f>
        <v>0.42124390243902443</v>
      </c>
      <c r="P6" s="4">
        <f>('[1]Qc, Summer, S1'!P6*Main!$B$5)</f>
        <v>0.27713414634146344</v>
      </c>
      <c r="Q6" s="4">
        <f>('[1]Qc, Summer, S1'!Q6*Main!$B$5)</f>
        <v>0.1773658536585366</v>
      </c>
      <c r="R6" s="4">
        <f>('[1]Qc, Summer, S1'!R6*Main!$B$5)</f>
        <v>0.14965243902439027</v>
      </c>
      <c r="S6" s="4">
        <f>('[1]Qc, Summer, S1'!S6*Main!$B$5)</f>
        <v>0.13856707317073172</v>
      </c>
      <c r="T6" s="4">
        <f>('[1]Qc, Summer, S1'!T6*Main!$B$5)</f>
        <v>0.13856707317073172</v>
      </c>
      <c r="U6" s="4">
        <f>('[1]Qc, Summer, S1'!U6*Main!$B$5)</f>
        <v>3.3256097560975612E-2</v>
      </c>
      <c r="V6" s="4">
        <f>('[1]Qc, Summer, S1'!V6*Main!$B$5)</f>
        <v>0.29376219512195129</v>
      </c>
      <c r="W6" s="4">
        <f>('[1]Qc, Summer, S1'!W6*Main!$B$5)</f>
        <v>0.13856707317073172</v>
      </c>
      <c r="X6" s="4">
        <f>('[1]Qc, Summer, S1'!X6*Main!$B$5)</f>
        <v>7.759756097560977E-2</v>
      </c>
      <c r="Y6" s="4">
        <f>('[1]Qc, Summer, S1'!Y6*Main!$B$5)</f>
        <v>-0.12193902439024394</v>
      </c>
    </row>
    <row r="7" spans="1:25" x14ac:dyDescent="0.25">
      <c r="A7">
        <v>6</v>
      </c>
      <c r="B7" s="4">
        <f>('[1]Qc, Summer, S1'!B7*Main!$B$5)</f>
        <v>0.36359999999999998</v>
      </c>
      <c r="C7" s="4">
        <f>('[1]Qc, Summer, S1'!C7*Main!$B$5)</f>
        <v>0.40336875</v>
      </c>
      <c r="D7" s="4">
        <f>('[1]Qc, Summer, S1'!D7*Main!$B$5)</f>
        <v>0.30678750000000005</v>
      </c>
      <c r="E7" s="4">
        <f>('[1]Qc, Summer, S1'!E7*Main!$B$5)</f>
        <v>0.36075937499999999</v>
      </c>
      <c r="F7" s="4">
        <f>('[1]Qc, Summer, S1'!F7*Main!$B$5)</f>
        <v>0.36928125000000006</v>
      </c>
      <c r="G7" s="4">
        <f>('[1]Qc, Summer, S1'!G7*Main!$B$5)</f>
        <v>0.37922343750000004</v>
      </c>
      <c r="H7" s="4">
        <f>('[1]Qc, Summer, S1'!H7*Main!$B$5)</f>
        <v>0.36644062500000002</v>
      </c>
      <c r="I7" s="4">
        <f>('[1]Qc, Summer, S1'!I7*Main!$B$5)</f>
        <v>0.67890937499999993</v>
      </c>
      <c r="J7" s="4">
        <f>('[1]Qc, Summer, S1'!J7*Main!$B$5)</f>
        <v>0.77833125000000014</v>
      </c>
      <c r="K7" s="4">
        <f>('[1]Qc, Summer, S1'!K7*Main!$B$5)</f>
        <v>0.77691093750000007</v>
      </c>
      <c r="L7" s="4">
        <f>('[1]Qc, Summer, S1'!L7*Main!$B$5)</f>
        <v>0.67890937499999982</v>
      </c>
      <c r="M7" s="4">
        <f>('[1]Qc, Summer, S1'!M7*Main!$B$5)</f>
        <v>0.81099843750000011</v>
      </c>
      <c r="N7" s="4">
        <f>('[1]Qc, Summer, S1'!N7*Main!$B$5)</f>
        <v>0.84508593750000005</v>
      </c>
      <c r="O7" s="4">
        <f>('[1]Qc, Summer, S1'!O7*Main!$B$5)</f>
        <v>0.77833125000000014</v>
      </c>
      <c r="P7" s="4">
        <f>('[1]Qc, Summer, S1'!P7*Main!$B$5)</f>
        <v>0.67748906249999996</v>
      </c>
      <c r="Q7" s="4">
        <f>('[1]Qc, Summer, S1'!Q7*Main!$B$5)</f>
        <v>0.59653125000000007</v>
      </c>
      <c r="R7" s="4">
        <f>('[1]Qc, Summer, S1'!R7*Main!$B$5)</f>
        <v>0.72719999999999996</v>
      </c>
      <c r="S7" s="4">
        <f>('[1]Qc, Summer, S1'!S7*Main!$B$5)</f>
        <v>0.70447499999999985</v>
      </c>
      <c r="T7" s="4">
        <f>('[1]Qc, Summer, S1'!T7*Main!$B$5)</f>
        <v>0.55250156249999993</v>
      </c>
      <c r="U7" s="4">
        <f>('[1]Qc, Summer, S1'!U7*Main!$B$5)</f>
        <v>0.51273281249999991</v>
      </c>
      <c r="V7" s="4">
        <f>('[1]Qc, Summer, S1'!V7*Main!$B$5)</f>
        <v>0.6036328125</v>
      </c>
      <c r="W7" s="4">
        <f>('[1]Qc, Summer, S1'!W7*Main!$B$5)</f>
        <v>0.47580468750000005</v>
      </c>
      <c r="X7" s="4">
        <f>('[1]Qc, Summer, S1'!X7*Main!$B$5)</f>
        <v>0.36217968750000001</v>
      </c>
      <c r="Y7" s="4">
        <f>('[1]Qc, Summer, S1'!Y7*Main!$B$5)</f>
        <v>0.40478906249999996</v>
      </c>
    </row>
    <row r="8" spans="1:25" x14ac:dyDescent="0.25">
      <c r="A8">
        <v>7</v>
      </c>
      <c r="B8" s="4">
        <f>('[1]Qc, Summer, S1'!B8*Main!$B$5)</f>
        <v>-0.70151086956521735</v>
      </c>
      <c r="C8" s="4">
        <f>('[1]Qc, Summer, S1'!C8*Main!$B$5)</f>
        <v>-0.72127173913043485</v>
      </c>
      <c r="D8" s="4">
        <f>('[1]Qc, Summer, S1'!D8*Main!$B$5)</f>
        <v>-0.76573369565217375</v>
      </c>
      <c r="E8" s="4">
        <f>('[1]Qc, Summer, S1'!E8*Main!$B$5)</f>
        <v>-0.78549456521739147</v>
      </c>
      <c r="F8" s="4">
        <f>('[1]Qc, Summer, S1'!F8*Main!$B$5)</f>
        <v>-0.73609239130434789</v>
      </c>
      <c r="G8" s="4">
        <f>('[1]Qc, Summer, S1'!G8*Main!$B$5)</f>
        <v>-0.79537500000000005</v>
      </c>
      <c r="H8" s="4">
        <f>('[1]Qc, Summer, S1'!H8*Main!$B$5)</f>
        <v>-0.68175000000000008</v>
      </c>
      <c r="I8" s="4">
        <f>('[1]Qc, Summer, S1'!I8*Main!$B$5)</f>
        <v>-0.3112336956521739</v>
      </c>
      <c r="J8" s="4">
        <f>('[1]Qc, Summer, S1'!J8*Main!$B$5)</f>
        <v>-5.4342391304347822E-2</v>
      </c>
      <c r="K8" s="4">
        <f>('[1]Qc, Summer, S1'!K8*Main!$B$5)</f>
        <v>-4.4461956521739128E-2</v>
      </c>
      <c r="L8" s="4">
        <f>('[1]Qc, Summer, S1'!L8*Main!$B$5)</f>
        <v>9.3864130434782603E-2</v>
      </c>
      <c r="M8" s="4">
        <f>('[1]Qc, Summer, S1'!M8*Main!$B$5)</f>
        <v>2.9641304347826088E-2</v>
      </c>
      <c r="N8" s="4">
        <f>('[1]Qc, Summer, S1'!N8*Main!$B$5)</f>
        <v>9.880434782608697E-3</v>
      </c>
      <c r="O8" s="4">
        <f>('[1]Qc, Summer, S1'!O8*Main!$B$5)</f>
        <v>0</v>
      </c>
      <c r="P8" s="4">
        <f>('[1]Qc, Summer, S1'!P8*Main!$B$5)</f>
        <v>-7.9043478260869576E-2</v>
      </c>
      <c r="Q8" s="4">
        <f>('[1]Qc, Summer, S1'!Q8*Main!$B$5)</f>
        <v>-0.13832608695652177</v>
      </c>
      <c r="R8" s="4">
        <f>('[1]Qc, Summer, S1'!R8*Main!$B$5)</f>
        <v>-0.20254891304347827</v>
      </c>
      <c r="S8" s="4">
        <f>('[1]Qc, Summer, S1'!S8*Main!$B$5)</f>
        <v>-0.26677173913043484</v>
      </c>
      <c r="T8" s="4">
        <f>('[1]Qc, Summer, S1'!T8*Main!$B$5)</f>
        <v>-0.23219021739130438</v>
      </c>
      <c r="U8" s="4">
        <f>('[1]Qc, Summer, S1'!U8*Main!$B$5)</f>
        <v>-0.28159239130434788</v>
      </c>
      <c r="V8" s="4">
        <f>('[1]Qc, Summer, S1'!V8*Main!$B$5)</f>
        <v>-0.19760869565217393</v>
      </c>
      <c r="W8" s="4">
        <f>('[1]Qc, Summer, S1'!W8*Main!$B$5)</f>
        <v>-0.37051630434782606</v>
      </c>
      <c r="X8" s="4">
        <f>('[1]Qc, Summer, S1'!X8*Main!$B$5)</f>
        <v>-0.469320652173913</v>
      </c>
      <c r="Y8" s="4">
        <f>('[1]Qc, Summer, S1'!Y8*Main!$B$5)</f>
        <v>-0.50390217391304348</v>
      </c>
    </row>
    <row r="9" spans="1:25" x14ac:dyDescent="0.25">
      <c r="A9">
        <v>8</v>
      </c>
      <c r="B9" s="4">
        <f>('[1]Qc, Summer, S1'!B9*Main!$B$5)</f>
        <v>-0.8782112903225805</v>
      </c>
      <c r="C9" s="4">
        <f>('[1]Qc, Summer, S1'!C9*Main!$B$5)</f>
        <v>-0.88407580645161288</v>
      </c>
      <c r="D9" s="4">
        <f>('[1]Qc, Summer, S1'!D9*Main!$B$5)</f>
        <v>-0.89287258064516128</v>
      </c>
      <c r="E9" s="4">
        <f>('[1]Qc, Summer, S1'!E9*Main!$B$5)</f>
        <v>-0.89727096774193549</v>
      </c>
      <c r="F9" s="4">
        <f>('[1]Qc, Summer, S1'!F9*Main!$B$5)</f>
        <v>-0.88554193548387117</v>
      </c>
      <c r="G9" s="4">
        <f>('[1]Qc, Summer, S1'!G9*Main!$B$5)</f>
        <v>-0.86501612903225822</v>
      </c>
      <c r="H9" s="4">
        <f>('[1]Qc, Summer, S1'!H9*Main!$B$5)</f>
        <v>-0.7345306451612903</v>
      </c>
      <c r="I9" s="4">
        <f>('[1]Qc, Summer, S1'!I9*Main!$B$5)</f>
        <v>-0.60697741935483884</v>
      </c>
      <c r="J9" s="4">
        <f>('[1]Qc, Summer, S1'!J9*Main!$B$5)</f>
        <v>-0.59378225806451612</v>
      </c>
      <c r="K9" s="4">
        <f>('[1]Qc, Summer, S1'!K9*Main!$B$5)</f>
        <v>-0.58498548387096772</v>
      </c>
      <c r="L9" s="4">
        <f>('[1]Qc, Summer, S1'!L9*Main!$B$5)</f>
        <v>-0.57472258064516124</v>
      </c>
      <c r="M9" s="4">
        <f>('[1]Qc, Summer, S1'!M9*Main!$B$5)</f>
        <v>-0.57032419354838715</v>
      </c>
      <c r="N9" s="4">
        <f>('[1]Qc, Summer, S1'!N9*Main!$B$5)</f>
        <v>-0.58351935483870965</v>
      </c>
      <c r="O9" s="4">
        <f>('[1]Qc, Summer, S1'!O9*Main!$B$5)</f>
        <v>-0.60551129032258066</v>
      </c>
      <c r="P9" s="4">
        <f>('[1]Qc, Summer, S1'!P9*Main!$B$5)</f>
        <v>-0.66708870967741929</v>
      </c>
      <c r="Q9" s="4">
        <f>('[1]Qc, Summer, S1'!Q9*Main!$B$5)</f>
        <v>-0.69641129032258076</v>
      </c>
      <c r="R9" s="4">
        <f>('[1]Qc, Summer, S1'!R9*Main!$B$5)</f>
        <v>-0.71986935483870973</v>
      </c>
      <c r="S9" s="4">
        <f>('[1]Qc, Summer, S1'!S9*Main!$B$5)</f>
        <v>-0.72280161290322575</v>
      </c>
      <c r="T9" s="4">
        <f>('[1]Qc, Summer, S1'!T9*Main!$B$5)</f>
        <v>-0.73599677419354848</v>
      </c>
      <c r="U9" s="4">
        <f>('[1]Qc, Summer, S1'!U9*Main!$B$5)</f>
        <v>-0.76092096774193552</v>
      </c>
      <c r="V9" s="4">
        <f>('[1]Qc, Summer, S1'!V9*Main!$B$5)</f>
        <v>-0.80930322580645164</v>
      </c>
      <c r="W9" s="4">
        <f>('[1]Qc, Summer, S1'!W9*Main!$B$5)</f>
        <v>-0.84155806451612902</v>
      </c>
      <c r="X9" s="4">
        <f>('[1]Qc, Summer, S1'!X9*Main!$B$5)</f>
        <v>-0.85475322580645163</v>
      </c>
      <c r="Y9" s="4">
        <f>('[1]Qc, Summer, S1'!Y9*Main!$B$5)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0.65765234899328862</v>
      </c>
      <c r="C2" s="4">
        <f>('[1]Qc, Summer, S2'!C2*Main!$B$5)</f>
        <v>0.74864385906040287</v>
      </c>
      <c r="D2" s="4">
        <f>('[1]Qc, Summer, S2'!D2*Main!$B$5)</f>
        <v>0.71249738255033557</v>
      </c>
      <c r="E2" s="4">
        <f>('[1]Qc, Summer, S2'!E2*Main!$B$5)</f>
        <v>0.70551211409395975</v>
      </c>
      <c r="F2" s="4">
        <f>('[1]Qc, Summer, S2'!F2*Main!$B$5)</f>
        <v>0.69010791946308736</v>
      </c>
      <c r="G2" s="4">
        <f>('[1]Qc, Summer, S2'!G2*Main!$B$5)</f>
        <v>0.70847093959731533</v>
      </c>
      <c r="H2" s="4">
        <f>('[1]Qc, Summer, S2'!H2*Main!$B$5)</f>
        <v>0.74428187919463096</v>
      </c>
      <c r="I2" s="4">
        <f>('[1]Qc, Summer, S2'!I2*Main!$B$5)</f>
        <v>1.4218834228187922</v>
      </c>
      <c r="J2" s="4">
        <f>('[1]Qc, Summer, S2'!J2*Main!$B$5)</f>
        <v>1.6390063087248323</v>
      </c>
      <c r="K2" s="4">
        <f>('[1]Qc, Summer, S2'!K2*Main!$B$5)</f>
        <v>1.5930072483221476</v>
      </c>
      <c r="L2" s="4">
        <f>('[1]Qc, Summer, S2'!L2*Main!$B$5)</f>
        <v>1.4946644295302012</v>
      </c>
      <c r="M2" s="4">
        <f>('[1]Qc, Summer, S2'!M2*Main!$B$5)</f>
        <v>1.5373386241610743</v>
      </c>
      <c r="N2" s="4">
        <f>('[1]Qc, Summer, S2'!N2*Main!$B$5)</f>
        <v>1.6197281879194632</v>
      </c>
      <c r="O2" s="4">
        <f>('[1]Qc, Summer, S2'!O2*Main!$B$5)</f>
        <v>1.5866320469798658</v>
      </c>
      <c r="P2" s="4">
        <f>('[1]Qc, Summer, S2'!P2*Main!$B$5)</f>
        <v>1.1011711409395972</v>
      </c>
      <c r="Q2" s="4">
        <f>('[1]Qc, Summer, S2'!Q2*Main!$B$5)</f>
        <v>1.41096322147651</v>
      </c>
      <c r="R2" s="4">
        <f>('[1]Qc, Summer, S2'!R2*Main!$B$5)</f>
        <v>1.487221610738255</v>
      </c>
      <c r="S2" s="4">
        <f>('[1]Qc, Summer, S2'!S2*Main!$B$5)</f>
        <v>1.3392193288590606</v>
      </c>
      <c r="T2" s="4">
        <f>('[1]Qc, Summer, S2'!T2*Main!$B$5)</f>
        <v>1.1045265100671142</v>
      </c>
      <c r="U2" s="4">
        <f>('[1]Qc, Summer, S2'!U2*Main!$B$5)</f>
        <v>1.0018522147651008</v>
      </c>
      <c r="V2" s="4">
        <f>('[1]Qc, Summer, S2'!V2*Main!$B$5)</f>
        <v>1.0516336912751678</v>
      </c>
      <c r="W2" s="4">
        <f>('[1]Qc, Summer, S2'!W2*Main!$B$5)</f>
        <v>1.0340637583892618</v>
      </c>
      <c r="X2" s="4">
        <f>('[1]Qc, Summer, S2'!X2*Main!$B$5)</f>
        <v>0.72805409395973142</v>
      </c>
      <c r="Y2" s="4">
        <f>('[1]Qc, Summer, S2'!Y2*Main!$B$5)</f>
        <v>0.71475463087248337</v>
      </c>
    </row>
    <row r="3" spans="1:25" x14ac:dyDescent="0.25">
      <c r="A3">
        <v>2</v>
      </c>
      <c r="B3" s="4">
        <f>('[1]Qc, Summer, S2'!B3*Main!$B$5)</f>
        <v>2.7494444444444439E-2</v>
      </c>
      <c r="C3" s="4">
        <f>('[1]Qc, Summer, S2'!C3*Main!$B$5)</f>
        <v>-0.16496666666666668</v>
      </c>
      <c r="D3" s="4">
        <f>('[1]Qc, Summer, S2'!D3*Main!$B$5)</f>
        <v>-0.1860083333333333</v>
      </c>
      <c r="E3" s="4">
        <f>('[1]Qc, Summer, S2'!E3*Main!$B$5)</f>
        <v>-0.27185833333333331</v>
      </c>
      <c r="F3" s="4">
        <f>('[1]Qc, Summer, S2'!F3*Main!$B$5)</f>
        <v>-0.32263888888888886</v>
      </c>
      <c r="G3" s="4">
        <f>('[1]Qc, Summer, S2'!G3*Main!$B$5)</f>
        <v>-0.2525</v>
      </c>
      <c r="H3" s="4">
        <f>('[1]Qc, Summer, S2'!H3*Main!$B$5)</f>
        <v>-0.31618611111111111</v>
      </c>
      <c r="I3" s="4">
        <f>('[1]Qc, Summer, S2'!I3*Main!$B$5)</f>
        <v>0.81361111111111117</v>
      </c>
      <c r="J3" s="4">
        <f>('[1]Qc, Summer, S2'!J3*Main!$B$5)</f>
        <v>1.0380555555555553</v>
      </c>
      <c r="K3" s="4">
        <f>('[1]Qc, Summer, S2'!K3*Main!$B$5)</f>
        <v>1.3059861111111111</v>
      </c>
      <c r="L3" s="4">
        <f>('[1]Qc, Summer, S2'!L3*Main!$B$5)</f>
        <v>0.75750000000000006</v>
      </c>
      <c r="M3" s="4">
        <f>('[1]Qc, Summer, S2'!M3*Main!$B$5)</f>
        <v>0.67361388888888873</v>
      </c>
      <c r="N3" s="4">
        <f>('[1]Qc, Summer, S2'!N3*Main!$B$5)</f>
        <v>0.47217500000000001</v>
      </c>
      <c r="O3" s="4">
        <f>('[1]Qc, Summer, S2'!O3*Main!$B$5)</f>
        <v>0.63237222222222222</v>
      </c>
      <c r="P3" s="4">
        <f>('[1]Qc, Summer, S2'!P3*Main!$B$5)</f>
        <v>0.28616666666666668</v>
      </c>
      <c r="Q3" s="4">
        <f>('[1]Qc, Summer, S2'!Q3*Main!$B$5)</f>
        <v>0.23608749999999995</v>
      </c>
      <c r="R3" s="4">
        <f>('[1]Qc, Summer, S2'!R3*Main!$B$5)</f>
        <v>0.27494444444444449</v>
      </c>
      <c r="S3" s="4">
        <f>('[1]Qc, Summer, S2'!S3*Main!$B$5)</f>
        <v>0.49995000000000001</v>
      </c>
      <c r="T3" s="4">
        <f>('[1]Qc, Summer, S2'!T3*Main!$B$5)</f>
        <v>0.98727500000000001</v>
      </c>
      <c r="U3" s="4">
        <f>('[1]Qc, Summer, S2'!U3*Main!$B$5)</f>
        <v>0.99176388888888867</v>
      </c>
      <c r="V3" s="4">
        <f>('[1]Qc, Summer, S2'!V3*Main!$B$5)</f>
        <v>0.76984444444444422</v>
      </c>
      <c r="W3" s="4">
        <f>('[1]Qc, Summer, S2'!W3*Main!$B$5)</f>
        <v>0.60319444444444448</v>
      </c>
      <c r="X3" s="4">
        <f>('[1]Qc, Summer, S2'!X3*Main!$B$5)</f>
        <v>0.28336111111111106</v>
      </c>
      <c r="Y3" s="4">
        <f>('[1]Qc, Summer, S2'!Y3*Main!$B$5)</f>
        <v>5.6672222222222214E-2</v>
      </c>
    </row>
    <row r="4" spans="1:25" x14ac:dyDescent="0.25">
      <c r="A4">
        <v>3</v>
      </c>
      <c r="B4" s="4">
        <f>('[1]Qc, Summer, S2'!B4*Main!$B$5)</f>
        <v>-0.17270999999999997</v>
      </c>
      <c r="C4" s="4">
        <f>('[1]Qc, Summer, S2'!C4*Main!$B$5)</f>
        <v>-0.40904999999999986</v>
      </c>
      <c r="D4" s="4">
        <f>('[1]Qc, Summer, S2'!D4*Main!$B$5)</f>
        <v>-0.71356499999999978</v>
      </c>
      <c r="E4" s="4">
        <f>('[1]Qc, Summer, S2'!E4*Main!$B$5)</f>
        <v>-0.65256397058823534</v>
      </c>
      <c r="F4" s="4">
        <f>('[1]Qc, Summer, S2'!F4*Main!$B$5)</f>
        <v>-0.67265999999999992</v>
      </c>
      <c r="G4" s="4">
        <f>('[1]Qc, Summer, S2'!G4*Main!$B$5)</f>
        <v>-0.6345622058823529</v>
      </c>
      <c r="H4" s="4">
        <f>('[1]Qc, Summer, S2'!H4*Main!$B$5)</f>
        <v>-3.4934117647058824E-2</v>
      </c>
      <c r="I4" s="4">
        <f>('[1]Qc, Summer, S2'!I4*Main!$B$5)</f>
        <v>0.74551367647058808</v>
      </c>
      <c r="J4" s="4">
        <f>('[1]Qc, Summer, S2'!J4*Main!$B$5)</f>
        <v>1.0089899999999998</v>
      </c>
      <c r="K4" s="4">
        <f>('[1]Qc, Summer, S2'!K4*Main!$B$5)</f>
        <v>1.0080988235294119</v>
      </c>
      <c r="L4" s="4">
        <f>('[1]Qc, Summer, S2'!L4*Main!$B$5)</f>
        <v>0.82491749999999997</v>
      </c>
      <c r="M4" s="4">
        <f>('[1]Qc, Summer, S2'!M4*Main!$B$5)</f>
        <v>1.0322497058823528</v>
      </c>
      <c r="N4" s="4">
        <f>('[1]Qc, Summer, S2'!N4*Main!$B$5)</f>
        <v>0.92575411764705884</v>
      </c>
      <c r="O4" s="4">
        <f>('[1]Qc, Summer, S2'!O4*Main!$B$5)</f>
        <v>0.80785147058823514</v>
      </c>
      <c r="P4" s="4">
        <f>('[1]Qc, Summer, S2'!P4*Main!$B$5)</f>
        <v>0.58670602941176453</v>
      </c>
      <c r="Q4" s="4">
        <f>('[1]Qc, Summer, S2'!Q4*Main!$B$5)</f>
        <v>0.37353661764705887</v>
      </c>
      <c r="R4" s="4">
        <f>('[1]Qc, Summer, S2'!R4*Main!$B$5)</f>
        <v>0.4589558823529411</v>
      </c>
      <c r="S4" s="4">
        <f>('[1]Qc, Summer, S2'!S4*Main!$B$5)</f>
        <v>0.4099411764705882</v>
      </c>
      <c r="T4" s="4">
        <f>('[1]Qc, Summer, S2'!T4*Main!$B$5)</f>
        <v>7.7264999999999986E-2</v>
      </c>
      <c r="U4" s="4">
        <f>('[1]Qc, Summer, S2'!U4*Main!$B$5)</f>
        <v>0.32643794117647051</v>
      </c>
      <c r="V4" s="4">
        <f>('[1]Qc, Summer, S2'!V4*Main!$B$5)</f>
        <v>0.4634117647058823</v>
      </c>
      <c r="W4" s="4">
        <f>('[1]Qc, Summer, S2'!W4*Main!$B$5)</f>
        <v>0.30602999999999997</v>
      </c>
      <c r="X4" s="4">
        <f>('[1]Qc, Summer, S2'!X4*Main!$B$5)</f>
        <v>-0.28352779411764706</v>
      </c>
      <c r="Y4" s="4">
        <f>('[1]Qc, Summer, S2'!Y4*Main!$B$5)</f>
        <v>-0.58630500000000008</v>
      </c>
    </row>
    <row r="5" spans="1:25" x14ac:dyDescent="0.25">
      <c r="A5">
        <v>4</v>
      </c>
      <c r="B5" s="4">
        <f>('[1]Qc, Summer, S2'!B5*Main!$B$5)</f>
        <v>-0.81717559322033906</v>
      </c>
      <c r="C5" s="4">
        <f>('[1]Qc, Summer, S2'!C5*Main!$B$5)</f>
        <v>-0.81694449152542381</v>
      </c>
      <c r="D5" s="4">
        <f>('[1]Qc, Summer, S2'!D5*Main!$B$5)</f>
        <v>-0.82364644067796622</v>
      </c>
      <c r="E5" s="4">
        <f>('[1]Qc, Summer, S2'!E5*Main!$B$5)</f>
        <v>-0.84860542372881376</v>
      </c>
      <c r="F5" s="4">
        <f>('[1]Qc, Summer, S2'!F5*Main!$B$5)</f>
        <v>-0.83420008474576268</v>
      </c>
      <c r="G5" s="4">
        <f>('[1]Qc, Summer, S2'!G5*Main!$B$5)</f>
        <v>-0.8655913983050848</v>
      </c>
      <c r="H5" s="4">
        <f>('[1]Qc, Summer, S2'!H5*Main!$B$5)</f>
        <v>-0.80138364406779661</v>
      </c>
      <c r="I5" s="4">
        <f>('[1]Qc, Summer, S2'!I5*Main!$B$5)</f>
        <v>-0.5246778813559323</v>
      </c>
      <c r="J5" s="4">
        <f>('[1]Qc, Summer, S2'!J5*Main!$B$5)</f>
        <v>-0.39256474576271189</v>
      </c>
      <c r="K5" s="4">
        <f>('[1]Qc, Summer, S2'!K5*Main!$B$5)</f>
        <v>-0.43216016949152547</v>
      </c>
      <c r="L5" s="4">
        <f>('[1]Qc, Summer, S2'!L5*Main!$B$5)</f>
        <v>-0.54609330508474585</v>
      </c>
      <c r="M5" s="4">
        <f>('[1]Qc, Summer, S2'!M5*Main!$B$5)</f>
        <v>-0.57578987288135597</v>
      </c>
      <c r="N5" s="4">
        <f>('[1]Qc, Summer, S2'!N5*Main!$B$5)</f>
        <v>-0.52845254237288142</v>
      </c>
      <c r="O5" s="4">
        <f>('[1]Qc, Summer, S2'!O5*Main!$B$5)</f>
        <v>-0.57960305084745767</v>
      </c>
      <c r="P5" s="4">
        <f>('[1]Qc, Summer, S2'!P5*Main!$B$5)</f>
        <v>-0.55079237288135596</v>
      </c>
      <c r="Q5" s="4">
        <f>('[1]Qc, Summer, S2'!Q5*Main!$B$5)</f>
        <v>-0.66395516949152544</v>
      </c>
      <c r="R5" s="4">
        <f>('[1]Qc, Summer, S2'!R5*Main!$B$5)</f>
        <v>-0.71718559322033915</v>
      </c>
      <c r="S5" s="4">
        <f>('[1]Qc, Summer, S2'!S5*Main!$B$5)</f>
        <v>-0.66395516949152544</v>
      </c>
      <c r="T5" s="4">
        <f>('[1]Qc, Summer, S2'!T5*Main!$B$5)</f>
        <v>-0.46751872881355921</v>
      </c>
      <c r="U5" s="4">
        <f>('[1]Qc, Summer, S2'!U5*Main!$B$5)</f>
        <v>-0.40801004237288141</v>
      </c>
      <c r="V5" s="4">
        <f>('[1]Qc, Summer, S2'!V5*Main!$B$5)</f>
        <v>-0.41625266949152551</v>
      </c>
      <c r="W5" s="4">
        <f>('[1]Qc, Summer, S2'!W5*Main!$B$5)</f>
        <v>-0.55395076271186439</v>
      </c>
      <c r="X5" s="4">
        <f>('[1]Qc, Summer, S2'!X5*Main!$B$5)</f>
        <v>-0.66730614406779665</v>
      </c>
      <c r="Y5" s="4">
        <f>('[1]Qc, Summer, S2'!Y5*Main!$B$5)</f>
        <v>-0.71502864406779676</v>
      </c>
    </row>
    <row r="6" spans="1:25" x14ac:dyDescent="0.25">
      <c r="A6">
        <v>5</v>
      </c>
      <c r="B6" s="4">
        <f>('[1]Qc, Summer, S2'!B6*Main!$B$5)</f>
        <v>-0.508818292682927</v>
      </c>
      <c r="C6" s="4">
        <f>('[1]Qc, Summer, S2'!C6*Main!$B$5)</f>
        <v>-0.64749621951219527</v>
      </c>
      <c r="D6" s="4">
        <f>('[1]Qc, Summer, S2'!D6*Main!$B$5)</f>
        <v>-0.75502426829268288</v>
      </c>
      <c r="E6" s="4">
        <f>('[1]Qc, Summer, S2'!E6*Main!$B$5)</f>
        <v>-0.78018804878048797</v>
      </c>
      <c r="F6" s="4">
        <f>('[1]Qc, Summer, S2'!F6*Main!$B$5)</f>
        <v>-0.76489024390243909</v>
      </c>
      <c r="G6" s="4">
        <f>('[1]Qc, Summer, S2'!G6*Main!$B$5)</f>
        <v>-0.83694512195121951</v>
      </c>
      <c r="H6" s="4">
        <f>('[1]Qc, Summer, S2'!H6*Main!$B$5)</f>
        <v>-0.76134292682926841</v>
      </c>
      <c r="I6" s="4">
        <f>('[1]Qc, Summer, S2'!I6*Main!$B$5)</f>
        <v>-0.29930487804878053</v>
      </c>
      <c r="J6" s="4">
        <f>('[1]Qc, Summer, S2'!J6*Main!$B$5)</f>
        <v>0.10176365853658537</v>
      </c>
      <c r="K6" s="4">
        <f>('[1]Qc, Summer, S2'!K6*Main!$B$5)</f>
        <v>0.32923536585365865</v>
      </c>
      <c r="L6" s="4">
        <f>('[1]Qc, Summer, S2'!L6*Main!$B$5)</f>
        <v>0.55970012195121954</v>
      </c>
      <c r="M6" s="4">
        <f>('[1]Qc, Summer, S2'!M6*Main!$B$5)</f>
        <v>0.58780152439024391</v>
      </c>
      <c r="N6" s="4">
        <f>('[1]Qc, Summer, S2'!N6*Main!$B$5)</f>
        <v>0.5099268292682928</v>
      </c>
      <c r="O6" s="4">
        <f>('[1]Qc, Summer, S2'!O6*Main!$B$5)</f>
        <v>0.42966878048780494</v>
      </c>
      <c r="P6" s="4">
        <f>('[1]Qc, Summer, S2'!P6*Main!$B$5)</f>
        <v>0.27436280487804882</v>
      </c>
      <c r="Q6" s="4">
        <f>('[1]Qc, Summer, S2'!Q6*Main!$B$5)</f>
        <v>0.1773658536585366</v>
      </c>
      <c r="R6" s="4">
        <f>('[1]Qc, Summer, S2'!R6*Main!$B$5)</f>
        <v>0.14965243902439027</v>
      </c>
      <c r="S6" s="4">
        <f>('[1]Qc, Summer, S2'!S6*Main!$B$5)</f>
        <v>0.1357957317073171</v>
      </c>
      <c r="T6" s="4">
        <f>('[1]Qc, Summer, S2'!T6*Main!$B$5)</f>
        <v>0.13856707317073172</v>
      </c>
      <c r="U6" s="4">
        <f>('[1]Qc, Summer, S2'!U6*Main!$B$5)</f>
        <v>3.2923536585365856E-2</v>
      </c>
      <c r="V6" s="4">
        <f>('[1]Qc, Summer, S2'!V6*Main!$B$5)</f>
        <v>0.29376219512195129</v>
      </c>
      <c r="W6" s="4">
        <f>('[1]Qc, Summer, S2'!W6*Main!$B$5)</f>
        <v>0.14133841463414637</v>
      </c>
      <c r="X6" s="4">
        <f>('[1]Qc, Summer, S2'!X6*Main!$B$5)</f>
        <v>7.6045609756097587E-2</v>
      </c>
      <c r="Y6" s="4">
        <f>('[1]Qc, Summer, S2'!Y6*Main!$B$5)</f>
        <v>-0.12193902439024394</v>
      </c>
    </row>
    <row r="7" spans="1:25" x14ac:dyDescent="0.25">
      <c r="A7">
        <v>6</v>
      </c>
      <c r="B7" s="4">
        <f>('[1]Qc, Summer, S2'!B7*Main!$B$5)</f>
        <v>0.36360000000000003</v>
      </c>
      <c r="C7" s="4">
        <f>('[1]Qc, Summer, S2'!C7*Main!$B$5)</f>
        <v>0.41143612499999999</v>
      </c>
      <c r="D7" s="4">
        <f>('[1]Qc, Summer, S2'!D7*Main!$B$5)</f>
        <v>0.30371962499999999</v>
      </c>
      <c r="E7" s="4">
        <f>('[1]Qc, Summer, S2'!E7*Main!$B$5)</f>
        <v>0.35715178125000002</v>
      </c>
      <c r="F7" s="4">
        <f>('[1]Qc, Summer, S2'!F7*Main!$B$5)</f>
        <v>0.37666687499999996</v>
      </c>
      <c r="G7" s="4">
        <f>('[1]Qc, Summer, S2'!G7*Main!$B$5)</f>
        <v>0.37922343750000004</v>
      </c>
      <c r="H7" s="4">
        <f>('[1]Qc, Summer, S2'!H7*Main!$B$5)</f>
        <v>0.37376943750000002</v>
      </c>
      <c r="I7" s="4">
        <f>('[1]Qc, Summer, S2'!I7*Main!$B$5)</f>
        <v>0.67212028125000001</v>
      </c>
      <c r="J7" s="4">
        <f>('[1]Qc, Summer, S2'!J7*Main!$B$5)</f>
        <v>0.7861145625</v>
      </c>
      <c r="K7" s="4">
        <f>('[1]Qc, Summer, S2'!K7*Main!$B$5)</f>
        <v>0.76914182812499998</v>
      </c>
      <c r="L7" s="4">
        <f>('[1]Qc, Summer, S2'!L7*Main!$B$5)</f>
        <v>0.68569846874999996</v>
      </c>
      <c r="M7" s="4">
        <f>('[1]Qc, Summer, S2'!M7*Main!$B$5)</f>
        <v>0.82721840625000009</v>
      </c>
      <c r="N7" s="4">
        <f>('[1]Qc, Summer, S2'!N7*Main!$B$5)</f>
        <v>0.86198765625000007</v>
      </c>
      <c r="O7" s="4">
        <f>('[1]Qc, Summer, S2'!O7*Main!$B$5)</f>
        <v>0.77054793750000017</v>
      </c>
      <c r="P7" s="4">
        <f>('[1]Qc, Summer, S2'!P7*Main!$B$5)</f>
        <v>0.67748906250000007</v>
      </c>
      <c r="Q7" s="4">
        <f>('[1]Qc, Summer, S2'!Q7*Main!$B$5)</f>
        <v>0.60249656250000005</v>
      </c>
      <c r="R7" s="4">
        <f>('[1]Qc, Summer, S2'!R7*Main!$B$5)</f>
        <v>0.74174399999999996</v>
      </c>
      <c r="S7" s="4">
        <f>('[1]Qc, Summer, S2'!S7*Main!$B$5)</f>
        <v>0.71856450000000005</v>
      </c>
      <c r="T7" s="4">
        <f>('[1]Qc, Summer, S2'!T7*Main!$B$5)</f>
        <v>0.55250156249999993</v>
      </c>
      <c r="U7" s="4">
        <f>('[1]Qc, Summer, S2'!U7*Main!$B$5)</f>
        <v>0.51786014062499997</v>
      </c>
      <c r="V7" s="4">
        <f>('[1]Qc, Summer, S2'!V7*Main!$B$5)</f>
        <v>0.59759648437500013</v>
      </c>
      <c r="W7" s="4">
        <f>('[1]Qc, Summer, S2'!W7*Main!$B$5)</f>
        <v>0.47104664062500001</v>
      </c>
      <c r="X7" s="4">
        <f>('[1]Qc, Summer, S2'!X7*Main!$B$5)</f>
        <v>0.35493609375000001</v>
      </c>
      <c r="Y7" s="4">
        <f>('[1]Qc, Summer, S2'!Y7*Main!$B$5)</f>
        <v>0.41288484374999995</v>
      </c>
    </row>
    <row r="8" spans="1:25" x14ac:dyDescent="0.25">
      <c r="A8">
        <v>7</v>
      </c>
      <c r="B8" s="4">
        <f>('[1]Qc, Summer, S2'!B8*Main!$B$5)</f>
        <v>-0.71554108695652163</v>
      </c>
      <c r="C8" s="4">
        <f>('[1]Qc, Summer, S2'!C8*Main!$B$5)</f>
        <v>-0.72127173913043485</v>
      </c>
      <c r="D8" s="4">
        <f>('[1]Qc, Summer, S2'!D8*Main!$B$5)</f>
        <v>-0.75041902173913022</v>
      </c>
      <c r="E8" s="4">
        <f>('[1]Qc, Summer, S2'!E8*Main!$B$5)</f>
        <v>-0.77763961956521765</v>
      </c>
      <c r="F8" s="4">
        <f>('[1]Qc, Summer, S2'!F8*Main!$B$5)</f>
        <v>-0.72137054347826091</v>
      </c>
      <c r="G8" s="4">
        <f>('[1]Qc, Summer, S2'!G8*Main!$B$5)</f>
        <v>-0.78742125000000029</v>
      </c>
      <c r="H8" s="4">
        <f>('[1]Qc, Summer, S2'!H8*Main!$B$5)</f>
        <v>-0.6885675</v>
      </c>
      <c r="I8" s="4">
        <f>('[1]Qc, Summer, S2'!I8*Main!$B$5)</f>
        <v>-0.30500902173913041</v>
      </c>
      <c r="J8" s="4">
        <f>('[1]Qc, Summer, S2'!J8*Main!$B$5)</f>
        <v>-5.3255543478260864E-2</v>
      </c>
      <c r="K8" s="4">
        <f>('[1]Qc, Summer, S2'!K8*Main!$B$5)</f>
        <v>-4.5351195652173916E-2</v>
      </c>
      <c r="L8" s="4">
        <f>('[1]Qc, Summer, S2'!L8*Main!$B$5)</f>
        <v>9.3864130434782603E-2</v>
      </c>
      <c r="M8" s="4">
        <f>('[1]Qc, Summer, S2'!M8*Main!$B$5)</f>
        <v>3.0234130434782611E-2</v>
      </c>
      <c r="N8" s="4">
        <f>('[1]Qc, Summer, S2'!N8*Main!$B$5)</f>
        <v>9.781630434782607E-3</v>
      </c>
      <c r="O8" s="4">
        <f>('[1]Qc, Summer, S2'!O8*Main!$B$5)</f>
        <v>0</v>
      </c>
      <c r="P8" s="4">
        <f>('[1]Qc, Summer, S2'!P8*Main!$B$5)</f>
        <v>-7.7462608695652191E-2</v>
      </c>
      <c r="Q8" s="4">
        <f>('[1]Qc, Summer, S2'!Q8*Main!$B$5)</f>
        <v>-0.13970934782608696</v>
      </c>
      <c r="R8" s="4">
        <f>('[1]Qc, Summer, S2'!R8*Main!$B$5)</f>
        <v>-0.20052342391304348</v>
      </c>
      <c r="S8" s="4">
        <f>('[1]Qc, Summer, S2'!S8*Main!$B$5)</f>
        <v>-0.2641040217391305</v>
      </c>
      <c r="T8" s="4">
        <f>('[1]Qc, Summer, S2'!T8*Main!$B$5)</f>
        <v>-0.22754641304347828</v>
      </c>
      <c r="U8" s="4">
        <f>('[1]Qc, Summer, S2'!U8*Main!$B$5)</f>
        <v>-0.28722423913043488</v>
      </c>
      <c r="V8" s="4">
        <f>('[1]Qc, Summer, S2'!V8*Main!$B$5)</f>
        <v>-0.19958478260869564</v>
      </c>
      <c r="W8" s="4">
        <f>('[1]Qc, Summer, S2'!W8*Main!$B$5)</f>
        <v>-0.37792663043478258</v>
      </c>
      <c r="X8" s="4">
        <f>('[1]Qc, Summer, S2'!X8*Main!$B$5)</f>
        <v>-0.4599342391304348</v>
      </c>
      <c r="Y8" s="4">
        <f>('[1]Qc, Summer, S2'!Y8*Main!$B$5)</f>
        <v>-0.50894119565217388</v>
      </c>
    </row>
    <row r="9" spans="1:25" x14ac:dyDescent="0.25">
      <c r="A9">
        <v>8</v>
      </c>
      <c r="B9" s="4">
        <f>('[1]Qc, Summer, S2'!B9*Main!$B$5)</f>
        <v>-0.86064706451612882</v>
      </c>
      <c r="C9" s="4">
        <f>('[1]Qc, Summer, S2'!C9*Main!$B$5)</f>
        <v>-0.88407580645161277</v>
      </c>
      <c r="D9" s="4">
        <f>('[1]Qc, Summer, S2'!D9*Main!$B$5)</f>
        <v>-0.88394385483870974</v>
      </c>
      <c r="E9" s="4">
        <f>('[1]Qc, Summer, S2'!E9*Main!$B$5)</f>
        <v>-0.90624367741935474</v>
      </c>
      <c r="F9" s="4">
        <f>('[1]Qc, Summer, S2'!F9*Main!$B$5)</f>
        <v>-0.89439735483870975</v>
      </c>
      <c r="G9" s="4">
        <f>('[1]Qc, Summer, S2'!G9*Main!$B$5)</f>
        <v>-0.87366629032258081</v>
      </c>
      <c r="H9" s="4">
        <f>('[1]Qc, Summer, S2'!H9*Main!$B$5)</f>
        <v>-0.74922125806451612</v>
      </c>
      <c r="I9" s="4">
        <f>('[1]Qc, Summer, S2'!I9*Main!$B$5)</f>
        <v>-0.6130471935483871</v>
      </c>
      <c r="J9" s="4">
        <f>('[1]Qc, Summer, S2'!J9*Main!$B$5)</f>
        <v>-0.59378225806451601</v>
      </c>
      <c r="K9" s="4">
        <f>('[1]Qc, Summer, S2'!K9*Main!$B$5)</f>
        <v>-0.59668519354838689</v>
      </c>
      <c r="L9" s="4">
        <f>('[1]Qc, Summer, S2'!L9*Main!$B$5)</f>
        <v>-0.58621703225806443</v>
      </c>
      <c r="M9" s="4">
        <f>('[1]Qc, Summer, S2'!M9*Main!$B$5)</f>
        <v>-0.56462095161290327</v>
      </c>
      <c r="N9" s="4">
        <f>('[1]Qc, Summer, S2'!N9*Main!$B$5)</f>
        <v>-0.57768416129032263</v>
      </c>
      <c r="O9" s="4">
        <f>('[1]Qc, Summer, S2'!O9*Main!$B$5)</f>
        <v>-0.60551129032258066</v>
      </c>
      <c r="P9" s="4">
        <f>('[1]Qc, Summer, S2'!P9*Main!$B$5)</f>
        <v>-0.66708870967741929</v>
      </c>
      <c r="Q9" s="4">
        <f>('[1]Qc, Summer, S2'!Q9*Main!$B$5)</f>
        <v>-0.69641129032258076</v>
      </c>
      <c r="R9" s="4">
        <f>('[1]Qc, Summer, S2'!R9*Main!$B$5)</f>
        <v>-0.70547196774193544</v>
      </c>
      <c r="S9" s="4">
        <f>('[1]Qc, Summer, S2'!S9*Main!$B$5)</f>
        <v>-0.73725764516129033</v>
      </c>
      <c r="T9" s="4">
        <f>('[1]Qc, Summer, S2'!T9*Main!$B$5)</f>
        <v>-0.7212768387096774</v>
      </c>
      <c r="U9" s="4">
        <f>('[1]Qc, Summer, S2'!U9*Main!$B$5)</f>
        <v>-0.76092096774193552</v>
      </c>
      <c r="V9" s="4">
        <f>('[1]Qc, Summer, S2'!V9*Main!$B$5)</f>
        <v>-0.79311716129032261</v>
      </c>
      <c r="W9" s="4">
        <f>('[1]Qc, Summer, S2'!W9*Main!$B$5)</f>
        <v>-0.83314248387096779</v>
      </c>
      <c r="X9" s="4">
        <f>('[1]Qc, Summer, S2'!X9*Main!$B$5)</f>
        <v>-0.86330075806451612</v>
      </c>
      <c r="Y9" s="4">
        <f>('[1]Qc, Summer, S2'!Y9*Main!$B$5)</f>
        <v>-0.87958945161290303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0.65765234899328862</v>
      </c>
      <c r="C2" s="4">
        <f>('[1]Qc, Summer, S3'!C2*Main!$B$5)</f>
        <v>0.7412315436241611</v>
      </c>
      <c r="D2" s="4">
        <f>('[1]Qc, Summer, S3'!D2*Main!$B$5)</f>
        <v>0.69154157718120812</v>
      </c>
      <c r="E2" s="4">
        <f>('[1]Qc, Summer, S3'!E2*Main!$B$5)</f>
        <v>0.68455630872483231</v>
      </c>
      <c r="F2" s="4">
        <f>('[1]Qc, Summer, S3'!F2*Main!$B$5)</f>
        <v>0.67644241610738254</v>
      </c>
      <c r="G2" s="4">
        <f>('[1]Qc, Summer, S3'!G2*Main!$B$5)</f>
        <v>0.70847093959731533</v>
      </c>
      <c r="H2" s="4">
        <f>('[1]Qc, Summer, S3'!H2*Main!$B$5)</f>
        <v>0.74428187919463096</v>
      </c>
      <c r="I2" s="4">
        <f>('[1]Qc, Summer, S3'!I2*Main!$B$5)</f>
        <v>1.4218834228187922</v>
      </c>
      <c r="J2" s="4">
        <f>('[1]Qc, Summer, S3'!J2*Main!$B$5)</f>
        <v>1.6390063087248323</v>
      </c>
      <c r="K2" s="4">
        <f>('[1]Qc, Summer, S3'!K2*Main!$B$5)</f>
        <v>1.5617718120805366</v>
      </c>
      <c r="L2" s="4">
        <f>('[1]Qc, Summer, S3'!L2*Main!$B$5)</f>
        <v>1.5099161073825504</v>
      </c>
      <c r="M2" s="4">
        <f>('[1]Qc, Summer, S3'!M2*Main!$B$5)</f>
        <v>1.5525597986577184</v>
      </c>
      <c r="N2" s="4">
        <f>('[1]Qc, Summer, S3'!N2*Main!$B$5)</f>
        <v>1.6521227516778521</v>
      </c>
      <c r="O2" s="4">
        <f>('[1]Qc, Summer, S3'!O2*Main!$B$5)</f>
        <v>1.5395043624161076</v>
      </c>
      <c r="P2" s="4">
        <f>('[1]Qc, Summer, S3'!P2*Main!$B$5)</f>
        <v>1.1011711409395972</v>
      </c>
      <c r="Q2" s="4">
        <f>('[1]Qc, Summer, S3'!Q2*Main!$B$5)</f>
        <v>1.4253608053691276</v>
      </c>
      <c r="R2" s="4">
        <f>('[1]Qc, Summer, S3'!R2*Main!$B$5)</f>
        <v>1.487221610738255</v>
      </c>
      <c r="S2" s="4">
        <f>('[1]Qc, Summer, S3'!S2*Main!$B$5)</f>
        <v>1.3528848322147651</v>
      </c>
      <c r="T2" s="4">
        <f>('[1]Qc, Summer, S3'!T2*Main!$B$5)</f>
        <v>1.0612117449664431</v>
      </c>
      <c r="U2" s="4">
        <f>('[1]Qc, Summer, S3'!U2*Main!$B$5)</f>
        <v>0.99203013422818809</v>
      </c>
      <c r="V2" s="4">
        <f>('[1]Qc, Summer, S3'!V2*Main!$B$5)</f>
        <v>1.0516336912751678</v>
      </c>
      <c r="W2" s="4">
        <f>('[1]Qc, Summer, S3'!W2*Main!$B$5)</f>
        <v>1.0133824832214766</v>
      </c>
      <c r="X2" s="4">
        <f>('[1]Qc, Summer, S3'!X2*Main!$B$5)</f>
        <v>0.69950295302013421</v>
      </c>
      <c r="Y2" s="4">
        <f>('[1]Qc, Summer, S3'!Y2*Main!$B$5)</f>
        <v>0.69352429530201354</v>
      </c>
    </row>
    <row r="3" spans="1:25" x14ac:dyDescent="0.25">
      <c r="A3">
        <v>2</v>
      </c>
      <c r="B3" s="4">
        <f>('[1]Qc, Summer, S3'!B3*Main!$B$5)</f>
        <v>2.7775000000000001E-2</v>
      </c>
      <c r="C3" s="4">
        <f>('[1]Qc, Summer, S3'!C3*Main!$B$5)</f>
        <v>-0.16833333333333336</v>
      </c>
      <c r="D3" s="4">
        <f>('[1]Qc, Summer, S3'!D3*Main!$B$5)</f>
        <v>-0.18418472222222224</v>
      </c>
      <c r="E3" s="4">
        <f>('[1]Qc, Summer, S3'!E3*Main!$B$5)</f>
        <v>-0.26386250000000006</v>
      </c>
      <c r="F3" s="4">
        <f>('[1]Qc, Summer, S3'!F3*Main!$B$5)</f>
        <v>-0.32586527777777768</v>
      </c>
      <c r="G3" s="4">
        <f>('[1]Qc, Summer, S3'!G3*Main!$B$5)</f>
        <v>-0.24745000000000006</v>
      </c>
      <c r="H3" s="4">
        <f>('[1]Qc, Summer, S3'!H3*Main!$B$5)</f>
        <v>-0.32263888888888886</v>
      </c>
      <c r="I3" s="4">
        <f>('[1]Qc, Summer, S3'!I3*Main!$B$5)</f>
        <v>0.8217472222222223</v>
      </c>
      <c r="J3" s="4">
        <f>('[1]Qc, Summer, S3'!J3*Main!$B$5)</f>
        <v>1.0588166666666667</v>
      </c>
      <c r="K3" s="4">
        <f>('[1]Qc, Summer, S3'!K3*Main!$B$5)</f>
        <v>1.3326388888888887</v>
      </c>
      <c r="L3" s="4">
        <f>('[1]Qc, Summer, S3'!L3*Main!$B$5)</f>
        <v>0.76507500000000006</v>
      </c>
      <c r="M3" s="4">
        <f>('[1]Qc, Summer, S3'!M3*Main!$B$5)</f>
        <v>0.67361388888888873</v>
      </c>
      <c r="N3" s="4">
        <f>('[1]Qc, Summer, S3'!N3*Main!$B$5)</f>
        <v>0.46740555555555557</v>
      </c>
      <c r="O3" s="4">
        <f>('[1]Qc, Summer, S3'!O3*Main!$B$5)</f>
        <v>0.65173055555555537</v>
      </c>
      <c r="P3" s="4">
        <f>('[1]Qc, Summer, S3'!P3*Main!$B$5)</f>
        <v>0.27494444444444449</v>
      </c>
      <c r="Q3" s="4">
        <f>('[1]Qc, Summer, S3'!Q3*Main!$B$5)</f>
        <v>0.23608749999999995</v>
      </c>
      <c r="R3" s="4">
        <f>('[1]Qc, Summer, S3'!R3*Main!$B$5)</f>
        <v>0.27774999999999994</v>
      </c>
      <c r="S3" s="4">
        <f>('[1]Qc, Summer, S3'!S3*Main!$B$5)</f>
        <v>0.50499999999999989</v>
      </c>
      <c r="T3" s="4">
        <f>('[1]Qc, Summer, S3'!T3*Main!$B$5)</f>
        <v>0.94855833333333339</v>
      </c>
      <c r="U3" s="4">
        <f>('[1]Qc, Summer, S3'!U3*Main!$B$5)</f>
        <v>0.99176388888888867</v>
      </c>
      <c r="V3" s="4">
        <f>('[1]Qc, Summer, S3'!V3*Main!$B$5)</f>
        <v>0.77769999999999984</v>
      </c>
      <c r="W3" s="4">
        <f>('[1]Qc, Summer, S3'!W3*Main!$B$5)</f>
        <v>0.60319444444444448</v>
      </c>
      <c r="X3" s="4">
        <f>('[1]Qc, Summer, S3'!X3*Main!$B$5)</f>
        <v>0.27494444444444444</v>
      </c>
      <c r="Y3" s="4">
        <f>('[1]Qc, Summer, S3'!Y3*Main!$B$5)</f>
        <v>5.5550000000000002E-2</v>
      </c>
    </row>
    <row r="4" spans="1:25" x14ac:dyDescent="0.25">
      <c r="A4">
        <v>3</v>
      </c>
      <c r="B4" s="4">
        <f>('[1]Qc, Summer, S3'!B4*Main!$B$5)</f>
        <v>-0.16932352941176471</v>
      </c>
      <c r="C4" s="4">
        <f>('[1]Qc, Summer, S3'!C4*Main!$B$5)</f>
        <v>-0.4010294117647058</v>
      </c>
      <c r="D4" s="4">
        <f>('[1]Qc, Summer, S3'!D4*Main!$B$5)</f>
        <v>-0.69957352941176454</v>
      </c>
      <c r="E4" s="4">
        <f>('[1]Qc, Summer, S3'!E4*Main!$B$5)</f>
        <v>-0.65256397058823534</v>
      </c>
      <c r="F4" s="4">
        <f>('[1]Qc, Summer, S3'!F4*Main!$B$5)</f>
        <v>-0.65287588235294103</v>
      </c>
      <c r="G4" s="4">
        <f>('[1]Qc, Summer, S3'!G4*Main!$B$5)</f>
        <v>-0.6345622058823529</v>
      </c>
      <c r="H4" s="4">
        <f>('[1]Qc, Summer, S3'!H4*Main!$B$5)</f>
        <v>-3.4934117647058824E-2</v>
      </c>
      <c r="I4" s="4">
        <f>('[1]Qc, Summer, S3'!I4*Main!$B$5)</f>
        <v>0.76810499999999982</v>
      </c>
      <c r="J4" s="4">
        <f>('[1]Qc, Summer, S3'!J4*Main!$B$5)</f>
        <v>1.0089899999999998</v>
      </c>
      <c r="K4" s="4">
        <f>('[1]Qc, Summer, S3'!K4*Main!$B$5)</f>
        <v>0.99811764705882355</v>
      </c>
      <c r="L4" s="4">
        <f>('[1]Qc, Summer, S3'!L4*Main!$B$5)</f>
        <v>0.82491749999999997</v>
      </c>
      <c r="M4" s="4">
        <f>('[1]Qc, Summer, S3'!M4*Main!$B$5)</f>
        <v>1.0531032352941176</v>
      </c>
      <c r="N4" s="4">
        <f>('[1]Qc, Summer, S3'!N4*Main!$B$5)</f>
        <v>0.95409352941176473</v>
      </c>
      <c r="O4" s="4">
        <f>('[1]Qc, Summer, S3'!O4*Main!$B$5)</f>
        <v>0.82433823529411754</v>
      </c>
      <c r="P4" s="4">
        <f>('[1]Qc, Summer, S3'!P4*Main!$B$5)</f>
        <v>0.59855867647058814</v>
      </c>
      <c r="Q4" s="4">
        <f>('[1]Qc, Summer, S3'!Q4*Main!$B$5)</f>
        <v>0.36983823529411769</v>
      </c>
      <c r="R4" s="4">
        <f>('[1]Qc, Summer, S3'!R4*Main!$B$5)</f>
        <v>0.46354544117647056</v>
      </c>
      <c r="S4" s="4">
        <f>('[1]Qc, Summer, S3'!S4*Main!$B$5)</f>
        <v>0.41404058823529405</v>
      </c>
      <c r="T4" s="4">
        <f>('[1]Qc, Summer, S3'!T4*Main!$B$5)</f>
        <v>7.7264999999999986E-2</v>
      </c>
      <c r="U4" s="4">
        <f>('[1]Qc, Summer, S3'!U4*Main!$B$5)</f>
        <v>0.32314058823529412</v>
      </c>
      <c r="V4" s="4">
        <f>('[1]Qc, Summer, S3'!V4*Main!$B$5)</f>
        <v>0.45877764705882357</v>
      </c>
      <c r="W4" s="4">
        <f>('[1]Qc, Summer, S3'!W4*Main!$B$5)</f>
        <v>0.29997000000000001</v>
      </c>
      <c r="X4" s="4">
        <f>('[1]Qc, Summer, S3'!X4*Main!$B$5)</f>
        <v>-0.2863349999999999</v>
      </c>
      <c r="Y4" s="4">
        <f>('[1]Qc, Summer, S3'!Y4*Main!$B$5)</f>
        <v>-0.58055691176470592</v>
      </c>
    </row>
    <row r="5" spans="1:25" x14ac:dyDescent="0.25">
      <c r="A5">
        <v>4</v>
      </c>
      <c r="B5" s="4">
        <f>('[1]Qc, Summer, S3'!B5*Main!$B$5)</f>
        <v>-0.81717559322033906</v>
      </c>
      <c r="C5" s="4">
        <f>('[1]Qc, Summer, S3'!C5*Main!$B$5)</f>
        <v>-0.80076737288135602</v>
      </c>
      <c r="D5" s="4">
        <f>('[1]Qc, Summer, S3'!D5*Main!$B$5)</f>
        <v>-0.81532677966101708</v>
      </c>
      <c r="E5" s="4">
        <f>('[1]Qc, Summer, S3'!E5*Main!$B$5)</f>
        <v>-0.84860542372881376</v>
      </c>
      <c r="F5" s="4">
        <f>('[1]Qc, Summer, S3'!F5*Main!$B$5)</f>
        <v>-0.86824906779661026</v>
      </c>
      <c r="G5" s="4">
        <f>('[1]Qc, Summer, S3'!G5*Main!$B$5)</f>
        <v>-0.85684805084745785</v>
      </c>
      <c r="H5" s="4">
        <f>('[1]Qc, Summer, S3'!H5*Main!$B$5)</f>
        <v>-0.78551466101694933</v>
      </c>
      <c r="I5" s="4">
        <f>('[1]Qc, Summer, S3'!I5*Main!$B$5)</f>
        <v>-0.54609330508474585</v>
      </c>
      <c r="J5" s="4">
        <f>('[1]Qc, Summer, S3'!J5*Main!$B$5)</f>
        <v>-0.39657050847457631</v>
      </c>
      <c r="K5" s="4">
        <f>('[1]Qc, Summer, S3'!K5*Main!$B$5)</f>
        <v>-0.4279233050847458</v>
      </c>
      <c r="L5" s="4">
        <f>('[1]Qc, Summer, S3'!L5*Main!$B$5)</f>
        <v>-0.53538559322033907</v>
      </c>
      <c r="M5" s="4">
        <f>('[1]Qc, Summer, S3'!M5*Main!$B$5)</f>
        <v>-0.58160593220339007</v>
      </c>
      <c r="N5" s="4">
        <f>('[1]Qc, Summer, S3'!N5*Main!$B$5)</f>
        <v>-0.55002203389830506</v>
      </c>
      <c r="O5" s="4">
        <f>('[1]Qc, Summer, S3'!O5*Main!$B$5)</f>
        <v>-0.58545762711864413</v>
      </c>
      <c r="P5" s="4">
        <f>('[1]Qc, Summer, S3'!P5*Main!$B$5)</f>
        <v>-0.55630029661016955</v>
      </c>
      <c r="Q5" s="4">
        <f>('[1]Qc, Summer, S3'!Q5*Main!$B$5)</f>
        <v>-0.63791771186440671</v>
      </c>
      <c r="R5" s="4">
        <f>('[1]Qc, Summer, S3'!R5*Main!$B$5)</f>
        <v>-0.74645847457627135</v>
      </c>
      <c r="S5" s="4">
        <f>('[1]Qc, Summer, S3'!S5*Main!$B$5)</f>
        <v>-0.65093644067796608</v>
      </c>
      <c r="T5" s="4">
        <f>('[1]Qc, Summer, S3'!T5*Main!$B$5)</f>
        <v>-0.44918466101694915</v>
      </c>
      <c r="U5" s="4">
        <f>('[1]Qc, Summer, S3'!U5*Main!$B$5)</f>
        <v>-0.41625266949152551</v>
      </c>
      <c r="V5" s="4">
        <f>('[1]Qc, Summer, S3'!V5*Main!$B$5)</f>
        <v>-0.40801004237288141</v>
      </c>
      <c r="W5" s="4">
        <f>('[1]Qc, Summer, S3'!W5*Main!$B$5)</f>
        <v>-0.53765809322033897</v>
      </c>
      <c r="X5" s="4">
        <f>('[1]Qc, Summer, S3'!X5*Main!$B$5)</f>
        <v>-0.68078707627118651</v>
      </c>
      <c r="Y5" s="4">
        <f>('[1]Qc, Summer, S3'!Y5*Main!$B$5)</f>
        <v>-0.69399838983050854</v>
      </c>
    </row>
    <row r="6" spans="1:25" x14ac:dyDescent="0.25">
      <c r="A6">
        <v>5</v>
      </c>
      <c r="B6" s="4">
        <f>('[1]Qc, Summer, S3'!B6*Main!$B$5)</f>
        <v>-0.49385304878048786</v>
      </c>
      <c r="C6" s="4">
        <f>('[1]Qc, Summer, S3'!C6*Main!$B$5)</f>
        <v>-0.64749621951219527</v>
      </c>
      <c r="D6" s="4">
        <f>('[1]Qc, Summer, S3'!D6*Main!$B$5)</f>
        <v>-0.77043292682926845</v>
      </c>
      <c r="E6" s="4">
        <f>('[1]Qc, Summer, S3'!E6*Main!$B$5)</f>
        <v>-0.78018804878048797</v>
      </c>
      <c r="F6" s="4">
        <f>('[1]Qc, Summer, S3'!F6*Main!$B$5)</f>
        <v>-0.78018804878048786</v>
      </c>
      <c r="G6" s="4">
        <f>('[1]Qc, Summer, S3'!G6*Main!$B$5)</f>
        <v>-0.84531457317073155</v>
      </c>
      <c r="H6" s="4">
        <f>('[1]Qc, Summer, S3'!H6*Main!$B$5)</f>
        <v>-0.7462668292682928</v>
      </c>
      <c r="I6" s="4">
        <f>('[1]Qc, Summer, S3'!I6*Main!$B$5)</f>
        <v>-0.30229792682926832</v>
      </c>
      <c r="J6" s="4">
        <f>('[1]Qc, Summer, S3'!J6*Main!$B$5)</f>
        <v>0.1007659756097561</v>
      </c>
      <c r="K6" s="4">
        <f>('[1]Qc, Summer, S3'!K6*Main!$B$5)</f>
        <v>0.33256097560975623</v>
      </c>
      <c r="L6" s="4">
        <f>('[1]Qc, Summer, S3'!L6*Main!$B$5)</f>
        <v>0.55970012195121954</v>
      </c>
      <c r="M6" s="4">
        <f>('[1]Qc, Summer, S3'!M6*Main!$B$5)</f>
        <v>0.59362134146341461</v>
      </c>
      <c r="N6" s="4">
        <f>('[1]Qc, Summer, S3'!N6*Main!$B$5)</f>
        <v>0.51502609756097573</v>
      </c>
      <c r="O6" s="4">
        <f>('[1]Qc, Summer, S3'!O6*Main!$B$5)</f>
        <v>0.42124390243902443</v>
      </c>
      <c r="P6" s="4">
        <f>('[1]Qc, Summer, S3'!P6*Main!$B$5)</f>
        <v>0.27436280487804882</v>
      </c>
      <c r="Q6" s="4">
        <f>('[1]Qc, Summer, S3'!Q6*Main!$B$5)</f>
        <v>0.17913951219512197</v>
      </c>
      <c r="R6" s="4">
        <f>('[1]Qc, Summer, S3'!R6*Main!$B$5)</f>
        <v>0.15264548780487808</v>
      </c>
      <c r="S6" s="4">
        <f>('[1]Qc, Summer, S3'!S6*Main!$B$5)</f>
        <v>0.1357957317073171</v>
      </c>
      <c r="T6" s="4">
        <f>('[1]Qc, Summer, S3'!T6*Main!$B$5)</f>
        <v>0.13995274390243903</v>
      </c>
      <c r="U6" s="4">
        <f>('[1]Qc, Summer, S3'!U6*Main!$B$5)</f>
        <v>3.3588658536585367E-2</v>
      </c>
      <c r="V6" s="4">
        <f>('[1]Qc, Summer, S3'!V6*Main!$B$5)</f>
        <v>0.29376219512195129</v>
      </c>
      <c r="W6" s="4">
        <f>('[1]Qc, Summer, S3'!W6*Main!$B$5)</f>
        <v>0.13856707317073172</v>
      </c>
      <c r="X6" s="4">
        <f>('[1]Qc, Summer, S3'!X6*Main!$B$5)</f>
        <v>7.6045609756097587E-2</v>
      </c>
      <c r="Y6" s="4">
        <f>('[1]Qc, Summer, S3'!Y6*Main!$B$5)</f>
        <v>-0.12315841463414638</v>
      </c>
    </row>
    <row r="7" spans="1:25" x14ac:dyDescent="0.25">
      <c r="A7">
        <v>6</v>
      </c>
      <c r="B7" s="4">
        <f>('[1]Qc, Summer, S3'!B7*Main!$B$5)</f>
        <v>0.36360000000000003</v>
      </c>
      <c r="C7" s="4">
        <f>('[1]Qc, Summer, S3'!C7*Main!$B$5)</f>
        <v>0.40336875</v>
      </c>
      <c r="D7" s="4">
        <f>('[1]Qc, Summer, S3'!D7*Main!$B$5)</f>
        <v>0.30371962499999999</v>
      </c>
      <c r="E7" s="4">
        <f>('[1]Qc, Summer, S3'!E7*Main!$B$5)</f>
        <v>0.36436696874999996</v>
      </c>
      <c r="F7" s="4">
        <f>('[1]Qc, Summer, S3'!F7*Main!$B$5)</f>
        <v>0.37297406249999998</v>
      </c>
      <c r="G7" s="4">
        <f>('[1]Qc, Summer, S3'!G7*Main!$B$5)</f>
        <v>0.37922343750000004</v>
      </c>
      <c r="H7" s="4">
        <f>('[1]Qc, Summer, S3'!H7*Main!$B$5)</f>
        <v>0.35911181250000002</v>
      </c>
      <c r="I7" s="4">
        <f>('[1]Qc, Summer, S3'!I7*Main!$B$5)</f>
        <v>0.69248756249999988</v>
      </c>
      <c r="J7" s="4">
        <f>('[1]Qc, Summer, S3'!J7*Main!$B$5)</f>
        <v>0.77833125000000003</v>
      </c>
      <c r="K7" s="4">
        <f>('[1]Qc, Summer, S3'!K7*Main!$B$5)</f>
        <v>0.76914182812499998</v>
      </c>
      <c r="L7" s="4">
        <f>('[1]Qc, Summer, S3'!L7*Main!$B$5)</f>
        <v>0.68569846874999996</v>
      </c>
      <c r="M7" s="4">
        <f>('[1]Qc, Summer, S3'!M7*Main!$B$5)</f>
        <v>0.80288845312500001</v>
      </c>
      <c r="N7" s="4">
        <f>('[1]Qc, Summer, S3'!N7*Main!$B$5)</f>
        <v>0.83663507812500004</v>
      </c>
      <c r="O7" s="4">
        <f>('[1]Qc, Summer, S3'!O7*Main!$B$5)</f>
        <v>0.7861145625</v>
      </c>
      <c r="P7" s="4">
        <f>('[1]Qc, Summer, S3'!P7*Main!$B$5)</f>
        <v>0.68426395312499999</v>
      </c>
      <c r="Q7" s="4">
        <f>('[1]Qc, Summer, S3'!Q7*Main!$B$5)</f>
        <v>0.59653125000000007</v>
      </c>
      <c r="R7" s="4">
        <f>('[1]Qc, Summer, S3'!R7*Main!$B$5)</f>
        <v>0.74174399999999996</v>
      </c>
      <c r="S7" s="4">
        <f>('[1]Qc, Summer, S3'!S7*Main!$B$5)</f>
        <v>0.71856450000000005</v>
      </c>
      <c r="T7" s="4">
        <f>('[1]Qc, Summer, S3'!T7*Main!$B$5)</f>
        <v>0.55250156249999993</v>
      </c>
      <c r="U7" s="4">
        <f>('[1]Qc, Summer, S3'!U7*Main!$B$5)</f>
        <v>0.50247815624999992</v>
      </c>
      <c r="V7" s="4">
        <f>('[1]Qc, Summer, S3'!V7*Main!$B$5)</f>
        <v>0.61570546874999998</v>
      </c>
      <c r="W7" s="4">
        <f>('[1]Qc, Summer, S3'!W7*Main!$B$5)</f>
        <v>0.48056273437500002</v>
      </c>
      <c r="X7" s="4">
        <f>('[1]Qc, Summer, S3'!X7*Main!$B$5)</f>
        <v>0.35493609375000001</v>
      </c>
      <c r="Y7" s="4">
        <f>('[1]Qc, Summer, S3'!Y7*Main!$B$5)</f>
        <v>0.40074117187499991</v>
      </c>
    </row>
    <row r="8" spans="1:25" x14ac:dyDescent="0.25">
      <c r="A8">
        <v>7</v>
      </c>
      <c r="B8" s="4">
        <f>('[1]Qc, Summer, S3'!B8*Main!$B$5)</f>
        <v>-0.70852597826086938</v>
      </c>
      <c r="C8" s="4">
        <f>('[1]Qc, Summer, S3'!C8*Main!$B$5)</f>
        <v>-0.72127173913043485</v>
      </c>
      <c r="D8" s="4">
        <f>('[1]Qc, Summer, S3'!D8*Main!$B$5)</f>
        <v>-0.78104836956521728</v>
      </c>
      <c r="E8" s="4">
        <f>('[1]Qc, Summer, S3'!E8*Main!$B$5)</f>
        <v>-0.80120445652173944</v>
      </c>
      <c r="F8" s="4">
        <f>('[1]Qc, Summer, S3'!F8*Main!$B$5)</f>
        <v>-0.75081423913043488</v>
      </c>
      <c r="G8" s="4">
        <f>('[1]Qc, Summer, S3'!G8*Main!$B$5)</f>
        <v>-0.80332875000000015</v>
      </c>
      <c r="H8" s="4">
        <f>('[1]Qc, Summer, S3'!H8*Main!$B$5)</f>
        <v>-0.66811500000000001</v>
      </c>
      <c r="I8" s="4">
        <f>('[1]Qc, Summer, S3'!I8*Main!$B$5)</f>
        <v>-0.30812135869565216</v>
      </c>
      <c r="J8" s="4">
        <f>('[1]Qc, Summer, S3'!J8*Main!$B$5)</f>
        <v>-5.3255543478260864E-2</v>
      </c>
      <c r="K8" s="4">
        <f>('[1]Qc, Summer, S3'!K8*Main!$B$5)</f>
        <v>-4.357271739130434E-2</v>
      </c>
      <c r="L8" s="4">
        <f>('[1]Qc, Summer, S3'!L8*Main!$B$5)</f>
        <v>9.4802771739130431E-2</v>
      </c>
      <c r="M8" s="4">
        <f>('[1]Qc, Summer, S3'!M8*Main!$B$5)</f>
        <v>2.9937717391304349E-2</v>
      </c>
      <c r="N8" s="4">
        <f>('[1]Qc, Summer, S3'!N8*Main!$B$5)</f>
        <v>9.9792391304347819E-3</v>
      </c>
      <c r="O8" s="4">
        <f>('[1]Qc, Summer, S3'!O8*Main!$B$5)</f>
        <v>0</v>
      </c>
      <c r="P8" s="4">
        <f>('[1]Qc, Summer, S3'!P8*Main!$B$5)</f>
        <v>-7.9043478260869576E-2</v>
      </c>
      <c r="Q8" s="4">
        <f>('[1]Qc, Summer, S3'!Q8*Main!$B$5)</f>
        <v>-0.13832608695652177</v>
      </c>
      <c r="R8" s="4">
        <f>('[1]Qc, Summer, S3'!R8*Main!$B$5)</f>
        <v>-0.20254891304347827</v>
      </c>
      <c r="S8" s="4">
        <f>('[1]Qc, Summer, S3'!S8*Main!$B$5)</f>
        <v>-0.26943945652173917</v>
      </c>
      <c r="T8" s="4">
        <f>('[1]Qc, Summer, S3'!T8*Main!$B$5)</f>
        <v>-0.23451211956521739</v>
      </c>
      <c r="U8" s="4">
        <f>('[1]Qc, Summer, S3'!U8*Main!$B$5)</f>
        <v>-0.27596054347826093</v>
      </c>
      <c r="V8" s="4">
        <f>('[1]Qc, Summer, S3'!V8*Main!$B$5)</f>
        <v>-0.19760869565217393</v>
      </c>
      <c r="W8" s="4">
        <f>('[1]Qc, Summer, S3'!W8*Main!$B$5)</f>
        <v>-0.37051630434782606</v>
      </c>
      <c r="X8" s="4">
        <f>('[1]Qc, Summer, S3'!X8*Main!$B$5)</f>
        <v>-0.46462744565217384</v>
      </c>
      <c r="Y8" s="4">
        <f>('[1]Qc, Summer, S3'!Y8*Main!$B$5)</f>
        <v>-0.51398021739130439</v>
      </c>
    </row>
    <row r="9" spans="1:25" x14ac:dyDescent="0.25">
      <c r="A9">
        <v>8</v>
      </c>
      <c r="B9" s="4">
        <f>('[1]Qc, Summer, S3'!B9*Main!$B$5)</f>
        <v>-0.8782112903225805</v>
      </c>
      <c r="C9" s="4">
        <f>('[1]Qc, Summer, S3'!C9*Main!$B$5)</f>
        <v>-0.88407580645161277</v>
      </c>
      <c r="D9" s="4">
        <f>('[1]Qc, Summer, S3'!D9*Main!$B$5)</f>
        <v>-0.87501512903225809</v>
      </c>
      <c r="E9" s="4">
        <f>('[1]Qc, Summer, S3'!E9*Main!$B$5)</f>
        <v>-0.88829825806451612</v>
      </c>
      <c r="F9" s="4">
        <f>('[1]Qc, Summer, S3'!F9*Main!$B$5)</f>
        <v>-0.89439735483870975</v>
      </c>
      <c r="G9" s="4">
        <f>('[1]Qc, Summer, S3'!G9*Main!$B$5)</f>
        <v>-0.86501612903225822</v>
      </c>
      <c r="H9" s="4">
        <f>('[1]Qc, Summer, S3'!H9*Main!$B$5)</f>
        <v>-0.72718533870967728</v>
      </c>
      <c r="I9" s="4">
        <f>('[1]Qc, Summer, S3'!I9*Main!$B$5)</f>
        <v>-0.60090764516129036</v>
      </c>
      <c r="J9" s="4">
        <f>('[1]Qc, Summer, S3'!J9*Main!$B$5)</f>
        <v>-0.59378225806451601</v>
      </c>
      <c r="K9" s="4">
        <f>('[1]Qc, Summer, S3'!K9*Main!$B$5)</f>
        <v>-0.58498548387096772</v>
      </c>
      <c r="L9" s="4">
        <f>('[1]Qc, Summer, S3'!L9*Main!$B$5)</f>
        <v>-0.58046980645161295</v>
      </c>
      <c r="M9" s="4">
        <f>('[1]Qc, Summer, S3'!M9*Main!$B$5)</f>
        <v>-0.57032419354838715</v>
      </c>
      <c r="N9" s="4">
        <f>('[1]Qc, Summer, S3'!N9*Main!$B$5)</f>
        <v>-0.58351935483870976</v>
      </c>
      <c r="O9" s="4">
        <f>('[1]Qc, Summer, S3'!O9*Main!$B$5)</f>
        <v>-0.61156640322580647</v>
      </c>
      <c r="P9" s="4">
        <f>('[1]Qc, Summer, S3'!P9*Main!$B$5)</f>
        <v>-0.68043048387096772</v>
      </c>
      <c r="Q9" s="4">
        <f>('[1]Qc, Summer, S3'!Q9*Main!$B$5)</f>
        <v>-0.69641129032258076</v>
      </c>
      <c r="R9" s="4">
        <f>('[1]Qc, Summer, S3'!R9*Main!$B$5)</f>
        <v>-0.7342667419354838</v>
      </c>
      <c r="S9" s="4">
        <f>('[1]Qc, Summer, S3'!S9*Main!$B$5)</f>
        <v>-0.71557359677419341</v>
      </c>
      <c r="T9" s="4">
        <f>('[1]Qc, Summer, S3'!T9*Main!$B$5)</f>
        <v>-0.72863680645161288</v>
      </c>
      <c r="U9" s="4">
        <f>('[1]Qc, Summer, S3'!U9*Main!$B$5)</f>
        <v>-0.76853017741935492</v>
      </c>
      <c r="V9" s="4">
        <f>('[1]Qc, Summer, S3'!V9*Main!$B$5)</f>
        <v>-0.80930322580645164</v>
      </c>
      <c r="W9" s="4">
        <f>('[1]Qc, Summer, S3'!W9*Main!$B$5)</f>
        <v>-0.82472690322580633</v>
      </c>
      <c r="X9" s="4">
        <f>('[1]Qc, Summer, S3'!X9*Main!$B$5)</f>
        <v>-0.83765816129032256</v>
      </c>
      <c r="Y9" s="4">
        <f>('[1]Qc, Summer, S3'!Y9*Main!$B$5)</f>
        <v>-0.88829825806451601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0.26574935999999999</v>
      </c>
      <c r="C2" s="4">
        <f>('FL Characterization'!C$4-'FL Characterization'!C$2)*VLOOKUP($A2,'FL Ratio'!$A$2:$B$9,2,FALSE)</f>
        <v>0.29255631999999993</v>
      </c>
      <c r="D2" s="4">
        <f>('FL Characterization'!D$4-'FL Characterization'!D$2)*VLOOKUP($A2,'FL Ratio'!$A$2:$B$9,2,FALSE)</f>
        <v>0.38078983999999999</v>
      </c>
      <c r="E2" s="4">
        <f>('FL Characterization'!E$4-'FL Characterization'!E$2)*VLOOKUP($A2,'FL Ratio'!$A$2:$B$9,2,FALSE)</f>
        <v>0.43656024000000004</v>
      </c>
      <c r="F2" s="4">
        <f>('FL Characterization'!F$4-'FL Characterization'!F$2)*VLOOKUP($A2,'FL Ratio'!$A$2:$B$9,2,FALSE)</f>
        <v>0.51329559999999996</v>
      </c>
      <c r="G2" s="4">
        <f>('FL Characterization'!G$4-'FL Characterization'!G$2)*VLOOKUP($A2,'FL Ratio'!$A$2:$B$9,2,FALSE)</f>
        <v>0.60000560000000003</v>
      </c>
      <c r="H2" s="4">
        <f>('FL Characterization'!H$4-'FL Characterization'!H$2)*VLOOKUP($A2,'FL Ratio'!$A$2:$B$9,2,FALSE)</f>
        <v>0.53485119999999997</v>
      </c>
      <c r="I2" s="4">
        <f>('FL Characterization'!I$4-'FL Characterization'!I$2)*VLOOKUP($A2,'FL Ratio'!$A$2:$B$9,2,FALSE)</f>
        <v>0.76462856000000012</v>
      </c>
      <c r="J2" s="4">
        <f>('FL Characterization'!J$4-'FL Characterization'!J$2)*VLOOKUP($A2,'FL Ratio'!$A$2:$B$9,2,FALSE)</f>
        <v>0.70146136000000003</v>
      </c>
      <c r="K2" s="4">
        <f>('FL Characterization'!K$4-'FL Characterization'!K$2)*VLOOKUP($A2,'FL Ratio'!$A$2:$B$9,2,FALSE)</f>
        <v>0.79225984000000005</v>
      </c>
      <c r="L2" s="4">
        <f>('FL Characterization'!L$4-'FL Characterization'!L$2)*VLOOKUP($A2,'FL Ratio'!$A$2:$B$9,2,FALSE)</f>
        <v>0.81423128</v>
      </c>
      <c r="M2" s="4">
        <f>('FL Characterization'!M$4-'FL Characterization'!M$2)*VLOOKUP($A2,'FL Ratio'!$A$2:$B$9,2,FALSE)</f>
        <v>0.75526663999999988</v>
      </c>
      <c r="N2" s="4">
        <f>('FL Characterization'!N$4-'FL Characterization'!N$2)*VLOOKUP($A2,'FL Ratio'!$A$2:$B$9,2,FALSE)</f>
        <v>0.71248480000000003</v>
      </c>
      <c r="O2" s="4">
        <f>('FL Characterization'!O$4-'FL Characterization'!O$2)*VLOOKUP($A2,'FL Ratio'!$A$2:$B$9,2,FALSE)</f>
        <v>0.65594527999999996</v>
      </c>
      <c r="P2" s="4">
        <f>('FL Characterization'!P$4-'FL Characterization'!P$2)*VLOOKUP($A2,'FL Ratio'!$A$2:$B$9,2,FALSE)</f>
        <v>0.60419712000000003</v>
      </c>
      <c r="Q2" s="4">
        <f>('FL Characterization'!Q$4-'FL Characterization'!Q$2)*VLOOKUP($A2,'FL Ratio'!$A$2:$B$9,2,FALSE)</f>
        <v>0.54376967999999992</v>
      </c>
      <c r="R2" s="4">
        <f>('FL Characterization'!R$4-'FL Characterization'!R$2)*VLOOKUP($A2,'FL Ratio'!$A$2:$B$9,2,FALSE)</f>
        <v>0.53810983999999995</v>
      </c>
      <c r="S2" s="4">
        <f>('FL Characterization'!S$4-'FL Characterization'!S$2)*VLOOKUP($A2,'FL Ratio'!$A$2:$B$9,2,FALSE)</f>
        <v>0.42635008000000002</v>
      </c>
      <c r="T2" s="4">
        <f>('FL Characterization'!T$4-'FL Characterization'!T$2)*VLOOKUP($A2,'FL Ratio'!$A$2:$B$9,2,FALSE)</f>
        <v>0.35275375999999997</v>
      </c>
      <c r="U2" s="4">
        <f>('FL Characterization'!U$4-'FL Characterization'!U$2)*VLOOKUP($A2,'FL Ratio'!$A$2:$B$9,2,FALSE)</f>
        <v>0.41858896000000007</v>
      </c>
      <c r="V2" s="4">
        <f>('FL Characterization'!V$4-'FL Characterization'!V$2)*VLOOKUP($A2,'FL Ratio'!$A$2:$B$9,2,FALSE)</f>
        <v>0.42650095999999993</v>
      </c>
      <c r="W2" s="4">
        <f>('FL Characterization'!W$4-'FL Characterization'!W$2)*VLOOKUP($A2,'FL Ratio'!$A$2:$B$9,2,FALSE)</f>
        <v>0.48740495999999994</v>
      </c>
      <c r="X2" s="4">
        <f>('FL Characterization'!X$4-'FL Characterization'!X$2)*VLOOKUP($A2,'FL Ratio'!$A$2:$B$9,2,FALSE)</f>
        <v>0.23666079999999995</v>
      </c>
      <c r="Y2" s="4">
        <f>('FL Characterization'!Y$4-'FL Characterization'!Y$2)*VLOOKUP($A2,'FL Ratio'!$A$2:$B$9,2,FALSE)</f>
        <v>0.22722160000000002</v>
      </c>
    </row>
    <row r="3" spans="1:25" x14ac:dyDescent="0.25">
      <c r="A3">
        <v>2</v>
      </c>
      <c r="B3" s="4">
        <f>('FL Characterization'!B$4-'FL Characterization'!B$2)*VLOOKUP($A3,'FL Ratio'!$A$2:$B$9,2,FALSE)</f>
        <v>0.22145779999999995</v>
      </c>
      <c r="C3" s="4">
        <f>('FL Characterization'!C$4-'FL Characterization'!C$2)*VLOOKUP($A3,'FL Ratio'!$A$2:$B$9,2,FALSE)</f>
        <v>0.24379693333333324</v>
      </c>
      <c r="D3" s="4">
        <f>('FL Characterization'!D$4-'FL Characterization'!D$2)*VLOOKUP($A3,'FL Ratio'!$A$2:$B$9,2,FALSE)</f>
        <v>0.31732486666666659</v>
      </c>
      <c r="E3" s="4">
        <f>('FL Characterization'!E$4-'FL Characterization'!E$2)*VLOOKUP($A3,'FL Ratio'!$A$2:$B$9,2,FALSE)</f>
        <v>0.36380020000000002</v>
      </c>
      <c r="F3" s="4">
        <f>('FL Characterization'!F$4-'FL Characterization'!F$2)*VLOOKUP($A3,'FL Ratio'!$A$2:$B$9,2,FALSE)</f>
        <v>0.42774633333333323</v>
      </c>
      <c r="G3" s="4">
        <f>('FL Characterization'!G$4-'FL Characterization'!G$2)*VLOOKUP($A3,'FL Ratio'!$A$2:$B$9,2,FALSE)</f>
        <v>0.50000466666666665</v>
      </c>
      <c r="H3" s="4">
        <f>('FL Characterization'!H$4-'FL Characterization'!H$2)*VLOOKUP($A3,'FL Ratio'!$A$2:$B$9,2,FALSE)</f>
        <v>0.44570933333333329</v>
      </c>
      <c r="I3" s="4">
        <f>('FL Characterization'!I$4-'FL Characterization'!I$2)*VLOOKUP($A3,'FL Ratio'!$A$2:$B$9,2,FALSE)</f>
        <v>0.63719046666666668</v>
      </c>
      <c r="J3" s="4">
        <f>('FL Characterization'!J$4-'FL Characterization'!J$2)*VLOOKUP($A3,'FL Ratio'!$A$2:$B$9,2,FALSE)</f>
        <v>0.58455113333333331</v>
      </c>
      <c r="K3" s="4">
        <f>('FL Characterization'!K$4-'FL Characterization'!K$2)*VLOOKUP($A3,'FL Ratio'!$A$2:$B$9,2,FALSE)</f>
        <v>0.6602165333333333</v>
      </c>
      <c r="L3" s="4">
        <f>('FL Characterization'!L$4-'FL Characterization'!L$2)*VLOOKUP($A3,'FL Ratio'!$A$2:$B$9,2,FALSE)</f>
        <v>0.67852606666666659</v>
      </c>
      <c r="M3" s="4">
        <f>('FL Characterization'!M$4-'FL Characterization'!M$2)*VLOOKUP($A3,'FL Ratio'!$A$2:$B$9,2,FALSE)</f>
        <v>0.62938886666666649</v>
      </c>
      <c r="N3" s="4">
        <f>('FL Characterization'!N$4-'FL Characterization'!N$2)*VLOOKUP($A3,'FL Ratio'!$A$2:$B$9,2,FALSE)</f>
        <v>0.59373733333333334</v>
      </c>
      <c r="O3" s="4">
        <f>('FL Characterization'!O$4-'FL Characterization'!O$2)*VLOOKUP($A3,'FL Ratio'!$A$2:$B$9,2,FALSE)</f>
        <v>0.54662106666666654</v>
      </c>
      <c r="P3" s="4">
        <f>('FL Characterization'!P$4-'FL Characterization'!P$2)*VLOOKUP($A3,'FL Ratio'!$A$2:$B$9,2,FALSE)</f>
        <v>0.50349759999999999</v>
      </c>
      <c r="Q3" s="4">
        <f>('FL Characterization'!Q$4-'FL Characterization'!Q$2)*VLOOKUP($A3,'FL Ratio'!$A$2:$B$9,2,FALSE)</f>
        <v>0.45314139999999992</v>
      </c>
      <c r="R3" s="4">
        <f>('FL Characterization'!R$4-'FL Characterization'!R$2)*VLOOKUP($A3,'FL Ratio'!$A$2:$B$9,2,FALSE)</f>
        <v>0.44842486666666659</v>
      </c>
      <c r="S3" s="4">
        <f>('FL Characterization'!S$4-'FL Characterization'!S$2)*VLOOKUP($A3,'FL Ratio'!$A$2:$B$9,2,FALSE)</f>
        <v>0.3552917333333333</v>
      </c>
      <c r="T3" s="4">
        <f>('FL Characterization'!T$4-'FL Characterization'!T$2)*VLOOKUP($A3,'FL Ratio'!$A$2:$B$9,2,FALSE)</f>
        <v>0.29396146666666662</v>
      </c>
      <c r="U3" s="4">
        <f>('FL Characterization'!U$4-'FL Characterization'!U$2)*VLOOKUP($A3,'FL Ratio'!$A$2:$B$9,2,FALSE)</f>
        <v>0.34882413333333334</v>
      </c>
      <c r="V3" s="4">
        <f>('FL Characterization'!V$4-'FL Characterization'!V$2)*VLOOKUP($A3,'FL Ratio'!$A$2:$B$9,2,FALSE)</f>
        <v>0.35541746666666657</v>
      </c>
      <c r="W3" s="4">
        <f>('FL Characterization'!W$4-'FL Characterization'!W$2)*VLOOKUP($A3,'FL Ratio'!$A$2:$B$9,2,FALSE)</f>
        <v>0.40617079999999994</v>
      </c>
      <c r="X3" s="4">
        <f>('FL Characterization'!X$4-'FL Characterization'!X$2)*VLOOKUP($A3,'FL Ratio'!$A$2:$B$9,2,FALSE)</f>
        <v>0.19721733333333327</v>
      </c>
      <c r="Y3" s="4">
        <f>('FL Characterization'!Y$4-'FL Characterization'!Y$2)*VLOOKUP($A3,'FL Ratio'!$A$2:$B$9,2,FALSE)</f>
        <v>0.18935133333333334</v>
      </c>
    </row>
    <row r="4" spans="1:25" x14ac:dyDescent="0.25">
      <c r="A4">
        <v>3</v>
      </c>
      <c r="B4" s="4">
        <f>('FL Characterization'!B$4-'FL Characterization'!B$2)*VLOOKUP($A4,'FL Ratio'!$A$2:$B$9,2,FALSE)</f>
        <v>0.17716623999999997</v>
      </c>
      <c r="C4" s="4">
        <f>('FL Characterization'!C$4-'FL Characterization'!C$2)*VLOOKUP($A4,'FL Ratio'!$A$2:$B$9,2,FALSE)</f>
        <v>0.19503754666666662</v>
      </c>
      <c r="D4" s="4">
        <f>('FL Characterization'!D$4-'FL Characterization'!D$2)*VLOOKUP($A4,'FL Ratio'!$A$2:$B$9,2,FALSE)</f>
        <v>0.25385989333333331</v>
      </c>
      <c r="E4" s="4">
        <f>('FL Characterization'!E$4-'FL Characterization'!E$2)*VLOOKUP($A4,'FL Ratio'!$A$2:$B$9,2,FALSE)</f>
        <v>0.29104015999999999</v>
      </c>
      <c r="F4" s="4">
        <f>('FL Characterization'!F$4-'FL Characterization'!F$2)*VLOOKUP($A4,'FL Ratio'!$A$2:$B$9,2,FALSE)</f>
        <v>0.3421970666666666</v>
      </c>
      <c r="G4" s="4">
        <f>('FL Characterization'!G$4-'FL Characterization'!G$2)*VLOOKUP($A4,'FL Ratio'!$A$2:$B$9,2,FALSE)</f>
        <v>0.40000373333333333</v>
      </c>
      <c r="H4" s="4">
        <f>('FL Characterization'!H$4-'FL Characterization'!H$2)*VLOOKUP($A4,'FL Ratio'!$A$2:$B$9,2,FALSE)</f>
        <v>0.35656746666666661</v>
      </c>
      <c r="I4" s="4">
        <f>('FL Characterization'!I$4-'FL Characterization'!I$2)*VLOOKUP($A4,'FL Ratio'!$A$2:$B$9,2,FALSE)</f>
        <v>0.50975237333333334</v>
      </c>
      <c r="J4" s="4">
        <f>('FL Characterization'!J$4-'FL Characterization'!J$2)*VLOOKUP($A4,'FL Ratio'!$A$2:$B$9,2,FALSE)</f>
        <v>0.46764090666666663</v>
      </c>
      <c r="K4" s="4">
        <f>('FL Characterization'!K$4-'FL Characterization'!K$2)*VLOOKUP($A4,'FL Ratio'!$A$2:$B$9,2,FALSE)</f>
        <v>0.52817322666666666</v>
      </c>
      <c r="L4" s="4">
        <f>('FL Characterization'!L$4-'FL Characterization'!L$2)*VLOOKUP($A4,'FL Ratio'!$A$2:$B$9,2,FALSE)</f>
        <v>0.5428208533333333</v>
      </c>
      <c r="M4" s="4">
        <f>('FL Characterization'!M$4-'FL Characterization'!M$2)*VLOOKUP($A4,'FL Ratio'!$A$2:$B$9,2,FALSE)</f>
        <v>0.50351109333333322</v>
      </c>
      <c r="N4" s="4">
        <f>('FL Characterization'!N$4-'FL Characterization'!N$2)*VLOOKUP($A4,'FL Ratio'!$A$2:$B$9,2,FALSE)</f>
        <v>0.47498986666666665</v>
      </c>
      <c r="O4" s="4">
        <f>('FL Characterization'!O$4-'FL Characterization'!O$2)*VLOOKUP($A4,'FL Ratio'!$A$2:$B$9,2,FALSE)</f>
        <v>0.43729685333333324</v>
      </c>
      <c r="P4" s="4">
        <f>('FL Characterization'!P$4-'FL Characterization'!P$2)*VLOOKUP($A4,'FL Ratio'!$A$2:$B$9,2,FALSE)</f>
        <v>0.40279808</v>
      </c>
      <c r="Q4" s="4">
        <f>('FL Characterization'!Q$4-'FL Characterization'!Q$2)*VLOOKUP($A4,'FL Ratio'!$A$2:$B$9,2,FALSE)</f>
        <v>0.36251311999999997</v>
      </c>
      <c r="R4" s="4">
        <f>('FL Characterization'!R$4-'FL Characterization'!R$2)*VLOOKUP($A4,'FL Ratio'!$A$2:$B$9,2,FALSE)</f>
        <v>0.35873989333333328</v>
      </c>
      <c r="S4" s="4">
        <f>('FL Characterization'!S$4-'FL Characterization'!S$2)*VLOOKUP($A4,'FL Ratio'!$A$2:$B$9,2,FALSE)</f>
        <v>0.28423338666666664</v>
      </c>
      <c r="T4" s="4">
        <f>('FL Characterization'!T$4-'FL Characterization'!T$2)*VLOOKUP($A4,'FL Ratio'!$A$2:$B$9,2,FALSE)</f>
        <v>0.23516917333333331</v>
      </c>
      <c r="U4" s="4">
        <f>('FL Characterization'!U$4-'FL Characterization'!U$2)*VLOOKUP($A4,'FL Ratio'!$A$2:$B$9,2,FALSE)</f>
        <v>0.27905930666666667</v>
      </c>
      <c r="V4" s="4">
        <f>('FL Characterization'!V$4-'FL Characterization'!V$2)*VLOOKUP($A4,'FL Ratio'!$A$2:$B$9,2,FALSE)</f>
        <v>0.28433397333333327</v>
      </c>
      <c r="W4" s="4">
        <f>('FL Characterization'!W$4-'FL Characterization'!W$2)*VLOOKUP($A4,'FL Ratio'!$A$2:$B$9,2,FALSE)</f>
        <v>0.32493663999999994</v>
      </c>
      <c r="X4" s="4">
        <f>('FL Characterization'!X$4-'FL Characterization'!X$2)*VLOOKUP($A4,'FL Ratio'!$A$2:$B$9,2,FALSE)</f>
        <v>0.15777386666666662</v>
      </c>
      <c r="Y4" s="4">
        <f>('FL Characterization'!Y$4-'FL Characterization'!Y$2)*VLOOKUP($A4,'FL Ratio'!$A$2:$B$9,2,FALSE)</f>
        <v>0.15148106666666669</v>
      </c>
    </row>
    <row r="5" spans="1:25" x14ac:dyDescent="0.25">
      <c r="A5">
        <v>4</v>
      </c>
      <c r="B5" s="4">
        <f>('FL Characterization'!B$4-'FL Characterization'!B$2)*VLOOKUP($A5,'FL Ratio'!$A$2:$B$9,2,FALSE)</f>
        <v>0.13287468</v>
      </c>
      <c r="C5" s="4">
        <f>('FL Characterization'!C$4-'FL Characterization'!C$2)*VLOOKUP($A5,'FL Ratio'!$A$2:$B$9,2,FALSE)</f>
        <v>0.14627815999999996</v>
      </c>
      <c r="D5" s="4">
        <f>('FL Characterization'!D$4-'FL Characterization'!D$2)*VLOOKUP($A5,'FL Ratio'!$A$2:$B$9,2,FALSE)</f>
        <v>0.19039492</v>
      </c>
      <c r="E5" s="4">
        <f>('FL Characterization'!E$4-'FL Characterization'!E$2)*VLOOKUP($A5,'FL Ratio'!$A$2:$B$9,2,FALSE)</f>
        <v>0.21828012000000002</v>
      </c>
      <c r="F5" s="4">
        <f>('FL Characterization'!F$4-'FL Characterization'!F$2)*VLOOKUP($A5,'FL Ratio'!$A$2:$B$9,2,FALSE)</f>
        <v>0.25664779999999998</v>
      </c>
      <c r="G5" s="4">
        <f>('FL Characterization'!G$4-'FL Characterization'!G$2)*VLOOKUP($A5,'FL Ratio'!$A$2:$B$9,2,FALSE)</f>
        <v>0.30000280000000001</v>
      </c>
      <c r="H5" s="4">
        <f>('FL Characterization'!H$4-'FL Characterization'!H$2)*VLOOKUP($A5,'FL Ratio'!$A$2:$B$9,2,FALSE)</f>
        <v>0.26742559999999999</v>
      </c>
      <c r="I5" s="4">
        <f>('FL Characterization'!I$4-'FL Characterization'!I$2)*VLOOKUP($A5,'FL Ratio'!$A$2:$B$9,2,FALSE)</f>
        <v>0.38231428000000006</v>
      </c>
      <c r="J5" s="4">
        <f>('FL Characterization'!J$4-'FL Characterization'!J$2)*VLOOKUP($A5,'FL Ratio'!$A$2:$B$9,2,FALSE)</f>
        <v>0.35073068000000002</v>
      </c>
      <c r="K5" s="4">
        <f>('FL Characterization'!K$4-'FL Characterization'!K$2)*VLOOKUP($A5,'FL Ratio'!$A$2:$B$9,2,FALSE)</f>
        <v>0.39612992000000002</v>
      </c>
      <c r="L5" s="4">
        <f>('FL Characterization'!L$4-'FL Characterization'!L$2)*VLOOKUP($A5,'FL Ratio'!$A$2:$B$9,2,FALSE)</f>
        <v>0.40711564</v>
      </c>
      <c r="M5" s="4">
        <f>('FL Characterization'!M$4-'FL Characterization'!M$2)*VLOOKUP($A5,'FL Ratio'!$A$2:$B$9,2,FALSE)</f>
        <v>0.37763331999999994</v>
      </c>
      <c r="N5" s="4">
        <f>('FL Characterization'!N$4-'FL Characterization'!N$2)*VLOOKUP($A5,'FL Ratio'!$A$2:$B$9,2,FALSE)</f>
        <v>0.35624240000000001</v>
      </c>
      <c r="O5" s="4">
        <f>('FL Characterization'!O$4-'FL Characterization'!O$2)*VLOOKUP($A5,'FL Ratio'!$A$2:$B$9,2,FALSE)</f>
        <v>0.32797263999999998</v>
      </c>
      <c r="P5" s="4">
        <f>('FL Characterization'!P$4-'FL Characterization'!P$2)*VLOOKUP($A5,'FL Ratio'!$A$2:$B$9,2,FALSE)</f>
        <v>0.30209856000000002</v>
      </c>
      <c r="Q5" s="4">
        <f>('FL Characterization'!Q$4-'FL Characterization'!Q$2)*VLOOKUP($A5,'FL Ratio'!$A$2:$B$9,2,FALSE)</f>
        <v>0.27188483999999996</v>
      </c>
      <c r="R5" s="4">
        <f>('FL Characterization'!R$4-'FL Characterization'!R$2)*VLOOKUP($A5,'FL Ratio'!$A$2:$B$9,2,FALSE)</f>
        <v>0.26905491999999998</v>
      </c>
      <c r="S5" s="4">
        <f>('FL Characterization'!S$4-'FL Characterization'!S$2)*VLOOKUP($A5,'FL Ratio'!$A$2:$B$9,2,FALSE)</f>
        <v>0.21317504000000001</v>
      </c>
      <c r="T5" s="4">
        <f>('FL Characterization'!T$4-'FL Characterization'!T$2)*VLOOKUP($A5,'FL Ratio'!$A$2:$B$9,2,FALSE)</f>
        <v>0.17637687999999999</v>
      </c>
      <c r="U5" s="4">
        <f>('FL Characterization'!U$4-'FL Characterization'!U$2)*VLOOKUP($A5,'FL Ratio'!$A$2:$B$9,2,FALSE)</f>
        <v>0.20929448000000003</v>
      </c>
      <c r="V5" s="4">
        <f>('FL Characterization'!V$4-'FL Characterization'!V$2)*VLOOKUP($A5,'FL Ratio'!$A$2:$B$9,2,FALSE)</f>
        <v>0.21325047999999996</v>
      </c>
      <c r="W5" s="4">
        <f>('FL Characterization'!W$4-'FL Characterization'!W$2)*VLOOKUP($A5,'FL Ratio'!$A$2:$B$9,2,FALSE)</f>
        <v>0.24370247999999997</v>
      </c>
      <c r="X5" s="4">
        <f>('FL Characterization'!X$4-'FL Characterization'!X$2)*VLOOKUP($A5,'FL Ratio'!$A$2:$B$9,2,FALSE)</f>
        <v>0.11833039999999997</v>
      </c>
      <c r="Y5" s="4">
        <f>('FL Characterization'!Y$4-'FL Characterization'!Y$2)*VLOOKUP($A5,'FL Ratio'!$A$2:$B$9,2,FALSE)</f>
        <v>0.11361080000000001</v>
      </c>
    </row>
    <row r="6" spans="1:25" x14ac:dyDescent="0.25">
      <c r="A6">
        <v>5</v>
      </c>
      <c r="B6" s="4">
        <f>('FL Characterization'!B$4-'FL Characterization'!B$2)*VLOOKUP($A6,'FL Ratio'!$A$2:$B$9,2,FALSE)</f>
        <v>0.13287468</v>
      </c>
      <c r="C6" s="4">
        <f>('FL Characterization'!C$4-'FL Characterization'!C$2)*VLOOKUP($A6,'FL Ratio'!$A$2:$B$9,2,FALSE)</f>
        <v>0.14627815999999996</v>
      </c>
      <c r="D6" s="4">
        <f>('FL Characterization'!D$4-'FL Characterization'!D$2)*VLOOKUP($A6,'FL Ratio'!$A$2:$B$9,2,FALSE)</f>
        <v>0.19039492</v>
      </c>
      <c r="E6" s="4">
        <f>('FL Characterization'!E$4-'FL Characterization'!E$2)*VLOOKUP($A6,'FL Ratio'!$A$2:$B$9,2,FALSE)</f>
        <v>0.21828012000000002</v>
      </c>
      <c r="F6" s="4">
        <f>('FL Characterization'!F$4-'FL Characterization'!F$2)*VLOOKUP($A6,'FL Ratio'!$A$2:$B$9,2,FALSE)</f>
        <v>0.25664779999999998</v>
      </c>
      <c r="G6" s="4">
        <f>('FL Characterization'!G$4-'FL Characterization'!G$2)*VLOOKUP($A6,'FL Ratio'!$A$2:$B$9,2,FALSE)</f>
        <v>0.30000280000000001</v>
      </c>
      <c r="H6" s="4">
        <f>('FL Characterization'!H$4-'FL Characterization'!H$2)*VLOOKUP($A6,'FL Ratio'!$A$2:$B$9,2,FALSE)</f>
        <v>0.26742559999999999</v>
      </c>
      <c r="I6" s="4">
        <f>('FL Characterization'!I$4-'FL Characterization'!I$2)*VLOOKUP($A6,'FL Ratio'!$A$2:$B$9,2,FALSE)</f>
        <v>0.38231428000000006</v>
      </c>
      <c r="J6" s="4">
        <f>('FL Characterization'!J$4-'FL Characterization'!J$2)*VLOOKUP($A6,'FL Ratio'!$A$2:$B$9,2,FALSE)</f>
        <v>0.35073068000000002</v>
      </c>
      <c r="K6" s="4">
        <f>('FL Characterization'!K$4-'FL Characterization'!K$2)*VLOOKUP($A6,'FL Ratio'!$A$2:$B$9,2,FALSE)</f>
        <v>0.39612992000000002</v>
      </c>
      <c r="L6" s="4">
        <f>('FL Characterization'!L$4-'FL Characterization'!L$2)*VLOOKUP($A6,'FL Ratio'!$A$2:$B$9,2,FALSE)</f>
        <v>0.40711564</v>
      </c>
      <c r="M6" s="4">
        <f>('FL Characterization'!M$4-'FL Characterization'!M$2)*VLOOKUP($A6,'FL Ratio'!$A$2:$B$9,2,FALSE)</f>
        <v>0.37763331999999994</v>
      </c>
      <c r="N6" s="4">
        <f>('FL Characterization'!N$4-'FL Characterization'!N$2)*VLOOKUP($A6,'FL Ratio'!$A$2:$B$9,2,FALSE)</f>
        <v>0.35624240000000001</v>
      </c>
      <c r="O6" s="4">
        <f>('FL Characterization'!O$4-'FL Characterization'!O$2)*VLOOKUP($A6,'FL Ratio'!$A$2:$B$9,2,FALSE)</f>
        <v>0.32797263999999998</v>
      </c>
      <c r="P6" s="4">
        <f>('FL Characterization'!P$4-'FL Characterization'!P$2)*VLOOKUP($A6,'FL Ratio'!$A$2:$B$9,2,FALSE)</f>
        <v>0.30209856000000002</v>
      </c>
      <c r="Q6" s="4">
        <f>('FL Characterization'!Q$4-'FL Characterization'!Q$2)*VLOOKUP($A6,'FL Ratio'!$A$2:$B$9,2,FALSE)</f>
        <v>0.27188483999999996</v>
      </c>
      <c r="R6" s="4">
        <f>('FL Characterization'!R$4-'FL Characterization'!R$2)*VLOOKUP($A6,'FL Ratio'!$A$2:$B$9,2,FALSE)</f>
        <v>0.26905491999999998</v>
      </c>
      <c r="S6" s="4">
        <f>('FL Characterization'!S$4-'FL Characterization'!S$2)*VLOOKUP($A6,'FL Ratio'!$A$2:$B$9,2,FALSE)</f>
        <v>0.21317504000000001</v>
      </c>
      <c r="T6" s="4">
        <f>('FL Characterization'!T$4-'FL Characterization'!T$2)*VLOOKUP($A6,'FL Ratio'!$A$2:$B$9,2,FALSE)</f>
        <v>0.17637687999999999</v>
      </c>
      <c r="U6" s="4">
        <f>('FL Characterization'!U$4-'FL Characterization'!U$2)*VLOOKUP($A6,'FL Ratio'!$A$2:$B$9,2,FALSE)</f>
        <v>0.20929448000000003</v>
      </c>
      <c r="V6" s="4">
        <f>('FL Characterization'!V$4-'FL Characterization'!V$2)*VLOOKUP($A6,'FL Ratio'!$A$2:$B$9,2,FALSE)</f>
        <v>0.21325047999999996</v>
      </c>
      <c r="W6" s="4">
        <f>('FL Characterization'!W$4-'FL Characterization'!W$2)*VLOOKUP($A6,'FL Ratio'!$A$2:$B$9,2,FALSE)</f>
        <v>0.24370247999999997</v>
      </c>
      <c r="X6" s="4">
        <f>('FL Characterization'!X$4-'FL Characterization'!X$2)*VLOOKUP($A6,'FL Ratio'!$A$2:$B$9,2,FALSE)</f>
        <v>0.11833039999999997</v>
      </c>
      <c r="Y6" s="4">
        <f>('FL Characterization'!Y$4-'FL Characterization'!Y$2)*VLOOKUP($A6,'FL Ratio'!$A$2:$B$9,2,FALSE)</f>
        <v>0.11361080000000001</v>
      </c>
    </row>
    <row r="7" spans="1:25" x14ac:dyDescent="0.25">
      <c r="A7">
        <v>6</v>
      </c>
      <c r="B7" s="4">
        <f>('FL Characterization'!B$4-'FL Characterization'!B$2)*VLOOKUP($A7,'FL Ratio'!$A$2:$B$9,2,FALSE)</f>
        <v>0.13287468</v>
      </c>
      <c r="C7" s="4">
        <f>('FL Characterization'!C$4-'FL Characterization'!C$2)*VLOOKUP($A7,'FL Ratio'!$A$2:$B$9,2,FALSE)</f>
        <v>0.14627815999999996</v>
      </c>
      <c r="D7" s="4">
        <f>('FL Characterization'!D$4-'FL Characterization'!D$2)*VLOOKUP($A7,'FL Ratio'!$A$2:$B$9,2,FALSE)</f>
        <v>0.19039492</v>
      </c>
      <c r="E7" s="4">
        <f>('FL Characterization'!E$4-'FL Characterization'!E$2)*VLOOKUP($A7,'FL Ratio'!$A$2:$B$9,2,FALSE)</f>
        <v>0.21828012000000002</v>
      </c>
      <c r="F7" s="4">
        <f>('FL Characterization'!F$4-'FL Characterization'!F$2)*VLOOKUP($A7,'FL Ratio'!$A$2:$B$9,2,FALSE)</f>
        <v>0.25664779999999998</v>
      </c>
      <c r="G7" s="4">
        <f>('FL Characterization'!G$4-'FL Characterization'!G$2)*VLOOKUP($A7,'FL Ratio'!$A$2:$B$9,2,FALSE)</f>
        <v>0.30000280000000001</v>
      </c>
      <c r="H7" s="4">
        <f>('FL Characterization'!H$4-'FL Characterization'!H$2)*VLOOKUP($A7,'FL Ratio'!$A$2:$B$9,2,FALSE)</f>
        <v>0.26742559999999999</v>
      </c>
      <c r="I7" s="4">
        <f>('FL Characterization'!I$4-'FL Characterization'!I$2)*VLOOKUP($A7,'FL Ratio'!$A$2:$B$9,2,FALSE)</f>
        <v>0.38231428000000006</v>
      </c>
      <c r="J7" s="4">
        <f>('FL Characterization'!J$4-'FL Characterization'!J$2)*VLOOKUP($A7,'FL Ratio'!$A$2:$B$9,2,FALSE)</f>
        <v>0.35073068000000002</v>
      </c>
      <c r="K7" s="4">
        <f>('FL Characterization'!K$4-'FL Characterization'!K$2)*VLOOKUP($A7,'FL Ratio'!$A$2:$B$9,2,FALSE)</f>
        <v>0.39612992000000002</v>
      </c>
      <c r="L7" s="4">
        <f>('FL Characterization'!L$4-'FL Characterization'!L$2)*VLOOKUP($A7,'FL Ratio'!$A$2:$B$9,2,FALSE)</f>
        <v>0.40711564</v>
      </c>
      <c r="M7" s="4">
        <f>('FL Characterization'!M$4-'FL Characterization'!M$2)*VLOOKUP($A7,'FL Ratio'!$A$2:$B$9,2,FALSE)</f>
        <v>0.37763331999999994</v>
      </c>
      <c r="N7" s="4">
        <f>('FL Characterization'!N$4-'FL Characterization'!N$2)*VLOOKUP($A7,'FL Ratio'!$A$2:$B$9,2,FALSE)</f>
        <v>0.35624240000000001</v>
      </c>
      <c r="O7" s="4">
        <f>('FL Characterization'!O$4-'FL Characterization'!O$2)*VLOOKUP($A7,'FL Ratio'!$A$2:$B$9,2,FALSE)</f>
        <v>0.32797263999999998</v>
      </c>
      <c r="P7" s="4">
        <f>('FL Characterization'!P$4-'FL Characterization'!P$2)*VLOOKUP($A7,'FL Ratio'!$A$2:$B$9,2,FALSE)</f>
        <v>0.30209856000000002</v>
      </c>
      <c r="Q7" s="4">
        <f>('FL Characterization'!Q$4-'FL Characterization'!Q$2)*VLOOKUP($A7,'FL Ratio'!$A$2:$B$9,2,FALSE)</f>
        <v>0.27188483999999996</v>
      </c>
      <c r="R7" s="4">
        <f>('FL Characterization'!R$4-'FL Characterization'!R$2)*VLOOKUP($A7,'FL Ratio'!$A$2:$B$9,2,FALSE)</f>
        <v>0.26905491999999998</v>
      </c>
      <c r="S7" s="4">
        <f>('FL Characterization'!S$4-'FL Characterization'!S$2)*VLOOKUP($A7,'FL Ratio'!$A$2:$B$9,2,FALSE)</f>
        <v>0.21317504000000001</v>
      </c>
      <c r="T7" s="4">
        <f>('FL Characterization'!T$4-'FL Characterization'!T$2)*VLOOKUP($A7,'FL Ratio'!$A$2:$B$9,2,FALSE)</f>
        <v>0.17637687999999999</v>
      </c>
      <c r="U7" s="4">
        <f>('FL Characterization'!U$4-'FL Characterization'!U$2)*VLOOKUP($A7,'FL Ratio'!$A$2:$B$9,2,FALSE)</f>
        <v>0.20929448000000003</v>
      </c>
      <c r="V7" s="4">
        <f>('FL Characterization'!V$4-'FL Characterization'!V$2)*VLOOKUP($A7,'FL Ratio'!$A$2:$B$9,2,FALSE)</f>
        <v>0.21325047999999996</v>
      </c>
      <c r="W7" s="4">
        <f>('FL Characterization'!W$4-'FL Characterization'!W$2)*VLOOKUP($A7,'FL Ratio'!$A$2:$B$9,2,FALSE)</f>
        <v>0.24370247999999997</v>
      </c>
      <c r="X7" s="4">
        <f>('FL Characterization'!X$4-'FL Characterization'!X$2)*VLOOKUP($A7,'FL Ratio'!$A$2:$B$9,2,FALSE)</f>
        <v>0.11833039999999997</v>
      </c>
      <c r="Y7" s="4">
        <f>('FL Characterization'!Y$4-'FL Characterization'!Y$2)*VLOOKUP($A7,'FL Ratio'!$A$2:$B$9,2,FALSE)</f>
        <v>0.11361080000000001</v>
      </c>
    </row>
    <row r="8" spans="1:25" x14ac:dyDescent="0.25">
      <c r="A8">
        <v>7</v>
      </c>
      <c r="B8" s="4">
        <f>('FL Characterization'!B$4-'FL Characterization'!B$2)*VLOOKUP($A8,'FL Ratio'!$A$2:$B$9,2,FALSE)</f>
        <v>0.13287468</v>
      </c>
      <c r="C8" s="4">
        <f>('FL Characterization'!C$4-'FL Characterization'!C$2)*VLOOKUP($A8,'FL Ratio'!$A$2:$B$9,2,FALSE)</f>
        <v>0.14627815999999996</v>
      </c>
      <c r="D8" s="4">
        <f>('FL Characterization'!D$4-'FL Characterization'!D$2)*VLOOKUP($A8,'FL Ratio'!$A$2:$B$9,2,FALSE)</f>
        <v>0.19039492</v>
      </c>
      <c r="E8" s="4">
        <f>('FL Characterization'!E$4-'FL Characterization'!E$2)*VLOOKUP($A8,'FL Ratio'!$A$2:$B$9,2,FALSE)</f>
        <v>0.21828012000000002</v>
      </c>
      <c r="F8" s="4">
        <f>('FL Characterization'!F$4-'FL Characterization'!F$2)*VLOOKUP($A8,'FL Ratio'!$A$2:$B$9,2,FALSE)</f>
        <v>0.25664779999999998</v>
      </c>
      <c r="G8" s="4">
        <f>('FL Characterization'!G$4-'FL Characterization'!G$2)*VLOOKUP($A8,'FL Ratio'!$A$2:$B$9,2,FALSE)</f>
        <v>0.30000280000000001</v>
      </c>
      <c r="H8" s="4">
        <f>('FL Characterization'!H$4-'FL Characterization'!H$2)*VLOOKUP($A8,'FL Ratio'!$A$2:$B$9,2,FALSE)</f>
        <v>0.26742559999999999</v>
      </c>
      <c r="I8" s="4">
        <f>('FL Characterization'!I$4-'FL Characterization'!I$2)*VLOOKUP($A8,'FL Ratio'!$A$2:$B$9,2,FALSE)</f>
        <v>0.38231428000000006</v>
      </c>
      <c r="J8" s="4">
        <f>('FL Characterization'!J$4-'FL Characterization'!J$2)*VLOOKUP($A8,'FL Ratio'!$A$2:$B$9,2,FALSE)</f>
        <v>0.35073068000000002</v>
      </c>
      <c r="K8" s="4">
        <f>('FL Characterization'!K$4-'FL Characterization'!K$2)*VLOOKUP($A8,'FL Ratio'!$A$2:$B$9,2,FALSE)</f>
        <v>0.39612992000000002</v>
      </c>
      <c r="L8" s="4">
        <f>('FL Characterization'!L$4-'FL Characterization'!L$2)*VLOOKUP($A8,'FL Ratio'!$A$2:$B$9,2,FALSE)</f>
        <v>0.40711564</v>
      </c>
      <c r="M8" s="4">
        <f>('FL Characterization'!M$4-'FL Characterization'!M$2)*VLOOKUP($A8,'FL Ratio'!$A$2:$B$9,2,FALSE)</f>
        <v>0.37763331999999994</v>
      </c>
      <c r="N8" s="4">
        <f>('FL Characterization'!N$4-'FL Characterization'!N$2)*VLOOKUP($A8,'FL Ratio'!$A$2:$B$9,2,FALSE)</f>
        <v>0.35624240000000001</v>
      </c>
      <c r="O8" s="4">
        <f>('FL Characterization'!O$4-'FL Characterization'!O$2)*VLOOKUP($A8,'FL Ratio'!$A$2:$B$9,2,FALSE)</f>
        <v>0.32797263999999998</v>
      </c>
      <c r="P8" s="4">
        <f>('FL Characterization'!P$4-'FL Characterization'!P$2)*VLOOKUP($A8,'FL Ratio'!$A$2:$B$9,2,FALSE)</f>
        <v>0.30209856000000002</v>
      </c>
      <c r="Q8" s="4">
        <f>('FL Characterization'!Q$4-'FL Characterization'!Q$2)*VLOOKUP($A8,'FL Ratio'!$A$2:$B$9,2,FALSE)</f>
        <v>0.27188483999999996</v>
      </c>
      <c r="R8" s="4">
        <f>('FL Characterization'!R$4-'FL Characterization'!R$2)*VLOOKUP($A8,'FL Ratio'!$A$2:$B$9,2,FALSE)</f>
        <v>0.26905491999999998</v>
      </c>
      <c r="S8" s="4">
        <f>('FL Characterization'!S$4-'FL Characterization'!S$2)*VLOOKUP($A8,'FL Ratio'!$A$2:$B$9,2,FALSE)</f>
        <v>0.21317504000000001</v>
      </c>
      <c r="T8" s="4">
        <f>('FL Characterization'!T$4-'FL Characterization'!T$2)*VLOOKUP($A8,'FL Ratio'!$A$2:$B$9,2,FALSE)</f>
        <v>0.17637687999999999</v>
      </c>
      <c r="U8" s="4">
        <f>('FL Characterization'!U$4-'FL Characterization'!U$2)*VLOOKUP($A8,'FL Ratio'!$A$2:$B$9,2,FALSE)</f>
        <v>0.20929448000000003</v>
      </c>
      <c r="V8" s="4">
        <f>('FL Characterization'!V$4-'FL Characterization'!V$2)*VLOOKUP($A8,'FL Ratio'!$A$2:$B$9,2,FALSE)</f>
        <v>0.21325047999999996</v>
      </c>
      <c r="W8" s="4">
        <f>('FL Characterization'!W$4-'FL Characterization'!W$2)*VLOOKUP($A8,'FL Ratio'!$A$2:$B$9,2,FALSE)</f>
        <v>0.24370247999999997</v>
      </c>
      <c r="X8" s="4">
        <f>('FL Characterization'!X$4-'FL Characterization'!X$2)*VLOOKUP($A8,'FL Ratio'!$A$2:$B$9,2,FALSE)</f>
        <v>0.11833039999999997</v>
      </c>
      <c r="Y8" s="4">
        <f>('FL Characterization'!Y$4-'FL Characterization'!Y$2)*VLOOKUP($A8,'FL Ratio'!$A$2:$B$9,2,FALSE)</f>
        <v>0.11361080000000001</v>
      </c>
    </row>
    <row r="9" spans="1:25" x14ac:dyDescent="0.25">
      <c r="A9">
        <v>8</v>
      </c>
      <c r="B9" s="4">
        <f>('FL Characterization'!B$4-'FL Characterization'!B$2)*VLOOKUP($A9,'FL Ratio'!$A$2:$B$9,2,FALSE)</f>
        <v>0.13287468</v>
      </c>
      <c r="C9" s="4">
        <f>('FL Characterization'!C$4-'FL Characterization'!C$2)*VLOOKUP($A9,'FL Ratio'!$A$2:$B$9,2,FALSE)</f>
        <v>0.14627815999999996</v>
      </c>
      <c r="D9" s="4">
        <f>('FL Characterization'!D$4-'FL Characterization'!D$2)*VLOOKUP($A9,'FL Ratio'!$A$2:$B$9,2,FALSE)</f>
        <v>0.19039492</v>
      </c>
      <c r="E9" s="4">
        <f>('FL Characterization'!E$4-'FL Characterization'!E$2)*VLOOKUP($A9,'FL Ratio'!$A$2:$B$9,2,FALSE)</f>
        <v>0.21828012000000002</v>
      </c>
      <c r="F9" s="4">
        <f>('FL Characterization'!F$4-'FL Characterization'!F$2)*VLOOKUP($A9,'FL Ratio'!$A$2:$B$9,2,FALSE)</f>
        <v>0.25664779999999998</v>
      </c>
      <c r="G9" s="4">
        <f>('FL Characterization'!G$4-'FL Characterization'!G$2)*VLOOKUP($A9,'FL Ratio'!$A$2:$B$9,2,FALSE)</f>
        <v>0.30000280000000001</v>
      </c>
      <c r="H9" s="4">
        <f>('FL Characterization'!H$4-'FL Characterization'!H$2)*VLOOKUP($A9,'FL Ratio'!$A$2:$B$9,2,FALSE)</f>
        <v>0.26742559999999999</v>
      </c>
      <c r="I9" s="4">
        <f>('FL Characterization'!I$4-'FL Characterization'!I$2)*VLOOKUP($A9,'FL Ratio'!$A$2:$B$9,2,FALSE)</f>
        <v>0.38231428000000006</v>
      </c>
      <c r="J9" s="4">
        <f>('FL Characterization'!J$4-'FL Characterization'!J$2)*VLOOKUP($A9,'FL Ratio'!$A$2:$B$9,2,FALSE)</f>
        <v>0.35073068000000002</v>
      </c>
      <c r="K9" s="4">
        <f>('FL Characterization'!K$4-'FL Characterization'!K$2)*VLOOKUP($A9,'FL Ratio'!$A$2:$B$9,2,FALSE)</f>
        <v>0.39612992000000002</v>
      </c>
      <c r="L9" s="4">
        <f>('FL Characterization'!L$4-'FL Characterization'!L$2)*VLOOKUP($A9,'FL Ratio'!$A$2:$B$9,2,FALSE)</f>
        <v>0.40711564</v>
      </c>
      <c r="M9" s="4">
        <f>('FL Characterization'!M$4-'FL Characterization'!M$2)*VLOOKUP($A9,'FL Ratio'!$A$2:$B$9,2,FALSE)</f>
        <v>0.37763331999999994</v>
      </c>
      <c r="N9" s="4">
        <f>('FL Characterization'!N$4-'FL Characterization'!N$2)*VLOOKUP($A9,'FL Ratio'!$A$2:$B$9,2,FALSE)</f>
        <v>0.35624240000000001</v>
      </c>
      <c r="O9" s="4">
        <f>('FL Characterization'!O$4-'FL Characterization'!O$2)*VLOOKUP($A9,'FL Ratio'!$A$2:$B$9,2,FALSE)</f>
        <v>0.32797263999999998</v>
      </c>
      <c r="P9" s="4">
        <f>('FL Characterization'!P$4-'FL Characterization'!P$2)*VLOOKUP($A9,'FL Ratio'!$A$2:$B$9,2,FALSE)</f>
        <v>0.30209856000000002</v>
      </c>
      <c r="Q9" s="4">
        <f>('FL Characterization'!Q$4-'FL Characterization'!Q$2)*VLOOKUP($A9,'FL Ratio'!$A$2:$B$9,2,FALSE)</f>
        <v>0.27188483999999996</v>
      </c>
      <c r="R9" s="4">
        <f>('FL Characterization'!R$4-'FL Characterization'!R$2)*VLOOKUP($A9,'FL Ratio'!$A$2:$B$9,2,FALSE)</f>
        <v>0.26905491999999998</v>
      </c>
      <c r="S9" s="4">
        <f>('FL Characterization'!S$4-'FL Characterization'!S$2)*VLOOKUP($A9,'FL Ratio'!$A$2:$B$9,2,FALSE)</f>
        <v>0.21317504000000001</v>
      </c>
      <c r="T9" s="4">
        <f>('FL Characterization'!T$4-'FL Characterization'!T$2)*VLOOKUP($A9,'FL Ratio'!$A$2:$B$9,2,FALSE)</f>
        <v>0.17637687999999999</v>
      </c>
      <c r="U9" s="4">
        <f>('FL Characterization'!U$4-'FL Characterization'!U$2)*VLOOKUP($A9,'FL Ratio'!$A$2:$B$9,2,FALSE)</f>
        <v>0.20929448000000003</v>
      </c>
      <c r="V9" s="4">
        <f>('FL Characterization'!V$4-'FL Characterization'!V$2)*VLOOKUP($A9,'FL Ratio'!$A$2:$B$9,2,FALSE)</f>
        <v>0.21325047999999996</v>
      </c>
      <c r="W9" s="4">
        <f>('FL Characterization'!W$4-'FL Characterization'!W$2)*VLOOKUP($A9,'FL Ratio'!$A$2:$B$9,2,FALSE)</f>
        <v>0.24370247999999997</v>
      </c>
      <c r="X9" s="4">
        <f>('FL Characterization'!X$4-'FL Characterization'!X$2)*VLOOKUP($A9,'FL Ratio'!$A$2:$B$9,2,FALSE)</f>
        <v>0.11833039999999997</v>
      </c>
      <c r="Y9" s="4">
        <f>('FL Characterization'!Y$4-'FL Characterization'!Y$2)*VLOOKUP($A9,'FL Ratio'!$A$2:$B$9,2,FALSE)</f>
        <v>0.11361080000000001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0.73675439999999992</v>
      </c>
      <c r="C2" s="4">
        <f>('FL Characterization'!C$2-'FL Characterization'!C$3)*VLOOKUP($A2,'FL Ratio'!$A$2:$B$9,2,FALSE)</f>
        <v>0.77970000000000006</v>
      </c>
      <c r="D2" s="4">
        <f>('FL Characterization'!D$2-'FL Characterization'!D$3)*VLOOKUP($A2,'FL Ratio'!$A$2:$B$9,2,FALSE)</f>
        <v>0.82334479999999999</v>
      </c>
      <c r="E2" s="4">
        <f>('FL Characterization'!E$2-'FL Characterization'!E$3)*VLOOKUP($A2,'FL Ratio'!$A$2:$B$9,2,FALSE)</f>
        <v>0.86077040000000005</v>
      </c>
      <c r="F2" s="4">
        <f>('FL Characterization'!F$2-'FL Characterization'!F$3)*VLOOKUP($A2,'FL Ratio'!$A$2:$B$9,2,FALSE)</f>
        <v>0.87054079999999989</v>
      </c>
      <c r="G2" s="4">
        <f>('FL Characterization'!G$2-'FL Characterization'!G$3)*VLOOKUP($A2,'FL Ratio'!$A$2:$B$9,2,FALSE)</f>
        <v>0.91063439999999984</v>
      </c>
      <c r="H2" s="4">
        <f>('FL Characterization'!H$2-'FL Characterization'!H$3)*VLOOKUP($A2,'FL Ratio'!$A$2:$B$9,2,FALSE)</f>
        <v>0.90597919999999998</v>
      </c>
      <c r="I2" s="4">
        <f>('FL Characterization'!I$2-'FL Characterization'!I$3)*VLOOKUP($A2,'FL Ratio'!$A$2:$B$9,2,FALSE)</f>
        <v>0.85636175999999997</v>
      </c>
      <c r="J2" s="4">
        <f>('FL Characterization'!J$2-'FL Characterization'!J$3)*VLOOKUP($A2,'FL Ratio'!$A$2:$B$9,2,FALSE)</f>
        <v>0.7758985599999999</v>
      </c>
      <c r="K2" s="4">
        <f>('FL Characterization'!K$2-'FL Characterization'!K$3)*VLOOKUP($A2,'FL Ratio'!$A$2:$B$9,2,FALSE)</f>
        <v>1.1393850399999998</v>
      </c>
      <c r="L2" s="4">
        <f>('FL Characterization'!L$2-'FL Characterization'!L$3)*VLOOKUP($A2,'FL Ratio'!$A$2:$B$9,2,FALSE)</f>
        <v>1.11265536</v>
      </c>
      <c r="M2" s="4">
        <f>('FL Characterization'!M$2-'FL Characterization'!M$3)*VLOOKUP($A2,'FL Ratio'!$A$2:$B$9,2,FALSE)</f>
        <v>1.0245561600000002</v>
      </c>
      <c r="N2" s="4">
        <f>('FL Characterization'!N$2-'FL Characterization'!N$3)*VLOOKUP($A2,'FL Ratio'!$A$2:$B$9,2,FALSE)</f>
        <v>0.99966096000000015</v>
      </c>
      <c r="O2" s="4">
        <f>('FL Characterization'!O$2-'FL Characterization'!O$3)*VLOOKUP($A2,'FL Ratio'!$A$2:$B$9,2,FALSE)</f>
        <v>1.00376968</v>
      </c>
      <c r="P2" s="4">
        <f>('FL Characterization'!P$2-'FL Characterization'!P$3)*VLOOKUP($A2,'FL Ratio'!$A$2:$B$9,2,FALSE)</f>
        <v>0.95621487999999999</v>
      </c>
      <c r="Q2" s="4">
        <f>('FL Characterization'!Q$2-'FL Characterization'!Q$3)*VLOOKUP($A2,'FL Ratio'!$A$2:$B$9,2,FALSE)</f>
        <v>0.87651343999999998</v>
      </c>
      <c r="R2" s="4">
        <f>('FL Characterization'!R$2-'FL Characterization'!R$3)*VLOOKUP($A2,'FL Ratio'!$A$2:$B$9,2,FALSE)</f>
        <v>0.78774816000000003</v>
      </c>
      <c r="S2" s="4">
        <f>('FL Characterization'!S$2-'FL Characterization'!S$3)*VLOOKUP($A2,'FL Ratio'!$A$2:$B$9,2,FALSE)</f>
        <v>0.75948943999999996</v>
      </c>
      <c r="T2" s="4">
        <f>('FL Characterization'!T$2-'FL Characterization'!T$3)*VLOOKUP($A2,'FL Ratio'!$A$2:$B$9,2,FALSE)</f>
        <v>0.47741192000000005</v>
      </c>
      <c r="U2" s="4">
        <f>('FL Characterization'!U$2-'FL Characterization'!U$3)*VLOOKUP($A2,'FL Ratio'!$A$2:$B$9,2,FALSE)</f>
        <v>0.51054847999999997</v>
      </c>
      <c r="V2" s="4">
        <f>('FL Characterization'!V$2-'FL Characterization'!V$3)*VLOOKUP($A2,'FL Ratio'!$A$2:$B$9,2,FALSE)</f>
        <v>0.55819344000000004</v>
      </c>
      <c r="W2" s="4">
        <f>('FL Characterization'!W$2-'FL Characterization'!W$3)*VLOOKUP($A2,'FL Ratio'!$A$2:$B$9,2,FALSE)</f>
        <v>0.57151319999999994</v>
      </c>
      <c r="X2" s="4">
        <f>('FL Characterization'!X$2-'FL Characterization'!X$3)*VLOOKUP($A2,'FL Ratio'!$A$2:$B$9,2,FALSE)</f>
        <v>0.59604959999999996</v>
      </c>
      <c r="Y2" s="4">
        <f>('FL Characterization'!Y$2-'FL Characterization'!Y$3)*VLOOKUP($A2,'FL Ratio'!$A$2:$B$9,2,FALSE)</f>
        <v>0.65792879999999998</v>
      </c>
    </row>
    <row r="3" spans="1:25" x14ac:dyDescent="0.25">
      <c r="A3">
        <v>2</v>
      </c>
      <c r="B3" s="4">
        <f>('FL Characterization'!B$2-'FL Characterization'!B$3)*VLOOKUP($A3,'FL Ratio'!$A$2:$B$9,2,FALSE)</f>
        <v>0.6139619999999999</v>
      </c>
      <c r="C3" s="4">
        <f>('FL Characterization'!C$2-'FL Characterization'!C$3)*VLOOKUP($A3,'FL Ratio'!$A$2:$B$9,2,FALSE)</f>
        <v>0.64974999999999994</v>
      </c>
      <c r="D3" s="4">
        <f>('FL Characterization'!D$2-'FL Characterization'!D$3)*VLOOKUP($A3,'FL Ratio'!$A$2:$B$9,2,FALSE)</f>
        <v>0.6861206666666666</v>
      </c>
      <c r="E3" s="4">
        <f>('FL Characterization'!E$2-'FL Characterization'!E$3)*VLOOKUP($A3,'FL Ratio'!$A$2:$B$9,2,FALSE)</f>
        <v>0.71730866666666659</v>
      </c>
      <c r="F3" s="4">
        <f>('FL Characterization'!F$2-'FL Characterization'!F$3)*VLOOKUP($A3,'FL Ratio'!$A$2:$B$9,2,FALSE)</f>
        <v>0.72545066666666647</v>
      </c>
      <c r="G3" s="4">
        <f>('FL Characterization'!G$2-'FL Characterization'!G$3)*VLOOKUP($A3,'FL Ratio'!$A$2:$B$9,2,FALSE)</f>
        <v>0.75886199999999981</v>
      </c>
      <c r="H3" s="4">
        <f>('FL Characterization'!H$2-'FL Characterization'!H$3)*VLOOKUP($A3,'FL Ratio'!$A$2:$B$9,2,FALSE)</f>
        <v>0.75498266666666658</v>
      </c>
      <c r="I3" s="4">
        <f>('FL Characterization'!I$2-'FL Characterization'!I$3)*VLOOKUP($A3,'FL Ratio'!$A$2:$B$9,2,FALSE)</f>
        <v>0.7136347999999999</v>
      </c>
      <c r="J3" s="4">
        <f>('FL Characterization'!J$2-'FL Characterization'!J$3)*VLOOKUP($A3,'FL Ratio'!$A$2:$B$9,2,FALSE)</f>
        <v>0.64658213333333325</v>
      </c>
      <c r="K3" s="4">
        <f>('FL Characterization'!K$2-'FL Characterization'!K$3)*VLOOKUP($A3,'FL Ratio'!$A$2:$B$9,2,FALSE)</f>
        <v>0.94948753333333313</v>
      </c>
      <c r="L3" s="4">
        <f>('FL Characterization'!L$2-'FL Characterization'!L$3)*VLOOKUP($A3,'FL Ratio'!$A$2:$B$9,2,FALSE)</f>
        <v>0.92721279999999995</v>
      </c>
      <c r="M3" s="4">
        <f>('FL Characterization'!M$2-'FL Characterization'!M$3)*VLOOKUP($A3,'FL Ratio'!$A$2:$B$9,2,FALSE)</f>
        <v>0.85379680000000002</v>
      </c>
      <c r="N3" s="4">
        <f>('FL Characterization'!N$2-'FL Characterization'!N$3)*VLOOKUP($A3,'FL Ratio'!$A$2:$B$9,2,FALSE)</f>
        <v>0.83305080000000009</v>
      </c>
      <c r="O3" s="4">
        <f>('FL Characterization'!O$2-'FL Characterization'!O$3)*VLOOKUP($A3,'FL Ratio'!$A$2:$B$9,2,FALSE)</f>
        <v>0.83647473333333322</v>
      </c>
      <c r="P3" s="4">
        <f>('FL Characterization'!P$2-'FL Characterization'!P$3)*VLOOKUP($A3,'FL Ratio'!$A$2:$B$9,2,FALSE)</f>
        <v>0.79684573333333319</v>
      </c>
      <c r="Q3" s="4">
        <f>('FL Characterization'!Q$2-'FL Characterization'!Q$3)*VLOOKUP($A3,'FL Ratio'!$A$2:$B$9,2,FALSE)</f>
        <v>0.73042786666666659</v>
      </c>
      <c r="R3" s="4">
        <f>('FL Characterization'!R$2-'FL Characterization'!R$3)*VLOOKUP($A3,'FL Ratio'!$A$2:$B$9,2,FALSE)</f>
        <v>0.65645679999999995</v>
      </c>
      <c r="S3" s="4">
        <f>('FL Characterization'!S$2-'FL Characterization'!S$3)*VLOOKUP($A3,'FL Ratio'!$A$2:$B$9,2,FALSE)</f>
        <v>0.63290786666666654</v>
      </c>
      <c r="T3" s="4">
        <f>('FL Characterization'!T$2-'FL Characterization'!T$3)*VLOOKUP($A3,'FL Ratio'!$A$2:$B$9,2,FALSE)</f>
        <v>0.3978432666666667</v>
      </c>
      <c r="U3" s="4">
        <f>('FL Characterization'!U$2-'FL Characterization'!U$3)*VLOOKUP($A3,'FL Ratio'!$A$2:$B$9,2,FALSE)</f>
        <v>0.42545706666666661</v>
      </c>
      <c r="V3" s="4">
        <f>('FL Characterization'!V$2-'FL Characterization'!V$3)*VLOOKUP($A3,'FL Ratio'!$A$2:$B$9,2,FALSE)</f>
        <v>0.46516119999999994</v>
      </c>
      <c r="W3" s="4">
        <f>('FL Characterization'!W$2-'FL Characterization'!W$3)*VLOOKUP($A3,'FL Ratio'!$A$2:$B$9,2,FALSE)</f>
        <v>0.47626099999999993</v>
      </c>
      <c r="X3" s="4">
        <f>('FL Characterization'!X$2-'FL Characterization'!X$3)*VLOOKUP($A3,'FL Ratio'!$A$2:$B$9,2,FALSE)</f>
        <v>0.49670799999999993</v>
      </c>
      <c r="Y3" s="4">
        <f>('FL Characterization'!Y$2-'FL Characterization'!Y$3)*VLOOKUP($A3,'FL Ratio'!$A$2:$B$9,2,FALSE)</f>
        <v>0.54827399999999993</v>
      </c>
    </row>
    <row r="4" spans="1:25" x14ac:dyDescent="0.25">
      <c r="A4">
        <v>3</v>
      </c>
      <c r="B4" s="4">
        <f>('FL Characterization'!B$2-'FL Characterization'!B$3)*VLOOKUP($A4,'FL Ratio'!$A$2:$B$9,2,FALSE)</f>
        <v>0.49116959999999993</v>
      </c>
      <c r="C4" s="4">
        <f>('FL Characterization'!C$2-'FL Characterization'!C$3)*VLOOKUP($A4,'FL Ratio'!$A$2:$B$9,2,FALSE)</f>
        <v>0.51979999999999993</v>
      </c>
      <c r="D4" s="4">
        <f>('FL Characterization'!D$2-'FL Characterization'!D$3)*VLOOKUP($A4,'FL Ratio'!$A$2:$B$9,2,FALSE)</f>
        <v>0.54889653333333333</v>
      </c>
      <c r="E4" s="4">
        <f>('FL Characterization'!E$2-'FL Characterization'!E$3)*VLOOKUP($A4,'FL Ratio'!$A$2:$B$9,2,FALSE)</f>
        <v>0.57384693333333336</v>
      </c>
      <c r="F4" s="4">
        <f>('FL Characterization'!F$2-'FL Characterization'!F$3)*VLOOKUP($A4,'FL Ratio'!$A$2:$B$9,2,FALSE)</f>
        <v>0.58036053333333326</v>
      </c>
      <c r="G4" s="4">
        <f>('FL Characterization'!G$2-'FL Characterization'!G$3)*VLOOKUP($A4,'FL Ratio'!$A$2:$B$9,2,FALSE)</f>
        <v>0.6070895999999999</v>
      </c>
      <c r="H4" s="4">
        <f>('FL Characterization'!H$2-'FL Characterization'!H$3)*VLOOKUP($A4,'FL Ratio'!$A$2:$B$9,2,FALSE)</f>
        <v>0.60398613333333329</v>
      </c>
      <c r="I4" s="4">
        <f>('FL Characterization'!I$2-'FL Characterization'!I$3)*VLOOKUP($A4,'FL Ratio'!$A$2:$B$9,2,FALSE)</f>
        <v>0.57090783999999994</v>
      </c>
      <c r="J4" s="4">
        <f>('FL Characterization'!J$2-'FL Characterization'!J$3)*VLOOKUP($A4,'FL Ratio'!$A$2:$B$9,2,FALSE)</f>
        <v>0.5172657066666666</v>
      </c>
      <c r="K4" s="4">
        <f>('FL Characterization'!K$2-'FL Characterization'!K$3)*VLOOKUP($A4,'FL Ratio'!$A$2:$B$9,2,FALSE)</f>
        <v>0.75959002666666653</v>
      </c>
      <c r="L4" s="4">
        <f>('FL Characterization'!L$2-'FL Characterization'!L$3)*VLOOKUP($A4,'FL Ratio'!$A$2:$B$9,2,FALSE)</f>
        <v>0.74177023999999991</v>
      </c>
      <c r="M4" s="4">
        <f>('FL Characterization'!M$2-'FL Characterization'!M$3)*VLOOKUP($A4,'FL Ratio'!$A$2:$B$9,2,FALSE)</f>
        <v>0.68303744</v>
      </c>
      <c r="N4" s="4">
        <f>('FL Characterization'!N$2-'FL Characterization'!N$3)*VLOOKUP($A4,'FL Ratio'!$A$2:$B$9,2,FALSE)</f>
        <v>0.66644064000000003</v>
      </c>
      <c r="O4" s="4">
        <f>('FL Characterization'!O$2-'FL Characterization'!O$3)*VLOOKUP($A4,'FL Ratio'!$A$2:$B$9,2,FALSE)</f>
        <v>0.66917978666666655</v>
      </c>
      <c r="P4" s="4">
        <f>('FL Characterization'!P$2-'FL Characterization'!P$3)*VLOOKUP($A4,'FL Ratio'!$A$2:$B$9,2,FALSE)</f>
        <v>0.63747658666666662</v>
      </c>
      <c r="Q4" s="4">
        <f>('FL Characterization'!Q$2-'FL Characterization'!Q$3)*VLOOKUP($A4,'FL Ratio'!$A$2:$B$9,2,FALSE)</f>
        <v>0.58434229333333332</v>
      </c>
      <c r="R4" s="4">
        <f>('FL Characterization'!R$2-'FL Characterization'!R$3)*VLOOKUP($A4,'FL Ratio'!$A$2:$B$9,2,FALSE)</f>
        <v>0.52516543999999998</v>
      </c>
      <c r="S4" s="4">
        <f>('FL Characterization'!S$2-'FL Characterization'!S$3)*VLOOKUP($A4,'FL Ratio'!$A$2:$B$9,2,FALSE)</f>
        <v>0.50632629333333323</v>
      </c>
      <c r="T4" s="4">
        <f>('FL Characterization'!T$2-'FL Characterization'!T$3)*VLOOKUP($A4,'FL Ratio'!$A$2:$B$9,2,FALSE)</f>
        <v>0.31827461333333334</v>
      </c>
      <c r="U4" s="4">
        <f>('FL Characterization'!U$2-'FL Characterization'!U$3)*VLOOKUP($A4,'FL Ratio'!$A$2:$B$9,2,FALSE)</f>
        <v>0.3403656533333333</v>
      </c>
      <c r="V4" s="4">
        <f>('FL Characterization'!V$2-'FL Characterization'!V$3)*VLOOKUP($A4,'FL Ratio'!$A$2:$B$9,2,FALSE)</f>
        <v>0.37212895999999995</v>
      </c>
      <c r="W4" s="4">
        <f>('FL Characterization'!W$2-'FL Characterization'!W$3)*VLOOKUP($A4,'FL Ratio'!$A$2:$B$9,2,FALSE)</f>
        <v>0.38100879999999998</v>
      </c>
      <c r="X4" s="4">
        <f>('FL Characterization'!X$2-'FL Characterization'!X$3)*VLOOKUP($A4,'FL Ratio'!$A$2:$B$9,2,FALSE)</f>
        <v>0.39736639999999995</v>
      </c>
      <c r="Y4" s="4">
        <f>('FL Characterization'!Y$2-'FL Characterization'!Y$3)*VLOOKUP($A4,'FL Ratio'!$A$2:$B$9,2,FALSE)</f>
        <v>0.43861919999999993</v>
      </c>
    </row>
    <row r="5" spans="1:25" x14ac:dyDescent="0.25">
      <c r="A5">
        <v>4</v>
      </c>
      <c r="B5" s="4">
        <f>('FL Characterization'!B$2-'FL Characterization'!B$3)*VLOOKUP($A5,'FL Ratio'!$A$2:$B$9,2,FALSE)</f>
        <v>0.36837719999999996</v>
      </c>
      <c r="C5" s="4">
        <f>('FL Characterization'!C$2-'FL Characterization'!C$3)*VLOOKUP($A5,'FL Ratio'!$A$2:$B$9,2,FALSE)</f>
        <v>0.38985000000000003</v>
      </c>
      <c r="D5" s="4">
        <f>('FL Characterization'!D$2-'FL Characterization'!D$3)*VLOOKUP($A5,'FL Ratio'!$A$2:$B$9,2,FALSE)</f>
        <v>0.41167239999999999</v>
      </c>
      <c r="E5" s="4">
        <f>('FL Characterization'!E$2-'FL Characterization'!E$3)*VLOOKUP($A5,'FL Ratio'!$A$2:$B$9,2,FALSE)</f>
        <v>0.43038520000000002</v>
      </c>
      <c r="F5" s="4">
        <f>('FL Characterization'!F$2-'FL Characterization'!F$3)*VLOOKUP($A5,'FL Ratio'!$A$2:$B$9,2,FALSE)</f>
        <v>0.43527039999999995</v>
      </c>
      <c r="G5" s="4">
        <f>('FL Characterization'!G$2-'FL Characterization'!G$3)*VLOOKUP($A5,'FL Ratio'!$A$2:$B$9,2,FALSE)</f>
        <v>0.45531719999999992</v>
      </c>
      <c r="H5" s="4">
        <f>('FL Characterization'!H$2-'FL Characterization'!H$3)*VLOOKUP($A5,'FL Ratio'!$A$2:$B$9,2,FALSE)</f>
        <v>0.45298959999999999</v>
      </c>
      <c r="I5" s="4">
        <f>('FL Characterization'!I$2-'FL Characterization'!I$3)*VLOOKUP($A5,'FL Ratio'!$A$2:$B$9,2,FALSE)</f>
        <v>0.42818087999999999</v>
      </c>
      <c r="J5" s="4">
        <f>('FL Characterization'!J$2-'FL Characterization'!J$3)*VLOOKUP($A5,'FL Ratio'!$A$2:$B$9,2,FALSE)</f>
        <v>0.38794927999999995</v>
      </c>
      <c r="K5" s="4">
        <f>('FL Characterization'!K$2-'FL Characterization'!K$3)*VLOOKUP($A5,'FL Ratio'!$A$2:$B$9,2,FALSE)</f>
        <v>0.56969251999999992</v>
      </c>
      <c r="L5" s="4">
        <f>('FL Characterization'!L$2-'FL Characterization'!L$3)*VLOOKUP($A5,'FL Ratio'!$A$2:$B$9,2,FALSE)</f>
        <v>0.55632767999999999</v>
      </c>
      <c r="M5" s="4">
        <f>('FL Characterization'!M$2-'FL Characterization'!M$3)*VLOOKUP($A5,'FL Ratio'!$A$2:$B$9,2,FALSE)</f>
        <v>0.51227808000000008</v>
      </c>
      <c r="N5" s="4">
        <f>('FL Characterization'!N$2-'FL Characterization'!N$3)*VLOOKUP($A5,'FL Ratio'!$A$2:$B$9,2,FALSE)</f>
        <v>0.49983048000000008</v>
      </c>
      <c r="O5" s="4">
        <f>('FL Characterization'!O$2-'FL Characterization'!O$3)*VLOOKUP($A5,'FL Ratio'!$A$2:$B$9,2,FALSE)</f>
        <v>0.50188484</v>
      </c>
      <c r="P5" s="4">
        <f>('FL Characterization'!P$2-'FL Characterization'!P$3)*VLOOKUP($A5,'FL Ratio'!$A$2:$B$9,2,FALSE)</f>
        <v>0.47810743999999999</v>
      </c>
      <c r="Q5" s="4">
        <f>('FL Characterization'!Q$2-'FL Characterization'!Q$3)*VLOOKUP($A5,'FL Ratio'!$A$2:$B$9,2,FALSE)</f>
        <v>0.43825671999999999</v>
      </c>
      <c r="R5" s="4">
        <f>('FL Characterization'!R$2-'FL Characterization'!R$3)*VLOOKUP($A5,'FL Ratio'!$A$2:$B$9,2,FALSE)</f>
        <v>0.39387408000000002</v>
      </c>
      <c r="S5" s="4">
        <f>('FL Characterization'!S$2-'FL Characterization'!S$3)*VLOOKUP($A5,'FL Ratio'!$A$2:$B$9,2,FALSE)</f>
        <v>0.37974471999999998</v>
      </c>
      <c r="T5" s="4">
        <f>('FL Characterization'!T$2-'FL Characterization'!T$3)*VLOOKUP($A5,'FL Ratio'!$A$2:$B$9,2,FALSE)</f>
        <v>0.23870596000000002</v>
      </c>
      <c r="U5" s="4">
        <f>('FL Characterization'!U$2-'FL Characterization'!U$3)*VLOOKUP($A5,'FL Ratio'!$A$2:$B$9,2,FALSE)</f>
        <v>0.25527423999999999</v>
      </c>
      <c r="V5" s="4">
        <f>('FL Characterization'!V$2-'FL Characterization'!V$3)*VLOOKUP($A5,'FL Ratio'!$A$2:$B$9,2,FALSE)</f>
        <v>0.27909672000000002</v>
      </c>
      <c r="W5" s="4">
        <f>('FL Characterization'!W$2-'FL Characterization'!W$3)*VLOOKUP($A5,'FL Ratio'!$A$2:$B$9,2,FALSE)</f>
        <v>0.28575659999999997</v>
      </c>
      <c r="X5" s="4">
        <f>('FL Characterization'!X$2-'FL Characterization'!X$3)*VLOOKUP($A5,'FL Ratio'!$A$2:$B$9,2,FALSE)</f>
        <v>0.29802479999999998</v>
      </c>
      <c r="Y5" s="4">
        <f>('FL Characterization'!Y$2-'FL Characterization'!Y$3)*VLOOKUP($A5,'FL Ratio'!$A$2:$B$9,2,FALSE)</f>
        <v>0.32896439999999999</v>
      </c>
    </row>
    <row r="6" spans="1:25" x14ac:dyDescent="0.25">
      <c r="A6">
        <v>5</v>
      </c>
      <c r="B6" s="4">
        <f>('FL Characterization'!B$2-'FL Characterization'!B$3)*VLOOKUP($A6,'FL Ratio'!$A$2:$B$9,2,FALSE)</f>
        <v>0.36837719999999996</v>
      </c>
      <c r="C6" s="4">
        <f>('FL Characterization'!C$2-'FL Characterization'!C$3)*VLOOKUP($A6,'FL Ratio'!$A$2:$B$9,2,FALSE)</f>
        <v>0.38985000000000003</v>
      </c>
      <c r="D6" s="4">
        <f>('FL Characterization'!D$2-'FL Characterization'!D$3)*VLOOKUP($A6,'FL Ratio'!$A$2:$B$9,2,FALSE)</f>
        <v>0.41167239999999999</v>
      </c>
      <c r="E6" s="4">
        <f>('FL Characterization'!E$2-'FL Characterization'!E$3)*VLOOKUP($A6,'FL Ratio'!$A$2:$B$9,2,FALSE)</f>
        <v>0.43038520000000002</v>
      </c>
      <c r="F6" s="4">
        <f>('FL Characterization'!F$2-'FL Characterization'!F$3)*VLOOKUP($A6,'FL Ratio'!$A$2:$B$9,2,FALSE)</f>
        <v>0.43527039999999995</v>
      </c>
      <c r="G6" s="4">
        <f>('FL Characterization'!G$2-'FL Characterization'!G$3)*VLOOKUP($A6,'FL Ratio'!$A$2:$B$9,2,FALSE)</f>
        <v>0.45531719999999992</v>
      </c>
      <c r="H6" s="4">
        <f>('FL Characterization'!H$2-'FL Characterization'!H$3)*VLOOKUP($A6,'FL Ratio'!$A$2:$B$9,2,FALSE)</f>
        <v>0.45298959999999999</v>
      </c>
      <c r="I6" s="4">
        <f>('FL Characterization'!I$2-'FL Characterization'!I$3)*VLOOKUP($A6,'FL Ratio'!$A$2:$B$9,2,FALSE)</f>
        <v>0.42818087999999999</v>
      </c>
      <c r="J6" s="4">
        <f>('FL Characterization'!J$2-'FL Characterization'!J$3)*VLOOKUP($A6,'FL Ratio'!$A$2:$B$9,2,FALSE)</f>
        <v>0.38794927999999995</v>
      </c>
      <c r="K6" s="4">
        <f>('FL Characterization'!K$2-'FL Characterization'!K$3)*VLOOKUP($A6,'FL Ratio'!$A$2:$B$9,2,FALSE)</f>
        <v>0.56969251999999992</v>
      </c>
      <c r="L6" s="4">
        <f>('FL Characterization'!L$2-'FL Characterization'!L$3)*VLOOKUP($A6,'FL Ratio'!$A$2:$B$9,2,FALSE)</f>
        <v>0.55632767999999999</v>
      </c>
      <c r="M6" s="4">
        <f>('FL Characterization'!M$2-'FL Characterization'!M$3)*VLOOKUP($A6,'FL Ratio'!$A$2:$B$9,2,FALSE)</f>
        <v>0.51227808000000008</v>
      </c>
      <c r="N6" s="4">
        <f>('FL Characterization'!N$2-'FL Characterization'!N$3)*VLOOKUP($A6,'FL Ratio'!$A$2:$B$9,2,FALSE)</f>
        <v>0.49983048000000008</v>
      </c>
      <c r="O6" s="4">
        <f>('FL Characterization'!O$2-'FL Characterization'!O$3)*VLOOKUP($A6,'FL Ratio'!$A$2:$B$9,2,FALSE)</f>
        <v>0.50188484</v>
      </c>
      <c r="P6" s="4">
        <f>('FL Characterization'!P$2-'FL Characterization'!P$3)*VLOOKUP($A6,'FL Ratio'!$A$2:$B$9,2,FALSE)</f>
        <v>0.47810743999999999</v>
      </c>
      <c r="Q6" s="4">
        <f>('FL Characterization'!Q$2-'FL Characterization'!Q$3)*VLOOKUP($A6,'FL Ratio'!$A$2:$B$9,2,FALSE)</f>
        <v>0.43825671999999999</v>
      </c>
      <c r="R6" s="4">
        <f>('FL Characterization'!R$2-'FL Characterization'!R$3)*VLOOKUP($A6,'FL Ratio'!$A$2:$B$9,2,FALSE)</f>
        <v>0.39387408000000002</v>
      </c>
      <c r="S6" s="4">
        <f>('FL Characterization'!S$2-'FL Characterization'!S$3)*VLOOKUP($A6,'FL Ratio'!$A$2:$B$9,2,FALSE)</f>
        <v>0.37974471999999998</v>
      </c>
      <c r="T6" s="4">
        <f>('FL Characterization'!T$2-'FL Characterization'!T$3)*VLOOKUP($A6,'FL Ratio'!$A$2:$B$9,2,FALSE)</f>
        <v>0.23870596000000002</v>
      </c>
      <c r="U6" s="4">
        <f>('FL Characterization'!U$2-'FL Characterization'!U$3)*VLOOKUP($A6,'FL Ratio'!$A$2:$B$9,2,FALSE)</f>
        <v>0.25527423999999999</v>
      </c>
      <c r="V6" s="4">
        <f>('FL Characterization'!V$2-'FL Characterization'!V$3)*VLOOKUP($A6,'FL Ratio'!$A$2:$B$9,2,FALSE)</f>
        <v>0.27909672000000002</v>
      </c>
      <c r="W6" s="4">
        <f>('FL Characterization'!W$2-'FL Characterization'!W$3)*VLOOKUP($A6,'FL Ratio'!$A$2:$B$9,2,FALSE)</f>
        <v>0.28575659999999997</v>
      </c>
      <c r="X6" s="4">
        <f>('FL Characterization'!X$2-'FL Characterization'!X$3)*VLOOKUP($A6,'FL Ratio'!$A$2:$B$9,2,FALSE)</f>
        <v>0.29802479999999998</v>
      </c>
      <c r="Y6" s="4">
        <f>('FL Characterization'!Y$2-'FL Characterization'!Y$3)*VLOOKUP($A6,'FL Ratio'!$A$2:$B$9,2,FALSE)</f>
        <v>0.32896439999999999</v>
      </c>
    </row>
    <row r="7" spans="1:25" x14ac:dyDescent="0.25">
      <c r="A7">
        <v>6</v>
      </c>
      <c r="B7" s="4">
        <f>('FL Characterization'!B$2-'FL Characterization'!B$3)*VLOOKUP($A7,'FL Ratio'!$A$2:$B$9,2,FALSE)</f>
        <v>0.36837719999999996</v>
      </c>
      <c r="C7" s="4">
        <f>('FL Characterization'!C$2-'FL Characterization'!C$3)*VLOOKUP($A7,'FL Ratio'!$A$2:$B$9,2,FALSE)</f>
        <v>0.38985000000000003</v>
      </c>
      <c r="D7" s="4">
        <f>('FL Characterization'!D$2-'FL Characterization'!D$3)*VLOOKUP($A7,'FL Ratio'!$A$2:$B$9,2,FALSE)</f>
        <v>0.41167239999999999</v>
      </c>
      <c r="E7" s="4">
        <f>('FL Characterization'!E$2-'FL Characterization'!E$3)*VLOOKUP($A7,'FL Ratio'!$A$2:$B$9,2,FALSE)</f>
        <v>0.43038520000000002</v>
      </c>
      <c r="F7" s="4">
        <f>('FL Characterization'!F$2-'FL Characterization'!F$3)*VLOOKUP($A7,'FL Ratio'!$A$2:$B$9,2,FALSE)</f>
        <v>0.43527039999999995</v>
      </c>
      <c r="G7" s="4">
        <f>('FL Characterization'!G$2-'FL Characterization'!G$3)*VLOOKUP($A7,'FL Ratio'!$A$2:$B$9,2,FALSE)</f>
        <v>0.45531719999999992</v>
      </c>
      <c r="H7" s="4">
        <f>('FL Characterization'!H$2-'FL Characterization'!H$3)*VLOOKUP($A7,'FL Ratio'!$A$2:$B$9,2,FALSE)</f>
        <v>0.45298959999999999</v>
      </c>
      <c r="I7" s="4">
        <f>('FL Characterization'!I$2-'FL Characterization'!I$3)*VLOOKUP($A7,'FL Ratio'!$A$2:$B$9,2,FALSE)</f>
        <v>0.42818087999999999</v>
      </c>
      <c r="J7" s="4">
        <f>('FL Characterization'!J$2-'FL Characterization'!J$3)*VLOOKUP($A7,'FL Ratio'!$A$2:$B$9,2,FALSE)</f>
        <v>0.38794927999999995</v>
      </c>
      <c r="K7" s="4">
        <f>('FL Characterization'!K$2-'FL Characterization'!K$3)*VLOOKUP($A7,'FL Ratio'!$A$2:$B$9,2,FALSE)</f>
        <v>0.56969251999999992</v>
      </c>
      <c r="L7" s="4">
        <f>('FL Characterization'!L$2-'FL Characterization'!L$3)*VLOOKUP($A7,'FL Ratio'!$A$2:$B$9,2,FALSE)</f>
        <v>0.55632767999999999</v>
      </c>
      <c r="M7" s="4">
        <f>('FL Characterization'!M$2-'FL Characterization'!M$3)*VLOOKUP($A7,'FL Ratio'!$A$2:$B$9,2,FALSE)</f>
        <v>0.51227808000000008</v>
      </c>
      <c r="N7" s="4">
        <f>('FL Characterization'!N$2-'FL Characterization'!N$3)*VLOOKUP($A7,'FL Ratio'!$A$2:$B$9,2,FALSE)</f>
        <v>0.49983048000000008</v>
      </c>
      <c r="O7" s="4">
        <f>('FL Characterization'!O$2-'FL Characterization'!O$3)*VLOOKUP($A7,'FL Ratio'!$A$2:$B$9,2,FALSE)</f>
        <v>0.50188484</v>
      </c>
      <c r="P7" s="4">
        <f>('FL Characterization'!P$2-'FL Characterization'!P$3)*VLOOKUP($A7,'FL Ratio'!$A$2:$B$9,2,FALSE)</f>
        <v>0.47810743999999999</v>
      </c>
      <c r="Q7" s="4">
        <f>('FL Characterization'!Q$2-'FL Characterization'!Q$3)*VLOOKUP($A7,'FL Ratio'!$A$2:$B$9,2,FALSE)</f>
        <v>0.43825671999999999</v>
      </c>
      <c r="R7" s="4">
        <f>('FL Characterization'!R$2-'FL Characterization'!R$3)*VLOOKUP($A7,'FL Ratio'!$A$2:$B$9,2,FALSE)</f>
        <v>0.39387408000000002</v>
      </c>
      <c r="S7" s="4">
        <f>('FL Characterization'!S$2-'FL Characterization'!S$3)*VLOOKUP($A7,'FL Ratio'!$A$2:$B$9,2,FALSE)</f>
        <v>0.37974471999999998</v>
      </c>
      <c r="T7" s="4">
        <f>('FL Characterization'!T$2-'FL Characterization'!T$3)*VLOOKUP($A7,'FL Ratio'!$A$2:$B$9,2,FALSE)</f>
        <v>0.23870596000000002</v>
      </c>
      <c r="U7" s="4">
        <f>('FL Characterization'!U$2-'FL Characterization'!U$3)*VLOOKUP($A7,'FL Ratio'!$A$2:$B$9,2,FALSE)</f>
        <v>0.25527423999999999</v>
      </c>
      <c r="V7" s="4">
        <f>('FL Characterization'!V$2-'FL Characterization'!V$3)*VLOOKUP($A7,'FL Ratio'!$A$2:$B$9,2,FALSE)</f>
        <v>0.27909672000000002</v>
      </c>
      <c r="W7" s="4">
        <f>('FL Characterization'!W$2-'FL Characterization'!W$3)*VLOOKUP($A7,'FL Ratio'!$A$2:$B$9,2,FALSE)</f>
        <v>0.28575659999999997</v>
      </c>
      <c r="X7" s="4">
        <f>('FL Characterization'!X$2-'FL Characterization'!X$3)*VLOOKUP($A7,'FL Ratio'!$A$2:$B$9,2,FALSE)</f>
        <v>0.29802479999999998</v>
      </c>
      <c r="Y7" s="4">
        <f>('FL Characterization'!Y$2-'FL Characterization'!Y$3)*VLOOKUP($A7,'FL Ratio'!$A$2:$B$9,2,FALSE)</f>
        <v>0.32896439999999999</v>
      </c>
    </row>
    <row r="8" spans="1:25" x14ac:dyDescent="0.25">
      <c r="A8">
        <v>7</v>
      </c>
      <c r="B8" s="4">
        <f>('FL Characterization'!B$2-'FL Characterization'!B$3)*VLOOKUP($A8,'FL Ratio'!$A$2:$B$9,2,FALSE)</f>
        <v>0.36837719999999996</v>
      </c>
      <c r="C8" s="4">
        <f>('FL Characterization'!C$2-'FL Characterization'!C$3)*VLOOKUP($A8,'FL Ratio'!$A$2:$B$9,2,FALSE)</f>
        <v>0.38985000000000003</v>
      </c>
      <c r="D8" s="4">
        <f>('FL Characterization'!D$2-'FL Characterization'!D$3)*VLOOKUP($A8,'FL Ratio'!$A$2:$B$9,2,FALSE)</f>
        <v>0.41167239999999999</v>
      </c>
      <c r="E8" s="4">
        <f>('FL Characterization'!E$2-'FL Characterization'!E$3)*VLOOKUP($A8,'FL Ratio'!$A$2:$B$9,2,FALSE)</f>
        <v>0.43038520000000002</v>
      </c>
      <c r="F8" s="4">
        <f>('FL Characterization'!F$2-'FL Characterization'!F$3)*VLOOKUP($A8,'FL Ratio'!$A$2:$B$9,2,FALSE)</f>
        <v>0.43527039999999995</v>
      </c>
      <c r="G8" s="4">
        <f>('FL Characterization'!G$2-'FL Characterization'!G$3)*VLOOKUP($A8,'FL Ratio'!$A$2:$B$9,2,FALSE)</f>
        <v>0.45531719999999992</v>
      </c>
      <c r="H8" s="4">
        <f>('FL Characterization'!H$2-'FL Characterization'!H$3)*VLOOKUP($A8,'FL Ratio'!$A$2:$B$9,2,FALSE)</f>
        <v>0.45298959999999999</v>
      </c>
      <c r="I8" s="4">
        <f>('FL Characterization'!I$2-'FL Characterization'!I$3)*VLOOKUP($A8,'FL Ratio'!$A$2:$B$9,2,FALSE)</f>
        <v>0.42818087999999999</v>
      </c>
      <c r="J8" s="4">
        <f>('FL Characterization'!J$2-'FL Characterization'!J$3)*VLOOKUP($A8,'FL Ratio'!$A$2:$B$9,2,FALSE)</f>
        <v>0.38794927999999995</v>
      </c>
      <c r="K8" s="4">
        <f>('FL Characterization'!K$2-'FL Characterization'!K$3)*VLOOKUP($A8,'FL Ratio'!$A$2:$B$9,2,FALSE)</f>
        <v>0.56969251999999992</v>
      </c>
      <c r="L8" s="4">
        <f>('FL Characterization'!L$2-'FL Characterization'!L$3)*VLOOKUP($A8,'FL Ratio'!$A$2:$B$9,2,FALSE)</f>
        <v>0.55632767999999999</v>
      </c>
      <c r="M8" s="4">
        <f>('FL Characterization'!M$2-'FL Characterization'!M$3)*VLOOKUP($A8,'FL Ratio'!$A$2:$B$9,2,FALSE)</f>
        <v>0.51227808000000008</v>
      </c>
      <c r="N8" s="4">
        <f>('FL Characterization'!N$2-'FL Characterization'!N$3)*VLOOKUP($A8,'FL Ratio'!$A$2:$B$9,2,FALSE)</f>
        <v>0.49983048000000008</v>
      </c>
      <c r="O8" s="4">
        <f>('FL Characterization'!O$2-'FL Characterization'!O$3)*VLOOKUP($A8,'FL Ratio'!$A$2:$B$9,2,FALSE)</f>
        <v>0.50188484</v>
      </c>
      <c r="P8" s="4">
        <f>('FL Characterization'!P$2-'FL Characterization'!P$3)*VLOOKUP($A8,'FL Ratio'!$A$2:$B$9,2,FALSE)</f>
        <v>0.47810743999999999</v>
      </c>
      <c r="Q8" s="4">
        <f>('FL Characterization'!Q$2-'FL Characterization'!Q$3)*VLOOKUP($A8,'FL Ratio'!$A$2:$B$9,2,FALSE)</f>
        <v>0.43825671999999999</v>
      </c>
      <c r="R8" s="4">
        <f>('FL Characterization'!R$2-'FL Characterization'!R$3)*VLOOKUP($A8,'FL Ratio'!$A$2:$B$9,2,FALSE)</f>
        <v>0.39387408000000002</v>
      </c>
      <c r="S8" s="4">
        <f>('FL Characterization'!S$2-'FL Characterization'!S$3)*VLOOKUP($A8,'FL Ratio'!$A$2:$B$9,2,FALSE)</f>
        <v>0.37974471999999998</v>
      </c>
      <c r="T8" s="4">
        <f>('FL Characterization'!T$2-'FL Characterization'!T$3)*VLOOKUP($A8,'FL Ratio'!$A$2:$B$9,2,FALSE)</f>
        <v>0.23870596000000002</v>
      </c>
      <c r="U8" s="4">
        <f>('FL Characterization'!U$2-'FL Characterization'!U$3)*VLOOKUP($A8,'FL Ratio'!$A$2:$B$9,2,FALSE)</f>
        <v>0.25527423999999999</v>
      </c>
      <c r="V8" s="4">
        <f>('FL Characterization'!V$2-'FL Characterization'!V$3)*VLOOKUP($A8,'FL Ratio'!$A$2:$B$9,2,FALSE)</f>
        <v>0.27909672000000002</v>
      </c>
      <c r="W8" s="4">
        <f>('FL Characterization'!W$2-'FL Characterization'!W$3)*VLOOKUP($A8,'FL Ratio'!$A$2:$B$9,2,FALSE)</f>
        <v>0.28575659999999997</v>
      </c>
      <c r="X8" s="4">
        <f>('FL Characterization'!X$2-'FL Characterization'!X$3)*VLOOKUP($A8,'FL Ratio'!$A$2:$B$9,2,FALSE)</f>
        <v>0.29802479999999998</v>
      </c>
      <c r="Y8" s="4">
        <f>('FL Characterization'!Y$2-'FL Characterization'!Y$3)*VLOOKUP($A8,'FL Ratio'!$A$2:$B$9,2,FALSE)</f>
        <v>0.32896439999999999</v>
      </c>
    </row>
    <row r="9" spans="1:25" x14ac:dyDescent="0.25">
      <c r="A9">
        <v>8</v>
      </c>
      <c r="B9" s="4">
        <f>('FL Characterization'!B$2-'FL Characterization'!B$3)*VLOOKUP($A9,'FL Ratio'!$A$2:$B$9,2,FALSE)</f>
        <v>0.36837719999999996</v>
      </c>
      <c r="C9" s="4">
        <f>('FL Characterization'!C$2-'FL Characterization'!C$3)*VLOOKUP($A9,'FL Ratio'!$A$2:$B$9,2,FALSE)</f>
        <v>0.38985000000000003</v>
      </c>
      <c r="D9" s="4">
        <f>('FL Characterization'!D$2-'FL Characterization'!D$3)*VLOOKUP($A9,'FL Ratio'!$A$2:$B$9,2,FALSE)</f>
        <v>0.41167239999999999</v>
      </c>
      <c r="E9" s="4">
        <f>('FL Characterization'!E$2-'FL Characterization'!E$3)*VLOOKUP($A9,'FL Ratio'!$A$2:$B$9,2,FALSE)</f>
        <v>0.43038520000000002</v>
      </c>
      <c r="F9" s="4">
        <f>('FL Characterization'!F$2-'FL Characterization'!F$3)*VLOOKUP($A9,'FL Ratio'!$A$2:$B$9,2,FALSE)</f>
        <v>0.43527039999999995</v>
      </c>
      <c r="G9" s="4">
        <f>('FL Characterization'!G$2-'FL Characterization'!G$3)*VLOOKUP($A9,'FL Ratio'!$A$2:$B$9,2,FALSE)</f>
        <v>0.45531719999999992</v>
      </c>
      <c r="H9" s="4">
        <f>('FL Characterization'!H$2-'FL Characterization'!H$3)*VLOOKUP($A9,'FL Ratio'!$A$2:$B$9,2,FALSE)</f>
        <v>0.45298959999999999</v>
      </c>
      <c r="I9" s="4">
        <f>('FL Characterization'!I$2-'FL Characterization'!I$3)*VLOOKUP($A9,'FL Ratio'!$A$2:$B$9,2,FALSE)</f>
        <v>0.42818087999999999</v>
      </c>
      <c r="J9" s="4">
        <f>('FL Characterization'!J$2-'FL Characterization'!J$3)*VLOOKUP($A9,'FL Ratio'!$A$2:$B$9,2,FALSE)</f>
        <v>0.38794927999999995</v>
      </c>
      <c r="K9" s="4">
        <f>('FL Characterization'!K$2-'FL Characterization'!K$3)*VLOOKUP($A9,'FL Ratio'!$A$2:$B$9,2,FALSE)</f>
        <v>0.56969251999999992</v>
      </c>
      <c r="L9" s="4">
        <f>('FL Characterization'!L$2-'FL Characterization'!L$3)*VLOOKUP($A9,'FL Ratio'!$A$2:$B$9,2,FALSE)</f>
        <v>0.55632767999999999</v>
      </c>
      <c r="M9" s="4">
        <f>('FL Characterization'!M$2-'FL Characterization'!M$3)*VLOOKUP($A9,'FL Ratio'!$A$2:$B$9,2,FALSE)</f>
        <v>0.51227808000000008</v>
      </c>
      <c r="N9" s="4">
        <f>('FL Characterization'!N$2-'FL Characterization'!N$3)*VLOOKUP($A9,'FL Ratio'!$A$2:$B$9,2,FALSE)</f>
        <v>0.49983048000000008</v>
      </c>
      <c r="O9" s="4">
        <f>('FL Characterization'!O$2-'FL Characterization'!O$3)*VLOOKUP($A9,'FL Ratio'!$A$2:$B$9,2,FALSE)</f>
        <v>0.50188484</v>
      </c>
      <c r="P9" s="4">
        <f>('FL Characterization'!P$2-'FL Characterization'!P$3)*VLOOKUP($A9,'FL Ratio'!$A$2:$B$9,2,FALSE)</f>
        <v>0.47810743999999999</v>
      </c>
      <c r="Q9" s="4">
        <f>('FL Characterization'!Q$2-'FL Characterization'!Q$3)*VLOOKUP($A9,'FL Ratio'!$A$2:$B$9,2,FALSE)</f>
        <v>0.43825671999999999</v>
      </c>
      <c r="R9" s="4">
        <f>('FL Characterization'!R$2-'FL Characterization'!R$3)*VLOOKUP($A9,'FL Ratio'!$A$2:$B$9,2,FALSE)</f>
        <v>0.39387408000000002</v>
      </c>
      <c r="S9" s="4">
        <f>('FL Characterization'!S$2-'FL Characterization'!S$3)*VLOOKUP($A9,'FL Ratio'!$A$2:$B$9,2,FALSE)</f>
        <v>0.37974471999999998</v>
      </c>
      <c r="T9" s="4">
        <f>('FL Characterization'!T$2-'FL Characterization'!T$3)*VLOOKUP($A9,'FL Ratio'!$A$2:$B$9,2,FALSE)</f>
        <v>0.23870596000000002</v>
      </c>
      <c r="U9" s="4">
        <f>('FL Characterization'!U$2-'FL Characterization'!U$3)*VLOOKUP($A9,'FL Ratio'!$A$2:$B$9,2,FALSE)</f>
        <v>0.25527423999999999</v>
      </c>
      <c r="V9" s="4">
        <f>('FL Characterization'!V$2-'FL Characterization'!V$3)*VLOOKUP($A9,'FL Ratio'!$A$2:$B$9,2,FALSE)</f>
        <v>0.27909672000000002</v>
      </c>
      <c r="W9" s="4">
        <f>('FL Characterization'!W$2-'FL Characterization'!W$3)*VLOOKUP($A9,'FL Ratio'!$A$2:$B$9,2,FALSE)</f>
        <v>0.28575659999999997</v>
      </c>
      <c r="X9" s="4">
        <f>('FL Characterization'!X$2-'FL Characterization'!X$3)*VLOOKUP($A9,'FL Ratio'!$A$2:$B$9,2,FALSE)</f>
        <v>0.29802479999999998</v>
      </c>
      <c r="Y9" s="4">
        <f>('FL Characterization'!Y$2-'FL Characterization'!Y$3)*VLOOKUP($A9,'FL Ratio'!$A$2:$B$9,2,FALSE)</f>
        <v>0.32896439999999999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0.14581465407942715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3.9891167596232968E-5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4.4780619679329875E-4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7.2907327039713574E-2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0.53395356699818453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6.6658127579166698E-2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7.8197597147298159E-5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0.45902739786125707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1.4156362222993999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1.5338759440431562E-4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6.3883240376702929E-6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0.53395356699818453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1.3303520160921642E-5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0.45465570835781655</v>
      </c>
      <c r="K3" s="7">
        <f ca="1">VLOOKUP($A3,'RES installed'!$A$2:$C$6,3,FALSE)*(AVERAGE('[1]Profiles, RES, Summer'!K$2:K$4)*(RANDBETWEEN(95,105)/100))</f>
        <v>1.1326287784809976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8.9561239358659751E-4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4.0673347353021849E-5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1.3697558966927346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1.7634634671189149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0.85900953437868155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0.58557423472295944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1.1307719999999999</v>
      </c>
      <c r="C2" s="4">
        <f>'[1]FL Profiles'!C2*Main!$B$6</f>
        <v>1.1684920000000001</v>
      </c>
      <c r="D2" s="4">
        <f>'[1]FL Profiles'!D2*Main!$B$6</f>
        <v>1.0463159999999998</v>
      </c>
      <c r="E2" s="4">
        <f>'[1]FL Profiles'!E2*Main!$B$6</f>
        <v>0.99175999999999997</v>
      </c>
      <c r="F2" s="4">
        <f>'[1]FL Profiles'!F2*Main!$B$6</f>
        <v>0.81254399999999993</v>
      </c>
      <c r="G2" s="4">
        <f>'[1]FL Profiles'!G2*Main!$B$6</f>
        <v>0.68963199999999991</v>
      </c>
      <c r="H2" s="4">
        <f>'[1]FL Profiles'!H2*Main!$B$6</f>
        <v>0.843364</v>
      </c>
      <c r="I2" s="4">
        <f>'[1]FL Profiles'!I2*Main!$B$6</f>
        <v>0.14646399999999998</v>
      </c>
      <c r="J2" s="4">
        <f>'[1]FL Profiles'!J2*Main!$B$6</f>
        <v>0.1288</v>
      </c>
      <c r="K2" s="4">
        <f>'[1]FL Profiles'!K2*Main!$B$6</f>
        <v>0.18777199999999999</v>
      </c>
      <c r="L2" s="4">
        <f>'[1]FL Profiles'!L2*Main!$B$6</f>
        <v>0.11058399999999999</v>
      </c>
      <c r="M2" s="4">
        <f>'[1]FL Profiles'!M2*Main!$B$6</f>
        <v>0.138184</v>
      </c>
      <c r="N2" s="4">
        <f>'[1]FL Profiles'!N2*Main!$B$6</f>
        <v>0.22015599999999999</v>
      </c>
      <c r="O2" s="4">
        <f>'[1]FL Profiles'!O2*Main!$B$6</f>
        <v>0.40562799999999999</v>
      </c>
      <c r="P2" s="4">
        <f>'[1]FL Profiles'!P2*Main!$B$6</f>
        <v>0.43276799999999993</v>
      </c>
      <c r="Q2" s="4">
        <f>'[1]FL Profiles'!Q2*Main!$B$6</f>
        <v>0.42559199999999997</v>
      </c>
      <c r="R2" s="4">
        <f>'[1]FL Profiles'!R2*Main!$B$6</f>
        <v>0.23873999999999998</v>
      </c>
      <c r="S2" s="4">
        <f>'[1]FL Profiles'!S2*Main!$B$6</f>
        <v>0.48631199999999991</v>
      </c>
      <c r="T2" s="4">
        <f>'[1]FL Profiles'!T2*Main!$B$6</f>
        <v>0.28538399999999997</v>
      </c>
      <c r="U2" s="4">
        <f>'[1]FL Profiles'!U2*Main!$B$6</f>
        <v>0.20065199999999997</v>
      </c>
      <c r="V2" s="4">
        <f>'[1]FL Profiles'!V2*Main!$B$6</f>
        <v>0.30470399999999992</v>
      </c>
      <c r="W2" s="4">
        <f>'[1]FL Profiles'!W2*Main!$B$6</f>
        <v>0.18832399999999996</v>
      </c>
      <c r="X2" s="4">
        <f>'[1]FL Profiles'!X2*Main!$B$6</f>
        <v>0.85955599999999988</v>
      </c>
      <c r="Y2" s="4">
        <f>'[1]FL Profiles'!Y2*Main!$B$6</f>
        <v>1.0361959999999999</v>
      </c>
    </row>
    <row r="3" spans="1:25" x14ac:dyDescent="0.25">
      <c r="A3" t="s">
        <v>16</v>
      </c>
      <c r="B3" s="4">
        <f>'[1]FL Profiles'!B3*Main!$B$6</f>
        <v>-2.5529999999999995</v>
      </c>
      <c r="C3" s="4">
        <f>'[1]FL Profiles'!C3*Main!$B$6</f>
        <v>-2.7300079999999998</v>
      </c>
      <c r="D3" s="4">
        <f>'[1]FL Profiles'!D3*Main!$B$6</f>
        <v>-3.070408</v>
      </c>
      <c r="E3" s="4">
        <f>'[1]FL Profiles'!E3*Main!$B$6</f>
        <v>-3.3120919999999998</v>
      </c>
      <c r="F3" s="4">
        <f>'[1]FL Profiles'!F3*Main!$B$6</f>
        <v>-3.5401599999999993</v>
      </c>
      <c r="G3" s="4">
        <f>'[1]FL Profiles'!G3*Main!$B$6</f>
        <v>-3.8635399999999991</v>
      </c>
      <c r="H3" s="4">
        <f>'[1]FL Profiles'!H3*Main!$B$6</f>
        <v>-3.6865319999999997</v>
      </c>
      <c r="I3" s="4">
        <f>'[1]FL Profiles'!I3*Main!$B$6</f>
        <v>-4.1353447999999995</v>
      </c>
      <c r="J3" s="4">
        <f>'[1]FL Profiles'!J3*Main!$B$6</f>
        <v>-3.7506927999999995</v>
      </c>
      <c r="K3" s="4">
        <f>'[1]FL Profiles'!K3*Main!$B$6</f>
        <v>-5.5091531999999992</v>
      </c>
      <c r="L3" s="4">
        <f>'[1]FL Profiles'!L3*Main!$B$6</f>
        <v>-5.4526927999999995</v>
      </c>
      <c r="M3" s="4">
        <f>'[1]FL Profiles'!M3*Main!$B$6</f>
        <v>-4.9845968000000003</v>
      </c>
      <c r="N3" s="4">
        <f>'[1]FL Profiles'!N3*Main!$B$6</f>
        <v>-4.7781488000000003</v>
      </c>
      <c r="O3" s="4">
        <f>'[1]FL Profiles'!O3*Main!$B$6</f>
        <v>-4.6132203999999994</v>
      </c>
      <c r="P3" s="4">
        <f>'[1]FL Profiles'!P3*Main!$B$6</f>
        <v>-4.3483063999999993</v>
      </c>
      <c r="Q3" s="4">
        <f>'[1]FL Profiles'!Q3*Main!$B$6</f>
        <v>-3.9569751999999996</v>
      </c>
      <c r="R3" s="4">
        <f>'[1]FL Profiles'!R3*Main!$B$6</f>
        <v>-3.7000008000000002</v>
      </c>
      <c r="S3" s="4">
        <f>'[1]FL Profiles'!S3*Main!$B$6</f>
        <v>-3.3111351999999998</v>
      </c>
      <c r="T3" s="4">
        <f>'[1]FL Profiles'!T3*Main!$B$6</f>
        <v>-2.1016756000000001</v>
      </c>
      <c r="U3" s="4">
        <f>'[1]FL Profiles'!U3*Main!$B$6</f>
        <v>-2.3520903999999998</v>
      </c>
      <c r="V3" s="4">
        <f>'[1]FL Profiles'!V3*Main!$B$6</f>
        <v>-2.4862631999999998</v>
      </c>
      <c r="W3" s="4">
        <f>'[1]FL Profiles'!W3*Main!$B$6</f>
        <v>-2.6692419999999997</v>
      </c>
      <c r="X3" s="4">
        <f>'[1]FL Profiles'!X3*Main!$B$6</f>
        <v>-2.1206919999999996</v>
      </c>
      <c r="Y3" s="4">
        <f>'[1]FL Profiles'!Y3*Main!$B$6</f>
        <v>-2.2534479999999997</v>
      </c>
    </row>
    <row r="4" spans="1:25" x14ac:dyDescent="0.25">
      <c r="A4" t="s">
        <v>17</v>
      </c>
      <c r="B4" s="4">
        <f>'[1]FL Profiles'!B4*Main!$B$6</f>
        <v>2.4595187999999997</v>
      </c>
      <c r="C4" s="4">
        <f>'[1]FL Profiles'!C4*Main!$B$6</f>
        <v>2.6312735999999997</v>
      </c>
      <c r="D4" s="4">
        <f>'[1]FL Profiles'!D4*Main!$B$6</f>
        <v>2.9502651999999996</v>
      </c>
      <c r="E4" s="4">
        <f>'[1]FL Profiles'!E4*Main!$B$6</f>
        <v>3.1745611999999999</v>
      </c>
      <c r="F4" s="4">
        <f>'[1]FL Profiles'!F4*Main!$B$6</f>
        <v>3.3790219999999995</v>
      </c>
      <c r="G4" s="4">
        <f>'[1]FL Profiles'!G4*Main!$B$6</f>
        <v>3.6896599999999999</v>
      </c>
      <c r="H4" s="4">
        <f>'[1]FL Profiles'!H4*Main!$B$6</f>
        <v>3.51762</v>
      </c>
      <c r="I4" s="4">
        <f>'[1]FL Profiles'!I4*Main!$B$6</f>
        <v>3.9696068000000002</v>
      </c>
      <c r="J4" s="4">
        <f>'[1]FL Profiles'!J4*Main!$B$6</f>
        <v>3.6361067999999999</v>
      </c>
      <c r="K4" s="4">
        <f>'[1]FL Profiles'!K4*Main!$B$6</f>
        <v>4.1490711999999998</v>
      </c>
      <c r="L4" s="4">
        <f>'[1]FL Profiles'!L4*Main!$B$6</f>
        <v>4.1817403999999998</v>
      </c>
      <c r="M4" s="4">
        <f>'[1]FL Profiles'!M4*Main!$B$6</f>
        <v>3.9145171999999993</v>
      </c>
      <c r="N4" s="4">
        <f>'[1]FL Profiles'!N4*Main!$B$6</f>
        <v>3.7825799999999998</v>
      </c>
      <c r="O4" s="4">
        <f>'[1]FL Profiles'!O4*Main!$B$6</f>
        <v>3.6853543999999996</v>
      </c>
      <c r="P4" s="4">
        <f>'[1]FL Profiles'!P4*Main!$B$6</f>
        <v>3.4537535999999998</v>
      </c>
      <c r="Q4" s="4">
        <f>'[1]FL Profiles'!Q4*Main!$B$6</f>
        <v>3.1444403999999997</v>
      </c>
      <c r="R4" s="4">
        <f>'[1]FL Profiles'!R4*Main!$B$6</f>
        <v>2.9292891999999995</v>
      </c>
      <c r="S4" s="4">
        <f>'[1]FL Profiles'!S4*Main!$B$6</f>
        <v>2.6180623999999999</v>
      </c>
      <c r="T4" s="4">
        <f>'[1]FL Profiles'!T4*Main!$B$6</f>
        <v>2.0491527999999999</v>
      </c>
      <c r="U4" s="4">
        <f>'[1]FL Profiles'!U4*Main!$B$6</f>
        <v>2.2935968</v>
      </c>
      <c r="V4" s="4">
        <f>'[1]FL Profiles'!V4*Main!$B$6</f>
        <v>2.4372087999999996</v>
      </c>
      <c r="W4" s="4">
        <f>'[1]FL Profiles'!W4*Main!$B$6</f>
        <v>2.6253487999999998</v>
      </c>
      <c r="X4" s="4">
        <f>'[1]FL Profiles'!X4*Main!$B$6</f>
        <v>2.0428599999999997</v>
      </c>
      <c r="Y4" s="4">
        <f>'[1]FL Profiles'!Y4*Main!$B$6</f>
        <v>2.172304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4.8727980597684191</v>
      </c>
      <c r="C2" s="4">
        <f>('[1]Pc, Winter, S1'!C2*Main!$B$5)+(VLOOKUP($A2,'FL Ratio'!$A$2:$B$9,2,FALSE)*'FL Characterization'!C$2)</f>
        <v>4.7066919531492628</v>
      </c>
      <c r="D2" s="4">
        <f>('[1]Pc, Winter, S1'!D2*Main!$B$5)+(VLOOKUP($A2,'FL Ratio'!$A$2:$B$9,2,FALSE)*'FL Characterization'!D$2)</f>
        <v>4.522932597354032</v>
      </c>
      <c r="E2" s="4">
        <f>('[1]Pc, Winter, S1'!E2*Main!$B$5)+(VLOOKUP($A2,'FL Ratio'!$A$2:$B$9,2,FALSE)*'FL Characterization'!E$2)</f>
        <v>4.6422170306410457</v>
      </c>
      <c r="F2" s="4">
        <f>('[1]Pc, Winter, S1'!F2*Main!$B$5)+(VLOOKUP($A2,'FL Ratio'!$A$2:$B$9,2,FALSE)*'FL Characterization'!F$2)</f>
        <v>4.4809778812952077</v>
      </c>
      <c r="G2" s="4">
        <f>('[1]Pc, Winter, S1'!G2*Main!$B$5)+(VLOOKUP($A2,'FL Ratio'!$A$2:$B$9,2,FALSE)*'FL Characterization'!G$2)</f>
        <v>4.4621471476049495</v>
      </c>
      <c r="H2" s="4">
        <f>('[1]Pc, Winter, S1'!H2*Main!$B$5)+(VLOOKUP($A2,'FL Ratio'!$A$2:$B$9,2,FALSE)*'FL Characterization'!H$2)</f>
        <v>4.5328060783531905</v>
      </c>
      <c r="I2" s="4">
        <f>('[1]Pc, Winter, S1'!I2*Main!$B$5)+(VLOOKUP($A2,'FL Ratio'!$A$2:$B$9,2,FALSE)*'FL Characterization'!I$2)</f>
        <v>5.6939226756375962</v>
      </c>
      <c r="J2" s="4">
        <f>('[1]Pc, Winter, S1'!J2*Main!$B$5)+(VLOOKUP($A2,'FL Ratio'!$A$2:$B$9,2,FALSE)*'FL Characterization'!J$2)</f>
        <v>5.8036417749888658</v>
      </c>
      <c r="K2" s="4">
        <f>('[1]Pc, Winter, S1'!K2*Main!$B$5)+(VLOOKUP($A2,'FL Ratio'!$A$2:$B$9,2,FALSE)*'FL Characterization'!K$2)</f>
        <v>5.7603122517016132</v>
      </c>
      <c r="L2" s="4">
        <f>('[1]Pc, Winter, S1'!L2*Main!$B$5)+(VLOOKUP($A2,'FL Ratio'!$A$2:$B$9,2,FALSE)*'FL Characterization'!L$2)</f>
        <v>5.7275001021792926</v>
      </c>
      <c r="M2" s="4">
        <f>('[1]Pc, Winter, S1'!M2*Main!$B$5)+(VLOOKUP($A2,'FL Ratio'!$A$2:$B$9,2,FALSE)*'FL Characterization'!M$2)</f>
        <v>5.8529188622127899</v>
      </c>
      <c r="N2" s="4">
        <f>('[1]Pc, Winter, S1'!N2*Main!$B$5)+(VLOOKUP($A2,'FL Ratio'!$A$2:$B$9,2,FALSE)*'FL Characterization'!N$2)</f>
        <v>5.806606223133068</v>
      </c>
      <c r="O2" s="4">
        <f>('[1]Pc, Winter, S1'!O2*Main!$B$5)+(VLOOKUP($A2,'FL Ratio'!$A$2:$B$9,2,FALSE)*'FL Characterization'!O$2)</f>
        <v>5.7416912826431021</v>
      </c>
      <c r="P2" s="4">
        <f>('[1]Pc, Winter, S1'!P2*Main!$B$5)+(VLOOKUP($A2,'FL Ratio'!$A$2:$B$9,2,FALSE)*'FL Characterization'!P$2)</f>
        <v>5.0107189079826933</v>
      </c>
      <c r="Q2" s="4">
        <f>('[1]Pc, Winter, S1'!Q2*Main!$B$5)+(VLOOKUP($A2,'FL Ratio'!$A$2:$B$9,2,FALSE)*'FL Characterization'!Q$2)</f>
        <v>5.3827485144979113</v>
      </c>
      <c r="R2" s="4">
        <f>('[1]Pc, Winter, S1'!R2*Main!$B$5)+(VLOOKUP($A2,'FL Ratio'!$A$2:$B$9,2,FALSE)*'FL Characterization'!R$2)</f>
        <v>5.8073303045257143</v>
      </c>
      <c r="S2" s="4">
        <f>('[1]Pc, Winter, S1'!S2*Main!$B$5)+(VLOOKUP($A2,'FL Ratio'!$A$2:$B$9,2,FALSE)*'FL Characterization'!S$2)</f>
        <v>5.7691148066916602</v>
      </c>
      <c r="T2" s="4">
        <f>('[1]Pc, Winter, S1'!T2*Main!$B$5)+(VLOOKUP($A2,'FL Ratio'!$A$2:$B$9,2,FALSE)*'FL Characterization'!T$2)</f>
        <v>5.4366671929321777</v>
      </c>
      <c r="U2" s="4">
        <f>('[1]Pc, Winter, S1'!U2*Main!$B$5)+(VLOOKUP($A2,'FL Ratio'!$A$2:$B$9,2,FALSE)*'FL Characterization'!U$2)</f>
        <v>5.1702778654109727</v>
      </c>
      <c r="V2" s="4">
        <f>('[1]Pc, Winter, S1'!V2*Main!$B$5)+(VLOOKUP($A2,'FL Ratio'!$A$2:$B$9,2,FALSE)*'FL Characterization'!V$2)</f>
        <v>5.1548455161341566</v>
      </c>
      <c r="W2" s="4">
        <f>('[1]Pc, Winter, S1'!W2*Main!$B$5)+(VLOOKUP($A2,'FL Ratio'!$A$2:$B$9,2,FALSE)*'FL Characterization'!W$2)</f>
        <v>4.9051850923011546</v>
      </c>
      <c r="X2" s="4">
        <f>('[1]Pc, Winter, S1'!X2*Main!$B$5)+(VLOOKUP($A2,'FL Ratio'!$A$2:$B$9,2,FALSE)*'FL Characterization'!X$2)</f>
        <v>4.5680106434299477</v>
      </c>
      <c r="Y2" s="4">
        <f>('[1]Pc, Winter, S1'!Y2*Main!$B$5)+(VLOOKUP($A2,'FL Ratio'!$A$2:$B$9,2,FALSE)*'FL Characterization'!Y$2)</f>
        <v>4.5080965635458252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2.9894763699035738</v>
      </c>
      <c r="C3" s="4">
        <f>('[1]Pc, Winter, S1'!C3*Main!$B$5)+(VLOOKUP($A3,'FL Ratio'!$A$2:$B$9,2,FALSE)*'FL Characterization'!C$2)</f>
        <v>2.9160455168053145</v>
      </c>
      <c r="D3" s="4">
        <f>('[1]Pc, Winter, S1'!D3*Main!$B$5)+(VLOOKUP($A3,'FL Ratio'!$A$2:$B$9,2,FALSE)*'FL Characterization'!D$2)</f>
        <v>2.7800928675891958</v>
      </c>
      <c r="E3" s="4">
        <f>('[1]Pc, Winter, S1'!E3*Main!$B$5)+(VLOOKUP($A3,'FL Ratio'!$A$2:$B$9,2,FALSE)*'FL Characterization'!E$2)</f>
        <v>2.7494244120704785</v>
      </c>
      <c r="F3" s="4">
        <f>('[1]Pc, Winter, S1'!F3*Main!$B$5)+(VLOOKUP($A3,'FL Ratio'!$A$2:$B$9,2,FALSE)*'FL Characterization'!F$2)</f>
        <v>2.7455209620886589</v>
      </c>
      <c r="G3" s="4">
        <f>('[1]Pc, Winter, S1'!G3*Main!$B$5)+(VLOOKUP($A3,'FL Ratio'!$A$2:$B$9,2,FALSE)*'FL Characterization'!G$2)</f>
        <v>2.9017714659526841</v>
      </c>
      <c r="H3" s="4">
        <f>('[1]Pc, Winter, S1'!H3*Main!$B$5)+(VLOOKUP($A3,'FL Ratio'!$A$2:$B$9,2,FALSE)*'FL Characterization'!H$2)</f>
        <v>3.5002327707219494</v>
      </c>
      <c r="I3" s="4">
        <f>('[1]Pc, Winter, S1'!I3*Main!$B$5)+(VLOOKUP($A3,'FL Ratio'!$A$2:$B$9,2,FALSE)*'FL Characterization'!I$2)</f>
        <v>3.9466974282710825</v>
      </c>
      <c r="J3" s="4">
        <f>('[1]Pc, Winter, S1'!J3*Main!$B$5)+(VLOOKUP($A3,'FL Ratio'!$A$2:$B$9,2,FALSE)*'FL Characterization'!J$2)</f>
        <v>4.2855276633009591</v>
      </c>
      <c r="K3" s="4">
        <f>('[1]Pc, Winter, S1'!K3*Main!$B$5)+(VLOOKUP($A3,'FL Ratio'!$A$2:$B$9,2,FALSE)*'FL Characterization'!K$2)</f>
        <v>4.4241460736936835</v>
      </c>
      <c r="L3" s="4">
        <f>('[1]Pc, Winter, S1'!L3*Main!$B$5)+(VLOOKUP($A3,'FL Ratio'!$A$2:$B$9,2,FALSE)*'FL Characterization'!L$2)</f>
        <v>4.4017789889174868</v>
      </c>
      <c r="M3" s="4">
        <f>('[1]Pc, Winter, S1'!M3*Main!$B$5)+(VLOOKUP($A3,'FL Ratio'!$A$2:$B$9,2,FALSE)*'FL Characterization'!M$2)</f>
        <v>4.3019952030848669</v>
      </c>
      <c r="N3" s="4">
        <f>('[1]Pc, Winter, S1'!N3*Main!$B$5)+(VLOOKUP($A3,'FL Ratio'!$A$2:$B$9,2,FALSE)*'FL Characterization'!N$2)</f>
        <v>4.1604392391601452</v>
      </c>
      <c r="O3" s="4">
        <f>('[1]Pc, Winter, S1'!O3*Main!$B$5)+(VLOOKUP($A3,'FL Ratio'!$A$2:$B$9,2,FALSE)*'FL Characterization'!O$2)</f>
        <v>3.9893137281647615</v>
      </c>
      <c r="P3" s="4">
        <f>('[1]Pc, Winter, S1'!P3*Main!$B$5)+(VLOOKUP($A3,'FL Ratio'!$A$2:$B$9,2,FALSE)*'FL Characterization'!P$2)</f>
        <v>3.7246461242398046</v>
      </c>
      <c r="Q3" s="4">
        <f>('[1]Pc, Winter, S1'!Q3*Main!$B$5)+(VLOOKUP($A3,'FL Ratio'!$A$2:$B$9,2,FALSE)*'FL Characterization'!Q$2)</f>
        <v>3.836816647632749</v>
      </c>
      <c r="R3" s="4">
        <f>('[1]Pc, Winter, S1'!R3*Main!$B$5)+(VLOOKUP($A3,'FL Ratio'!$A$2:$B$9,2,FALSE)*'FL Characterization'!R$2)</f>
        <v>4.2287548177756813</v>
      </c>
      <c r="S3" s="4">
        <f>('[1]Pc, Winter, S1'!S3*Main!$B$5)+(VLOOKUP($A3,'FL Ratio'!$A$2:$B$9,2,FALSE)*'FL Characterization'!S$2)</f>
        <v>5.089344568584</v>
      </c>
      <c r="T3" s="4">
        <f>('[1]Pc, Winter, S1'!T3*Main!$B$5)+(VLOOKUP($A3,'FL Ratio'!$A$2:$B$9,2,FALSE)*'FL Characterization'!T$2)</f>
        <v>4.8176861306632794</v>
      </c>
      <c r="U3" s="4">
        <f>('[1]Pc, Winter, S1'!U3*Main!$B$5)+(VLOOKUP($A3,'FL Ratio'!$A$2:$B$9,2,FALSE)*'FL Characterization'!U$2)</f>
        <v>4.4396367186081331</v>
      </c>
      <c r="V3" s="4">
        <f>('[1]Pc, Winter, S1'!V3*Main!$B$5)+(VLOOKUP($A3,'FL Ratio'!$A$2:$B$9,2,FALSE)*'FL Characterization'!V$2)</f>
        <v>4.3222966625485464</v>
      </c>
      <c r="W3" s="4">
        <f>('[1]Pc, Winter, S1'!W3*Main!$B$5)+(VLOOKUP($A3,'FL Ratio'!$A$2:$B$9,2,FALSE)*'FL Characterization'!W$2)</f>
        <v>4.0151662993074231</v>
      </c>
      <c r="X3" s="4">
        <f>('[1]Pc, Winter, S1'!X3*Main!$B$5)+(VLOOKUP($A3,'FL Ratio'!$A$2:$B$9,2,FALSE)*'FL Characterization'!X$2)</f>
        <v>3.7892210396638211</v>
      </c>
      <c r="Y3" s="4">
        <f>('[1]Pc, Winter, S1'!Y3*Main!$B$5)+(VLOOKUP($A3,'FL Ratio'!$A$2:$B$9,2,FALSE)*'FL Characterization'!Y$2)</f>
        <v>3.3977183391187351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2.0405468424131024</v>
      </c>
      <c r="C4" s="4">
        <f>('[1]Pc, Winter, S1'!C4*Main!$B$5)+(VLOOKUP($A4,'FL Ratio'!$A$2:$B$9,2,FALSE)*'FL Characterization'!C$2)</f>
        <v>1.9326359053301638</v>
      </c>
      <c r="D4" s="4">
        <f>('[1]Pc, Winter, S1'!D4*Main!$B$5)+(VLOOKUP($A4,'FL Ratio'!$A$2:$B$9,2,FALSE)*'FL Characterization'!D$2)</f>
        <v>1.8589111911293108</v>
      </c>
      <c r="E4" s="4">
        <f>('[1]Pc, Winter, S1'!E4*Main!$B$5)+(VLOOKUP($A4,'FL Ratio'!$A$2:$B$9,2,FALSE)*'FL Characterization'!E$2)</f>
        <v>1.8876034769268655</v>
      </c>
      <c r="F4" s="4">
        <f>('[1]Pc, Winter, S1'!F4*Main!$B$5)+(VLOOKUP($A4,'FL Ratio'!$A$2:$B$9,2,FALSE)*'FL Characterization'!F$2)</f>
        <v>1.8802213362604614</v>
      </c>
      <c r="G4" s="4">
        <f>('[1]Pc, Winter, S1'!G4*Main!$B$5)+(VLOOKUP($A4,'FL Ratio'!$A$2:$B$9,2,FALSE)*'FL Characterization'!G$2)</f>
        <v>2.1178491858916435</v>
      </c>
      <c r="H4" s="4">
        <f>('[1]Pc, Winter, S1'!H4*Main!$B$5)+(VLOOKUP($A4,'FL Ratio'!$A$2:$B$9,2,FALSE)*'FL Characterization'!H$2)</f>
        <v>3.3842785991934199</v>
      </c>
      <c r="I4" s="4">
        <f>('[1]Pc, Winter, S1'!I4*Main!$B$5)+(VLOOKUP($A4,'FL Ratio'!$A$2:$B$9,2,FALSE)*'FL Characterization'!I$2)</f>
        <v>3.8556047456753917</v>
      </c>
      <c r="J4" s="4">
        <f>('[1]Pc, Winter, S1'!J4*Main!$B$5)+(VLOOKUP($A4,'FL Ratio'!$A$2:$B$9,2,FALSE)*'FL Characterization'!J$2)</f>
        <v>4.0249785488000791</v>
      </c>
      <c r="K4" s="4">
        <f>('[1]Pc, Winter, S1'!K4*Main!$B$5)+(VLOOKUP($A4,'FL Ratio'!$A$2:$B$9,2,FALSE)*'FL Characterization'!K$2)</f>
        <v>3.9061778041008735</v>
      </c>
      <c r="L4" s="4">
        <f>('[1]Pc, Winter, S1'!L4*Main!$B$5)+(VLOOKUP($A4,'FL Ratio'!$A$2:$B$9,2,FALSE)*'FL Characterization'!L$2)</f>
        <v>3.7532354311122873</v>
      </c>
      <c r="M4" s="4">
        <f>('[1]Pc, Winter, S1'!M4*Main!$B$5)+(VLOOKUP($A4,'FL Ratio'!$A$2:$B$9,2,FALSE)*'FL Characterization'!M$2)</f>
        <v>3.9954030817125608</v>
      </c>
      <c r="N4" s="4">
        <f>('[1]Pc, Winter, S1'!N4*Main!$B$5)+(VLOOKUP($A4,'FL Ratio'!$A$2:$B$9,2,FALSE)*'FL Characterization'!N$2)</f>
        <v>3.7162087207713692</v>
      </c>
      <c r="O4" s="4">
        <f>('[1]Pc, Winter, S1'!O4*Main!$B$5)+(VLOOKUP($A4,'FL Ratio'!$A$2:$B$9,2,FALSE)*'FL Characterization'!O$2)</f>
        <v>3.5646078628955746</v>
      </c>
      <c r="P4" s="4">
        <f>('[1]Pc, Winter, S1'!P4*Main!$B$5)+(VLOOKUP($A4,'FL Ratio'!$A$2:$B$9,2,FALSE)*'FL Characterization'!P$2)</f>
        <v>3.093911025330137</v>
      </c>
      <c r="Q4" s="4">
        <f>('[1]Pc, Winter, S1'!Q4*Main!$B$5)+(VLOOKUP($A4,'FL Ratio'!$A$2:$B$9,2,FALSE)*'FL Characterization'!Q$2)</f>
        <v>3.0804136532608544</v>
      </c>
      <c r="R4" s="4">
        <f>('[1]Pc, Winter, S1'!R4*Main!$B$5)+(VLOOKUP($A4,'FL Ratio'!$A$2:$B$9,2,FALSE)*'FL Characterization'!R$2)</f>
        <v>3.1824968292483824</v>
      </c>
      <c r="S4" s="4">
        <f>('[1]Pc, Winter, S1'!S4*Main!$B$5)+(VLOOKUP($A4,'FL Ratio'!$A$2:$B$9,2,FALSE)*'FL Characterization'!S$2)</f>
        <v>3.4676282538306564</v>
      </c>
      <c r="T4" s="4">
        <f>('[1]Pc, Winter, S1'!T4*Main!$B$5)+(VLOOKUP($A4,'FL Ratio'!$A$2:$B$9,2,FALSE)*'FL Characterization'!T$2)</f>
        <v>3.1476089221592471</v>
      </c>
      <c r="U4" s="4">
        <f>('[1]Pc, Winter, S1'!U4*Main!$B$5)+(VLOOKUP($A4,'FL Ratio'!$A$2:$B$9,2,FALSE)*'FL Characterization'!U$2)</f>
        <v>3.258139566720871</v>
      </c>
      <c r="V4" s="4">
        <f>('[1]Pc, Winter, S1'!V4*Main!$B$5)+(VLOOKUP($A4,'FL Ratio'!$A$2:$B$9,2,FALSE)*'FL Characterization'!V$2)</f>
        <v>3.1781258127060004</v>
      </c>
      <c r="W4" s="4">
        <f>('[1]Pc, Winter, S1'!W4*Main!$B$5)+(VLOOKUP($A4,'FL Ratio'!$A$2:$B$9,2,FALSE)*'FL Characterization'!W$2)</f>
        <v>2.9756546125630265</v>
      </c>
      <c r="X4" s="4">
        <f>('[1]Pc, Winter, S1'!X4*Main!$B$5)+(VLOOKUP($A4,'FL Ratio'!$A$2:$B$9,2,FALSE)*'FL Characterization'!X$2)</f>
        <v>2.5657018806998302</v>
      </c>
      <c r="Y4" s="4">
        <f>('[1]Pc, Winter, S1'!Y4*Main!$B$5)+(VLOOKUP($A4,'FL Ratio'!$A$2:$B$9,2,FALSE)*'FL Characterization'!Y$2)</f>
        <v>2.3000042543635559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0.69440287479961205</v>
      </c>
      <c r="C5" s="4">
        <f>('[1]Pc, Winter, S1'!C5*Main!$B$5)+(VLOOKUP($A5,'FL Ratio'!$A$2:$B$9,2,FALSE)*'FL Characterization'!C$2)</f>
        <v>0.49453730810958052</v>
      </c>
      <c r="D5" s="4">
        <f>('[1]Pc, Winter, S1'!D5*Main!$B$5)+(VLOOKUP($A5,'FL Ratio'!$A$2:$B$9,2,FALSE)*'FL Characterization'!D$2)</f>
        <v>0.48249811915261437</v>
      </c>
      <c r="E5" s="4">
        <f>('[1]Pc, Winter, S1'!E5*Main!$B$5)+(VLOOKUP($A5,'FL Ratio'!$A$2:$B$9,2,FALSE)*'FL Characterization'!E$2)</f>
        <v>0.4358003144864005</v>
      </c>
      <c r="F5" s="4">
        <f>('[1]Pc, Winter, S1'!F5*Main!$B$5)+(VLOOKUP($A5,'FL Ratio'!$A$2:$B$9,2,FALSE)*'FL Characterization'!F$2)</f>
        <v>0.43578690060833658</v>
      </c>
      <c r="G5" s="4">
        <f>('[1]Pc, Winter, S1'!G5*Main!$B$5)+(VLOOKUP($A5,'FL Ratio'!$A$2:$B$9,2,FALSE)*'FL Characterization'!G$2)</f>
        <v>0.79238242652274804</v>
      </c>
      <c r="H5" s="4">
        <f>('[1]Pc, Winter, S1'!H5*Main!$B$5)+(VLOOKUP($A5,'FL Ratio'!$A$2:$B$9,2,FALSE)*'FL Characterization'!H$2)</f>
        <v>1.5349575248052416</v>
      </c>
      <c r="I5" s="4">
        <f>('[1]Pc, Winter, S1'!I5*Main!$B$5)+(VLOOKUP($A5,'FL Ratio'!$A$2:$B$9,2,FALSE)*'FL Characterization'!I$2)</f>
        <v>1.8203729032269078</v>
      </c>
      <c r="J5" s="4">
        <f>('[1]Pc, Winter, S1'!J5*Main!$B$5)+(VLOOKUP($A5,'FL Ratio'!$A$2:$B$9,2,FALSE)*'FL Characterization'!J$2)</f>
        <v>2.0033430453691969</v>
      </c>
      <c r="K5" s="4">
        <f>('[1]Pc, Winter, S1'!K5*Main!$B$5)+(VLOOKUP($A5,'FL Ratio'!$A$2:$B$9,2,FALSE)*'FL Characterization'!K$2)</f>
        <v>1.8828132557454209</v>
      </c>
      <c r="L5" s="4">
        <f>('[1]Pc, Winter, S1'!L5*Main!$B$5)+(VLOOKUP($A5,'FL Ratio'!$A$2:$B$9,2,FALSE)*'FL Characterization'!L$2)</f>
        <v>1.8589952319647272</v>
      </c>
      <c r="M5" s="4">
        <f>('[1]Pc, Winter, S1'!M5*Main!$B$5)+(VLOOKUP($A5,'FL Ratio'!$A$2:$B$9,2,FALSE)*'FL Characterization'!M$2)</f>
        <v>1.7313542292081452</v>
      </c>
      <c r="N5" s="4">
        <f>('[1]Pc, Winter, S1'!N5*Main!$B$5)+(VLOOKUP($A5,'FL Ratio'!$A$2:$B$9,2,FALSE)*'FL Characterization'!N$2)</f>
        <v>1.6951761872354643</v>
      </c>
      <c r="O5" s="4">
        <f>('[1]Pc, Winter, S1'!O5*Main!$B$5)+(VLOOKUP($A5,'FL Ratio'!$A$2:$B$9,2,FALSE)*'FL Characterization'!O$2)</f>
        <v>1.6163879436400679</v>
      </c>
      <c r="P5" s="4">
        <f>('[1]Pc, Winter, S1'!P5*Main!$B$5)+(VLOOKUP($A5,'FL Ratio'!$A$2:$B$9,2,FALSE)*'FL Characterization'!P$2)</f>
        <v>1.5474694284134944</v>
      </c>
      <c r="Q5" s="4">
        <f>('[1]Pc, Winter, S1'!Q5*Main!$B$5)+(VLOOKUP($A5,'FL Ratio'!$A$2:$B$9,2,FALSE)*'FL Characterization'!Q$2)</f>
        <v>1.58101422259017</v>
      </c>
      <c r="R5" s="4">
        <f>('[1]Pc, Winter, S1'!R5*Main!$B$5)+(VLOOKUP($A5,'FL Ratio'!$A$2:$B$9,2,FALSE)*'FL Characterization'!R$2)</f>
        <v>1.9655800721977474</v>
      </c>
      <c r="S5" s="4">
        <f>('[1]Pc, Winter, S1'!S5*Main!$B$5)+(VLOOKUP($A5,'FL Ratio'!$A$2:$B$9,2,FALSE)*'FL Characterization'!S$2)</f>
        <v>2.9772708014396696</v>
      </c>
      <c r="T5" s="4">
        <f>('[1]Pc, Winter, S1'!T5*Main!$B$5)+(VLOOKUP($A5,'FL Ratio'!$A$2:$B$9,2,FALSE)*'FL Characterization'!T$2)</f>
        <v>2.6613501161991859</v>
      </c>
      <c r="U5" s="4">
        <f>('[1]Pc, Winter, S1'!U5*Main!$B$5)+(VLOOKUP($A5,'FL Ratio'!$A$2:$B$9,2,FALSE)*'FL Characterization'!U$2)</f>
        <v>2.2481484159031888</v>
      </c>
      <c r="V5" s="4">
        <f>('[1]Pc, Winter, S1'!V5*Main!$B$5)+(VLOOKUP($A5,'FL Ratio'!$A$2:$B$9,2,FALSE)*'FL Characterization'!V$2)</f>
        <v>2.1846539369596245</v>
      </c>
      <c r="W5" s="4">
        <f>('[1]Pc, Winter, S1'!W5*Main!$B$5)+(VLOOKUP($A5,'FL Ratio'!$A$2:$B$9,2,FALSE)*'FL Characterization'!W$2)</f>
        <v>1.9364909470380369</v>
      </c>
      <c r="X5" s="4">
        <f>('[1]Pc, Winter, S1'!X5*Main!$B$5)+(VLOOKUP($A5,'FL Ratio'!$A$2:$B$9,2,FALSE)*'FL Characterization'!X$2)</f>
        <v>1.5211141592955646</v>
      </c>
      <c r="Y5" s="4">
        <f>('[1]Pc, Winter, S1'!Y5*Main!$B$5)+(VLOOKUP($A5,'FL Ratio'!$A$2:$B$9,2,FALSE)*'FL Characterization'!Y$2)</f>
        <v>1.2192848814146824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1.7890787573730123</v>
      </c>
      <c r="C6" s="4">
        <f>('[1]Pc, Winter, S1'!C6*Main!$B$5)+(VLOOKUP($A6,'FL Ratio'!$A$2:$B$9,2,FALSE)*'FL Characterization'!C$2)</f>
        <v>1.6412803585678899</v>
      </c>
      <c r="D6" s="4">
        <f>('[1]Pc, Winter, S1'!D6*Main!$B$5)+(VLOOKUP($A6,'FL Ratio'!$A$2:$B$9,2,FALSE)*'FL Characterization'!D$2)</f>
        <v>1.5016153302706476</v>
      </c>
      <c r="E6" s="4">
        <f>('[1]Pc, Winter, S1'!E6*Main!$B$5)+(VLOOKUP($A6,'FL Ratio'!$A$2:$B$9,2,FALSE)*'FL Characterization'!E$2)</f>
        <v>1.5144507918335617</v>
      </c>
      <c r="F6" s="4">
        <f>('[1]Pc, Winter, S1'!F6*Main!$B$5)+(VLOOKUP($A6,'FL Ratio'!$A$2:$B$9,2,FALSE)*'FL Characterization'!F$2)</f>
        <v>1.5280874892870238</v>
      </c>
      <c r="G6" s="4">
        <f>('[1]Pc, Winter, S1'!G6*Main!$B$5)+(VLOOKUP($A6,'FL Ratio'!$A$2:$B$9,2,FALSE)*'FL Characterization'!G$2)</f>
        <v>1.6990037044535093</v>
      </c>
      <c r="H6" s="4">
        <f>('[1]Pc, Winter, S1'!H6*Main!$B$5)+(VLOOKUP($A6,'FL Ratio'!$A$2:$B$9,2,FALSE)*'FL Characterization'!H$2)</f>
        <v>2.1914251613153577</v>
      </c>
      <c r="I6" s="4">
        <f>('[1]Pc, Winter, S1'!I6*Main!$B$5)+(VLOOKUP($A6,'FL Ratio'!$A$2:$B$9,2,FALSE)*'FL Characterization'!I$2)</f>
        <v>2.3483485526771188</v>
      </c>
      <c r="J6" s="4">
        <f>('[1]Pc, Winter, S1'!J6*Main!$B$5)+(VLOOKUP($A6,'FL Ratio'!$A$2:$B$9,2,FALSE)*'FL Characterization'!J$2)</f>
        <v>2.4257833984072317</v>
      </c>
      <c r="K6" s="4">
        <f>('[1]Pc, Winter, S1'!K6*Main!$B$5)+(VLOOKUP($A6,'FL Ratio'!$A$2:$B$9,2,FALSE)*'FL Characterization'!K$2)</f>
        <v>2.5278077110295172</v>
      </c>
      <c r="L6" s="4">
        <f>('[1]Pc, Winter, S1'!L6*Main!$B$5)+(VLOOKUP($A6,'FL Ratio'!$A$2:$B$9,2,FALSE)*'FL Characterization'!L$2)</f>
        <v>2.59069636285831</v>
      </c>
      <c r="M6" s="4">
        <f>('[1]Pc, Winter, S1'!M6*Main!$B$5)+(VLOOKUP($A6,'FL Ratio'!$A$2:$B$9,2,FALSE)*'FL Characterization'!M$2)</f>
        <v>2.6365841658108522</v>
      </c>
      <c r="N6" s="4">
        <f>('[1]Pc, Winter, S1'!N6*Main!$B$5)+(VLOOKUP($A6,'FL Ratio'!$A$2:$B$9,2,FALSE)*'FL Characterization'!N$2)</f>
        <v>2.5938849486988471</v>
      </c>
      <c r="O6" s="4">
        <f>('[1]Pc, Winter, S1'!O6*Main!$B$5)+(VLOOKUP($A6,'FL Ratio'!$A$2:$B$9,2,FALSE)*'FL Characterization'!O$2)</f>
        <v>2.4879607003897775</v>
      </c>
      <c r="P6" s="4">
        <f>('[1]Pc, Winter, S1'!P6*Main!$B$5)+(VLOOKUP($A6,'FL Ratio'!$A$2:$B$9,2,FALSE)*'FL Characterization'!P$2)</f>
        <v>2.4830012306314422</v>
      </c>
      <c r="Q6" s="4">
        <f>('[1]Pc, Winter, S1'!Q6*Main!$B$5)+(VLOOKUP($A6,'FL Ratio'!$A$2:$B$9,2,FALSE)*'FL Characterization'!Q$2)</f>
        <v>2.4625170256798072</v>
      </c>
      <c r="R6" s="4">
        <f>('[1]Pc, Winter, S1'!R6*Main!$B$5)+(VLOOKUP($A6,'FL Ratio'!$A$2:$B$9,2,FALSE)*'FL Characterization'!R$2)</f>
        <v>2.6104076506215854</v>
      </c>
      <c r="S6" s="4">
        <f>('[1]Pc, Winter, S1'!S6*Main!$B$5)+(VLOOKUP($A6,'FL Ratio'!$A$2:$B$9,2,FALSE)*'FL Characterization'!S$2)</f>
        <v>3.0138879713218025</v>
      </c>
      <c r="T6" s="4">
        <f>('[1]Pc, Winter, S1'!T6*Main!$B$5)+(VLOOKUP($A6,'FL Ratio'!$A$2:$B$9,2,FALSE)*'FL Characterization'!T$2)</f>
        <v>2.9551747035323719</v>
      </c>
      <c r="U6" s="4">
        <f>('[1]Pc, Winter, S1'!U6*Main!$B$5)+(VLOOKUP($A6,'FL Ratio'!$A$2:$B$9,2,FALSE)*'FL Characterization'!U$2)</f>
        <v>2.8827437193955032</v>
      </c>
      <c r="V6" s="4">
        <f>('[1]Pc, Winter, S1'!V6*Main!$B$5)+(VLOOKUP($A6,'FL Ratio'!$A$2:$B$9,2,FALSE)*'FL Characterization'!V$2)</f>
        <v>2.8672723127732933</v>
      </c>
      <c r="W6" s="4">
        <f>('[1]Pc, Winter, S1'!W6*Main!$B$5)+(VLOOKUP($A6,'FL Ratio'!$A$2:$B$9,2,FALSE)*'FL Characterization'!W$2)</f>
        <v>2.6674747321745009</v>
      </c>
      <c r="X6" s="4">
        <f>('[1]Pc, Winter, S1'!X6*Main!$B$5)+(VLOOKUP($A6,'FL Ratio'!$A$2:$B$9,2,FALSE)*'FL Characterization'!X$2)</f>
        <v>2.4425904251263737</v>
      </c>
      <c r="Y6" s="4">
        <f>('[1]Pc, Winter, S1'!Y6*Main!$B$5)+(VLOOKUP($A6,'FL Ratio'!$A$2:$B$9,2,FALSE)*'FL Characterization'!Y$2)</f>
        <v>2.2390846623002352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2.1004634715765205</v>
      </c>
      <c r="C7" s="4">
        <f>('[1]Pc, Winter, S1'!C7*Main!$B$5)+(VLOOKUP($A7,'FL Ratio'!$A$2:$B$9,2,FALSE)*'FL Characterization'!C$2)</f>
        <v>1.9855595944077129</v>
      </c>
      <c r="D7" s="4">
        <f>('[1]Pc, Winter, S1'!D7*Main!$B$5)+(VLOOKUP($A7,'FL Ratio'!$A$2:$B$9,2,FALSE)*'FL Characterization'!D$2)</f>
        <v>1.925839936067232</v>
      </c>
      <c r="E7" s="4">
        <f>('[1]Pc, Winter, S1'!E7*Main!$B$5)+(VLOOKUP($A7,'FL Ratio'!$A$2:$B$9,2,FALSE)*'FL Characterization'!E$2)</f>
        <v>1.9425616107180348</v>
      </c>
      <c r="F7" s="4">
        <f>('[1]Pc, Winter, S1'!F7*Main!$B$5)+(VLOOKUP($A7,'FL Ratio'!$A$2:$B$9,2,FALSE)*'FL Characterization'!F$2)</f>
        <v>1.944821015841792</v>
      </c>
      <c r="G7" s="4">
        <f>('[1]Pc, Winter, S1'!G7*Main!$B$5)+(VLOOKUP($A7,'FL Ratio'!$A$2:$B$9,2,FALSE)*'FL Characterization'!G$2)</f>
        <v>2.0884922940410258</v>
      </c>
      <c r="H7" s="4">
        <f>('[1]Pc, Winter, S1'!H7*Main!$B$5)+(VLOOKUP($A7,'FL Ratio'!$A$2:$B$9,2,FALSE)*'FL Characterization'!H$2)</f>
        <v>2.3655763879152345</v>
      </c>
      <c r="I7" s="4">
        <f>('[1]Pc, Winter, S1'!I7*Main!$B$5)+(VLOOKUP($A7,'FL Ratio'!$A$2:$B$9,2,FALSE)*'FL Characterization'!I$2)</f>
        <v>2.7809341192476422</v>
      </c>
      <c r="J7" s="4">
        <f>('[1]Pc, Winter, S1'!J7*Main!$B$5)+(VLOOKUP($A7,'FL Ratio'!$A$2:$B$9,2,FALSE)*'FL Characterization'!J$2)</f>
        <v>2.9135063643178327</v>
      </c>
      <c r="K7" s="4">
        <f>('[1]Pc, Winter, S1'!K7*Main!$B$5)+(VLOOKUP($A7,'FL Ratio'!$A$2:$B$9,2,FALSE)*'FL Characterization'!K$2)</f>
        <v>3.0181115831744401</v>
      </c>
      <c r="L7" s="4">
        <f>('[1]Pc, Winter, S1'!L7*Main!$B$5)+(VLOOKUP($A7,'FL Ratio'!$A$2:$B$9,2,FALSE)*'FL Characterization'!L$2)</f>
        <v>2.9619555015055545</v>
      </c>
      <c r="M7" s="4">
        <f>('[1]Pc, Winter, S1'!M7*Main!$B$5)+(VLOOKUP($A7,'FL Ratio'!$A$2:$B$9,2,FALSE)*'FL Characterization'!M$2)</f>
        <v>3.0099533969887609</v>
      </c>
      <c r="N7" s="4">
        <f>('[1]Pc, Winter, S1'!N7*Main!$B$5)+(VLOOKUP($A7,'FL Ratio'!$A$2:$B$9,2,FALSE)*'FL Characterization'!N$2)</f>
        <v>3.003112219026927</v>
      </c>
      <c r="O7" s="4">
        <f>('[1]Pc, Winter, S1'!O7*Main!$B$5)+(VLOOKUP($A7,'FL Ratio'!$A$2:$B$9,2,FALSE)*'FL Characterization'!O$2)</f>
        <v>2.977383192611573</v>
      </c>
      <c r="P7" s="4">
        <f>('[1]Pc, Winter, S1'!P7*Main!$B$5)+(VLOOKUP($A7,'FL Ratio'!$A$2:$B$9,2,FALSE)*'FL Characterization'!P$2)</f>
        <v>2.7801265092609908</v>
      </c>
      <c r="Q7" s="4">
        <f>('[1]Pc, Winter, S1'!Q7*Main!$B$5)+(VLOOKUP($A7,'FL Ratio'!$A$2:$B$9,2,FALSE)*'FL Characterization'!Q$2)</f>
        <v>2.7858726263007165</v>
      </c>
      <c r="R7" s="4">
        <f>('[1]Pc, Winter, S1'!R7*Main!$B$5)+(VLOOKUP($A7,'FL Ratio'!$A$2:$B$9,2,FALSE)*'FL Characterization'!R$2)</f>
        <v>2.685219441719505</v>
      </c>
      <c r="S7" s="4">
        <f>('[1]Pc, Winter, S1'!S7*Main!$B$5)+(VLOOKUP($A7,'FL Ratio'!$A$2:$B$9,2,FALSE)*'FL Characterization'!S$2)</f>
        <v>2.8377743434389533</v>
      </c>
      <c r="T7" s="4">
        <f>('[1]Pc, Winter, S1'!T7*Main!$B$5)+(VLOOKUP($A7,'FL Ratio'!$A$2:$B$9,2,FALSE)*'FL Characterization'!T$2)</f>
        <v>2.7308043925636278</v>
      </c>
      <c r="U7" s="4">
        <f>('[1]Pc, Winter, S1'!U7*Main!$B$5)+(VLOOKUP($A7,'FL Ratio'!$A$2:$B$9,2,FALSE)*'FL Characterization'!U$2)</f>
        <v>2.6798733985863734</v>
      </c>
      <c r="V7" s="4">
        <f>('[1]Pc, Winter, S1'!V7*Main!$B$5)+(VLOOKUP($A7,'FL Ratio'!$A$2:$B$9,2,FALSE)*'FL Characterization'!V$2)</f>
        <v>2.6314594725915801</v>
      </c>
      <c r="W7" s="4">
        <f>('[1]Pc, Winter, S1'!W7*Main!$B$5)+(VLOOKUP($A7,'FL Ratio'!$A$2:$B$9,2,FALSE)*'FL Characterization'!W$2)</f>
        <v>2.53056534743174</v>
      </c>
      <c r="X7" s="4">
        <f>('[1]Pc, Winter, S1'!X7*Main!$B$5)+(VLOOKUP($A7,'FL Ratio'!$A$2:$B$9,2,FALSE)*'FL Characterization'!X$2)</f>
        <v>2.3403457422156748</v>
      </c>
      <c r="Y7" s="4">
        <f>('[1]Pc, Winter, S1'!Y7*Main!$B$5)+(VLOOKUP($A7,'FL Ratio'!$A$2:$B$9,2,FALSE)*'FL Characterization'!Y$2)</f>
        <v>2.1979757258547004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1.7240733478975543</v>
      </c>
      <c r="C8" s="4">
        <f>('[1]Pc, Winter, S1'!C8*Main!$B$5)+(VLOOKUP($A8,'FL Ratio'!$A$2:$B$9,2,FALSE)*'FL Characterization'!C$2)</f>
        <v>1.6123045794567712</v>
      </c>
      <c r="D8" s="4">
        <f>('[1]Pc, Winter, S1'!D8*Main!$B$5)+(VLOOKUP($A8,'FL Ratio'!$A$2:$B$9,2,FALSE)*'FL Characterization'!D$2)</f>
        <v>1.538943133011335</v>
      </c>
      <c r="E8" s="4">
        <f>('[1]Pc, Winter, S1'!E8*Main!$B$5)+(VLOOKUP($A8,'FL Ratio'!$A$2:$B$9,2,FALSE)*'FL Characterization'!E$2)</f>
        <v>1.5465464145493257</v>
      </c>
      <c r="F8" s="4">
        <f>('[1]Pc, Winter, S1'!F8*Main!$B$5)+(VLOOKUP($A8,'FL Ratio'!$A$2:$B$9,2,FALSE)*'FL Characterization'!F$2)</f>
        <v>1.534443820972216</v>
      </c>
      <c r="G8" s="4">
        <f>('[1]Pc, Winter, S1'!G8*Main!$B$5)+(VLOOKUP($A8,'FL Ratio'!$A$2:$B$9,2,FALSE)*'FL Characterization'!G$2)</f>
        <v>1.6900669613016834</v>
      </c>
      <c r="H8" s="4">
        <f>('[1]Pc, Winter, S1'!H8*Main!$B$5)+(VLOOKUP($A8,'FL Ratio'!$A$2:$B$9,2,FALSE)*'FL Characterization'!H$2)</f>
        <v>2.1661184541734437</v>
      </c>
      <c r="I8" s="4">
        <f>('[1]Pc, Winter, S1'!I8*Main!$B$5)+(VLOOKUP($A8,'FL Ratio'!$A$2:$B$9,2,FALSE)*'FL Characterization'!I$2)</f>
        <v>2.5093898215316099</v>
      </c>
      <c r="J8" s="4">
        <f>('[1]Pc, Winter, S1'!J8*Main!$B$5)+(VLOOKUP($A8,'FL Ratio'!$A$2:$B$9,2,FALSE)*'FL Characterization'!J$2)</f>
        <v>2.6390840341948887</v>
      </c>
      <c r="K8" s="4">
        <f>('[1]Pc, Winter, S1'!K8*Main!$B$5)+(VLOOKUP($A8,'FL Ratio'!$A$2:$B$9,2,FALSE)*'FL Characterization'!K$2)</f>
        <v>2.6488349455153415</v>
      </c>
      <c r="L8" s="4">
        <f>('[1]Pc, Winter, S1'!L8*Main!$B$5)+(VLOOKUP($A8,'FL Ratio'!$A$2:$B$9,2,FALSE)*'FL Characterization'!L$2)</f>
        <v>2.6218985190171575</v>
      </c>
      <c r="M8" s="4">
        <f>('[1]Pc, Winter, S1'!M8*Main!$B$5)+(VLOOKUP($A8,'FL Ratio'!$A$2:$B$9,2,FALSE)*'FL Characterization'!M$2)</f>
        <v>2.6470167760415824</v>
      </c>
      <c r="N8" s="4">
        <f>('[1]Pc, Winter, S1'!N8*Main!$B$5)+(VLOOKUP($A8,'FL Ratio'!$A$2:$B$9,2,FALSE)*'FL Characterization'!N$2)</f>
        <v>2.5798160917670647</v>
      </c>
      <c r="O8" s="4">
        <f>('[1]Pc, Winter, S1'!O8*Main!$B$5)+(VLOOKUP($A8,'FL Ratio'!$A$2:$B$9,2,FALSE)*'FL Characterization'!O$2)</f>
        <v>2.5032702686722508</v>
      </c>
      <c r="P8" s="4">
        <f>('[1]Pc, Winter, S1'!P8*Main!$B$5)+(VLOOKUP($A8,'FL Ratio'!$A$2:$B$9,2,FALSE)*'FL Characterization'!P$2)</f>
        <v>2.3118629276397935</v>
      </c>
      <c r="Q8" s="4">
        <f>('[1]Pc, Winter, S1'!Q8*Main!$B$5)+(VLOOKUP($A8,'FL Ratio'!$A$2:$B$9,2,FALSE)*'FL Characterization'!Q$2)</f>
        <v>2.3555297267241566</v>
      </c>
      <c r="R8" s="4">
        <f>('[1]Pc, Winter, S1'!R8*Main!$B$5)+(VLOOKUP($A8,'FL Ratio'!$A$2:$B$9,2,FALSE)*'FL Characterization'!R$2)</f>
        <v>2.5148329715672317</v>
      </c>
      <c r="S8" s="4">
        <f>('[1]Pc, Winter, S1'!S8*Main!$B$5)+(VLOOKUP($A8,'FL Ratio'!$A$2:$B$9,2,FALSE)*'FL Characterization'!S$2)</f>
        <v>2.8946364085116079</v>
      </c>
      <c r="T8" s="4">
        <f>('[1]Pc, Winter, S1'!T8*Main!$B$5)+(VLOOKUP($A8,'FL Ratio'!$A$2:$B$9,2,FALSE)*'FL Characterization'!T$2)</f>
        <v>2.7194968631297796</v>
      </c>
      <c r="U8" s="4">
        <f>('[1]Pc, Winter, S1'!U8*Main!$B$5)+(VLOOKUP($A8,'FL Ratio'!$A$2:$B$9,2,FALSE)*'FL Characterization'!U$2)</f>
        <v>2.5838818621326807</v>
      </c>
      <c r="V8" s="4">
        <f>('[1]Pc, Winter, S1'!V8*Main!$B$5)+(VLOOKUP($A8,'FL Ratio'!$A$2:$B$9,2,FALSE)*'FL Characterization'!V$2)</f>
        <v>2.539630139575034</v>
      </c>
      <c r="W8" s="4">
        <f>('[1]Pc, Winter, S1'!W8*Main!$B$5)+(VLOOKUP($A8,'FL Ratio'!$A$2:$B$9,2,FALSE)*'FL Characterization'!W$2)</f>
        <v>2.3713273853002628</v>
      </c>
      <c r="X8" s="4">
        <f>('[1]Pc, Winter, S1'!X8*Main!$B$5)+(VLOOKUP($A8,'FL Ratio'!$A$2:$B$9,2,FALSE)*'FL Characterization'!X$2)</f>
        <v>2.1309774471126257</v>
      </c>
      <c r="Y8" s="4">
        <f>('[1]Pc, Winter, S1'!Y8*Main!$B$5)+(VLOOKUP($A8,'FL Ratio'!$A$2:$B$9,2,FALSE)*'FL Characterization'!Y$2)</f>
        <v>1.9456712909310732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1.2970228236273058</v>
      </c>
      <c r="C9" s="4">
        <f>('[1]Pc, Winter, S1'!C9*Main!$B$5)+(VLOOKUP($A9,'FL Ratio'!$A$2:$B$9,2,FALSE)*'FL Characterization'!C$2)</f>
        <v>1.2384570144207265</v>
      </c>
      <c r="D9" s="4">
        <f>('[1]Pc, Winter, S1'!D9*Main!$B$5)+(VLOOKUP($A9,'FL Ratio'!$A$2:$B$9,2,FALSE)*'FL Characterization'!D$2)</f>
        <v>1.2013726758045264</v>
      </c>
      <c r="E9" s="4">
        <f>('[1]Pc, Winter, S1'!E9*Main!$B$5)+(VLOOKUP($A9,'FL Ratio'!$A$2:$B$9,2,FALSE)*'FL Characterization'!E$2)</f>
        <v>1.1841100663415995</v>
      </c>
      <c r="F9" s="4">
        <f>('[1]Pc, Winter, S1'!F9*Main!$B$5)+(VLOOKUP($A9,'FL Ratio'!$A$2:$B$9,2,FALSE)*'FL Characterization'!F$2)</f>
        <v>1.2307092133169613</v>
      </c>
      <c r="G9" s="4">
        <f>('[1]Pc, Winter, S1'!G9*Main!$B$5)+(VLOOKUP($A9,'FL Ratio'!$A$2:$B$9,2,FALSE)*'FL Characterization'!G$2)</f>
        <v>1.4710912321881</v>
      </c>
      <c r="H9" s="4">
        <f>('[1]Pc, Winter, S1'!H9*Main!$B$5)+(VLOOKUP($A9,'FL Ratio'!$A$2:$B$9,2,FALSE)*'FL Characterization'!H$2)</f>
        <v>2.3871129246104559</v>
      </c>
      <c r="I9" s="4">
        <f>('[1]Pc, Winter, S1'!I9*Main!$B$5)+(VLOOKUP($A9,'FL Ratio'!$A$2:$B$9,2,FALSE)*'FL Characterization'!I$2)</f>
        <v>2.7845824301285091</v>
      </c>
      <c r="J9" s="4">
        <f>('[1]Pc, Winter, S1'!J9*Main!$B$5)+(VLOOKUP($A9,'FL Ratio'!$A$2:$B$9,2,FALSE)*'FL Characterization'!J$2)</f>
        <v>2.8903323099757352</v>
      </c>
      <c r="K9" s="4">
        <f>('[1]Pc, Winter, S1'!K9*Main!$B$5)+(VLOOKUP($A9,'FL Ratio'!$A$2:$B$9,2,FALSE)*'FL Characterization'!K$2)</f>
        <v>2.8804938198383327</v>
      </c>
      <c r="L9" s="4">
        <f>('[1]Pc, Winter, S1'!L9*Main!$B$5)+(VLOOKUP($A9,'FL Ratio'!$A$2:$B$9,2,FALSE)*'FL Characterization'!L$2)</f>
        <v>2.9781857514467096</v>
      </c>
      <c r="M9" s="4">
        <f>('[1]Pc, Winter, S1'!M9*Main!$B$5)+(VLOOKUP($A9,'FL Ratio'!$A$2:$B$9,2,FALSE)*'FL Characterization'!M$2)</f>
        <v>2.960746354684693</v>
      </c>
      <c r="N9" s="4">
        <f>('[1]Pc, Winter, S1'!N9*Main!$B$5)+(VLOOKUP($A9,'FL Ratio'!$A$2:$B$9,2,FALSE)*'FL Characterization'!N$2)</f>
        <v>2.7924451283343954</v>
      </c>
      <c r="O9" s="4">
        <f>('[1]Pc, Winter, S1'!O9*Main!$B$5)+(VLOOKUP($A9,'FL Ratio'!$A$2:$B$9,2,FALSE)*'FL Characterization'!O$2)</f>
        <v>2.7437002151323924</v>
      </c>
      <c r="P9" s="4">
        <f>('[1]Pc, Winter, S1'!P9*Main!$B$5)+(VLOOKUP($A9,'FL Ratio'!$A$2:$B$9,2,FALSE)*'FL Characterization'!P$2)</f>
        <v>2.433453348003908</v>
      </c>
      <c r="Q9" s="4">
        <f>('[1]Pc, Winter, S1'!Q9*Main!$B$5)+(VLOOKUP($A9,'FL Ratio'!$A$2:$B$9,2,FALSE)*'FL Characterization'!Q$2)</f>
        <v>2.1981572088893775</v>
      </c>
      <c r="R9" s="4">
        <f>('[1]Pc, Winter, S1'!R9*Main!$B$5)+(VLOOKUP($A9,'FL Ratio'!$A$2:$B$9,2,FALSE)*'FL Characterization'!R$2)</f>
        <v>2.2371268863737308</v>
      </c>
      <c r="S9" s="4">
        <f>('[1]Pc, Winter, S1'!S9*Main!$B$5)+(VLOOKUP($A9,'FL Ratio'!$A$2:$B$9,2,FALSE)*'FL Characterization'!S$2)</f>
        <v>2.458947957551997</v>
      </c>
      <c r="T9" s="4">
        <f>('[1]Pc, Winter, S1'!T9*Main!$B$5)+(VLOOKUP($A9,'FL Ratio'!$A$2:$B$9,2,FALSE)*'FL Characterization'!T$2)</f>
        <v>2.3971320734417874</v>
      </c>
      <c r="U9" s="4">
        <f>('[1]Pc, Winter, S1'!U9*Main!$B$5)+(VLOOKUP($A9,'FL Ratio'!$A$2:$B$9,2,FALSE)*'FL Characterization'!U$2)</f>
        <v>2.3124639616788389</v>
      </c>
      <c r="V9" s="4">
        <f>('[1]Pc, Winter, S1'!V9*Main!$B$5)+(VLOOKUP($A9,'FL Ratio'!$A$2:$B$9,2,FALSE)*'FL Characterization'!V$2)</f>
        <v>2.2753542634695796</v>
      </c>
      <c r="W9" s="4">
        <f>('[1]Pc, Winter, S1'!W9*Main!$B$5)+(VLOOKUP($A9,'FL Ratio'!$A$2:$B$9,2,FALSE)*'FL Characterization'!W$2)</f>
        <v>2.0896329265139109</v>
      </c>
      <c r="X9" s="4">
        <f>('[1]Pc, Winter, S1'!X9*Main!$B$5)+(VLOOKUP($A9,'FL Ratio'!$A$2:$B$9,2,FALSE)*'FL Characterization'!X$2)</f>
        <v>1.720996345555093</v>
      </c>
      <c r="Y9" s="4">
        <f>('[1]Pc, Winter, S1'!Y9*Main!$B$5)+(VLOOKUP($A9,'FL Ratio'!$A$2:$B$9,2,FALSE)*'FL Characterization'!Y$2)</f>
        <v>1.5205158174897699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4.8727980597684191</v>
      </c>
      <c r="C2" s="4">
        <f>('[1]Pc, Winter, S2'!C2*Main!$B$5)+(VLOOKUP($A2,'FL Ratio'!$A$2:$B$9,2,FALSE)*'FL Characterization'!C$2)</f>
        <v>4.7514218886807544</v>
      </c>
      <c r="D2" s="4">
        <f>('[1]Pc, Winter, S2'!D2*Main!$B$5)+(VLOOKUP($A2,'FL Ratio'!$A$2:$B$9,2,FALSE)*'FL Characterization'!D$2)</f>
        <v>4.4797959033804924</v>
      </c>
      <c r="E2" s="4">
        <f>('[1]Pc, Winter, S2'!E2*Main!$B$5)+(VLOOKUP($A2,'FL Ratio'!$A$2:$B$9,2,FALSE)*'FL Characterization'!E$2)</f>
        <v>4.5533397300282248</v>
      </c>
      <c r="F2" s="4">
        <f>('[1]Pc, Winter, S2'!F2*Main!$B$5)+(VLOOKUP($A2,'FL Ratio'!$A$2:$B$9,2,FALSE)*'FL Characterization'!F$2)</f>
        <v>4.4809778812952077</v>
      </c>
      <c r="G2" s="4">
        <f>('[1]Pc, Winter, S2'!G2*Main!$B$5)+(VLOOKUP($A2,'FL Ratio'!$A$2:$B$9,2,FALSE)*'FL Characterization'!G$2)</f>
        <v>4.5486315625570484</v>
      </c>
      <c r="H2" s="4">
        <f>('[1]Pc, Winter, S2'!H2*Main!$B$5)+(VLOOKUP($A2,'FL Ratio'!$A$2:$B$9,2,FALSE)*'FL Characterization'!H$2)</f>
        <v>4.4455234127861258</v>
      </c>
      <c r="I2" s="4">
        <f>('[1]Pc, Winter, S2'!I2*Main!$B$5)+(VLOOKUP($A2,'FL Ratio'!$A$2:$B$9,2,FALSE)*'FL Characterization'!I$2)</f>
        <v>5.8072152731503488</v>
      </c>
      <c r="J2" s="4">
        <f>('[1]Pc, Winter, S2'!J2*Main!$B$5)+(VLOOKUP($A2,'FL Ratio'!$A$2:$B$9,2,FALSE)*'FL Characterization'!J$2)</f>
        <v>5.8614205927387557</v>
      </c>
      <c r="K2" s="4">
        <f>('[1]Pc, Winter, S2'!K2*Main!$B$5)+(VLOOKUP($A2,'FL Ratio'!$A$2:$B$9,2,FALSE)*'FL Characterization'!K$2)</f>
        <v>5.8747674087356447</v>
      </c>
      <c r="L2" s="4">
        <f>('[1]Pc, Winter, S2'!L2*Main!$B$5)+(VLOOKUP($A2,'FL Ratio'!$A$2:$B$9,2,FALSE)*'FL Characterization'!L$2)</f>
        <v>5.6704462691574999</v>
      </c>
      <c r="M2" s="4">
        <f>('[1]Pc, Winter, S2'!M2*Main!$B$5)+(VLOOKUP($A2,'FL Ratio'!$A$2:$B$9,2,FALSE)*'FL Characterization'!M$2)</f>
        <v>5.794666041590661</v>
      </c>
      <c r="N2" s="4">
        <f>('[1]Pc, Winter, S2'!N2*Main!$B$5)+(VLOOKUP($A2,'FL Ratio'!$A$2:$B$9,2,FALSE)*'FL Characterization'!N$2)</f>
        <v>5.7489804729017377</v>
      </c>
      <c r="O2" s="4">
        <f>('[1]Pc, Winter, S2'!O2*Main!$B$5)+(VLOOKUP($A2,'FL Ratio'!$A$2:$B$9,2,FALSE)*'FL Characterization'!O$2)</f>
        <v>5.6284799689902405</v>
      </c>
      <c r="P2" s="4">
        <f>('[1]Pc, Winter, S2'!P2*Main!$B$5)+(VLOOKUP($A2,'FL Ratio'!$A$2:$B$9,2,FALSE)*'FL Characterization'!P$2)</f>
        <v>5.0599605610625202</v>
      </c>
      <c r="Q2" s="4">
        <f>('[1]Pc, Winter, S2'!Q2*Main!$B$5)+(VLOOKUP($A2,'FL Ratio'!$A$2:$B$9,2,FALSE)*'FL Characterization'!Q$2)</f>
        <v>5.4887011167878699</v>
      </c>
      <c r="R2" s="4">
        <f>('[1]Pc, Winter, S2'!R2*Main!$B$5)+(VLOOKUP($A2,'FL Ratio'!$A$2:$B$9,2,FALSE)*'FL Characterization'!R$2)</f>
        <v>5.922521950616229</v>
      </c>
      <c r="S2" s="4">
        <f>('[1]Pc, Winter, S2'!S2*Main!$B$5)+(VLOOKUP($A2,'FL Ratio'!$A$2:$B$9,2,FALSE)*'FL Characterization'!S$2)</f>
        <v>5.8825518548254943</v>
      </c>
      <c r="T2" s="4">
        <f>('[1]Pc, Winter, S2'!T2*Main!$B$5)+(VLOOKUP($A2,'FL Ratio'!$A$2:$B$9,2,FALSE)*'FL Characterization'!T$2)</f>
        <v>5.4904630968614994</v>
      </c>
      <c r="U2" s="4">
        <f>('[1]Pc, Winter, S2'!U2*Main!$B$5)+(VLOOKUP($A2,'FL Ratio'!$A$2:$B$9,2,FALSE)*'FL Characterization'!U$2)</f>
        <v>5.2215793400650821</v>
      </c>
      <c r="V2" s="4">
        <f>('[1]Pc, Winter, S2'!V2*Main!$B$5)+(VLOOKUP($A2,'FL Ratio'!$A$2:$B$9,2,FALSE)*'FL Characterization'!V$2)</f>
        <v>5.0529674218114726</v>
      </c>
      <c r="W2" s="4">
        <f>('[1]Pc, Winter, S2'!W2*Main!$B$5)+(VLOOKUP($A2,'FL Ratio'!$A$2:$B$9,2,FALSE)*'FL Characterization'!W$2)</f>
        <v>4.8565098893781435</v>
      </c>
      <c r="X2" s="4">
        <f>('[1]Pc, Winter, S2'!X2*Main!$B$5)+(VLOOKUP($A2,'FL Ratio'!$A$2:$B$9,2,FALSE)*'FL Characterization'!X$2)</f>
        <v>4.6559326322985468</v>
      </c>
      <c r="Y2" s="4">
        <f>('[1]Pc, Winter, S2'!Y2*Main!$B$5)+(VLOOKUP($A2,'FL Ratio'!$A$2:$B$9,2,FALSE)*'FL Characterization'!Y$2)</f>
        <v>4.5511051371812838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2.9894763699035738</v>
      </c>
      <c r="C3" s="4">
        <f>('[1]Pc, Winter, S2'!C3*Main!$B$5)+(VLOOKUP($A3,'FL Ratio'!$A$2:$B$9,2,FALSE)*'FL Characterization'!C$2)</f>
        <v>2.8616195798025421</v>
      </c>
      <c r="D3" s="4">
        <f>('[1]Pc, Winter, S2'!D3*Main!$B$5)+(VLOOKUP($A3,'FL Ratio'!$A$2:$B$9,2,FALSE)*'FL Characterization'!D$2)</f>
        <v>2.7279787302374117</v>
      </c>
      <c r="E3" s="4">
        <f>('[1]Pc, Winter, S2'!E3*Main!$B$5)+(VLOOKUP($A3,'FL Ratio'!$A$2:$B$9,2,FALSE)*'FL Characterization'!E$2)</f>
        <v>2.7494244120704785</v>
      </c>
      <c r="F3" s="4">
        <f>('[1]Pc, Winter, S2'!F3*Main!$B$5)+(VLOOKUP($A3,'FL Ratio'!$A$2:$B$9,2,FALSE)*'FL Characterization'!F$2)</f>
        <v>2.7455209620886589</v>
      </c>
      <c r="G3" s="4">
        <f>('[1]Pc, Winter, S2'!G3*Main!$B$5)+(VLOOKUP($A3,'FL Ratio'!$A$2:$B$9,2,FALSE)*'FL Characterization'!G$2)</f>
        <v>2.9296397939455443</v>
      </c>
      <c r="H3" s="4">
        <f>('[1]Pc, Winter, S2'!H3*Main!$B$5)+(VLOOKUP($A3,'FL Ratio'!$A$2:$B$9,2,FALSE)*'FL Characterization'!H$2)</f>
        <v>3.4330393286408434</v>
      </c>
      <c r="I3" s="4">
        <f>('[1]Pc, Winter, S2'!I3*Main!$B$5)+(VLOOKUP($A3,'FL Ratio'!$A$2:$B$9,2,FALSE)*'FL Characterization'!I$2)</f>
        <v>3.9466974282710825</v>
      </c>
      <c r="J3" s="4">
        <f>('[1]Pc, Winter, S2'!J3*Main!$B$5)+(VLOOKUP($A3,'FL Ratio'!$A$2:$B$9,2,FALSE)*'FL Characterization'!J$2)</f>
        <v>4.2855276633009591</v>
      </c>
      <c r="K3" s="4">
        <f>('[1]Pc, Winter, S2'!K3*Main!$B$5)+(VLOOKUP($A3,'FL Ratio'!$A$2:$B$9,2,FALSE)*'FL Characterization'!K$2)</f>
        <v>4.4680745810972882</v>
      </c>
      <c r="L3" s="4">
        <f>('[1]Pc, Winter, S2'!L3*Main!$B$5)+(VLOOKUP($A3,'FL Ratio'!$A$2:$B$9,2,FALSE)*'FL Characterization'!L$2)</f>
        <v>4.3141120224724707</v>
      </c>
      <c r="M3" s="4">
        <f>('[1]Pc, Winter, S2'!M3*Main!$B$5)+(VLOOKUP($A3,'FL Ratio'!$A$2:$B$9,2,FALSE)*'FL Characterization'!M$2)</f>
        <v>4.3875744938132302</v>
      </c>
      <c r="N3" s="4">
        <f>('[1]Pc, Winter, S2'!N3*Main!$B$5)+(VLOOKUP($A3,'FL Ratio'!$A$2:$B$9,2,FALSE)*'FL Characterization'!N$2)</f>
        <v>4.2429141706100157</v>
      </c>
      <c r="O3" s="4">
        <f>('[1]Pc, Winter, S2'!O3*Main!$B$5)+(VLOOKUP($A3,'FL Ratio'!$A$2:$B$9,2,FALSE)*'FL Characterization'!O$2)</f>
        <v>4.0677479093947229</v>
      </c>
      <c r="P3" s="4">
        <f>('[1]Pc, Winter, S2'!P3*Main!$B$5)+(VLOOKUP($A3,'FL Ratio'!$A$2:$B$9,2,FALSE)*'FL Characterization'!P$2)</f>
        <v>3.7976964867246004</v>
      </c>
      <c r="Q3" s="4">
        <f>('[1]Pc, Winter, S2'!Q3*Main!$B$5)+(VLOOKUP($A3,'FL Ratio'!$A$2:$B$9,2,FALSE)*'FL Characterization'!Q$2)</f>
        <v>3.8744754941090767</v>
      </c>
      <c r="R3" s="4">
        <f>('[1]Pc, Winter, S2'!R3*Main!$B$5)+(VLOOKUP($A3,'FL Ratio'!$A$2:$B$9,2,FALSE)*'FL Characterization'!R$2)</f>
        <v>4.2287548177756813</v>
      </c>
      <c r="S3" s="4">
        <f>('[1]Pc, Winter, S2'!S3*Main!$B$5)+(VLOOKUP($A3,'FL Ratio'!$A$2:$B$9,2,FALSE)*'FL Characterization'!S$2)</f>
        <v>4.9891787172123205</v>
      </c>
      <c r="T3" s="4">
        <f>('[1]Pc, Winter, S2'!T3*Main!$B$5)+(VLOOKUP($A3,'FL Ratio'!$A$2:$B$9,2,FALSE)*'FL Characterization'!T$2)</f>
        <v>4.865387351969912</v>
      </c>
      <c r="U3" s="4">
        <f>('[1]Pc, Winter, S2'!U3*Main!$B$5)+(VLOOKUP($A3,'FL Ratio'!$A$2:$B$9,2,FALSE)*'FL Characterization'!U$2)</f>
        <v>4.4836986657942139</v>
      </c>
      <c r="V3" s="4">
        <f>('[1]Pc, Winter, S2'!V3*Main!$B$5)+(VLOOKUP($A3,'FL Ratio'!$A$2:$B$9,2,FALSE)*'FL Characterization'!V$2)</f>
        <v>4.4077269157995165</v>
      </c>
      <c r="W3" s="4">
        <f>('[1]Pc, Winter, S2'!W3*Main!$B$5)+(VLOOKUP($A3,'FL Ratio'!$A$2:$B$9,2,FALSE)*'FL Characterization'!W$2)</f>
        <v>4.0151662993074231</v>
      </c>
      <c r="X3" s="4">
        <f>('[1]Pc, Winter, S2'!X3*Main!$B$5)+(VLOOKUP($A3,'FL Ratio'!$A$2:$B$9,2,FALSE)*'FL Characterization'!X$2)</f>
        <v>3.7163018055372108</v>
      </c>
      <c r="Y3" s="4">
        <f>('[1]Pc, Winter, S2'!Y3*Main!$B$5)+(VLOOKUP($A3,'FL Ratio'!$A$2:$B$9,2,FALSE)*'FL Characterization'!Y$2)</f>
        <v>3.4299685291765893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2.0783423872613644</v>
      </c>
      <c r="C4" s="4">
        <f>('[1]Pc, Winter, S2'!C4*Main!$B$5)+(VLOOKUP($A4,'FL Ratio'!$A$2:$B$9,2,FALSE)*'FL Characterization'!C$2)</f>
        <v>1.9681726447701005</v>
      </c>
      <c r="D4" s="4">
        <f>('[1]Pc, Winter, S2'!D4*Main!$B$5)+(VLOOKUP($A4,'FL Ratio'!$A$2:$B$9,2,FALSE)*'FL Characterization'!D$2)</f>
        <v>1.8417171672180177</v>
      </c>
      <c r="E4" s="4">
        <f>('[1]Pc, Winter, S2'!E4*Main!$B$5)+(VLOOKUP($A4,'FL Ratio'!$A$2:$B$9,2,FALSE)*'FL Characterization'!E$2)</f>
        <v>1.9227108531320694</v>
      </c>
      <c r="F4" s="4">
        <f>('[1]Pc, Winter, S2'!F4*Main!$B$5)+(VLOOKUP($A4,'FL Ratio'!$A$2:$B$9,2,FALSE)*'FL Characterization'!F$2)</f>
        <v>1.8447836935352522</v>
      </c>
      <c r="G4" s="4">
        <f>('[1]Pc, Winter, S2'!G4*Main!$B$5)+(VLOOKUP($A4,'FL Ratio'!$A$2:$B$9,2,FALSE)*'FL Characterization'!G$2)</f>
        <v>2.0773312208404771</v>
      </c>
      <c r="H4" s="4">
        <f>('[1]Pc, Winter, S2'!H4*Main!$B$5)+(VLOOKUP($A4,'FL Ratio'!$A$2:$B$9,2,FALSE)*'FL Characterization'!H$2)</f>
        <v>3.4169968998520206</v>
      </c>
      <c r="I4" s="4">
        <f>('[1]Pc, Winter, S2'!I4*Main!$B$5)+(VLOOKUP($A4,'FL Ratio'!$A$2:$B$9,2,FALSE)*'FL Characterization'!I$2)</f>
        <v>3.8556047456753912</v>
      </c>
      <c r="J4" s="4">
        <f>('[1]Pc, Winter, S2'!J4*Main!$B$5)+(VLOOKUP($A4,'FL Ratio'!$A$2:$B$9,2,FALSE)*'FL Characterization'!J$2)</f>
        <v>3.9448224444907445</v>
      </c>
      <c r="K4" s="4">
        <f>('[1]Pc, Winter, S2'!K4*Main!$B$5)+(VLOOKUP($A4,'FL Ratio'!$A$2:$B$9,2,FALSE)*'FL Characterization'!K$2)</f>
        <v>3.867366388726531</v>
      </c>
      <c r="L4" s="4">
        <f>('[1]Pc, Winter, S2'!L4*Main!$B$5)+(VLOOKUP($A4,'FL Ratio'!$A$2:$B$9,2,FALSE)*'FL Characterization'!L$2)</f>
        <v>3.7532354311122873</v>
      </c>
      <c r="M4" s="4">
        <f>('[1]Pc, Winter, S2'!M4*Main!$B$5)+(VLOOKUP($A4,'FL Ratio'!$A$2:$B$9,2,FALSE)*'FL Characterization'!M$2)</f>
        <v>3.9158635107449764</v>
      </c>
      <c r="N4" s="4">
        <f>('[1]Pc, Winter, S2'!N4*Main!$B$5)+(VLOOKUP($A4,'FL Ratio'!$A$2:$B$9,2,FALSE)*'FL Characterization'!N$2)</f>
        <v>3.6424716290226087</v>
      </c>
      <c r="O4" s="4">
        <f>('[1]Pc, Winter, S2'!O4*Main!$B$5)+(VLOOKUP($A4,'FL Ratio'!$A$2:$B$9,2,FALSE)*'FL Characterization'!O$2)</f>
        <v>3.5646078628955746</v>
      </c>
      <c r="P4" s="4">
        <f>('[1]Pc, Winter, S2'!P4*Main!$B$5)+(VLOOKUP($A4,'FL Ratio'!$A$2:$B$9,2,FALSE)*'FL Characterization'!P$2)</f>
        <v>3.093911025330137</v>
      </c>
      <c r="Q4" s="4">
        <f>('[1]Pc, Winter, S2'!Q4*Main!$B$5)+(VLOOKUP($A4,'FL Ratio'!$A$2:$B$9,2,FALSE)*'FL Characterization'!Q$2)</f>
        <v>3.1106503337934628</v>
      </c>
      <c r="R4" s="4">
        <f>('[1]Pc, Winter, S2'!R4*Main!$B$5)+(VLOOKUP($A4,'FL Ratio'!$A$2:$B$9,2,FALSE)*'FL Characterization'!R$2)</f>
        <v>3.1194835326634149</v>
      </c>
      <c r="S4" s="4">
        <f>('[1]Pc, Winter, S2'!S4*Main!$B$5)+(VLOOKUP($A4,'FL Ratio'!$A$2:$B$9,2,FALSE)*'FL Characterization'!S$2)</f>
        <v>3.5016561203689633</v>
      </c>
      <c r="T4" s="4">
        <f>('[1]Pc, Winter, S2'!T4*Main!$B$5)+(VLOOKUP($A4,'FL Ratio'!$A$2:$B$9,2,FALSE)*'FL Characterization'!T$2)</f>
        <v>3.0854177677160624</v>
      </c>
      <c r="U4" s="4">
        <f>('[1]Pc, Winter, S2'!U4*Main!$B$5)+(VLOOKUP($A4,'FL Ratio'!$A$2:$B$9,2,FALSE)*'FL Characterization'!U$2)</f>
        <v>3.258139566720871</v>
      </c>
      <c r="V4" s="4">
        <f>('[1]Pc, Winter, S2'!V4*Main!$B$5)+(VLOOKUP($A4,'FL Ratio'!$A$2:$B$9,2,FALSE)*'FL Characterization'!V$2)</f>
        <v>3.1467508265789403</v>
      </c>
      <c r="W4" s="4">
        <f>('[1]Pc, Winter, S2'!W4*Main!$B$5)+(VLOOKUP($A4,'FL Ratio'!$A$2:$B$9,2,FALSE)*'FL Characterization'!W$2)</f>
        <v>2.916643717645099</v>
      </c>
      <c r="X4" s="4">
        <f>('[1]Pc, Winter, S2'!X4*Main!$B$5)+(VLOOKUP($A4,'FL Ratio'!$A$2:$B$9,2,FALSE)*'FL Characterization'!X$2)</f>
        <v>2.5166799924191667</v>
      </c>
      <c r="Y4" s="4">
        <f>('[1]Pc, Winter, S2'!Y4*Main!$B$5)+(VLOOKUP($A4,'FL Ratio'!$A$2:$B$9,2,FALSE)*'FL Characterization'!Y$2)</f>
        <v>2.3432411501174935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0.68858961805161589</v>
      </c>
      <c r="C5" s="4">
        <f>('[1]Pc, Winter, S2'!C5*Main!$B$5)+(VLOOKUP($A5,'FL Ratio'!$A$2:$B$9,2,FALSE)*'FL Characterization'!C$2)</f>
        <v>0.49453730810958063</v>
      </c>
      <c r="D5" s="4">
        <f>('[1]Pc, Winter, S2'!D5*Main!$B$5)+(VLOOKUP($A5,'FL Ratio'!$A$2:$B$9,2,FALSE)*'FL Characterization'!D$2)</f>
        <v>0.47871945396108823</v>
      </c>
      <c r="E5" s="4">
        <f>('[1]Pc, Winter, S2'!E5*Main!$B$5)+(VLOOKUP($A5,'FL Ratio'!$A$2:$B$9,2,FALSE)*'FL Characterization'!E$2)</f>
        <v>0.4358003144864005</v>
      </c>
      <c r="F5" s="4">
        <f>('[1]Pc, Winter, S2'!F5*Main!$B$5)+(VLOOKUP($A5,'FL Ratio'!$A$2:$B$9,2,FALSE)*'FL Characterization'!F$2)</f>
        <v>0.44287755062050327</v>
      </c>
      <c r="G5" s="4">
        <f>('[1]Pc, Winter, S2'!G5*Main!$B$5)+(VLOOKUP($A5,'FL Ratio'!$A$2:$B$9,2,FALSE)*'FL Characterization'!G$2)</f>
        <v>0.79961661878797552</v>
      </c>
      <c r="H5" s="4">
        <f>('[1]Pc, Winter, S2'!H5*Main!$B$5)+(VLOOKUP($A5,'FL Ratio'!$A$2:$B$9,2,FALSE)*'FL Characterization'!H$2)</f>
        <v>1.5059451023091368</v>
      </c>
      <c r="I5" s="4">
        <f>('[1]Pc, Winter, S2'!I5*Main!$B$5)+(VLOOKUP($A5,'FL Ratio'!$A$2:$B$9,2,FALSE)*'FL Characterization'!I$2)</f>
        <v>1.7842583731623696</v>
      </c>
      <c r="J5" s="4">
        <f>('[1]Pc, Winter, S2'!J5*Main!$B$5)+(VLOOKUP($A5,'FL Ratio'!$A$2:$B$9,2,FALSE)*'FL Characterization'!J$2)</f>
        <v>2.0232476758228888</v>
      </c>
      <c r="K5" s="4">
        <f>('[1]Pc, Winter, S2'!K5*Main!$B$5)+(VLOOKUP($A5,'FL Ratio'!$A$2:$B$9,2,FALSE)*'FL Characterization'!K$2)</f>
        <v>1.9200939768603293</v>
      </c>
      <c r="L5" s="4">
        <f>('[1]Pc, Winter, S2'!L5*Main!$B$5)+(VLOOKUP($A5,'FL Ratio'!$A$2:$B$9,2,FALSE)*'FL Characterization'!L$2)</f>
        <v>1.8959539686040217</v>
      </c>
      <c r="M5" s="4">
        <f>('[1]Pc, Winter, S2'!M5*Main!$B$5)+(VLOOKUP($A5,'FL Ratio'!$A$2:$B$9,2,FALSE)*'FL Characterization'!M$2)</f>
        <v>1.6970035126239822</v>
      </c>
      <c r="N5" s="4">
        <f>('[1]Pc, Winter, S2'!N5*Main!$B$5)+(VLOOKUP($A5,'FL Ratio'!$A$2:$B$9,2,FALSE)*'FL Characterization'!N$2)</f>
        <v>1.7286393989801734</v>
      </c>
      <c r="O5" s="4">
        <f>('[1]Pc, Winter, S2'!O5*Main!$B$5)+(VLOOKUP($A5,'FL Ratio'!$A$2:$B$9,2,FALSE)*'FL Characterization'!O$2)</f>
        <v>1.6163879436400679</v>
      </c>
      <c r="P5" s="4">
        <f>('[1]Pc, Winter, S2'!P5*Main!$B$5)+(VLOOKUP($A5,'FL Ratio'!$A$2:$B$9,2,FALSE)*'FL Characterization'!P$2)</f>
        <v>1.5775532809817643</v>
      </c>
      <c r="Q5" s="4">
        <f>('[1]Pc, Winter, S2'!Q5*Main!$B$5)+(VLOOKUP($A5,'FL Ratio'!$A$2:$B$9,2,FALSE)*'FL Characterization'!Q$2)</f>
        <v>1.5656296723642682</v>
      </c>
      <c r="R5" s="4">
        <f>('[1]Pc, Winter, S2'!R5*Main!$B$5)+(VLOOKUP($A5,'FL Ratio'!$A$2:$B$9,2,FALSE)*'FL Characterization'!R$2)</f>
        <v>1.9267459507537925</v>
      </c>
      <c r="S5" s="4">
        <f>('[1]Pc, Winter, S2'!S5*Main!$B$5)+(VLOOKUP($A5,'FL Ratio'!$A$2:$B$9,2,FALSE)*'FL Characterization'!S$2)</f>
        <v>2.9186980094108761</v>
      </c>
      <c r="T5" s="4">
        <f>('[1]Pc, Winter, S2'!T5*Main!$B$5)+(VLOOKUP($A5,'FL Ratio'!$A$2:$B$9,2,FALSE)*'FL Characterization'!T$2)</f>
        <v>2.6086938818752019</v>
      </c>
      <c r="U5" s="4">
        <f>('[1]Pc, Winter, S2'!U5*Main!$B$5)+(VLOOKUP($A5,'FL Ratio'!$A$2:$B$9,2,FALSE)*'FL Characterization'!U$2)</f>
        <v>2.2481484159031888</v>
      </c>
      <c r="V5" s="4">
        <f>('[1]Pc, Winter, S2'!V5*Main!$B$5)+(VLOOKUP($A5,'FL Ratio'!$A$2:$B$9,2,FALSE)*'FL Characterization'!V$2)</f>
        <v>2.2277376076988173</v>
      </c>
      <c r="W5" s="4">
        <f>('[1]Pc, Winter, S2'!W5*Main!$B$5)+(VLOOKUP($A5,'FL Ratio'!$A$2:$B$9,2,FALSE)*'FL Characterization'!W$2)</f>
        <v>1.9364909470380369</v>
      </c>
      <c r="X5" s="4">
        <f>('[1]Pc, Winter, S2'!X5*Main!$B$5)+(VLOOKUP($A5,'FL Ratio'!$A$2:$B$9,2,FALSE)*'FL Characterization'!X$2)</f>
        <v>1.5354657448885201</v>
      </c>
      <c r="Y5" s="4">
        <f>('[1]Pc, Winter, S2'!Y5*Main!$B$5)+(VLOOKUP($A5,'FL Ratio'!$A$2:$B$9,2,FALSE)*'FL Characterization'!Y$2)</f>
        <v>1.2415981870429758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1.8225987885204724</v>
      </c>
      <c r="C6" s="4">
        <f>('[1]Pc, Winter, S2'!C6*Main!$B$5)+(VLOOKUP($A6,'FL Ratio'!$A$2:$B$9,2,FALSE)*'FL Characterization'!C$2)</f>
        <v>1.610791735396532</v>
      </c>
      <c r="D6" s="4">
        <f>('[1]Pc, Winter, S2'!D6*Main!$B$5)+(VLOOKUP($A6,'FL Ratio'!$A$2:$B$9,2,FALSE)*'FL Characterization'!D$2)</f>
        <v>1.4736756556652346</v>
      </c>
      <c r="E6" s="4">
        <f>('[1]Pc, Winter, S2'!E6*Main!$B$5)+(VLOOKUP($A6,'FL Ratio'!$A$2:$B$9,2,FALSE)*'FL Characterization'!E$2)</f>
        <v>1.5427562876702328</v>
      </c>
      <c r="F6" s="4">
        <f>('[1]Pc, Winter, S2'!F6*Main!$B$5)+(VLOOKUP($A6,'FL Ratio'!$A$2:$B$9,2,FALSE)*'FL Characterization'!F$2)</f>
        <v>1.5136191583941532</v>
      </c>
      <c r="G6" s="4">
        <f>('[1]Pc, Winter, S2'!G6*Main!$B$5)+(VLOOKUP($A6,'FL Ratio'!$A$2:$B$9,2,FALSE)*'FL Characterization'!G$2)</f>
        <v>1.6664028943644393</v>
      </c>
      <c r="H6" s="4">
        <f>('[1]Pc, Winter, S2'!H6*Main!$B$5)+(VLOOKUP($A6,'FL Ratio'!$A$2:$B$9,2,FALSE)*'FL Characterization'!H$2)</f>
        <v>2.2335669365416644</v>
      </c>
      <c r="I6" s="4">
        <f>('[1]Pc, Winter, S2'!I6*Main!$B$5)+(VLOOKUP($A6,'FL Ratio'!$A$2:$B$9,2,FALSE)*'FL Characterization'!I$2)</f>
        <v>2.3250115311503481</v>
      </c>
      <c r="J6" s="4">
        <f>('[1]Pc, Winter, S2'!J6*Main!$B$5)+(VLOOKUP($A6,'FL Ratio'!$A$2:$B$9,2,FALSE)*'FL Characterization'!J$2)</f>
        <v>2.4740414663753763</v>
      </c>
      <c r="K6" s="4">
        <f>('[1]Pc, Winter, S2'!K6*Main!$B$5)+(VLOOKUP($A6,'FL Ratio'!$A$2:$B$9,2,FALSE)*'FL Characterization'!K$2)</f>
        <v>2.477627100808927</v>
      </c>
      <c r="L6" s="4">
        <f>('[1]Pc, Winter, S2'!L6*Main!$B$5)+(VLOOKUP($A6,'FL Ratio'!$A$2:$B$9,2,FALSE)*'FL Characterization'!L$2)</f>
        <v>2.6164927424868929</v>
      </c>
      <c r="M6" s="4">
        <f>('[1]Pc, Winter, S2'!M6*Main!$B$5)+(VLOOKUP($A6,'FL Ratio'!$A$2:$B$9,2,FALSE)*'FL Characterization'!M$2)</f>
        <v>2.5841288504946354</v>
      </c>
      <c r="N6" s="4">
        <f>('[1]Pc, Winter, S2'!N6*Main!$B$5)+(VLOOKUP($A6,'FL Ratio'!$A$2:$B$9,2,FALSE)*'FL Characterization'!N$2)</f>
        <v>2.5681662552118585</v>
      </c>
      <c r="O6" s="4">
        <f>('[1]Pc, Winter, S2'!O6*Main!$B$5)+(VLOOKUP($A6,'FL Ratio'!$A$2:$B$9,2,FALSE)*'FL Characterization'!O$2)</f>
        <v>2.5124346793936754</v>
      </c>
      <c r="P6" s="4">
        <f>('[1]Pc, Winter, S2'!P6*Main!$B$5)+(VLOOKUP($A6,'FL Ratio'!$A$2:$B$9,2,FALSE)*'FL Characterization'!P$2)</f>
        <v>2.4830012306314422</v>
      </c>
      <c r="Q6" s="4">
        <f>('[1]Pc, Winter, S2'!Q6*Main!$B$5)+(VLOOKUP($A6,'FL Ratio'!$A$2:$B$9,2,FALSE)*'FL Characterization'!Q$2)</f>
        <v>2.4625170256798072</v>
      </c>
      <c r="R6" s="4">
        <f>('[1]Pc, Winter, S2'!R6*Main!$B$5)+(VLOOKUP($A6,'FL Ratio'!$A$2:$B$9,2,FALSE)*'FL Characterization'!R$2)</f>
        <v>2.5845423141153696</v>
      </c>
      <c r="S6" s="4">
        <f>('[1]Pc, Winter, S2'!S6*Main!$B$5)+(VLOOKUP($A6,'FL Ratio'!$A$2:$B$9,2,FALSE)*'FL Characterization'!S$2)</f>
        <v>2.9842354036085847</v>
      </c>
      <c r="T6" s="4">
        <f>('[1]Pc, Winter, S2'!T6*Main!$B$5)+(VLOOKUP($A6,'FL Ratio'!$A$2:$B$9,2,FALSE)*'FL Characterization'!T$2)</f>
        <v>2.9259083404970485</v>
      </c>
      <c r="U6" s="4">
        <f>('[1]Pc, Winter, S2'!U6*Main!$B$5)+(VLOOKUP($A6,'FL Ratio'!$A$2:$B$9,2,FALSE)*'FL Characterization'!U$2)</f>
        <v>2.8827437193955032</v>
      </c>
      <c r="V6" s="4">
        <f>('[1]Pc, Winter, S2'!V6*Main!$B$5)+(VLOOKUP($A6,'FL Ratio'!$A$2:$B$9,2,FALSE)*'FL Characterization'!V$2)</f>
        <v>2.8672723127732933</v>
      </c>
      <c r="W6" s="4">
        <f>('[1]Pc, Winter, S2'!W6*Main!$B$5)+(VLOOKUP($A6,'FL Ratio'!$A$2:$B$9,2,FALSE)*'FL Characterization'!W$2)</f>
        <v>2.6409883088527555</v>
      </c>
      <c r="X6" s="4">
        <f>('[1]Pc, Winter, S2'!X6*Main!$B$5)+(VLOOKUP($A6,'FL Ratio'!$A$2:$B$9,2,FALSE)*'FL Characterization'!X$2)</f>
        <v>2.4897231216289013</v>
      </c>
      <c r="Y6" s="4">
        <f>('[1]Pc, Winter, S2'!Y6*Main!$B$5)+(VLOOKUP($A6,'FL Ratio'!$A$2:$B$9,2,FALSE)*'FL Characterization'!Y$2)</f>
        <v>2.2604393129232374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2.0607157461449899</v>
      </c>
      <c r="C7" s="4">
        <f>('[1]Pc, Winter, S2'!C7*Main!$B$5)+(VLOOKUP($A7,'FL Ratio'!$A$2:$B$9,2,FALSE)*'FL Characterization'!C$2)</f>
        <v>1.9668724904636359</v>
      </c>
      <c r="D7" s="4">
        <f>('[1]Pc, Winter, S2'!D7*Main!$B$5)+(VLOOKUP($A7,'FL Ratio'!$A$2:$B$9,2,FALSE)*'FL Characterization'!D$2)</f>
        <v>1.8894157693458873</v>
      </c>
      <c r="E7" s="4">
        <f>('[1]Pc, Winter, S2'!E7*Main!$B$5)+(VLOOKUP($A7,'FL Ratio'!$A$2:$B$9,2,FALSE)*'FL Characterization'!E$2)</f>
        <v>1.9056938985036742</v>
      </c>
      <c r="F7" s="4">
        <f>('[1]Pc, Winter, S2'!F7*Main!$B$5)+(VLOOKUP($A7,'FL Ratio'!$A$2:$B$9,2,FALSE)*'FL Characterization'!F$2)</f>
        <v>1.96345668200021</v>
      </c>
      <c r="G7" s="4">
        <f>('[1]Pc, Winter, S2'!G7*Main!$B$5)+(VLOOKUP($A7,'FL Ratio'!$A$2:$B$9,2,FALSE)*'FL Characterization'!G$2)</f>
        <v>2.0884922940410258</v>
      </c>
      <c r="H7" s="4">
        <f>('[1]Pc, Winter, S2'!H7*Main!$B$5)+(VLOOKUP($A7,'FL Ratio'!$A$2:$B$9,2,FALSE)*'FL Characterization'!H$2)</f>
        <v>2.342763988036082</v>
      </c>
      <c r="I7" s="4">
        <f>('[1]Pc, Winter, S2'!I7*Main!$B$5)+(VLOOKUP($A7,'FL Ratio'!$A$2:$B$9,2,FALSE)*'FL Characterization'!I$2)</f>
        <v>2.808596996440119</v>
      </c>
      <c r="J7" s="4">
        <f>('[1]Pc, Winter, S2'!J7*Main!$B$5)+(VLOOKUP($A7,'FL Ratio'!$A$2:$B$9,2,FALSE)*'FL Characterization'!J$2)</f>
        <v>2.9715188916041897</v>
      </c>
      <c r="K7" s="4">
        <f>('[1]Pc, Winter, S2'!K7*Main!$B$5)+(VLOOKUP($A7,'FL Ratio'!$A$2:$B$9,2,FALSE)*'FL Characterization'!K$2)</f>
        <v>2.9881182393426955</v>
      </c>
      <c r="L7" s="4">
        <f>('[1]Pc, Winter, S2'!L7*Main!$B$5)+(VLOOKUP($A7,'FL Ratio'!$A$2:$B$9,2,FALSE)*'FL Characterization'!L$2)</f>
        <v>2.9619555015055545</v>
      </c>
      <c r="M7" s="4">
        <f>('[1]Pc, Winter, S2'!M7*Main!$B$5)+(VLOOKUP($A7,'FL Ratio'!$A$2:$B$9,2,FALSE)*'FL Characterization'!M$2)</f>
        <v>3.0399147469586492</v>
      </c>
      <c r="N7" s="4">
        <f>('[1]Pc, Winter, S2'!N7*Main!$B$5)+(VLOOKUP($A7,'FL Ratio'!$A$2:$B$9,2,FALSE)*'FL Characterization'!N$2)</f>
        <v>2.9434902866463881</v>
      </c>
      <c r="O7" s="4">
        <f>('[1]Pc, Winter, S2'!O7*Main!$B$5)+(VLOOKUP($A7,'FL Ratio'!$A$2:$B$9,2,FALSE)*'FL Characterization'!O$2)</f>
        <v>2.977383192611573</v>
      </c>
      <c r="P7" s="4">
        <f>('[1]Pc, Winter, S2'!P7*Main!$B$5)+(VLOOKUP($A7,'FL Ratio'!$A$2:$B$9,2,FALSE)*'FL Characterization'!P$2)</f>
        <v>2.7527580121683806</v>
      </c>
      <c r="Q7" s="4">
        <f>('[1]Pc, Winter, S2'!Q7*Main!$B$5)+(VLOOKUP($A7,'FL Ratio'!$A$2:$B$9,2,FALSE)*'FL Characterization'!Q$2)</f>
        <v>2.7584394920377093</v>
      </c>
      <c r="R7" s="4">
        <f>('[1]Pc, Winter, S2'!R7*Main!$B$5)+(VLOOKUP($A7,'FL Ratio'!$A$2:$B$9,2,FALSE)*'FL Characterization'!R$2)</f>
        <v>2.631992532885115</v>
      </c>
      <c r="S7" s="4">
        <f>('[1]Pc, Winter, S2'!S7*Main!$B$5)+(VLOOKUP($A7,'FL Ratio'!$A$2:$B$9,2,FALSE)*'FL Characterization'!S$2)</f>
        <v>2.781991480570174</v>
      </c>
      <c r="T7" s="4">
        <f>('[1]Pc, Winter, S2'!T7*Main!$B$5)+(VLOOKUP($A7,'FL Ratio'!$A$2:$B$9,2,FALSE)*'FL Characterization'!T$2)</f>
        <v>2.6767590727123549</v>
      </c>
      <c r="U7" s="4">
        <f>('[1]Pc, Winter, S2'!U7*Main!$B$5)+(VLOOKUP($A7,'FL Ratio'!$A$2:$B$9,2,FALSE)*'FL Characterization'!U$2)</f>
        <v>2.6798733985863734</v>
      </c>
      <c r="V7" s="4">
        <f>('[1]Pc, Winter, S2'!V7*Main!$B$5)+(VLOOKUP($A7,'FL Ratio'!$A$2:$B$9,2,FALSE)*'FL Characterization'!V$2)</f>
        <v>2.6574693633174959</v>
      </c>
      <c r="W7" s="4">
        <f>('[1]Pc, Winter, S2'!W7*Main!$B$5)+(VLOOKUP($A7,'FL Ratio'!$A$2:$B$9,2,FALSE)*'FL Characterization'!W$2)</f>
        <v>2.53056534743174</v>
      </c>
      <c r="X7" s="4">
        <f>('[1]Pc, Winter, S2'!X7*Main!$B$5)+(VLOOKUP($A7,'FL Ratio'!$A$2:$B$9,2,FALSE)*'FL Characterization'!X$2)</f>
        <v>2.3403457422156748</v>
      </c>
      <c r="Y7" s="4">
        <f>('[1]Pc, Winter, S2'!Y7*Main!$B$5)+(VLOOKUP($A7,'FL Ratio'!$A$2:$B$9,2,FALSE)*'FL Characterization'!Y$2)</f>
        <v>2.1979757258547004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1.7401833093765298</v>
      </c>
      <c r="C8" s="4">
        <f>('[1]Pc, Winter, S2'!C8*Main!$B$5)+(VLOOKUP($A8,'FL Ratio'!$A$2:$B$9,2,FALSE)*'FL Characterization'!C$2)</f>
        <v>1.6272591332513389</v>
      </c>
      <c r="D8" s="4">
        <f>('[1]Pc, Winter, S2'!D8*Main!$B$5)+(VLOOKUP($A8,'FL Ratio'!$A$2:$B$9,2,FALSE)*'FL Characterization'!D$2)</f>
        <v>1.5102569023511083</v>
      </c>
      <c r="E8" s="4">
        <f>('[1]Pc, Winter, S2'!E8*Main!$B$5)+(VLOOKUP($A8,'FL Ratio'!$A$2:$B$9,2,FALSE)*'FL Characterization'!E$2)</f>
        <v>1.5320727104038325</v>
      </c>
      <c r="F8" s="4">
        <f>('[1]Pc, Winter, S2'!F8*Main!$B$5)+(VLOOKUP($A8,'FL Ratio'!$A$2:$B$9,2,FALSE)*'FL Characterization'!F$2)</f>
        <v>1.5489757151819381</v>
      </c>
      <c r="G8" s="4">
        <f>('[1]Pc, Winter, S2'!G8*Main!$B$5)+(VLOOKUP($A8,'FL Ratio'!$A$2:$B$9,2,FALSE)*'FL Characterization'!G$2)</f>
        <v>1.7224890365277172</v>
      </c>
      <c r="H8" s="4">
        <f>('[1]Pc, Winter, S2'!H8*Main!$B$5)+(VLOOKUP($A8,'FL Ratio'!$A$2:$B$9,2,FALSE)*'FL Characterization'!H$2)</f>
        <v>2.1661184541734437</v>
      </c>
      <c r="I8" s="4">
        <f>('[1]Pc, Winter, S2'!I8*Main!$B$5)+(VLOOKUP($A8,'FL Ratio'!$A$2:$B$9,2,FALSE)*'FL Characterization'!I$2)</f>
        <v>2.4594949531009784</v>
      </c>
      <c r="J8" s="4">
        <f>('[1]Pc, Winter, S2'!J8*Main!$B$5)+(VLOOKUP($A8,'FL Ratio'!$A$2:$B$9,2,FALSE)*'FL Characterization'!J$2)</f>
        <v>2.6653460745368376</v>
      </c>
      <c r="K8" s="4">
        <f>('[1]Pc, Winter, S2'!K8*Main!$B$5)+(VLOOKUP($A8,'FL Ratio'!$A$2:$B$9,2,FALSE)*'FL Characterization'!K$2)</f>
        <v>2.622534368060188</v>
      </c>
      <c r="L8" s="4">
        <f>('[1]Pc, Winter, S2'!L8*Main!$B$5)+(VLOOKUP($A8,'FL Ratio'!$A$2:$B$9,2,FALSE)*'FL Characterization'!L$2)</f>
        <v>2.5957901178269864</v>
      </c>
      <c r="M8" s="4">
        <f>('[1]Pc, Winter, S2'!M8*Main!$B$5)+(VLOOKUP($A8,'FL Ratio'!$A$2:$B$9,2,FALSE)*'FL Characterization'!M$2)</f>
        <v>2.5943528085207506</v>
      </c>
      <c r="N8" s="4">
        <f>('[1]Pc, Winter, S2'!N8*Main!$B$5)+(VLOOKUP($A8,'FL Ratio'!$A$2:$B$9,2,FALSE)*'FL Characterization'!N$2)</f>
        <v>2.5542380868493941</v>
      </c>
      <c r="O8" s="4">
        <f>('[1]Pc, Winter, S2'!O8*Main!$B$5)+(VLOOKUP($A8,'FL Ratio'!$A$2:$B$9,2,FALSE)*'FL Characterization'!O$2)</f>
        <v>2.5525244180456959</v>
      </c>
      <c r="P8" s="4">
        <f>('[1]Pc, Winter, S2'!P8*Main!$B$5)+(VLOOKUP($A8,'FL Ratio'!$A$2:$B$9,2,FALSE)*'FL Characterization'!P$2)</f>
        <v>2.3345487889161913</v>
      </c>
      <c r="Q8" s="4">
        <f>('[1]Pc, Winter, S2'!Q8*Main!$B$5)+(VLOOKUP($A8,'FL Ratio'!$A$2:$B$9,2,FALSE)*'FL Characterization'!Q$2)</f>
        <v>2.4017891372586395</v>
      </c>
      <c r="R8" s="4">
        <f>('[1]Pc, Winter, S2'!R8*Main!$B$5)+(VLOOKUP($A8,'FL Ratio'!$A$2:$B$9,2,FALSE)*'FL Characterization'!R$2)</f>
        <v>2.5148329715672317</v>
      </c>
      <c r="S8" s="4">
        <f>('[1]Pc, Winter, S2'!S8*Main!$B$5)+(VLOOKUP($A8,'FL Ratio'!$A$2:$B$9,2,FALSE)*'FL Characterization'!S$2)</f>
        <v>2.923096460596724</v>
      </c>
      <c r="T8" s="4">
        <f>('[1]Pc, Winter, S2'!T8*Main!$B$5)+(VLOOKUP($A8,'FL Ratio'!$A$2:$B$9,2,FALSE)*'FL Characterization'!T$2)</f>
        <v>2.6656776938671842</v>
      </c>
      <c r="U8" s="4">
        <f>('[1]Pc, Winter, S2'!U8*Main!$B$5)+(VLOOKUP($A8,'FL Ratio'!$A$2:$B$9,2,FALSE)*'FL Characterization'!U$2)</f>
        <v>2.6351581953753347</v>
      </c>
      <c r="V8" s="4">
        <f>('[1]Pc, Winter, S2'!V8*Main!$B$5)+(VLOOKUP($A8,'FL Ratio'!$A$2:$B$9,2,FALSE)*'FL Characterization'!V$2)</f>
        <v>2.5145385421792836</v>
      </c>
      <c r="W8" s="4">
        <f>('[1]Pc, Winter, S2'!W8*Main!$B$5)+(VLOOKUP($A8,'FL Ratio'!$A$2:$B$9,2,FALSE)*'FL Characterization'!W$2)</f>
        <v>2.3478024354472606</v>
      </c>
      <c r="X8" s="4">
        <f>('[1]Pc, Winter, S2'!X8*Main!$B$5)+(VLOOKUP($A8,'FL Ratio'!$A$2:$B$9,2,FALSE)*'FL Characterization'!X$2)</f>
        <v>2.1105272286414998</v>
      </c>
      <c r="Y8" s="4">
        <f>('[1]Pc, Winter, S2'!Y8*Main!$B$5)+(VLOOKUP($A8,'FL Ratio'!$A$2:$B$9,2,FALSE)*'FL Characterization'!Y$2)</f>
        <v>1.9456712909310732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1.2851833673910329</v>
      </c>
      <c r="C9" s="4">
        <f>('[1]Pc, Winter, S2'!C9*Main!$B$5)+(VLOOKUP($A9,'FL Ratio'!$A$2:$B$9,2,FALSE)*'FL Characterization'!C$2)</f>
        <v>1.2496730925649338</v>
      </c>
      <c r="D9" s="4">
        <f>('[1]Pc, Winter, S2'!D9*Main!$B$5)+(VLOOKUP($A9,'FL Ratio'!$A$2:$B$9,2,FALSE)*'FL Characterization'!D$2)</f>
        <v>1.1794378542884358</v>
      </c>
      <c r="E9" s="4">
        <f>('[1]Pc, Winter, S2'!E9*Main!$B$5)+(VLOOKUP($A9,'FL Ratio'!$A$2:$B$9,2,FALSE)*'FL Characterization'!E$2)</f>
        <v>1.1841100663415995</v>
      </c>
      <c r="F9" s="4">
        <f>('[1]Pc, Winter, S2'!F9*Main!$B$5)+(VLOOKUP($A9,'FL Ratio'!$A$2:$B$9,2,FALSE)*'FL Characterization'!F$2)</f>
        <v>1.2536983095833003</v>
      </c>
      <c r="G9" s="4">
        <f>('[1]Pc, Winter, S2'!G9*Main!$B$5)+(VLOOKUP($A9,'FL Ratio'!$A$2:$B$9,2,FALSE)*'FL Characterization'!G$2)</f>
        <v>1.499133792831862</v>
      </c>
      <c r="H9" s="4">
        <f>('[1]Pc, Winter, S2'!H9*Main!$B$5)+(VLOOKUP($A9,'FL Ratio'!$A$2:$B$9,2,FALSE)*'FL Characterization'!H$2)</f>
        <v>2.3640851593643517</v>
      </c>
      <c r="I9" s="4">
        <f>('[1]Pc, Winter, S2'!I9*Main!$B$5)+(VLOOKUP($A9,'FL Ratio'!$A$2:$B$9,2,FALSE)*'FL Characterization'!I$2)</f>
        <v>2.839981150731079</v>
      </c>
      <c r="J9" s="4">
        <f>('[1]Pc, Winter, S2'!J9*Main!$B$5)+(VLOOKUP($A9,'FL Ratio'!$A$2:$B$9,2,FALSE)*'FL Characterization'!J$2)</f>
        <v>2.8903323099757352</v>
      </c>
      <c r="K9" s="4">
        <f>('[1]Pc, Winter, S2'!K9*Main!$B$5)+(VLOOKUP($A9,'FL Ratio'!$A$2:$B$9,2,FALSE)*'FL Characterization'!K$2)</f>
        <v>2.8232594874415664</v>
      </c>
      <c r="L9" s="4">
        <f>('[1]Pc, Winter, S2'!L9*Main!$B$5)+(VLOOKUP($A9,'FL Ratio'!$A$2:$B$9,2,FALSE)*'FL Characterization'!L$2)</f>
        <v>3.0078570249611762</v>
      </c>
      <c r="M9" s="4">
        <f>('[1]Pc, Winter, S2'!M9*Main!$B$5)+(VLOOKUP($A9,'FL Ratio'!$A$2:$B$9,2,FALSE)*'FL Characterization'!M$2)</f>
        <v>3.019684913778387</v>
      </c>
      <c r="N9" s="4">
        <f>('[1]Pc, Winter, S2'!N9*Main!$B$5)+(VLOOKUP($A9,'FL Ratio'!$A$2:$B$9,2,FALSE)*'FL Characterization'!N$2)</f>
        <v>2.7924451283343954</v>
      </c>
      <c r="O9" s="4">
        <f>('[1]Pc, Winter, S2'!O9*Main!$B$5)+(VLOOKUP($A9,'FL Ratio'!$A$2:$B$9,2,FALSE)*'FL Characterization'!O$2)</f>
        <v>2.7707315892837161</v>
      </c>
      <c r="P9" s="4">
        <f>('[1]Pc, Winter, S2'!P9*Main!$B$5)+(VLOOKUP($A9,'FL Ratio'!$A$2:$B$9,2,FALSE)*'FL Characterization'!P$2)</f>
        <v>2.4573551134839473</v>
      </c>
      <c r="Q9" s="4">
        <f>('[1]Pc, Winter, S2'!Q9*Main!$B$5)+(VLOOKUP($A9,'FL Ratio'!$A$2:$B$9,2,FALSE)*'FL Characterization'!Q$2)</f>
        <v>2.1766012288004832</v>
      </c>
      <c r="R9" s="4">
        <f>('[1]Pc, Winter, S2'!R9*Main!$B$5)+(VLOOKUP($A9,'FL Ratio'!$A$2:$B$9,2,FALSE)*'FL Characterization'!R$2)</f>
        <v>2.2149943575099931</v>
      </c>
      <c r="S9" s="4">
        <f>('[1]Pc, Winter, S2'!S9*Main!$B$5)+(VLOOKUP($A9,'FL Ratio'!$A$2:$B$9,2,FALSE)*'FL Characterization'!S$2)</f>
        <v>2.4107416224009572</v>
      </c>
      <c r="T9" s="4">
        <f>('[1]Pc, Winter, S2'!T9*Main!$B$5)+(VLOOKUP($A9,'FL Ratio'!$A$2:$B$9,2,FALSE)*'FL Characterization'!T$2)</f>
        <v>2.3971320734417874</v>
      </c>
      <c r="U9" s="4">
        <f>('[1]Pc, Winter, S2'!U9*Main!$B$5)+(VLOOKUP($A9,'FL Ratio'!$A$2:$B$9,2,FALSE)*'FL Characterization'!U$2)</f>
        <v>2.3353879492956269</v>
      </c>
      <c r="V9" s="4">
        <f>('[1]Pc, Winter, S2'!V9*Main!$B$5)+(VLOOKUP($A9,'FL Ratio'!$A$2:$B$9,2,FALSE)*'FL Characterization'!V$2)</f>
        <v>2.2304565862001882</v>
      </c>
      <c r="W9" s="4">
        <f>('[1]Pc, Winter, S2'!W9*Main!$B$5)+(VLOOKUP($A9,'FL Ratio'!$A$2:$B$9,2,FALSE)*'FL Characterization'!W$2)</f>
        <v>2.0689249212487719</v>
      </c>
      <c r="X9" s="4">
        <f>('[1]Pc, Winter, S2'!X9*Main!$B$5)+(VLOOKUP($A9,'FL Ratio'!$A$2:$B$9,2,FALSE)*'FL Characterization'!X$2)</f>
        <v>1.7373467530106439</v>
      </c>
      <c r="Y9" s="4">
        <f>('[1]Pc, Winter, S2'!Y9*Main!$B$5)+(VLOOKUP($A9,'FL Ratio'!$A$2:$B$9,2,FALSE)*'FL Characterization'!Y$2)</f>
        <v>1.5346847796646674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4.7798651865730495</v>
      </c>
      <c r="C2" s="4">
        <f>('[1]Pc, Winter, S3'!C2*Main!$B$5)+(VLOOKUP($A2,'FL Ratio'!$A$2:$B$9,2,FALSE)*'FL Characterization'!C$2)</f>
        <v>4.6619620176177703</v>
      </c>
      <c r="D2" s="4">
        <f>('[1]Pc, Winter, S3'!D2*Main!$B$5)+(VLOOKUP($A2,'FL Ratio'!$A$2:$B$9,2,FALSE)*'FL Characterization'!D$2)</f>
        <v>4.6092059853011129</v>
      </c>
      <c r="E2" s="4">
        <f>('[1]Pc, Winter, S3'!E2*Main!$B$5)+(VLOOKUP($A2,'FL Ratio'!$A$2:$B$9,2,FALSE)*'FL Characterization'!E$2)</f>
        <v>4.7310943312538667</v>
      </c>
      <c r="F2" s="4">
        <f>('[1]Pc, Winter, S3'!F2*Main!$B$5)+(VLOOKUP($A2,'FL Ratio'!$A$2:$B$9,2,FALSE)*'FL Characterization'!F$2)</f>
        <v>4.394608499669304</v>
      </c>
      <c r="G2" s="4">
        <f>('[1]Pc, Winter, S3'!G2*Main!$B$5)+(VLOOKUP($A2,'FL Ratio'!$A$2:$B$9,2,FALSE)*'FL Characterization'!G$2)</f>
        <v>4.3756627326528506</v>
      </c>
      <c r="H2" s="4">
        <f>('[1]Pc, Winter, S3'!H2*Main!$B$5)+(VLOOKUP($A2,'FL Ratio'!$A$2:$B$9,2,FALSE)*'FL Characterization'!H$2)</f>
        <v>4.5328060783531905</v>
      </c>
      <c r="I2" s="4">
        <f>('[1]Pc, Winter, S3'!I2*Main!$B$5)+(VLOOKUP($A2,'FL Ratio'!$A$2:$B$9,2,FALSE)*'FL Characterization'!I$2)</f>
        <v>5.6939226756375962</v>
      </c>
      <c r="J2" s="4">
        <f>('[1]Pc, Winter, S3'!J2*Main!$B$5)+(VLOOKUP($A2,'FL Ratio'!$A$2:$B$9,2,FALSE)*'FL Characterization'!J$2)</f>
        <v>5.9191994104886438</v>
      </c>
      <c r="K2" s="4">
        <f>('[1]Pc, Winter, S3'!K2*Main!$B$5)+(VLOOKUP($A2,'FL Ratio'!$A$2:$B$9,2,FALSE)*'FL Characterization'!K$2)</f>
        <v>5.8175398302186281</v>
      </c>
      <c r="L2" s="4">
        <f>('[1]Pc, Winter, S3'!L2*Main!$B$5)+(VLOOKUP($A2,'FL Ratio'!$A$2:$B$9,2,FALSE)*'FL Characterization'!L$2)</f>
        <v>5.841607768222878</v>
      </c>
      <c r="M2" s="4">
        <f>('[1]Pc, Winter, S3'!M2*Main!$B$5)+(VLOOKUP($A2,'FL Ratio'!$A$2:$B$9,2,FALSE)*'FL Characterization'!M$2)</f>
        <v>5.911171682834917</v>
      </c>
      <c r="N2" s="4">
        <f>('[1]Pc, Winter, S3'!N2*Main!$B$5)+(VLOOKUP($A2,'FL Ratio'!$A$2:$B$9,2,FALSE)*'FL Characterization'!N$2)</f>
        <v>5.6913547226704075</v>
      </c>
      <c r="O2" s="4">
        <f>('[1]Pc, Winter, S3'!O2*Main!$B$5)+(VLOOKUP($A2,'FL Ratio'!$A$2:$B$9,2,FALSE)*'FL Characterization'!O$2)</f>
        <v>5.8549025962959638</v>
      </c>
      <c r="P2" s="4">
        <f>('[1]Pc, Winter, S3'!P2*Main!$B$5)+(VLOOKUP($A2,'FL Ratio'!$A$2:$B$9,2,FALSE)*'FL Characterization'!P$2)</f>
        <v>5.1092022141423472</v>
      </c>
      <c r="Q2" s="4">
        <f>('[1]Pc, Winter, S3'!Q2*Main!$B$5)+(VLOOKUP($A2,'FL Ratio'!$A$2:$B$9,2,FALSE)*'FL Characterization'!Q$2)</f>
        <v>5.4887011167878699</v>
      </c>
      <c r="R2" s="4">
        <f>('[1]Pc, Winter, S3'!R2*Main!$B$5)+(VLOOKUP($A2,'FL Ratio'!$A$2:$B$9,2,FALSE)*'FL Characterization'!R$2)</f>
        <v>5.8073303045257143</v>
      </c>
      <c r="S2" s="4">
        <f>('[1]Pc, Winter, S3'!S2*Main!$B$5)+(VLOOKUP($A2,'FL Ratio'!$A$2:$B$9,2,FALSE)*'FL Characterization'!S$2)</f>
        <v>5.7691148066916602</v>
      </c>
      <c r="T2" s="4">
        <f>('[1]Pc, Winter, S3'!T2*Main!$B$5)+(VLOOKUP($A2,'FL Ratio'!$A$2:$B$9,2,FALSE)*'FL Characterization'!T$2)</f>
        <v>5.3828712890028561</v>
      </c>
      <c r="U2" s="4">
        <f>('[1]Pc, Winter, S3'!U2*Main!$B$5)+(VLOOKUP($A2,'FL Ratio'!$A$2:$B$9,2,FALSE)*'FL Characterization'!U$2)</f>
        <v>5.0676749161027539</v>
      </c>
      <c r="V2" s="4">
        <f>('[1]Pc, Winter, S3'!V2*Main!$B$5)+(VLOOKUP($A2,'FL Ratio'!$A$2:$B$9,2,FALSE)*'FL Characterization'!V$2)</f>
        <v>5.1039064689728146</v>
      </c>
      <c r="W2" s="4">
        <f>('[1]Pc, Winter, S3'!W2*Main!$B$5)+(VLOOKUP($A2,'FL Ratio'!$A$2:$B$9,2,FALSE)*'FL Characterization'!W$2)</f>
        <v>5.0025354981471777</v>
      </c>
      <c r="X2" s="4">
        <f>('[1]Pc, Winter, S3'!X2*Main!$B$5)+(VLOOKUP($A2,'FL Ratio'!$A$2:$B$9,2,FALSE)*'FL Characterization'!X$2)</f>
        <v>4.4800886545613485</v>
      </c>
      <c r="Y2" s="4">
        <f>('[1]Pc, Winter, S3'!Y2*Main!$B$5)+(VLOOKUP($A2,'FL Ratio'!$A$2:$B$9,2,FALSE)*'FL Characterization'!Y$2)</f>
        <v>4.4650879899103666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2.9614662262045384</v>
      </c>
      <c r="C3" s="4">
        <f>('[1]Pc, Winter, S3'!C3*Main!$B$5)+(VLOOKUP($A3,'FL Ratio'!$A$2:$B$9,2,FALSE)*'FL Characterization'!C$2)</f>
        <v>2.9704714538080879</v>
      </c>
      <c r="D3" s="4">
        <f>('[1]Pc, Winter, S3'!D3*Main!$B$5)+(VLOOKUP($A3,'FL Ratio'!$A$2:$B$9,2,FALSE)*'FL Characterization'!D$2)</f>
        <v>2.7279787302374117</v>
      </c>
      <c r="E3" s="4">
        <f>('[1]Pc, Winter, S3'!E3*Main!$B$5)+(VLOOKUP($A3,'FL Ratio'!$A$2:$B$9,2,FALSE)*'FL Characterization'!E$2)</f>
        <v>2.7494244120704785</v>
      </c>
      <c r="F3" s="4">
        <f>('[1]Pc, Winter, S3'!F3*Main!$B$5)+(VLOOKUP($A3,'FL Ratio'!$A$2:$B$9,2,FALSE)*'FL Characterization'!F$2)</f>
        <v>2.7194199924677727</v>
      </c>
      <c r="G3" s="4">
        <f>('[1]Pc, Winter, S3'!G3*Main!$B$5)+(VLOOKUP($A3,'FL Ratio'!$A$2:$B$9,2,FALSE)*'FL Characterization'!G$2)</f>
        <v>2.9296397939455443</v>
      </c>
      <c r="H3" s="4">
        <f>('[1]Pc, Winter, S3'!H3*Main!$B$5)+(VLOOKUP($A3,'FL Ratio'!$A$2:$B$9,2,FALSE)*'FL Characterization'!H$2)</f>
        <v>3.5674262128030549</v>
      </c>
      <c r="I3" s="4">
        <f>('[1]Pc, Winter, S3'!I3*Main!$B$5)+(VLOOKUP($A3,'FL Ratio'!$A$2:$B$9,2,FALSE)*'FL Characterization'!I$2)</f>
        <v>3.9466974282710825</v>
      </c>
      <c r="J3" s="4">
        <f>('[1]Pc, Winter, S3'!J3*Main!$B$5)+(VLOOKUP($A3,'FL Ratio'!$A$2:$B$9,2,FALSE)*'FL Characterization'!J$2)</f>
        <v>4.2002464433682736</v>
      </c>
      <c r="K3" s="4">
        <f>('[1]Pc, Winter, S3'!K3*Main!$B$5)+(VLOOKUP($A3,'FL Ratio'!$A$2:$B$9,2,FALSE)*'FL Characterization'!K$2)</f>
        <v>4.512003088500891</v>
      </c>
      <c r="L3" s="4">
        <f>('[1]Pc, Winter, S3'!L3*Main!$B$5)+(VLOOKUP($A3,'FL Ratio'!$A$2:$B$9,2,FALSE)*'FL Characterization'!L$2)</f>
        <v>4.3579455056949783</v>
      </c>
      <c r="M3" s="4">
        <f>('[1]Pc, Winter, S3'!M3*Main!$B$5)+(VLOOKUP($A3,'FL Ratio'!$A$2:$B$9,2,FALSE)*'FL Characterization'!M$2)</f>
        <v>4.3875744938132302</v>
      </c>
      <c r="N3" s="4">
        <f>('[1]Pc, Winter, S3'!N3*Main!$B$5)+(VLOOKUP($A3,'FL Ratio'!$A$2:$B$9,2,FALSE)*'FL Characterization'!N$2)</f>
        <v>4.0779643077102756</v>
      </c>
      <c r="O3" s="4">
        <f>('[1]Pc, Winter, S3'!O3*Main!$B$5)+(VLOOKUP($A3,'FL Ratio'!$A$2:$B$9,2,FALSE)*'FL Characterization'!O$2)</f>
        <v>3.9893137281647615</v>
      </c>
      <c r="P3" s="4">
        <f>('[1]Pc, Winter, S3'!P3*Main!$B$5)+(VLOOKUP($A3,'FL Ratio'!$A$2:$B$9,2,FALSE)*'FL Characterization'!P$2)</f>
        <v>3.6515957617550088</v>
      </c>
      <c r="Q3" s="4">
        <f>('[1]Pc, Winter, S3'!Q3*Main!$B$5)+(VLOOKUP($A3,'FL Ratio'!$A$2:$B$9,2,FALSE)*'FL Characterization'!Q$2)</f>
        <v>3.7614989546800937</v>
      </c>
      <c r="R3" s="4">
        <f>('[1]Pc, Winter, S3'!R3*Main!$B$5)+(VLOOKUP($A3,'FL Ratio'!$A$2:$B$9,2,FALSE)*'FL Characterization'!R$2)</f>
        <v>4.1449755214201671</v>
      </c>
      <c r="S3" s="4">
        <f>('[1]Pc, Winter, S3'!S3*Main!$B$5)+(VLOOKUP($A3,'FL Ratio'!$A$2:$B$9,2,FALSE)*'FL Characterization'!S$2)</f>
        <v>5.1394274942698397</v>
      </c>
      <c r="T3" s="4">
        <f>('[1]Pc, Winter, S3'!T3*Main!$B$5)+(VLOOKUP($A3,'FL Ratio'!$A$2:$B$9,2,FALSE)*'FL Characterization'!T$2)</f>
        <v>4.8176861306632794</v>
      </c>
      <c r="U3" s="4">
        <f>('[1]Pc, Winter, S3'!U3*Main!$B$5)+(VLOOKUP($A3,'FL Ratio'!$A$2:$B$9,2,FALSE)*'FL Characterization'!U$2)</f>
        <v>4.5277606129802956</v>
      </c>
      <c r="V3" s="4">
        <f>('[1]Pc, Winter, S3'!V3*Main!$B$5)+(VLOOKUP($A3,'FL Ratio'!$A$2:$B$9,2,FALSE)*'FL Characterization'!V$2)</f>
        <v>4.27958153592306</v>
      </c>
      <c r="W3" s="4">
        <f>('[1]Pc, Winter, S3'!W3*Main!$B$5)+(VLOOKUP($A3,'FL Ratio'!$A$2:$B$9,2,FALSE)*'FL Characterization'!W$2)</f>
        <v>3.9753285096476829</v>
      </c>
      <c r="X3" s="4">
        <f>('[1]Pc, Winter, S3'!X3*Main!$B$5)+(VLOOKUP($A3,'FL Ratio'!$A$2:$B$9,2,FALSE)*'FL Characterization'!X$2)</f>
        <v>3.8256806567271258</v>
      </c>
      <c r="Y3" s="4">
        <f>('[1]Pc, Winter, S3'!Y3*Main!$B$5)+(VLOOKUP($A3,'FL Ratio'!$A$2:$B$9,2,FALSE)*'FL Characterization'!Y$2)</f>
        <v>3.4299685291765893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2.0405468424131024</v>
      </c>
      <c r="C4" s="4">
        <f>('[1]Pc, Winter, S3'!C4*Main!$B$5)+(VLOOKUP($A4,'FL Ratio'!$A$2:$B$9,2,FALSE)*'FL Characterization'!C$2)</f>
        <v>1.8970991658902272</v>
      </c>
      <c r="D4" s="4">
        <f>('[1]Pc, Winter, S3'!D4*Main!$B$5)+(VLOOKUP($A4,'FL Ratio'!$A$2:$B$9,2,FALSE)*'FL Characterization'!D$2)</f>
        <v>1.8417171672180177</v>
      </c>
      <c r="E4" s="4">
        <f>('[1]Pc, Winter, S3'!E4*Main!$B$5)+(VLOOKUP($A4,'FL Ratio'!$A$2:$B$9,2,FALSE)*'FL Characterization'!E$2)</f>
        <v>1.9051571650294674</v>
      </c>
      <c r="F4" s="4">
        <f>('[1]Pc, Winter, S3'!F4*Main!$B$5)+(VLOOKUP($A4,'FL Ratio'!$A$2:$B$9,2,FALSE)*'FL Characterization'!F$2)</f>
        <v>1.8979401576230661</v>
      </c>
      <c r="G4" s="4">
        <f>('[1]Pc, Winter, S3'!G4*Main!$B$5)+(VLOOKUP($A4,'FL Ratio'!$A$2:$B$9,2,FALSE)*'FL Characterization'!G$2)</f>
        <v>2.0773312208404771</v>
      </c>
      <c r="H4" s="4">
        <f>('[1]Pc, Winter, S3'!H4*Main!$B$5)+(VLOOKUP($A4,'FL Ratio'!$A$2:$B$9,2,FALSE)*'FL Characterization'!H$2)</f>
        <v>3.3188419978762185</v>
      </c>
      <c r="I4" s="4">
        <f>('[1]Pc, Winter, S3'!I4*Main!$B$5)+(VLOOKUP($A4,'FL Ratio'!$A$2:$B$9,2,FALSE)*'FL Characterization'!I$2)</f>
        <v>3.8556047456753912</v>
      </c>
      <c r="J4" s="4">
        <f>('[1]Pc, Winter, S3'!J4*Main!$B$5)+(VLOOKUP($A4,'FL Ratio'!$A$2:$B$9,2,FALSE)*'FL Characterization'!J$2)</f>
        <v>3.9849004966454116</v>
      </c>
      <c r="K4" s="4">
        <f>('[1]Pc, Winter, S3'!K4*Main!$B$5)+(VLOOKUP($A4,'FL Ratio'!$A$2:$B$9,2,FALSE)*'FL Characterization'!K$2)</f>
        <v>3.8285549733521891</v>
      </c>
      <c r="L4" s="4">
        <f>('[1]Pc, Winter, S3'!L4*Main!$B$5)+(VLOOKUP($A4,'FL Ratio'!$A$2:$B$9,2,FALSE)*'FL Characterization'!L$2)</f>
        <v>3.7532354311122873</v>
      </c>
      <c r="M4" s="4">
        <f>('[1]Pc, Winter, S3'!M4*Main!$B$5)+(VLOOKUP($A4,'FL Ratio'!$A$2:$B$9,2,FALSE)*'FL Characterization'!M$2)</f>
        <v>3.9158635107449764</v>
      </c>
      <c r="N4" s="4">
        <f>('[1]Pc, Winter, S3'!N4*Main!$B$5)+(VLOOKUP($A4,'FL Ratio'!$A$2:$B$9,2,FALSE)*'FL Characterization'!N$2)</f>
        <v>3.6424716290226087</v>
      </c>
      <c r="O4" s="4">
        <f>('[1]Pc, Winter, S3'!O4*Main!$B$5)+(VLOOKUP($A4,'FL Ratio'!$A$2:$B$9,2,FALSE)*'FL Characterization'!O$2)</f>
        <v>3.5997131041911965</v>
      </c>
      <c r="P4" s="4">
        <f>('[1]Pc, Winter, S3'!P4*Main!$B$5)+(VLOOKUP($A4,'FL Ratio'!$A$2:$B$9,2,FALSE)*'FL Characterization'!P$2)</f>
        <v>3.1242731115834386</v>
      </c>
      <c r="Q4" s="4">
        <f>('[1]Pc, Winter, S3'!Q4*Main!$B$5)+(VLOOKUP($A4,'FL Ratio'!$A$2:$B$9,2,FALSE)*'FL Characterization'!Q$2)</f>
        <v>3.1408870143260716</v>
      </c>
      <c r="R4" s="4">
        <f>('[1]Pc, Winter, S3'!R4*Main!$B$5)+(VLOOKUP($A4,'FL Ratio'!$A$2:$B$9,2,FALSE)*'FL Characterization'!R$2)</f>
        <v>3.1194835326634149</v>
      </c>
      <c r="S4" s="4">
        <f>('[1]Pc, Winter, S3'!S4*Main!$B$5)+(VLOOKUP($A4,'FL Ratio'!$A$2:$B$9,2,FALSE)*'FL Characterization'!S$2)</f>
        <v>3.3995725207540435</v>
      </c>
      <c r="T4" s="4">
        <f>('[1]Pc, Winter, S3'!T4*Main!$B$5)+(VLOOKUP($A4,'FL Ratio'!$A$2:$B$9,2,FALSE)*'FL Characterization'!T$2)</f>
        <v>3.2098000766024324</v>
      </c>
      <c r="U4" s="4">
        <f>('[1]Pc, Winter, S3'!U4*Main!$B$5)+(VLOOKUP($A4,'FL Ratio'!$A$2:$B$9,2,FALSE)*'FL Characterization'!U$2)</f>
        <v>3.3227672860552881</v>
      </c>
      <c r="V4" s="4">
        <f>('[1]Pc, Winter, S3'!V4*Main!$B$5)+(VLOOKUP($A4,'FL Ratio'!$A$2:$B$9,2,FALSE)*'FL Characterization'!V$2)</f>
        <v>3.1781258127060004</v>
      </c>
      <c r="W4" s="4">
        <f>('[1]Pc, Winter, S3'!W4*Main!$B$5)+(VLOOKUP($A4,'FL Ratio'!$A$2:$B$9,2,FALSE)*'FL Characterization'!W$2)</f>
        <v>3.0051600600219897</v>
      </c>
      <c r="X4" s="4">
        <f>('[1]Pc, Winter, S3'!X4*Main!$B$5)+(VLOOKUP($A4,'FL Ratio'!$A$2:$B$9,2,FALSE)*'FL Characterization'!X$2)</f>
        <v>2.5166799924191667</v>
      </c>
      <c r="Y4" s="4">
        <f>('[1]Pc, Winter, S3'!Y4*Main!$B$5)+(VLOOKUP($A4,'FL Ratio'!$A$2:$B$9,2,FALSE)*'FL Characterization'!Y$2)</f>
        <v>2.3000042543635559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0.68858961805161589</v>
      </c>
      <c r="C5" s="4">
        <f>('[1]Pc, Winter, S3'!C5*Main!$B$5)+(VLOOKUP($A5,'FL Ratio'!$A$2:$B$9,2,FALSE)*'FL Characterization'!C$2)</f>
        <v>0.50209107027177213</v>
      </c>
      <c r="D5" s="4">
        <f>('[1]Pc, Winter, S3'!D5*Main!$B$5)+(VLOOKUP($A5,'FL Ratio'!$A$2:$B$9,2,FALSE)*'FL Characterization'!D$2)</f>
        <v>0.47871945396108823</v>
      </c>
      <c r="E5" s="4">
        <f>('[1]Pc, Winter, S3'!E5*Main!$B$5)+(VLOOKUP($A5,'FL Ratio'!$A$2:$B$9,2,FALSE)*'FL Characterization'!E$2)</f>
        <v>0.4290678281966725</v>
      </c>
      <c r="F5" s="4">
        <f>('[1]Pc, Winter, S3'!F5*Main!$B$5)+(VLOOKUP($A5,'FL Ratio'!$A$2:$B$9,2,FALSE)*'FL Characterization'!F$2)</f>
        <v>0.44287755062050327</v>
      </c>
      <c r="G5" s="4">
        <f>('[1]Pc, Winter, S3'!G5*Main!$B$5)+(VLOOKUP($A5,'FL Ratio'!$A$2:$B$9,2,FALSE)*'FL Characterization'!G$2)</f>
        <v>0.77791404199229319</v>
      </c>
      <c r="H5" s="4">
        <f>('[1]Pc, Winter, S3'!H5*Main!$B$5)+(VLOOKUP($A5,'FL Ratio'!$A$2:$B$9,2,FALSE)*'FL Characterization'!H$2)</f>
        <v>1.5639699473013466</v>
      </c>
      <c r="I5" s="4">
        <f>('[1]Pc, Winter, S3'!I5*Main!$B$5)+(VLOOKUP($A5,'FL Ratio'!$A$2:$B$9,2,FALSE)*'FL Characterization'!I$2)</f>
        <v>1.8564874332914461</v>
      </c>
      <c r="J5" s="4">
        <f>('[1]Pc, Winter, S3'!J5*Main!$B$5)+(VLOOKUP($A5,'FL Ratio'!$A$2:$B$9,2,FALSE)*'FL Characterization'!J$2)</f>
        <v>2.0232476758228888</v>
      </c>
      <c r="K5" s="4">
        <f>('[1]Pc, Winter, S3'!K5*Main!$B$5)+(VLOOKUP($A5,'FL Ratio'!$A$2:$B$9,2,FALSE)*'FL Characterization'!K$2)</f>
        <v>1.8828132557454209</v>
      </c>
      <c r="L5" s="4">
        <f>('[1]Pc, Winter, S3'!L5*Main!$B$5)+(VLOOKUP($A5,'FL Ratio'!$A$2:$B$9,2,FALSE)*'FL Characterization'!L$2)</f>
        <v>1.8589952319647272</v>
      </c>
      <c r="M5" s="4">
        <f>('[1]Pc, Winter, S3'!M5*Main!$B$5)+(VLOOKUP($A5,'FL Ratio'!$A$2:$B$9,2,FALSE)*'FL Characterization'!M$2)</f>
        <v>1.6970035126239822</v>
      </c>
      <c r="N5" s="4">
        <f>('[1]Pc, Winter, S3'!N5*Main!$B$5)+(VLOOKUP($A5,'FL Ratio'!$A$2:$B$9,2,FALSE)*'FL Characterization'!N$2)</f>
        <v>1.7286393989801734</v>
      </c>
      <c r="O5" s="4">
        <f>('[1]Pc, Winter, S3'!O5*Main!$B$5)+(VLOOKUP($A5,'FL Ratio'!$A$2:$B$9,2,FALSE)*'FL Characterization'!O$2)</f>
        <v>1.5848714407672664</v>
      </c>
      <c r="P5" s="4">
        <f>('[1]Pc, Winter, S3'!P5*Main!$B$5)+(VLOOKUP($A5,'FL Ratio'!$A$2:$B$9,2,FALSE)*'FL Characterization'!P$2)</f>
        <v>1.5775532809817643</v>
      </c>
      <c r="Q5" s="4">
        <f>('[1]Pc, Winter, S3'!Q5*Main!$B$5)+(VLOOKUP($A5,'FL Ratio'!$A$2:$B$9,2,FALSE)*'FL Characterization'!Q$2)</f>
        <v>1.58101422259017</v>
      </c>
      <c r="R5" s="4">
        <f>('[1]Pc, Winter, S3'!R5*Main!$B$5)+(VLOOKUP($A5,'FL Ratio'!$A$2:$B$9,2,FALSE)*'FL Characterization'!R$2)</f>
        <v>1.9461630114757698</v>
      </c>
      <c r="S5" s="4">
        <f>('[1]Pc, Winter, S3'!S5*Main!$B$5)+(VLOOKUP($A5,'FL Ratio'!$A$2:$B$9,2,FALSE)*'FL Characterization'!S$2)</f>
        <v>3.0065571974540664</v>
      </c>
      <c r="T5" s="4">
        <f>('[1]Pc, Winter, S3'!T5*Main!$B$5)+(VLOOKUP($A5,'FL Ratio'!$A$2:$B$9,2,FALSE)*'FL Characterization'!T$2)</f>
        <v>2.6876782333611779</v>
      </c>
      <c r="U5" s="4">
        <f>('[1]Pc, Winter, S3'!U5*Main!$B$5)+(VLOOKUP($A5,'FL Ratio'!$A$2:$B$9,2,FALSE)*'FL Characterization'!U$2)</f>
        <v>2.2035867515851248</v>
      </c>
      <c r="V5" s="4">
        <f>('[1]Pc, Winter, S3'!V5*Main!$B$5)+(VLOOKUP($A5,'FL Ratio'!$A$2:$B$9,2,FALSE)*'FL Characterization'!V$2)</f>
        <v>2.1846539369596245</v>
      </c>
      <c r="W5" s="4">
        <f>('[1]Pc, Winter, S3'!W5*Main!$B$5)+(VLOOKUP($A5,'FL Ratio'!$A$2:$B$9,2,FALSE)*'FL Characterization'!W$2)</f>
        <v>1.9173143615676564</v>
      </c>
      <c r="X5" s="4">
        <f>('[1]Pc, Winter, S3'!X5*Main!$B$5)+(VLOOKUP($A5,'FL Ratio'!$A$2:$B$9,2,FALSE)*'FL Characterization'!X$2)</f>
        <v>1.5498173304814757</v>
      </c>
      <c r="Y5" s="4">
        <f>('[1]Pc, Winter, S3'!Y5*Main!$B$5)+(VLOOKUP($A5,'FL Ratio'!$A$2:$B$9,2,FALSE)*'FL Characterization'!Y$2)</f>
        <v>1.2415981870429758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1.7723187417992823</v>
      </c>
      <c r="C6" s="4">
        <f>('[1]Pc, Winter, S3'!C6*Main!$B$5)+(VLOOKUP($A6,'FL Ratio'!$A$2:$B$9,2,FALSE)*'FL Characterization'!C$2)</f>
        <v>1.626036046982211</v>
      </c>
      <c r="D6" s="4">
        <f>('[1]Pc, Winter, S3'!D6*Main!$B$5)+(VLOOKUP($A6,'FL Ratio'!$A$2:$B$9,2,FALSE)*'FL Characterization'!D$2)</f>
        <v>1.5016153302706476</v>
      </c>
      <c r="E6" s="4">
        <f>('[1]Pc, Winter, S3'!E6*Main!$B$5)+(VLOOKUP($A6,'FL Ratio'!$A$2:$B$9,2,FALSE)*'FL Characterization'!E$2)</f>
        <v>1.4861452959968904</v>
      </c>
      <c r="F6" s="4">
        <f>('[1]Pc, Winter, S3'!F6*Main!$B$5)+(VLOOKUP($A6,'FL Ratio'!$A$2:$B$9,2,FALSE)*'FL Characterization'!F$2)</f>
        <v>1.5136191583941532</v>
      </c>
      <c r="G6" s="4">
        <f>('[1]Pc, Winter, S3'!G6*Main!$B$5)+(VLOOKUP($A6,'FL Ratio'!$A$2:$B$9,2,FALSE)*'FL Characterization'!G$2)</f>
        <v>1.7153041094980446</v>
      </c>
      <c r="H6" s="4">
        <f>('[1]Pc, Winter, S3'!H6*Main!$B$5)+(VLOOKUP($A6,'FL Ratio'!$A$2:$B$9,2,FALSE)*'FL Characterization'!H$2)</f>
        <v>2.1914251613153581</v>
      </c>
      <c r="I6" s="4">
        <f>('[1]Pc, Winter, S3'!I6*Main!$B$5)+(VLOOKUP($A6,'FL Ratio'!$A$2:$B$9,2,FALSE)*'FL Characterization'!I$2)</f>
        <v>2.3250115311503481</v>
      </c>
      <c r="J6" s="4">
        <f>('[1]Pc, Winter, S3'!J6*Main!$B$5)+(VLOOKUP($A6,'FL Ratio'!$A$2:$B$9,2,FALSE)*'FL Characterization'!J$2)</f>
        <v>2.3775253304390866</v>
      </c>
      <c r="K6" s="4">
        <f>('[1]Pc, Winter, S3'!K6*Main!$B$5)+(VLOOKUP($A6,'FL Ratio'!$A$2:$B$9,2,FALSE)*'FL Characterization'!K$2)</f>
        <v>2.5278077110295172</v>
      </c>
      <c r="L6" s="4">
        <f>('[1]Pc, Winter, S3'!L6*Main!$B$5)+(VLOOKUP($A6,'FL Ratio'!$A$2:$B$9,2,FALSE)*'FL Characterization'!L$2)</f>
        <v>2.59069636285831</v>
      </c>
      <c r="M6" s="4">
        <f>('[1]Pc, Winter, S3'!M6*Main!$B$5)+(VLOOKUP($A6,'FL Ratio'!$A$2:$B$9,2,FALSE)*'FL Characterization'!M$2)</f>
        <v>2.6103565081527438</v>
      </c>
      <c r="N6" s="4">
        <f>('[1]Pc, Winter, S3'!N6*Main!$B$5)+(VLOOKUP($A6,'FL Ratio'!$A$2:$B$9,2,FALSE)*'FL Characterization'!N$2)</f>
        <v>2.5681662552118585</v>
      </c>
      <c r="O6" s="4">
        <f>('[1]Pc, Winter, S3'!O6*Main!$B$5)+(VLOOKUP($A6,'FL Ratio'!$A$2:$B$9,2,FALSE)*'FL Characterization'!O$2)</f>
        <v>2.4634867213858791</v>
      </c>
      <c r="P6" s="4">
        <f>('[1]Pc, Winter, S3'!P6*Main!$B$5)+(VLOOKUP($A6,'FL Ratio'!$A$2:$B$9,2,FALSE)*'FL Characterization'!P$2)</f>
        <v>2.4830012306314422</v>
      </c>
      <c r="Q6" s="4">
        <f>('[1]Pc, Winter, S3'!Q6*Main!$B$5)+(VLOOKUP($A6,'FL Ratio'!$A$2:$B$9,2,FALSE)*'FL Characterization'!Q$2)</f>
        <v>2.4867166039366055</v>
      </c>
      <c r="R6" s="4">
        <f>('[1]Pc, Winter, S3'!R6*Main!$B$5)+(VLOOKUP($A6,'FL Ratio'!$A$2:$B$9,2,FALSE)*'FL Characterization'!R$2)</f>
        <v>2.6362729871278012</v>
      </c>
      <c r="S6" s="4">
        <f>('[1]Pc, Winter, S3'!S6*Main!$B$5)+(VLOOKUP($A6,'FL Ratio'!$A$2:$B$9,2,FALSE)*'FL Characterization'!S$2)</f>
        <v>2.9842354036085847</v>
      </c>
      <c r="T6" s="4">
        <f>('[1]Pc, Winter, S3'!T6*Main!$B$5)+(VLOOKUP($A6,'FL Ratio'!$A$2:$B$9,2,FALSE)*'FL Characterization'!T$2)</f>
        <v>2.8966419774617247</v>
      </c>
      <c r="U6" s="4">
        <f>('[1]Pc, Winter, S3'!U6*Main!$B$5)+(VLOOKUP($A6,'FL Ratio'!$A$2:$B$9,2,FALSE)*'FL Characterization'!U$2)</f>
        <v>2.854116934201548</v>
      </c>
      <c r="V6" s="4">
        <f>('[1]Pc, Winter, S3'!V6*Main!$B$5)+(VLOOKUP($A6,'FL Ratio'!$A$2:$B$9,2,FALSE)*'FL Characterization'!V$2)</f>
        <v>2.8956403319010264</v>
      </c>
      <c r="W6" s="4">
        <f>('[1]Pc, Winter, S3'!W6*Main!$B$5)+(VLOOKUP($A6,'FL Ratio'!$A$2:$B$9,2,FALSE)*'FL Characterization'!W$2)</f>
        <v>2.6939611554962459</v>
      </c>
      <c r="X6" s="4">
        <f>('[1]Pc, Winter, S3'!X6*Main!$B$5)+(VLOOKUP($A6,'FL Ratio'!$A$2:$B$9,2,FALSE)*'FL Characterization'!X$2)</f>
        <v>2.4897231216289013</v>
      </c>
      <c r="Y6" s="4">
        <f>('[1]Pc, Winter, S3'!Y6*Main!$B$5)+(VLOOKUP($A6,'FL Ratio'!$A$2:$B$9,2,FALSE)*'FL Characterization'!Y$2)</f>
        <v>2.1963753610542307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2.1402111970080506</v>
      </c>
      <c r="C7" s="4">
        <f>('[1]Pc, Winter, S3'!C7*Main!$B$5)+(VLOOKUP($A7,'FL Ratio'!$A$2:$B$9,2,FALSE)*'FL Characterization'!C$2)</f>
        <v>1.9481853865195589</v>
      </c>
      <c r="D7" s="4">
        <f>('[1]Pc, Winter, S3'!D7*Main!$B$5)+(VLOOKUP($A7,'FL Ratio'!$A$2:$B$9,2,FALSE)*'FL Characterization'!D$2)</f>
        <v>1.8894157693458873</v>
      </c>
      <c r="E7" s="4">
        <f>('[1]Pc, Winter, S3'!E7*Main!$B$5)+(VLOOKUP($A7,'FL Ratio'!$A$2:$B$9,2,FALSE)*'FL Characterization'!E$2)</f>
        <v>1.9609954668252152</v>
      </c>
      <c r="F7" s="4">
        <f>('[1]Pc, Winter, S3'!F7*Main!$B$5)+(VLOOKUP($A7,'FL Ratio'!$A$2:$B$9,2,FALSE)*'FL Characterization'!F$2)</f>
        <v>1.9261853496833738</v>
      </c>
      <c r="G7" s="4">
        <f>('[1]Pc, Winter, S3'!G7*Main!$B$5)+(VLOOKUP($A7,'FL Ratio'!$A$2:$B$9,2,FALSE)*'FL Characterization'!G$2)</f>
        <v>2.0884922940410258</v>
      </c>
      <c r="H7" s="4">
        <f>('[1]Pc, Winter, S3'!H7*Main!$B$5)+(VLOOKUP($A7,'FL Ratio'!$A$2:$B$9,2,FALSE)*'FL Characterization'!H$2)</f>
        <v>2.3883887877943875</v>
      </c>
      <c r="I7" s="4">
        <f>('[1]Pc, Winter, S3'!I7*Main!$B$5)+(VLOOKUP($A7,'FL Ratio'!$A$2:$B$9,2,FALSE)*'FL Characterization'!I$2)</f>
        <v>2.8362598736325948</v>
      </c>
      <c r="J7" s="4">
        <f>('[1]Pc, Winter, S3'!J7*Main!$B$5)+(VLOOKUP($A7,'FL Ratio'!$A$2:$B$9,2,FALSE)*'FL Characterization'!J$2)</f>
        <v>2.9135063643178327</v>
      </c>
      <c r="K7" s="4">
        <f>('[1]Pc, Winter, S3'!K7*Main!$B$5)+(VLOOKUP($A7,'FL Ratio'!$A$2:$B$9,2,FALSE)*'FL Characterization'!K$2)</f>
        <v>3.0780982708379292</v>
      </c>
      <c r="L7" s="4">
        <f>('[1]Pc, Winter, S3'!L7*Main!$B$5)+(VLOOKUP($A7,'FL Ratio'!$A$2:$B$9,2,FALSE)*'FL Characterization'!L$2)</f>
        <v>2.9914644725206103</v>
      </c>
      <c r="M7" s="4">
        <f>('[1]Pc, Winter, S3'!M7*Main!$B$5)+(VLOOKUP($A7,'FL Ratio'!$A$2:$B$9,2,FALSE)*'FL Characterization'!M$2)</f>
        <v>3.0099533969887609</v>
      </c>
      <c r="N7" s="4">
        <f>('[1]Pc, Winter, S3'!N7*Main!$B$5)+(VLOOKUP($A7,'FL Ratio'!$A$2:$B$9,2,FALSE)*'FL Characterization'!N$2)</f>
        <v>3.0329231852171965</v>
      </c>
      <c r="O7" s="4">
        <f>('[1]Pc, Winter, S3'!O7*Main!$B$5)+(VLOOKUP($A7,'FL Ratio'!$A$2:$B$9,2,FALSE)*'FL Characterization'!O$2)</f>
        <v>2.9480149886854572</v>
      </c>
      <c r="P7" s="4">
        <f>('[1]Pc, Winter, S3'!P7*Main!$B$5)+(VLOOKUP($A7,'FL Ratio'!$A$2:$B$9,2,FALSE)*'FL Characterization'!P$2)</f>
        <v>2.8074950063536006</v>
      </c>
      <c r="Q7" s="4">
        <f>('[1]Pc, Winter, S3'!Q7*Main!$B$5)+(VLOOKUP($A7,'FL Ratio'!$A$2:$B$9,2,FALSE)*'FL Characterization'!Q$2)</f>
        <v>2.7584394920377093</v>
      </c>
      <c r="R7" s="4">
        <f>('[1]Pc, Winter, S3'!R7*Main!$B$5)+(VLOOKUP($A7,'FL Ratio'!$A$2:$B$9,2,FALSE)*'FL Characterization'!R$2)</f>
        <v>2.7384463505538954</v>
      </c>
      <c r="S7" s="4">
        <f>('[1]Pc, Winter, S3'!S7*Main!$B$5)+(VLOOKUP($A7,'FL Ratio'!$A$2:$B$9,2,FALSE)*'FL Characterization'!S$2)</f>
        <v>2.8098829120045643</v>
      </c>
      <c r="T7" s="4">
        <f>('[1]Pc, Winter, S3'!T7*Main!$B$5)+(VLOOKUP($A7,'FL Ratio'!$A$2:$B$9,2,FALSE)*'FL Characterization'!T$2)</f>
        <v>2.7578270524892639</v>
      </c>
      <c r="U7" s="4">
        <f>('[1]Pc, Winter, S3'!U7*Main!$B$5)+(VLOOKUP($A7,'FL Ratio'!$A$2:$B$9,2,FALSE)*'FL Characterization'!U$2)</f>
        <v>2.6798733985863734</v>
      </c>
      <c r="V7" s="4">
        <f>('[1]Pc, Winter, S3'!V7*Main!$B$5)+(VLOOKUP($A7,'FL Ratio'!$A$2:$B$9,2,FALSE)*'FL Characterization'!V$2)</f>
        <v>2.6054495818656642</v>
      </c>
      <c r="W7" s="4">
        <f>('[1]Pc, Winter, S3'!W7*Main!$B$5)+(VLOOKUP($A7,'FL Ratio'!$A$2:$B$9,2,FALSE)*'FL Characterization'!W$2)</f>
        <v>2.5054480179574226</v>
      </c>
      <c r="X7" s="4">
        <f>('[1]Pc, Winter, S3'!X7*Main!$B$5)+(VLOOKUP($A7,'FL Ratio'!$A$2:$B$9,2,FALSE)*'FL Characterization'!X$2)</f>
        <v>2.3854335450599886</v>
      </c>
      <c r="Y7" s="4">
        <f>('[1]Pc, Winter, S3'!Y7*Main!$B$5)+(VLOOKUP($A7,'FL Ratio'!$A$2:$B$9,2,FALSE)*'FL Characterization'!Y$2)</f>
        <v>2.1979757258547004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1.7562932708555055</v>
      </c>
      <c r="C8" s="4">
        <f>('[1]Pc, Winter, S3'!C8*Main!$B$5)+(VLOOKUP($A8,'FL Ratio'!$A$2:$B$9,2,FALSE)*'FL Characterization'!C$2)</f>
        <v>1.6272591332513389</v>
      </c>
      <c r="D8" s="4">
        <f>('[1]Pc, Winter, S3'!D8*Main!$B$5)+(VLOOKUP($A8,'FL Ratio'!$A$2:$B$9,2,FALSE)*'FL Characterization'!D$2)</f>
        <v>1.5532862483414482</v>
      </c>
      <c r="E8" s="4">
        <f>('[1]Pc, Winter, S3'!E8*Main!$B$5)+(VLOOKUP($A8,'FL Ratio'!$A$2:$B$9,2,FALSE)*'FL Characterization'!E$2)</f>
        <v>1.5610201186948189</v>
      </c>
      <c r="F8" s="4">
        <f>('[1]Pc, Winter, S3'!F8*Main!$B$5)+(VLOOKUP($A8,'FL Ratio'!$A$2:$B$9,2,FALSE)*'FL Characterization'!F$2)</f>
        <v>1.5489757151819381</v>
      </c>
      <c r="G8" s="4">
        <f>('[1]Pc, Winter, S3'!G8*Main!$B$5)+(VLOOKUP($A8,'FL Ratio'!$A$2:$B$9,2,FALSE)*'FL Characterization'!G$2)</f>
        <v>1.7062779989147006</v>
      </c>
      <c r="H8" s="4">
        <f>('[1]Pc, Winter, S3'!H8*Main!$B$5)+(VLOOKUP($A8,'FL Ratio'!$A$2:$B$9,2,FALSE)*'FL Characterization'!H$2)</f>
        <v>2.1869362747151788</v>
      </c>
      <c r="I8" s="4">
        <f>('[1]Pc, Winter, S3'!I8*Main!$B$5)+(VLOOKUP($A8,'FL Ratio'!$A$2:$B$9,2,FALSE)*'FL Characterization'!I$2)</f>
        <v>2.4844423873162937</v>
      </c>
      <c r="J8" s="4">
        <f>('[1]Pc, Winter, S3'!J8*Main!$B$5)+(VLOOKUP($A8,'FL Ratio'!$A$2:$B$9,2,FALSE)*'FL Characterization'!J$2)</f>
        <v>2.6653460745368376</v>
      </c>
      <c r="K8" s="4">
        <f>('[1]Pc, Winter, S3'!K8*Main!$B$5)+(VLOOKUP($A8,'FL Ratio'!$A$2:$B$9,2,FALSE)*'FL Characterization'!K$2)</f>
        <v>2.5962337906050355</v>
      </c>
      <c r="L8" s="4">
        <f>('[1]Pc, Winter, S3'!L8*Main!$B$5)+(VLOOKUP($A8,'FL Ratio'!$A$2:$B$9,2,FALSE)*'FL Characterization'!L$2)</f>
        <v>2.6480069202073291</v>
      </c>
      <c r="M8" s="4">
        <f>('[1]Pc, Winter, S3'!M8*Main!$B$5)+(VLOOKUP($A8,'FL Ratio'!$A$2:$B$9,2,FALSE)*'FL Characterization'!M$2)</f>
        <v>2.6206847922811662</v>
      </c>
      <c r="N8" s="4">
        <f>('[1]Pc, Winter, S3'!N8*Main!$B$5)+(VLOOKUP($A8,'FL Ratio'!$A$2:$B$9,2,FALSE)*'FL Characterization'!N$2)</f>
        <v>2.5798160917670647</v>
      </c>
      <c r="O8" s="4">
        <f>('[1]Pc, Winter, S3'!O8*Main!$B$5)+(VLOOKUP($A8,'FL Ratio'!$A$2:$B$9,2,FALSE)*'FL Characterization'!O$2)</f>
        <v>2.5278973433589731</v>
      </c>
      <c r="P8" s="4">
        <f>('[1]Pc, Winter, S3'!P8*Main!$B$5)+(VLOOKUP($A8,'FL Ratio'!$A$2:$B$9,2,FALSE)*'FL Characterization'!P$2)</f>
        <v>2.3572346501925892</v>
      </c>
      <c r="Q8" s="4">
        <f>('[1]Pc, Winter, S3'!Q8*Main!$B$5)+(VLOOKUP($A8,'FL Ratio'!$A$2:$B$9,2,FALSE)*'FL Characterization'!Q$2)</f>
        <v>2.3555297267241566</v>
      </c>
      <c r="R8" s="4">
        <f>('[1]Pc, Winter, S3'!R8*Main!$B$5)+(VLOOKUP($A8,'FL Ratio'!$A$2:$B$9,2,FALSE)*'FL Characterization'!R$2)</f>
        <v>2.5397425612829041</v>
      </c>
      <c r="S8" s="4">
        <f>('[1]Pc, Winter, S3'!S8*Main!$B$5)+(VLOOKUP($A8,'FL Ratio'!$A$2:$B$9,2,FALSE)*'FL Characterization'!S$2)</f>
        <v>2.8946364085116079</v>
      </c>
      <c r="T8" s="4">
        <f>('[1]Pc, Winter, S3'!T8*Main!$B$5)+(VLOOKUP($A8,'FL Ratio'!$A$2:$B$9,2,FALSE)*'FL Characterization'!T$2)</f>
        <v>2.746406447761077</v>
      </c>
      <c r="U8" s="4">
        <f>('[1]Pc, Winter, S3'!U8*Main!$B$5)+(VLOOKUP($A8,'FL Ratio'!$A$2:$B$9,2,FALSE)*'FL Characterization'!U$2)</f>
        <v>2.5326055288900271</v>
      </c>
      <c r="V8" s="4">
        <f>('[1]Pc, Winter, S3'!V8*Main!$B$5)+(VLOOKUP($A8,'FL Ratio'!$A$2:$B$9,2,FALSE)*'FL Characterization'!V$2)</f>
        <v>2.4894469447835332</v>
      </c>
      <c r="W8" s="4">
        <f>('[1]Pc, Winter, S3'!W8*Main!$B$5)+(VLOOKUP($A8,'FL Ratio'!$A$2:$B$9,2,FALSE)*'FL Characterization'!W$2)</f>
        <v>2.3948523351532658</v>
      </c>
      <c r="X8" s="4">
        <f>('[1]Pc, Winter, S3'!X8*Main!$B$5)+(VLOOKUP($A8,'FL Ratio'!$A$2:$B$9,2,FALSE)*'FL Characterization'!X$2)</f>
        <v>2.1309774471126257</v>
      </c>
      <c r="Y8" s="4">
        <f>('[1]Pc, Winter, S3'!Y8*Main!$B$5)+(VLOOKUP($A8,'FL Ratio'!$A$2:$B$9,2,FALSE)*'FL Characterization'!Y$2)</f>
        <v>1.9088302571124516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1.27334391115476</v>
      </c>
      <c r="C9" s="4">
        <f>('[1]Pc, Winter, S3'!C9*Main!$B$5)+(VLOOKUP($A9,'FL Ratio'!$A$2:$B$9,2,FALSE)*'FL Characterization'!C$2)</f>
        <v>1.2496730925649338</v>
      </c>
      <c r="D9" s="4">
        <f>('[1]Pc, Winter, S3'!D9*Main!$B$5)+(VLOOKUP($A9,'FL Ratio'!$A$2:$B$9,2,FALSE)*'FL Characterization'!D$2)</f>
        <v>1.2013726758045264</v>
      </c>
      <c r="E9" s="4">
        <f>('[1]Pc, Winter, S3'!E9*Main!$B$5)+(VLOOKUP($A9,'FL Ratio'!$A$2:$B$9,2,FALSE)*'FL Characterization'!E$2)</f>
        <v>1.1949594070050156</v>
      </c>
      <c r="F9" s="4">
        <f>('[1]Pc, Winter, S3'!F9*Main!$B$5)+(VLOOKUP($A9,'FL Ratio'!$A$2:$B$9,2,FALSE)*'FL Characterization'!F$2)</f>
        <v>1.2192146651837918</v>
      </c>
      <c r="G9" s="4">
        <f>('[1]Pc, Winter, S3'!G9*Main!$B$5)+(VLOOKUP($A9,'FL Ratio'!$A$2:$B$9,2,FALSE)*'FL Characterization'!G$2)</f>
        <v>1.4570699518662191</v>
      </c>
      <c r="H9" s="4">
        <f>('[1]Pc, Winter, S3'!H9*Main!$B$5)+(VLOOKUP($A9,'FL Ratio'!$A$2:$B$9,2,FALSE)*'FL Characterization'!H$2)</f>
        <v>2.4101406898565609</v>
      </c>
      <c r="I9" s="4">
        <f>('[1]Pc, Winter, S3'!I9*Main!$B$5)+(VLOOKUP($A9,'FL Ratio'!$A$2:$B$9,2,FALSE)*'FL Characterization'!I$2)</f>
        <v>2.7291837095259388</v>
      </c>
      <c r="J9" s="4">
        <f>('[1]Pc, Winter, S3'!J9*Main!$B$5)+(VLOOKUP($A9,'FL Ratio'!$A$2:$B$9,2,FALSE)*'FL Characterization'!J$2)</f>
        <v>2.8327832637762205</v>
      </c>
      <c r="K9" s="4">
        <f>('[1]Pc, Winter, S3'!K9*Main!$B$5)+(VLOOKUP($A9,'FL Ratio'!$A$2:$B$9,2,FALSE)*'FL Characterization'!K$2)</f>
        <v>2.8232594874415664</v>
      </c>
      <c r="L9" s="4">
        <f>('[1]Pc, Winter, S3'!L9*Main!$B$5)+(VLOOKUP($A9,'FL Ratio'!$A$2:$B$9,2,FALSE)*'FL Characterization'!L$2)</f>
        <v>3.0375282984756433</v>
      </c>
      <c r="M9" s="4">
        <f>('[1]Pc, Winter, S3'!M9*Main!$B$5)+(VLOOKUP($A9,'FL Ratio'!$A$2:$B$9,2,FALSE)*'FL Characterization'!M$2)</f>
        <v>2.9018077955909991</v>
      </c>
      <c r="N9" s="4">
        <f>('[1]Pc, Winter, S3'!N9*Main!$B$5)+(VLOOKUP($A9,'FL Ratio'!$A$2:$B$9,2,FALSE)*'FL Characterization'!N$2)</f>
        <v>2.8201494236177398</v>
      </c>
      <c r="O9" s="4">
        <f>('[1]Pc, Winter, S3'!O9*Main!$B$5)+(VLOOKUP($A9,'FL Ratio'!$A$2:$B$9,2,FALSE)*'FL Characterization'!O$2)</f>
        <v>2.7977629634350398</v>
      </c>
      <c r="P9" s="4">
        <f>('[1]Pc, Winter, S3'!P9*Main!$B$5)+(VLOOKUP($A9,'FL Ratio'!$A$2:$B$9,2,FALSE)*'FL Characterization'!P$2)</f>
        <v>2.3856498170438298</v>
      </c>
      <c r="Q9" s="4">
        <f>('[1]Pc, Winter, S3'!Q9*Main!$B$5)+(VLOOKUP($A9,'FL Ratio'!$A$2:$B$9,2,FALSE)*'FL Characterization'!Q$2)</f>
        <v>2.2412691690671647</v>
      </c>
      <c r="R9" s="4">
        <f>('[1]Pc, Winter, S3'!R9*Main!$B$5)+(VLOOKUP($A9,'FL Ratio'!$A$2:$B$9,2,FALSE)*'FL Characterization'!R$2)</f>
        <v>2.2813919441012054</v>
      </c>
      <c r="S9" s="4">
        <f>('[1]Pc, Winter, S3'!S9*Main!$B$5)+(VLOOKUP($A9,'FL Ratio'!$A$2:$B$9,2,FALSE)*'FL Characterization'!S$2)</f>
        <v>2.5071542927030368</v>
      </c>
      <c r="T9" s="4">
        <f>('[1]Pc, Winter, S3'!T9*Main!$B$5)+(VLOOKUP($A9,'FL Ratio'!$A$2:$B$9,2,FALSE)*'FL Characterization'!T$2)</f>
        <v>2.4445039469106229</v>
      </c>
      <c r="U9" s="4">
        <f>('[1]Pc, Winter, S3'!U9*Main!$B$5)+(VLOOKUP($A9,'FL Ratio'!$A$2:$B$9,2,FALSE)*'FL Characterization'!U$2)</f>
        <v>2.3124639616788389</v>
      </c>
      <c r="V9" s="4">
        <f>('[1]Pc, Winter, S3'!V9*Main!$B$5)+(VLOOKUP($A9,'FL Ratio'!$A$2:$B$9,2,FALSE)*'FL Characterization'!V$2)</f>
        <v>2.2529054248348839</v>
      </c>
      <c r="W9" s="4">
        <f>('[1]Pc, Winter, S3'!W9*Main!$B$5)+(VLOOKUP($A9,'FL Ratio'!$A$2:$B$9,2,FALSE)*'FL Characterization'!W$2)</f>
        <v>2.1103409317790498</v>
      </c>
      <c r="X9" s="4">
        <f>('[1]Pc, Winter, S3'!X9*Main!$B$5)+(VLOOKUP($A9,'FL Ratio'!$A$2:$B$9,2,FALSE)*'FL Characterization'!X$2)</f>
        <v>1.6882955306439911</v>
      </c>
      <c r="Y9" s="4">
        <f>('[1]Pc, Winter, S3'!Y9*Main!$B$5)+(VLOOKUP($A9,'FL Ratio'!$A$2:$B$9,2,FALSE)*'FL Characterization'!Y$2)</f>
        <v>1.5346847796646674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0.87064427185640869</v>
      </c>
      <c r="C2" s="4">
        <f>('[1]Qc, Winter, S1'!C2*Main!$B$5)</f>
        <v>0.61512488831926326</v>
      </c>
      <c r="D2" s="4">
        <f>('[1]Qc, Winter, S1'!D2*Main!$B$5)</f>
        <v>0.53324704268953083</v>
      </c>
      <c r="E2" s="4">
        <f>('[1]Qc, Winter, S1'!E2*Main!$B$5)</f>
        <v>0.68353019296767725</v>
      </c>
      <c r="F2" s="4">
        <f>('[1]Qc, Winter, S1'!F2*Main!$B$5)</f>
        <v>0.58853968245467558</v>
      </c>
      <c r="G2" s="4">
        <f>('[1]Qc, Winter, S1'!G2*Main!$B$5)</f>
        <v>0.48388005884824209</v>
      </c>
      <c r="H2" s="4">
        <f>('[1]Qc, Winter, S1'!H2*Main!$B$5)</f>
        <v>0.40036166709187299</v>
      </c>
      <c r="I2" s="4">
        <f>('[1]Qc, Winter, S1'!I2*Main!$B$5)</f>
        <v>1.399077602743714</v>
      </c>
      <c r="J2" s="4">
        <f>('[1]Qc, Winter, S1'!J2*Main!$B$5)</f>
        <v>1.4631426949659947</v>
      </c>
      <c r="K2" s="4">
        <f>('[1]Qc, Winter, S1'!K2*Main!$B$5)</f>
        <v>1.2549447137480712</v>
      </c>
      <c r="L2" s="4">
        <f>('[1]Qc, Winter, S1'!L2*Main!$B$5)</f>
        <v>1.4621017006579093</v>
      </c>
      <c r="M2" s="4">
        <f>('[1]Qc, Winter, S1'!M2*Main!$B$5)</f>
        <v>1.3585831779213009</v>
      </c>
      <c r="N2" s="4">
        <f>('[1]Qc, Winter, S1'!N2*Main!$B$5)</f>
        <v>1.3645688045634676</v>
      </c>
      <c r="O2" s="4">
        <f>('[1]Qc, Winter, S1'!O2*Main!$B$5)</f>
        <v>1.218507945014051</v>
      </c>
      <c r="P2" s="4">
        <f>('[1]Qc, Winter, S1'!P2*Main!$B$5)</f>
        <v>0.72306803822366861</v>
      </c>
      <c r="Q2" s="4">
        <f>('[1]Qc, Winter, S1'!Q2*Main!$B$5)</f>
        <v>1.1321024655164182</v>
      </c>
      <c r="R2" s="4">
        <f>('[1]Qc, Winter, S1'!R2*Main!$B$5)</f>
        <v>1.3577823254273831</v>
      </c>
      <c r="S2" s="4">
        <f>('[1]Qc, Winter, S1'!S2*Main!$B$5)</f>
        <v>1.2668959767929677</v>
      </c>
      <c r="T2" s="4">
        <f>('[1]Qc, Winter, S1'!T2*Main!$B$5)</f>
        <v>0.8854352882414156</v>
      </c>
      <c r="U2" s="4">
        <f>('[1]Qc, Winter, S1'!U2*Main!$B$5)</f>
        <v>0.91858651093824573</v>
      </c>
      <c r="V2" s="4">
        <f>('[1]Qc, Winter, S1'!V2*Main!$B$5)</f>
        <v>0.8555830765098934</v>
      </c>
      <c r="W2" s="4">
        <f>('[1]Qc, Winter, S1'!W2*Main!$B$5)</f>
        <v>0.53072506165300826</v>
      </c>
      <c r="X2" s="4">
        <f>('[1]Qc, Winter, S1'!X2*Main!$B$5)</f>
        <v>0.42336266445597392</v>
      </c>
      <c r="Y2" s="4">
        <f>('[1]Qc, Winter, S1'!Y2*Main!$B$5)</f>
        <v>0.43879714904047151</v>
      </c>
    </row>
    <row r="3" spans="1:25" x14ac:dyDescent="0.25">
      <c r="A3">
        <v>2</v>
      </c>
      <c r="B3" s="4">
        <f>('[1]Qc, Winter, S1'!B3*Main!$B$5)</f>
        <v>-1.3742008906227872</v>
      </c>
      <c r="C3" s="4">
        <f>('[1]Qc, Winter, S1'!C3*Main!$B$5)</f>
        <v>-1.3738979178084563</v>
      </c>
      <c r="D3" s="4">
        <f>('[1]Qc, Winter, S1'!D3*Main!$B$5)</f>
        <v>-1.4118078688614966</v>
      </c>
      <c r="E3" s="4">
        <f>('[1]Qc, Winter, S1'!E3*Main!$B$5)</f>
        <v>-1.4764828750501304</v>
      </c>
      <c r="F3" s="4">
        <f>('[1]Qc, Winter, S1'!F3*Main!$B$5)</f>
        <v>-1.4623040202879092</v>
      </c>
      <c r="G3" s="4">
        <f>('[1]Qc, Winter, S1'!G3*Main!$B$5)</f>
        <v>-1.3420532914343901</v>
      </c>
      <c r="H3" s="4">
        <f>('[1]Qc, Winter, S1'!H3*Main!$B$5)</f>
        <v>-0.85096738616967327</v>
      </c>
      <c r="I3" s="4">
        <f>('[1]Qc, Winter, S1'!I3*Main!$B$5)</f>
        <v>-0.16358034495283125</v>
      </c>
      <c r="J3" s="4">
        <f>('[1]Qc, Winter, S1'!J3*Main!$B$5)</f>
        <v>-0.17578782930828907</v>
      </c>
      <c r="K3" s="4">
        <f>('[1]Qc, Winter, S1'!K3*Main!$B$5)</f>
        <v>-0.11649577659518119</v>
      </c>
      <c r="L3" s="4">
        <f>('[1]Qc, Winter, S1'!L3*Main!$B$5)</f>
        <v>-0.10262084996697594</v>
      </c>
      <c r="M3" s="4">
        <f>('[1]Qc, Winter, S1'!M3*Main!$B$5)</f>
        <v>-0.45799021952624785</v>
      </c>
      <c r="N3" s="4">
        <f>('[1]Qc, Winter, S1'!N3*Main!$B$5)</f>
        <v>-0.66907451817836883</v>
      </c>
      <c r="O3" s="4">
        <f>('[1]Qc, Winter, S1'!O3*Main!$B$5)</f>
        <v>-0.8673444315266845</v>
      </c>
      <c r="P3" s="4">
        <f>('[1]Qc, Winter, S1'!P3*Main!$B$5)</f>
        <v>-0.86082369230652822</v>
      </c>
      <c r="Q3" s="4">
        <f>('[1]Qc, Winter, S1'!Q3*Main!$B$5)</f>
        <v>-0.87538126308666353</v>
      </c>
      <c r="R3" s="4">
        <f>('[1]Qc, Winter, S1'!R3*Main!$B$5)</f>
        <v>-0.68825720097548004</v>
      </c>
      <c r="S3" s="4">
        <f>('[1]Qc, Winter, S1'!S3*Main!$B$5)</f>
        <v>0.22621055759321052</v>
      </c>
      <c r="T3" s="4">
        <f>('[1]Qc, Winter, S1'!T3*Main!$B$5)</f>
        <v>-3.1880928522089368E-2</v>
      </c>
      <c r="U3" s="4">
        <f>('[1]Qc, Winter, S1'!U3*Main!$B$5)</f>
        <v>-0.37633208587769967</v>
      </c>
      <c r="V3" s="4">
        <f>('[1]Qc, Winter, S1'!V3*Main!$B$5)</f>
        <v>-0.69758330468725505</v>
      </c>
      <c r="W3" s="4">
        <f>('[1]Qc, Winter, S1'!W3*Main!$B$5)</f>
        <v>-0.91761280744538587</v>
      </c>
      <c r="X3" s="4">
        <f>('[1]Qc, Winter, S1'!X3*Main!$B$5)</f>
        <v>-1.0063974894685126</v>
      </c>
      <c r="Y3" s="4">
        <f>('[1]Qc, Winter, S1'!Y3*Main!$B$5)</f>
        <v>-1.1522769889296418</v>
      </c>
    </row>
    <row r="4" spans="1:25" x14ac:dyDescent="0.25">
      <c r="A4">
        <v>3</v>
      </c>
      <c r="B4" s="4">
        <f>('[1]Qc, Winter, S1'!B4*Main!$B$5)</f>
        <v>-1.0513820182083853</v>
      </c>
      <c r="C4" s="4">
        <f>('[1]Qc, Winter, S1'!C4*Main!$B$5)</f>
        <v>-1.134444249003308</v>
      </c>
      <c r="D4" s="4">
        <f>('[1]Qc, Winter, S1'!D4*Main!$B$5)</f>
        <v>-1.1552524503657202</v>
      </c>
      <c r="E4" s="4">
        <f>('[1]Qc, Winter, S1'!E4*Main!$B$5)</f>
        <v>-1.1398028377744829</v>
      </c>
      <c r="F4" s="4">
        <f>('[1]Qc, Winter, S1'!F4*Main!$B$5)</f>
        <v>-1.1407508422138983</v>
      </c>
      <c r="G4" s="4">
        <f>('[1]Qc, Winter, S1'!G4*Main!$B$5)</f>
        <v>-0.95257579347239452</v>
      </c>
      <c r="H4" s="4">
        <f>('[1]Qc, Winter, S1'!H4*Main!$B$5)</f>
        <v>-3.5471085048868638E-2</v>
      </c>
      <c r="I4" s="4">
        <f>('[1]Qc, Winter, S1'!I4*Main!$B$5)</f>
        <v>0.49111610243632398</v>
      </c>
      <c r="J4" s="4">
        <f>('[1]Qc, Winter, S1'!J4*Main!$B$5)</f>
        <v>0.62593665203169524</v>
      </c>
      <c r="K4" s="4">
        <f>('[1]Qc, Winter, S1'!K4*Main!$B$5)</f>
        <v>0.4360422387846386</v>
      </c>
      <c r="L4" s="4">
        <f>('[1]Qc, Winter, S1'!L4*Main!$B$5)</f>
        <v>0.25744936912448657</v>
      </c>
      <c r="M4" s="4">
        <f>('[1]Qc, Winter, S1'!M4*Main!$B$5)</f>
        <v>0.51066176343121705</v>
      </c>
      <c r="N4" s="4">
        <f>('[1]Qc, Winter, S1'!N4*Main!$B$5)</f>
        <v>0.32199775217010929</v>
      </c>
      <c r="O4" s="4">
        <f>('[1]Qc, Winter, S1'!O4*Main!$B$5)</f>
        <v>9.7691925571597879E-2</v>
      </c>
      <c r="P4" s="4">
        <f>('[1]Qc, Winter, S1'!P4*Main!$B$5)</f>
        <v>-0.38649213028398932</v>
      </c>
      <c r="Q4" s="4">
        <f>('[1]Qc, Winter, S1'!Q4*Main!$B$5)</f>
        <v>-0.38665659631170984</v>
      </c>
      <c r="R4" s="4">
        <f>('[1]Qc, Winter, S1'!R4*Main!$B$5)</f>
        <v>-0.31851171048105098</v>
      </c>
      <c r="S4" s="4">
        <f>('[1]Qc, Winter, S1'!S4*Main!$B$5)</f>
        <v>-0.16068272545618231</v>
      </c>
      <c r="T4" s="4">
        <f>('[1]Qc, Winter, S1'!T4*Main!$B$5)</f>
        <v>-0.39162563365881597</v>
      </c>
      <c r="U4" s="4">
        <f>('[1]Qc, Winter, S1'!U4*Main!$B$5)</f>
        <v>-0.22313736686856686</v>
      </c>
      <c r="V4" s="4">
        <f>('[1]Qc, Winter, S1'!V4*Main!$B$5)</f>
        <v>-0.30635569837397342</v>
      </c>
      <c r="W4" s="4">
        <f>('[1]Qc, Winter, S1'!W4*Main!$B$5)</f>
        <v>-0.50812637195632848</v>
      </c>
      <c r="X4" s="4">
        <f>('[1]Qc, Winter, S1'!X4*Main!$B$5)</f>
        <v>-0.80276957567058327</v>
      </c>
      <c r="Y4" s="4">
        <f>('[1]Qc, Winter, S1'!Y4*Main!$B$5)</f>
        <v>-0.90619687946508198</v>
      </c>
    </row>
    <row r="5" spans="1:25" x14ac:dyDescent="0.25">
      <c r="A5">
        <v>4</v>
      </c>
      <c r="B5" s="4">
        <f>('[1]Qc, Winter, S1'!B5*Main!$B$5)</f>
        <v>-0.86203510539350259</v>
      </c>
      <c r="C5" s="4">
        <f>('[1]Qc, Winter, S1'!C5*Main!$B$5)</f>
        <v>-0.87058475830598958</v>
      </c>
      <c r="D5" s="4">
        <f>('[1]Qc, Winter, S1'!D5*Main!$B$5)</f>
        <v>-0.87946775066804472</v>
      </c>
      <c r="E5" s="4">
        <f>('[1]Qc, Winter, S1'!E5*Main!$B$5)</f>
        <v>-0.88716740598302402</v>
      </c>
      <c r="F5" s="4">
        <f>('[1]Qc, Winter, S1'!F5*Main!$B$5)</f>
        <v>-0.89111729247186999</v>
      </c>
      <c r="G5" s="4">
        <f>('[1]Qc, Winter, S1'!G5*Main!$B$5)</f>
        <v>-0.81470384337361645</v>
      </c>
      <c r="H5" s="4">
        <f>('[1]Qc, Winter, S1'!H5*Main!$B$5)</f>
        <v>-0.70684231305475964</v>
      </c>
      <c r="I5" s="4">
        <f>('[1]Qc, Winter, S1'!I5*Main!$B$5)</f>
        <v>-0.64534514436535717</v>
      </c>
      <c r="J5" s="4">
        <f>('[1]Qc, Winter, S1'!J5*Main!$B$5)</f>
        <v>-0.66424439922317668</v>
      </c>
      <c r="K5" s="4">
        <f>('[1]Qc, Winter, S1'!K5*Main!$B$5)</f>
        <v>-0.7358574242683652</v>
      </c>
      <c r="L5" s="4">
        <f>('[1]Qc, Winter, S1'!L5*Main!$B$5)</f>
        <v>-0.78487191251707644</v>
      </c>
      <c r="M5" s="4">
        <f>('[1]Qc, Winter, S1'!M5*Main!$B$5)</f>
        <v>-0.83105307544076157</v>
      </c>
      <c r="N5" s="4">
        <f>('[1]Qc, Winter, S1'!N5*Main!$B$5)</f>
        <v>-0.83203623482882294</v>
      </c>
      <c r="O5" s="4">
        <f>('[1]Qc, Winter, S1'!O5*Main!$B$5)</f>
        <v>-0.84733574161170511</v>
      </c>
      <c r="P5" s="4">
        <f>('[1]Qc, Winter, S1'!P5*Main!$B$5)</f>
        <v>-0.85478533234320742</v>
      </c>
      <c r="Q5" s="4">
        <f>('[1]Qc, Winter, S1'!Q5*Main!$B$5)</f>
        <v>-0.82928639435694196</v>
      </c>
      <c r="R5" s="4">
        <f>('[1]Qc, Winter, S1'!R5*Main!$B$5)</f>
        <v>-0.70204245896655626</v>
      </c>
      <c r="S5" s="4">
        <f>('[1]Qc, Winter, S1'!S5*Main!$B$5)</f>
        <v>-0.41842242418850223</v>
      </c>
      <c r="T5" s="4">
        <f>('[1]Qc, Winter, S1'!T5*Main!$B$5)</f>
        <v>-0.53970014739685368</v>
      </c>
      <c r="U5" s="4">
        <f>('[1]Qc, Winter, S1'!U5*Main!$B$5)</f>
        <v>-0.65466152000926148</v>
      </c>
      <c r="V5" s="4">
        <f>('[1]Qc, Winter, S1'!V5*Main!$B$5)</f>
        <v>-0.70475924147646607</v>
      </c>
      <c r="W5" s="4">
        <f>('[1]Qc, Winter, S1'!W5*Main!$B$5)</f>
        <v>-0.74560706320151615</v>
      </c>
      <c r="X5" s="4">
        <f>('[1]Qc, Winter, S1'!X5*Main!$B$5)</f>
        <v>-0.78817155909332071</v>
      </c>
      <c r="Y5" s="4">
        <f>('[1]Qc, Winter, S1'!Y5*Main!$B$5)</f>
        <v>-0.79198804380640819</v>
      </c>
    </row>
    <row r="6" spans="1:25" x14ac:dyDescent="0.25">
      <c r="A6">
        <v>5</v>
      </c>
      <c r="B6" s="4">
        <f>('[1]Qc, Winter, S1'!B6*Main!$B$5)</f>
        <v>-0.81114760645321315</v>
      </c>
      <c r="C6" s="4">
        <f>('[1]Qc, Winter, S1'!C6*Main!$B$5)</f>
        <v>-0.85190689943679088</v>
      </c>
      <c r="D6" s="4">
        <f>('[1]Qc, Winter, S1'!D6*Main!$B$5)</f>
        <v>-0.88810613881429901</v>
      </c>
      <c r="E6" s="4">
        <f>('[1]Qc, Winter, S1'!E6*Main!$B$5)</f>
        <v>-0.89127339734018141</v>
      </c>
      <c r="F6" s="4">
        <f>('[1]Qc, Winter, S1'!F6*Main!$B$5)</f>
        <v>-0.88930019152076378</v>
      </c>
      <c r="G6" s="4">
        <f>('[1]Qc, Winter, S1'!G6*Main!$B$5)</f>
        <v>-0.74960982213372895</v>
      </c>
      <c r="H6" s="4">
        <f>('[1]Qc, Winter, S1'!H6*Main!$B$5)</f>
        <v>-0.57128193861710153</v>
      </c>
      <c r="I6" s="4">
        <f>('[1]Qc, Winter, S1'!I6*Main!$B$5)</f>
        <v>-0.46231834045777415</v>
      </c>
      <c r="J6" s="4">
        <f>('[1]Qc, Winter, S1'!J6*Main!$B$5)</f>
        <v>-0.45412694090621908</v>
      </c>
      <c r="K6" s="4">
        <f>('[1]Qc, Winter, S1'!K6*Main!$B$5)</f>
        <v>-0.38040120410042011</v>
      </c>
      <c r="L6" s="4">
        <f>('[1]Qc, Winter, S1'!L6*Main!$B$5)</f>
        <v>-0.37645470833189365</v>
      </c>
      <c r="M6" s="4">
        <f>('[1]Qc, Winter, S1'!M6*Main!$B$5)</f>
        <v>-0.36852820513453355</v>
      </c>
      <c r="N6" s="4">
        <f>('[1]Qc, Winter, S1'!N6*Main!$B$5)</f>
        <v>-0.4435307221764262</v>
      </c>
      <c r="O6" s="4">
        <f>('[1]Qc, Winter, S1'!O6*Main!$B$5)</f>
        <v>-0.47729258418522225</v>
      </c>
      <c r="P6" s="4">
        <f>('[1]Qc, Winter, S1'!P6*Main!$B$5)</f>
        <v>-0.4644577865469004</v>
      </c>
      <c r="Q6" s="4">
        <f>('[1]Qc, Winter, S1'!Q6*Main!$B$5)</f>
        <v>-0.57574260701469482</v>
      </c>
      <c r="R6" s="4">
        <f>('[1]Qc, Winter, S1'!R6*Main!$B$5)</f>
        <v>-0.51007601788596624</v>
      </c>
      <c r="S6" s="4">
        <f>('[1]Qc, Winter, S1'!S6*Main!$B$5)</f>
        <v>-0.25571783293392042</v>
      </c>
      <c r="T6" s="4">
        <f>('[1]Qc, Winter, S1'!T6*Main!$B$5)</f>
        <v>-0.30281214774740983</v>
      </c>
      <c r="U6" s="4">
        <f>('[1]Qc, Winter, S1'!U6*Main!$B$5)</f>
        <v>-0.37650451310905336</v>
      </c>
      <c r="V6" s="4">
        <f>('[1]Qc, Winter, S1'!V6*Main!$B$5)</f>
        <v>-0.4065515725187448</v>
      </c>
      <c r="W6" s="4">
        <f>('[1]Qc, Winter, S1'!W6*Main!$B$5)</f>
        <v>-0.5277527596821644</v>
      </c>
      <c r="X6" s="4">
        <f>('[1]Qc, Winter, S1'!X6*Main!$B$5)</f>
        <v>-0.58365242448997723</v>
      </c>
      <c r="Y6" s="4">
        <f>('[1]Qc, Winter, S1'!Y6*Main!$B$5)</f>
        <v>-0.61058194602125482</v>
      </c>
    </row>
    <row r="7" spans="1:25" x14ac:dyDescent="0.25">
      <c r="A7">
        <v>6</v>
      </c>
      <c r="B7" s="4">
        <f>('[1]Qc, Winter, S1'!B7*Main!$B$5)</f>
        <v>0.26248465513037611</v>
      </c>
      <c r="C7" s="4">
        <f>('[1]Qc, Winter, S1'!C7*Main!$B$5)</f>
        <v>0.2053256027603132</v>
      </c>
      <c r="D7" s="4">
        <f>('[1]Qc, Winter, S1'!D7*Main!$B$5)</f>
        <v>0.15568231621973405</v>
      </c>
      <c r="E7" s="4">
        <f>('[1]Qc, Winter, S1'!E7*Main!$B$5)</f>
        <v>0.23193123188501258</v>
      </c>
      <c r="F7" s="4">
        <f>('[1]Qc, Winter, S1'!F7*Main!$B$5)</f>
        <v>0.19045337468677714</v>
      </c>
      <c r="G7" s="4">
        <f>('[1]Qc, Winter, S1'!G7*Main!$B$5)</f>
        <v>0.27438635719683169</v>
      </c>
      <c r="H7" s="4">
        <f>('[1]Qc, Winter, S1'!H7*Main!$B$5)</f>
        <v>0.36595094335609052</v>
      </c>
      <c r="I7" s="4">
        <f>('[1]Qc, Winter, S1'!I7*Main!$B$5)</f>
        <v>0.71279697317065238</v>
      </c>
      <c r="J7" s="4">
        <f>('[1]Qc, Winter, S1'!J7*Main!$B$5)</f>
        <v>0.8209051499744412</v>
      </c>
      <c r="K7" s="4">
        <f>('[1]Qc, Winter, S1'!K7*Main!$B$5)</f>
        <v>0.84584113421930174</v>
      </c>
      <c r="L7" s="4">
        <f>('[1]Qc, Winter, S1'!L7*Main!$B$5)</f>
        <v>0.80284083009375462</v>
      </c>
      <c r="M7" s="4">
        <f>('[1]Qc, Winter, S1'!M7*Main!$B$5)</f>
        <v>0.85640045246841101</v>
      </c>
      <c r="N7" s="4">
        <f>('[1]Qc, Winter, S1'!N7*Main!$B$5)</f>
        <v>0.85003702837864425</v>
      </c>
      <c r="O7" s="4">
        <f>('[1]Qc, Winter, S1'!O7*Main!$B$5)</f>
        <v>0.84018091652955007</v>
      </c>
      <c r="P7" s="4">
        <f>('[1]Qc, Winter, S1'!P7*Main!$B$5)</f>
        <v>0.70663978653226489</v>
      </c>
      <c r="Q7" s="4">
        <f>('[1]Qc, Winter, S1'!Q7*Main!$B$5)</f>
        <v>0.67217071452928623</v>
      </c>
      <c r="R7" s="4">
        <f>('[1]Qc, Winter, S1'!R7*Main!$B$5)</f>
        <v>0.58420457682763105</v>
      </c>
      <c r="S7" s="4">
        <f>('[1]Qc, Winter, S1'!S7*Main!$B$5)</f>
        <v>0.63910017030598698</v>
      </c>
      <c r="T7" s="4">
        <f>('[1]Qc, Winter, S1'!T7*Main!$B$5)</f>
        <v>0.54174344777624994</v>
      </c>
      <c r="U7" s="4">
        <f>('[1]Qc, Winter, S1'!U7*Main!$B$5)</f>
        <v>0.56532507344256733</v>
      </c>
      <c r="V7" s="4">
        <f>('[1]Qc, Winter, S1'!V7*Main!$B$5)</f>
        <v>0.477970908202136</v>
      </c>
      <c r="W7" s="4">
        <f>('[1]Qc, Winter, S1'!W7*Main!$B$5)</f>
        <v>0.50313918972704608</v>
      </c>
      <c r="X7" s="4">
        <f>('[1]Qc, Winter, S1'!X7*Main!$B$5)</f>
        <v>0.31235132331596083</v>
      </c>
      <c r="Y7" s="4">
        <f>('[1]Qc, Winter, S1'!Y7*Main!$B$5)</f>
        <v>0.32076928597606003</v>
      </c>
    </row>
    <row r="8" spans="1:25" x14ac:dyDescent="0.25">
      <c r="A8">
        <v>7</v>
      </c>
      <c r="B8" s="4">
        <f>('[1]Qc, Winter, S1'!B8*Main!$B$5)</f>
        <v>-0.78152825477764265</v>
      </c>
      <c r="C8" s="4">
        <f>('[1]Qc, Winter, S1'!C8*Main!$B$5)</f>
        <v>-0.77298282878564328</v>
      </c>
      <c r="D8" s="4">
        <f>('[1]Qc, Winter, S1'!D8*Main!$B$5)</f>
        <v>-0.79726917320550406</v>
      </c>
      <c r="E8" s="4">
        <f>('[1]Qc, Winter, S1'!E8*Main!$B$5)</f>
        <v>-0.81169568368210243</v>
      </c>
      <c r="F8" s="4">
        <f>('[1]Qc, Winter, S1'!F8*Main!$B$5)</f>
        <v>-0.85977010718464719</v>
      </c>
      <c r="G8" s="4">
        <f>('[1]Qc, Winter, S1'!G8*Main!$B$5)</f>
        <v>-0.76980263656950842</v>
      </c>
      <c r="H8" s="4">
        <f>('[1]Qc, Winter, S1'!H8*Main!$B$5)</f>
        <v>-0.65398624692722085</v>
      </c>
      <c r="I8" s="4">
        <f>('[1]Qc, Winter, S1'!I8*Main!$B$5)</f>
        <v>-0.33970565164954986</v>
      </c>
      <c r="J8" s="4">
        <f>('[1]Qc, Winter, S1'!J8*Main!$B$5)</f>
        <v>-0.16831578154951354</v>
      </c>
      <c r="K8" s="4">
        <f>('[1]Qc, Winter, S1'!K8*Main!$B$5)</f>
        <v>-0.15623427642728949</v>
      </c>
      <c r="L8" s="4">
        <f>('[1]Qc, Winter, S1'!L8*Main!$B$5)</f>
        <v>-0.11874798148247113</v>
      </c>
      <c r="M8" s="4">
        <f>('[1]Qc, Winter, S1'!M8*Main!$B$5)</f>
        <v>-3.9906925282709574E-2</v>
      </c>
      <c r="N8" s="4">
        <f>('[1]Qc, Winter, S1'!N8*Main!$B$5)</f>
        <v>-0.16202700033417128</v>
      </c>
      <c r="O8" s="4">
        <f>('[1]Qc, Winter, S1'!O8*Main!$B$5)</f>
        <v>-0.16907873432899942</v>
      </c>
      <c r="P8" s="4">
        <f>('[1]Qc, Winter, S1'!P8*Main!$B$5)</f>
        <v>-0.30816881122135265</v>
      </c>
      <c r="Q8" s="4">
        <f>('[1]Qc, Winter, S1'!Q8*Main!$B$5)</f>
        <v>-0.44038493985958566</v>
      </c>
      <c r="R8" s="4">
        <f>('[1]Qc, Winter, S1'!R8*Main!$B$5)</f>
        <v>-0.39746271479091227</v>
      </c>
      <c r="S8" s="4">
        <f>('[1]Qc, Winter, S1'!S8*Main!$B$5)</f>
        <v>-0.44333395935499043</v>
      </c>
      <c r="T8" s="4">
        <f>('[1]Qc, Winter, S1'!T8*Main!$B$5)</f>
        <v>-0.49855037002612296</v>
      </c>
      <c r="U8" s="4">
        <f>('[1]Qc, Winter, S1'!U8*Main!$B$5)</f>
        <v>-0.47865200952995329</v>
      </c>
      <c r="V8" s="4">
        <f>('[1]Qc, Winter, S1'!V8*Main!$B$5)</f>
        <v>-0.54500918680311594</v>
      </c>
      <c r="W8" s="4">
        <f>('[1]Qc, Winter, S1'!W8*Main!$B$5)</f>
        <v>-0.64249160429439556</v>
      </c>
      <c r="X8" s="4">
        <f>('[1]Qc, Winter, S1'!X8*Main!$B$5)</f>
        <v>-0.72489058333703471</v>
      </c>
      <c r="Y8" s="4">
        <f>('[1]Qc, Winter, S1'!Y8*Main!$B$5)</f>
        <v>-0.72103556234462607</v>
      </c>
    </row>
    <row r="9" spans="1:25" x14ac:dyDescent="0.25">
      <c r="A9">
        <v>8</v>
      </c>
      <c r="B9" s="4">
        <f>('[1]Qc, Winter, S1'!B9*Main!$B$5)</f>
        <v>-0.88964707972308177</v>
      </c>
      <c r="C9" s="4">
        <f>('[1]Qc, Winter, S1'!C9*Main!$B$5)</f>
        <v>-0.90845570122844188</v>
      </c>
      <c r="D9" s="4">
        <f>('[1]Qc, Winter, S1'!D9*Main!$B$5)</f>
        <v>-0.90485727331477361</v>
      </c>
      <c r="E9" s="4">
        <f>('[1]Qc, Winter, S1'!E9*Main!$B$5)</f>
        <v>-0.90355698526067241</v>
      </c>
      <c r="F9" s="4">
        <f>('[1]Qc, Winter, S1'!F9*Main!$B$5)</f>
        <v>-0.88492978767124997</v>
      </c>
      <c r="G9" s="4">
        <f>('[1]Qc, Winter, S1'!G9*Main!$B$5)</f>
        <v>-0.84917221073622184</v>
      </c>
      <c r="H9" s="4">
        <f>('[1]Qc, Winter, S1'!H9*Main!$B$5)</f>
        <v>-0.64914270269384822</v>
      </c>
      <c r="I9" s="4">
        <f>('[1]Qc, Winter, S1'!I9*Main!$B$5)</f>
        <v>-0.51642119722684654</v>
      </c>
      <c r="J9" s="4">
        <f>('[1]Qc, Winter, S1'!J9*Main!$B$5)</f>
        <v>-0.47686860814094345</v>
      </c>
      <c r="K9" s="4">
        <f>('[1]Qc, Winter, S1'!K9*Main!$B$5)</f>
        <v>-0.5446190299670447</v>
      </c>
      <c r="L9" s="4">
        <f>('[1]Qc, Winter, S1'!L9*Main!$B$5)</f>
        <v>-0.51427422820004254</v>
      </c>
      <c r="M9" s="4">
        <f>('[1]Qc, Winter, S1'!M9*Main!$B$5)</f>
        <v>-0.46879480474585727</v>
      </c>
      <c r="N9" s="4">
        <f>('[1]Qc, Winter, S1'!N9*Main!$B$5)</f>
        <v>-0.49693217185532496</v>
      </c>
      <c r="O9" s="4">
        <f>('[1]Qc, Winter, S1'!O9*Main!$B$5)</f>
        <v>-0.53801179173260083</v>
      </c>
      <c r="P9" s="4">
        <f>('[1]Qc, Winter, S1'!P9*Main!$B$5)</f>
        <v>-0.65369101526458118</v>
      </c>
      <c r="Q9" s="4">
        <f>('[1]Qc, Winter, S1'!Q9*Main!$B$5)</f>
        <v>-0.72495036235899635</v>
      </c>
      <c r="R9" s="4">
        <f>('[1]Qc, Winter, S1'!R9*Main!$B$5)</f>
        <v>-0.7230298793438813</v>
      </c>
      <c r="S9" s="4">
        <f>('[1]Qc, Winter, S1'!S9*Main!$B$5)</f>
        <v>-0.71300290771340358</v>
      </c>
      <c r="T9" s="4">
        <f>('[1]Qc, Winter, S1'!T9*Main!$B$5)</f>
        <v>-0.75154568698642243</v>
      </c>
      <c r="U9" s="4">
        <f>('[1]Qc, Winter, S1'!U9*Main!$B$5)</f>
        <v>-0.77708249149956043</v>
      </c>
      <c r="V9" s="4">
        <f>('[1]Qc, Winter, S1'!V9*Main!$B$5)</f>
        <v>-0.79038764614673485</v>
      </c>
      <c r="W9" s="4">
        <f>('[1]Qc, Winter, S1'!W9*Main!$B$5)</f>
        <v>-0.81356583165770258</v>
      </c>
      <c r="X9" s="4">
        <f>('[1]Qc, Winter, S1'!X9*Main!$B$5)</f>
        <v>-0.84908149202231664</v>
      </c>
      <c r="Y9" s="4">
        <f>('[1]Qc, Winter, S1'!Y9*Main!$B$5)</f>
        <v>-0.86535008412144176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2024-06-20T14:37:45Z</dcterms:modified>
</cp:coreProperties>
</file>