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3FBC1A2B-EC28-4D4F-B1FD-D944E466B531}" xr6:coauthVersionLast="47" xr6:coauthVersionMax="47" xr10:uidLastSave="{00000000-0000-0000-0000-000000000000}"/>
  <bookViews>
    <workbookView xWindow="2970" yWindow="135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S7" i="46" l="1"/>
  <c r="B8" i="19"/>
  <c r="L5" i="18"/>
  <c r="T2" i="19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<sst xmlns="http://schemas.openxmlformats.org/spreadsheetml/2006/main" count="49" uniqueCount="18">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</sst>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2023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1.0303009999999999</v>
      </c>
    </row>
    <row r="6" spans="1:5" x14ac:dyDescent="0.25">
      <c r="A6" t="s">
        <v>4</v>
      </c>
      <c r="B6" s="3">
        <f>((1+[1]Main!$B$3)^($B$3-2020))*$B$4</f>
        <v>1.5208749999999995</v>
      </c>
    </row>
    <row r="7" spans="1:5" x14ac:dyDescent="0.25">
      <c r="A7" t="s">
        <v>5</v>
      </c>
      <c r="B7" s="4">
        <f>SUM('RES installed'!$C$2:$C$7)</f>
        <v>10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0.89702566393792971</v>
      </c>
      <c r="C2" s="4">
        <f>('[1]Qc, Winter, S2'!C2*Main!$B$5)</f>
        <v>0.61493912060299072</v>
      </c>
      <c r="D2" s="4">
        <f>('[1]Qc, Winter, S2'!D2*Main!$B$5)</f>
        <v>0.54940496133006622</v>
      </c>
      <c r="E2" s="4">
        <f>('[1]Qc, Winter, S2'!E2*Main!$B$5)</f>
        <v>0.69726914984632749</v>
      </c>
      <c r="F2" s="4">
        <f>('[1]Qc, Winter, S2'!F2*Main!$B$5)</f>
        <v>0.60637302337273458</v>
      </c>
      <c r="G2" s="4">
        <f>('[1]Qc, Winter, S2'!G2*Main!$B$5)</f>
        <v>0.4936060480310917</v>
      </c>
      <c r="H2" s="4">
        <f>('[1]Qc, Winter, S2'!H2*Main!$B$5)</f>
        <v>0.40840893660041955</v>
      </c>
      <c r="I2" s="4">
        <f>('[1]Qc, Winter, S2'!I2*Main!$B$5)</f>
        <v>1.4414710531844512</v>
      </c>
      <c r="J2" s="4">
        <f>('[1]Qc, Winter, S2'!J2*Main!$B$5)</f>
        <v>1.4925518631348111</v>
      </c>
      <c r="K2" s="4">
        <f>('[1]Qc, Winter, S2'!K2*Main!$B$5)</f>
        <v>1.2545657204445191</v>
      </c>
      <c r="L2" s="4">
        <f>('[1]Qc, Winter, S2'!L2*Main!$B$5)</f>
        <v>1.4914899448411332</v>
      </c>
      <c r="M2" s="4">
        <f>('[1]Qc, Winter, S2'!M2*Main!$B$5)</f>
        <v>1.4136085137934691</v>
      </c>
      <c r="N2" s="4">
        <f>('[1]Qc, Winter, S2'!N2*Main!$B$5)</f>
        <v>1.4059166039105451</v>
      </c>
      <c r="O2" s="4">
        <f>('[1]Qc, Winter, S2'!O2*Main!$B$5)</f>
        <v>1.2554299542559217</v>
      </c>
      <c r="P2" s="4">
        <f>('[1]Qc, Winter, S2'!P2*Main!$B$5)</f>
        <v>0.72284967167612502</v>
      </c>
      <c r="Q2" s="4">
        <f>('[1]Qc, Winter, S2'!Q2*Main!$B$5)</f>
        <v>1.1433091478225654</v>
      </c>
      <c r="R2" s="4">
        <f>('[1]Qc, Winter, S2'!R2*Main!$B$5)</f>
        <v>1.3850737501684733</v>
      </c>
      <c r="S2" s="4">
        <f>('[1]Qc, Winter, S2'!S2*Main!$B$5)</f>
        <v>1.2923605859265064</v>
      </c>
      <c r="T2" s="4">
        <f>('[1]Qc, Winter, S2'!T2*Main!$B$5)</f>
        <v>0.90323253753506794</v>
      </c>
      <c r="U2" s="4">
        <f>('[1]Qc, Winter, S2'!U2*Main!$B$5)</f>
        <v>0.94642060080618529</v>
      </c>
      <c r="V2" s="4">
        <f>('[1]Qc, Winter, S2'!V2*Main!$B$5)</f>
        <v>0.85532469042078729</v>
      </c>
      <c r="W2" s="4">
        <f>('[1]Qc, Winter, S2'!W2*Main!$B$5)</f>
        <v>0.54139263539223359</v>
      </c>
      <c r="X2" s="4">
        <f>('[1]Qc, Winter, S2'!X2*Main!$B$5)</f>
        <v>0.44050969909176968</v>
      </c>
      <c r="Y2" s="4">
        <f>('[1]Qc, Winter, S2'!Y2*Main!$B$5)</f>
        <v>0.45656931117090865</v>
      </c>
    </row>
    <row r="3" spans="1:25" x14ac:dyDescent="0.25">
      <c r="A3">
        <v>2</v>
      </c>
      <c r="B3" s="4">
        <f>('[1]Qc, Winter, S2'!B3*Main!$B$5)</f>
        <v>-1.4298587750947911</v>
      </c>
      <c r="C3" s="4">
        <f>('[1]Qc, Winter, S2'!C3*Main!$B$5)</f>
        <v>-1.3734830006372776</v>
      </c>
      <c r="D3" s="4">
        <f>('[1]Qc, Winter, S2'!D3*Main!$B$5)</f>
        <v>-1.4401852070256123</v>
      </c>
      <c r="E3" s="4">
        <f>('[1]Qc, Winter, S2'!E3*Main!$B$5)</f>
        <v>-1.4760369772218653</v>
      </c>
      <c r="F3" s="4">
        <f>('[1]Qc, Winter, S2'!F3*Main!$B$5)</f>
        <v>-1.4916963310956961</v>
      </c>
      <c r="G3" s="4">
        <f>('[1]Qc, Winter, S2'!G3*Main!$B$5)</f>
        <v>-1.3690285625922214</v>
      </c>
      <c r="H3" s="4">
        <f>('[1]Qc, Winter, S2'!H3*Main!$B$5)</f>
        <v>-0.86807183063168358</v>
      </c>
      <c r="I3" s="4">
        <f>('[1]Qc, Winter, S2'!I3*Main!$B$5)</f>
        <v>-0.16353094368865548</v>
      </c>
      <c r="J3" s="4">
        <f>('[1]Qc, Winter, S2'!J3*Main!$B$5)</f>
        <v>-0.17752795303061178</v>
      </c>
      <c r="K3" s="4">
        <f>('[1]Qc, Winter, S2'!K3*Main!$B$5)</f>
        <v>-0.12121408853883921</v>
      </c>
      <c r="L3" s="4">
        <f>('[1]Qc, Winter, S2'!L3*Main!$B$5)</f>
        <v>-0.10258985847028591</v>
      </c>
      <c r="M3" s="4">
        <f>('[1]Qc, Winter, S2'!M3*Main!$B$5)</f>
        <v>-0.47186778116811268</v>
      </c>
      <c r="N3" s="4">
        <f>('[1]Qc, Winter, S2'!N3*Main!$B$5)</f>
        <v>-0.68934814515369147</v>
      </c>
      <c r="O3" s="4">
        <f>('[1]Qc, Winter, S2'!O3*Main!$B$5)</f>
        <v>-0.86708249350836342</v>
      </c>
      <c r="P3" s="4">
        <f>('[1]Qc, Winter, S2'!P3*Main!$B$5)</f>
        <v>-0.87812624852188936</v>
      </c>
      <c r="Q3" s="4">
        <f>('[1]Qc, Winter, S2'!Q3*Main!$B$5)</f>
        <v>-0.91083595500419945</v>
      </c>
      <c r="R3" s="4">
        <f>('[1]Qc, Winter, S2'!R3*Main!$B$5)</f>
        <v>-0.68804934730078549</v>
      </c>
      <c r="S3" s="4">
        <f>('[1]Qc, Winter, S2'!S3*Main!$B$5)</f>
        <v>0.23306496369884236</v>
      </c>
      <c r="T3" s="4">
        <f>('[1]Qc, Winter, S2'!T3*Main!$B$5)</f>
        <v>-3.2196517833529531E-2</v>
      </c>
      <c r="U3" s="4">
        <f>('[1]Qc, Winter, S2'!U3*Main!$B$5)</f>
        <v>-0.38389636080384137</v>
      </c>
      <c r="V3" s="4">
        <f>('[1]Qc, Winter, S2'!V3*Main!$B$5)</f>
        <v>-0.71872077640258347</v>
      </c>
      <c r="W3" s="4">
        <f>('[1]Qc, Winter, S2'!W3*Main!$B$5)</f>
        <v>-0.92669625662628752</v>
      </c>
      <c r="X3" s="4">
        <f>('[1]Qc, Winter, S2'!X3*Main!$B$5)</f>
        <v>-1.0060935574266932</v>
      </c>
      <c r="Y3" s="4">
        <f>('[1]Qc, Winter, S2'!Y3*Main!$B$5)</f>
        <v>-1.187192133971199</v>
      </c>
    </row>
    <row r="4" spans="1:25" x14ac:dyDescent="0.25">
      <c r="A4">
        <v>3</v>
      </c>
      <c r="B4" s="4">
        <f>('[1]Qc, Winter, S2'!B4*Main!$B$5)</f>
        <v>-1.0832399447421173</v>
      </c>
      <c r="C4" s="4">
        <f>('[1]Qc, Winter, S2'!C4*Main!$B$5)</f>
        <v>-1.1572465784082742</v>
      </c>
      <c r="D4" s="4">
        <f>('[1]Qc, Winter, S2'!D4*Main!$B$5)</f>
        <v>-1.1902577548642519</v>
      </c>
      <c r="E4" s="4">
        <f>('[1]Qc, Winter, S2'!E4*Main!$B$5)</f>
        <v>-1.1743400035618874</v>
      </c>
      <c r="F4" s="4">
        <f>('[1]Qc, Winter, S2'!F4*Main!$B$5)</f>
        <v>-1.1753167334838215</v>
      </c>
      <c r="G4" s="4">
        <f>('[1]Qc, Winter, S2'!G4*Main!$B$5)</f>
        <v>-0.99115701825961333</v>
      </c>
      <c r="H4" s="4">
        <f>('[1]Qc, Winter, S2'!H4*Main!$B$5)</f>
        <v>-3.6545894396934397E-2</v>
      </c>
      <c r="I4" s="4">
        <f>('[1]Qc, Winter, S2'!I4*Main!$B$5)</f>
        <v>0.51100728681719987</v>
      </c>
      <c r="J4" s="4">
        <f>('[1]Qc, Winter, S2'!J4*Main!$B$5)</f>
        <v>0.64490315852490754</v>
      </c>
      <c r="K4" s="4">
        <f>('[1]Qc, Winter, S2'!K4*Main!$B$5)</f>
        <v>0.43591055402852563</v>
      </c>
      <c r="L4" s="4">
        <f>('[1]Qc, Winter, S2'!L4*Main!$B$5)</f>
        <v>0.26787658347276649</v>
      </c>
      <c r="M4" s="4">
        <f>('[1]Qc, Winter, S2'!M4*Main!$B$5)</f>
        <v>0.5157168042274225</v>
      </c>
      <c r="N4" s="4">
        <f>('[1]Qc, Winter, S2'!N4*Main!$B$5)</f>
        <v>0.335039305128503</v>
      </c>
      <c r="O4" s="4">
        <f>('[1]Qc, Winter, S2'!O4*Main!$B$5)</f>
        <v>0.10164864394109871</v>
      </c>
      <c r="P4" s="4">
        <f>('[1]Qc, Winter, S2'!P4*Main!$B$5)</f>
        <v>-0.3982032283237244</v>
      </c>
      <c r="Q4" s="4">
        <f>('[1]Qc, Winter, S2'!Q4*Main!$B$5)</f>
        <v>-0.40231696177552656</v>
      </c>
      <c r="R4" s="4">
        <f>('[1]Qc, Winter, S2'!R4*Main!$B$5)</f>
        <v>-0.33141207177895449</v>
      </c>
      <c r="S4" s="4">
        <f>('[1]Qc, Winter, S2'!S4*Main!$B$5)</f>
        <v>-0.16063419927309455</v>
      </c>
      <c r="T4" s="4">
        <f>('[1]Qc, Winter, S2'!T4*Main!$B$5)</f>
        <v>-0.39949730889535817</v>
      </c>
      <c r="U4" s="4">
        <f>('[1]Qc, Winter, S2'!U4*Main!$B$5)</f>
        <v>-0.22306997938377252</v>
      </c>
      <c r="V4" s="4">
        <f>('[1]Qc, Winter, S2'!V4*Main!$B$5)</f>
        <v>-0.31251344791129027</v>
      </c>
      <c r="W4" s="4">
        <f>('[1]Qc, Winter, S2'!W4*Main!$B$5)</f>
        <v>-0.5079729177919976</v>
      </c>
      <c r="X4" s="4">
        <f>('[1]Qc, Winter, S2'!X4*Main!$B$5)</f>
        <v>-0.81890524414156196</v>
      </c>
      <c r="Y4" s="4">
        <f>('[1]Qc, Winter, S2'!Y4*Main!$B$5)</f>
        <v>-0.90592320800748338</v>
      </c>
    </row>
    <row r="5" spans="1:25" x14ac:dyDescent="0.25">
      <c r="A5">
        <v>4</v>
      </c>
      <c r="B5" s="4">
        <f>('[1]Qc, Winter, S2'!B5*Main!$B$5)</f>
        <v>-0.87056839090179294</v>
      </c>
      <c r="C5" s="4">
        <f>('[1]Qc, Winter, S2'!C5*Main!$B$5)</f>
        <v>-0.87032184170898119</v>
      </c>
      <c r="D5" s="4">
        <f>('[1]Qc, Winter, S2'!D5*Main!$B$5)</f>
        <v>-0.88817360193190753</v>
      </c>
      <c r="E5" s="4">
        <f>('[1]Qc, Winter, S2'!E5*Main!$B$5)</f>
        <v>-0.88689948142641695</v>
      </c>
      <c r="F5" s="4">
        <f>('[1]Qc, Winter, S2'!F5*Main!$B$5)</f>
        <v>-0.9090287500505545</v>
      </c>
      <c r="G5" s="4">
        <f>('[1]Qc, Winter, S2'!G5*Main!$B$5)</f>
        <v>-0.84770097843793446</v>
      </c>
      <c r="H5" s="4">
        <f>('[1]Qc, Winter, S2'!H5*Main!$B$5)</f>
        <v>-0.72104984354716017</v>
      </c>
      <c r="I5" s="4">
        <f>('[1]Qc, Winter, S2'!I5*Main!$B$5)</f>
        <v>-0.66489974758477177</v>
      </c>
      <c r="J5" s="4">
        <f>('[1]Qc, Winter, S2'!J5*Main!$B$5)</f>
        <v>-0.69114762588051382</v>
      </c>
      <c r="K5" s="4">
        <f>('[1]Qc, Winter, S2'!K5*Main!$B$5)</f>
        <v>-0.76566112166608247</v>
      </c>
      <c r="L5" s="4">
        <f>('[1]Qc, Winter, S2'!L5*Main!$B$5)</f>
        <v>-0.79264135957908288</v>
      </c>
      <c r="M5" s="4">
        <f>('[1]Qc, Winter, S2'!M5*Main!$B$5)</f>
        <v>-0.86471238710226317</v>
      </c>
      <c r="N5" s="4">
        <f>('[1]Qc, Winter, S2'!N5*Main!$B$5)</f>
        <v>-0.85724776478037101</v>
      </c>
      <c r="O5" s="4">
        <f>('[1]Qc, Winter, S2'!O5*Main!$B$5)</f>
        <v>-0.85572351811791925</v>
      </c>
      <c r="P5" s="4">
        <f>('[1]Qc, Winter, S2'!P5*Main!$B$5)</f>
        <v>-0.8545271871728396</v>
      </c>
      <c r="Q5" s="4">
        <f>('[1]Qc, Winter, S2'!Q5*Main!$B$5)</f>
        <v>-0.84595505088351641</v>
      </c>
      <c r="R5" s="4">
        <f>('[1]Qc, Winter, S2'!R5*Main!$B$5)</f>
        <v>-0.70183044214394819</v>
      </c>
      <c r="S5" s="4">
        <f>('[1]Qc, Winter, S2'!S5*Main!$B$5)</f>
        <v>-0.41829606061639724</v>
      </c>
      <c r="T5" s="4">
        <f>('[1]Qc, Winter, S2'!T5*Main!$B$5)</f>
        <v>-0.54504263915593498</v>
      </c>
      <c r="U5" s="4">
        <f>('[1]Qc, Winter, S2'!U5*Main!$B$5)</f>
        <v>-0.67449841872706207</v>
      </c>
      <c r="V5" s="4">
        <f>('[1]Qc, Winter, S2'!V5*Main!$B$5)</f>
        <v>-0.71892490223014294</v>
      </c>
      <c r="W5" s="4">
        <f>('[1]Qc, Winter, S2'!W5*Main!$B$5)</f>
        <v>-0.74538188986842935</v>
      </c>
      <c r="X5" s="4">
        <f>('[1]Qc, Winter, S2'!X5*Main!$B$5)</f>
        <v>-0.82009408357971825</v>
      </c>
      <c r="Y5" s="4">
        <f>('[1]Qc, Winter, S2'!Y5*Main!$B$5)</f>
        <v>-0.80790700348691702</v>
      </c>
    </row>
    <row r="6" spans="1:25" x14ac:dyDescent="0.25">
      <c r="A6">
        <v>5</v>
      </c>
      <c r="B6" s="4">
        <f>('[1]Qc, Winter, S2'!B6*Main!$B$5)</f>
        <v>-0.82745167334292269</v>
      </c>
      <c r="C6" s="4">
        <f>('[1]Qc, Winter, S2'!C6*Main!$B$5)</f>
        <v>-0.86033992583431562</v>
      </c>
      <c r="D6" s="4">
        <f>('[1]Qc, Winter, S2'!D6*Main!$B$5)</f>
        <v>-0.9059570722044662</v>
      </c>
      <c r="E6" s="4">
        <f>('[1]Qc, Winter, S2'!E6*Main!$B$5)</f>
        <v>-0.90918799262671901</v>
      </c>
      <c r="F6" s="4">
        <f>('[1]Qc, Winter, S2'!F6*Main!$B$5)</f>
        <v>-0.92531862787773766</v>
      </c>
      <c r="G6" s="4">
        <f>('[1]Qc, Winter, S2'!G6*Main!$B$5)</f>
        <v>-0.7646769795586168</v>
      </c>
      <c r="H6" s="4">
        <f>('[1]Qc, Winter, S2'!H6*Main!$B$5)</f>
        <v>-0.5944199996949715</v>
      </c>
      <c r="I6" s="4">
        <f>('[1]Qc, Winter, S2'!I6*Main!$B$5)</f>
        <v>-0.46689482970996554</v>
      </c>
      <c r="J6" s="4">
        <f>('[1]Qc, Winter, S2'!J6*Main!$B$5)</f>
        <v>-0.45862234349424957</v>
      </c>
      <c r="K6" s="4">
        <f>('[1]Qc, Winter, S2'!K6*Main!$B$5)</f>
        <v>-0.38028632293678172</v>
      </c>
      <c r="L6" s="4">
        <f>('[1]Qc, Winter, S2'!L6*Main!$B$5)</f>
        <v>-0.38786166244905834</v>
      </c>
      <c r="M6" s="4">
        <f>('[1]Qc, Winter, S2'!M6*Main!$B$5)</f>
        <v>-0.36841690961658285</v>
      </c>
      <c r="N6" s="4">
        <f>('[1]Qc, Winter, S2'!N6*Main!$B$5)</f>
        <v>-0.44339677589832888</v>
      </c>
      <c r="O6" s="4">
        <f>('[1]Qc, Winter, S2'!O6*Main!$B$5)</f>
        <v>-0.4917550267786186</v>
      </c>
      <c r="P6" s="4">
        <f>('[1]Qc, Winter, S2'!P6*Main!$B$5)</f>
        <v>-0.47379338805649307</v>
      </c>
      <c r="Q6" s="4">
        <f>('[1]Qc, Winter, S2'!Q6*Main!$B$5)</f>
        <v>-0.5755687327473763</v>
      </c>
      <c r="R6" s="4">
        <f>('[1]Qc, Winter, S2'!R6*Main!$B$5)</f>
        <v>-0.5099219749285645</v>
      </c>
      <c r="S6" s="4">
        <f>('[1]Qc, Winter, S2'!S6*Main!$B$5)</f>
        <v>-0.26607491660341004</v>
      </c>
      <c r="T6" s="4">
        <f>('[1]Qc, Winter, S2'!T6*Main!$B$5)</f>
        <v>-0.30889867191713277</v>
      </c>
      <c r="U6" s="4">
        <f>('[1]Qc, Winter, S2'!U6*Main!$B$5)</f>
        <v>-0.38791297636077071</v>
      </c>
      <c r="V6" s="4">
        <f>('[1]Qc, Winter, S2'!V6*Main!$B$5)</f>
        <v>-0.41057602653510789</v>
      </c>
      <c r="W6" s="4">
        <f>('[1]Qc, Winter, S2'!W6*Main!$B$5)</f>
        <v>-0.54912780195481137</v>
      </c>
      <c r="X6" s="4">
        <f>('[1]Qc, Winter, S2'!X6*Main!$B$5)</f>
        <v>-0.58942999984000344</v>
      </c>
      <c r="Y6" s="4">
        <f>('[1]Qc, Winter, S2'!Y6*Main!$B$5)</f>
        <v>-0.62285464313628203</v>
      </c>
    </row>
    <row r="7" spans="1:25" x14ac:dyDescent="0.25">
      <c r="A7">
        <v>6</v>
      </c>
      <c r="B7" s="4">
        <f>('[1]Qc, Winter, S2'!B7*Main!$B$5)</f>
        <v>0.27043820266548163</v>
      </c>
      <c r="C7" s="4">
        <f>('[1]Qc, Winter, S2'!C7*Main!$B$5)</f>
        <v>0.20945264737579547</v>
      </c>
      <c r="D7" s="4">
        <f>('[1]Qc, Winter, S2'!D7*Main!$B$5)</f>
        <v>0.16039964608350818</v>
      </c>
      <c r="E7" s="4">
        <f>('[1]Qc, Winter, S2'!E7*Main!$B$5)</f>
        <v>0.2342271191494423</v>
      </c>
      <c r="F7" s="4">
        <f>('[1]Qc, Winter, S2'!F7*Main!$B$5)</f>
        <v>0.19622430239316113</v>
      </c>
      <c r="G7" s="4">
        <f>('[1]Qc, Winter, S2'!G7*Main!$B$5)</f>
        <v>0.2827005382062529</v>
      </c>
      <c r="H7" s="4">
        <f>('[1]Qc, Winter, S2'!H7*Main!$B$5)</f>
        <v>0.365840426171197</v>
      </c>
      <c r="I7" s="4">
        <f>('[1]Qc, Winter, S2'!I7*Main!$B$5)</f>
        <v>0.71985295040806851</v>
      </c>
      <c r="J7" s="4">
        <f>('[1]Qc, Winter, S2'!J7*Main!$B$5)</f>
        <v>0.85415345035870593</v>
      </c>
      <c r="K7" s="4">
        <f>('[1]Qc, Winter, S2'!K7*Main!$B$5)</f>
        <v>0.88009939183745178</v>
      </c>
      <c r="L7" s="4">
        <f>('[1]Qc, Winter, S2'!L7*Main!$B$5)</f>
        <v>0.8107881514708527</v>
      </c>
      <c r="M7" s="4">
        <f>('[1]Qc, Winter, S2'!M7*Main!$B$5)</f>
        <v>0.89108638359428649</v>
      </c>
      <c r="N7" s="4">
        <f>('[1]Qc, Winter, S2'!N7*Main!$B$5)</f>
        <v>0.85845154492256437</v>
      </c>
      <c r="O7" s="4">
        <f>('[1]Qc, Winter, S2'!O7*Main!$B$5)</f>
        <v>0.83992718189275817</v>
      </c>
      <c r="P7" s="4">
        <f>('[1]Qc, Winter, S2'!P7*Main!$B$5)</f>
        <v>0.72805167870397902</v>
      </c>
      <c r="Q7" s="4">
        <f>('[1]Qc, Winter, S2'!Q7*Main!$B$5)</f>
        <v>0.69939497280915131</v>
      </c>
      <c r="R7" s="4">
        <f>('[1]Qc, Winter, S2'!R7*Main!$B$5)</f>
        <v>0.59594708882186642</v>
      </c>
      <c r="S7" s="4">
        <f>('[1]Qc, Winter, S2'!S7*Main!$B$5)</f>
        <v>0.65194608372913732</v>
      </c>
      <c r="T7" s="4">
        <f>('[1]Qc, Winter, S2'!T7*Main!$B$5)</f>
        <v>0.54157984125502157</v>
      </c>
      <c r="U7" s="4">
        <f>('[1]Qc, Winter, S2'!U7*Main!$B$5)</f>
        <v>0.58822186956713818</v>
      </c>
      <c r="V7" s="4">
        <f>('[1]Qc, Winter, S2'!V7*Main!$B$5)</f>
        <v>0.48757812345699886</v>
      </c>
      <c r="W7" s="4">
        <f>('[1]Qc, Winter, S2'!W7*Main!$B$5)</f>
        <v>0.52351733318937088</v>
      </c>
      <c r="X7" s="4">
        <f>('[1]Qc, Winter, S2'!X7*Main!$B$5)</f>
        <v>0.31862958491461163</v>
      </c>
      <c r="Y7" s="4">
        <f>('[1]Qc, Winter, S2'!Y7*Main!$B$5)</f>
        <v>0.323944581137937</v>
      </c>
    </row>
    <row r="8" spans="1:25" x14ac:dyDescent="0.25">
      <c r="A8">
        <v>7</v>
      </c>
      <c r="B8" s="4">
        <f>('[1]Qc, Winter, S2'!B8*Main!$B$5)</f>
        <v>-0.78926460297168655</v>
      </c>
      <c r="C8" s="4">
        <f>('[1]Qc, Winter, S2'!C8*Main!$B$5)</f>
        <v>-0.7885197836442347</v>
      </c>
      <c r="D8" s="4">
        <f>('[1]Qc, Winter, S2'!D8*Main!$B$5)</f>
        <v>-0.82142722642280397</v>
      </c>
      <c r="E8" s="4">
        <f>('[1]Qc, Winter, S2'!E8*Main!$B$5)</f>
        <v>-0.84457098226259475</v>
      </c>
      <c r="F8" s="4">
        <f>('[1]Qc, Winter, S2'!F8*Main!$B$5)</f>
        <v>-0.85951045661227732</v>
      </c>
      <c r="G8" s="4">
        <f>('[1]Qc, Winter, S2'!G8*Main!$B$5)</f>
        <v>-0.77742291286890997</v>
      </c>
      <c r="H8" s="4">
        <f>('[1]Qc, Winter, S2'!H8*Main!$B$5)</f>
        <v>-0.65378874308064872</v>
      </c>
      <c r="I8" s="4">
        <f>('[1]Qc, Winter, S2'!I8*Main!$B$5)</f>
        <v>-0.34999907260018281</v>
      </c>
      <c r="J8" s="4">
        <f>('[1]Qc, Winter, S2'!J8*Main!$B$5)</f>
        <v>-0.16826495018348558</v>
      </c>
      <c r="K8" s="4">
        <f>('[1]Qc, Winter, S2'!K8*Main!$B$5)</f>
        <v>-0.16256207709114756</v>
      </c>
      <c r="L8" s="4">
        <f>('[1]Qc, Winter, S2'!L8*Main!$B$5)</f>
        <v>-0.11992346775116608</v>
      </c>
      <c r="M8" s="4">
        <f>('[1]Qc, Winter, S2'!M8*Main!$B$5)</f>
        <v>-3.9894873391274191E-2</v>
      </c>
      <c r="N8" s="4">
        <f>('[1]Qc, Winter, S2'!N8*Main!$B$5)</f>
        <v>-0.16693658047129697</v>
      </c>
      <c r="O8" s="4">
        <f>('[1]Qc, Winter, S2'!O8*Main!$B$5)</f>
        <v>-0.17420198905790241</v>
      </c>
      <c r="P8" s="4">
        <f>('[1]Qc, Winter, S2'!P8*Main!$B$5)</f>
        <v>-0.31436300432690178</v>
      </c>
      <c r="Q8" s="4">
        <f>('[1]Qc, Winter, S2'!Q8*Main!$B$5)</f>
        <v>-0.440251943607748</v>
      </c>
      <c r="R8" s="4">
        <f>('[1]Qc, Winter, S2'!R8*Main!$B$5)</f>
        <v>-0.39734268105104537</v>
      </c>
      <c r="S8" s="4">
        <f>('[1]Qc, Winter, S2'!S8*Main!$B$5)</f>
        <v>-0.45224497193802565</v>
      </c>
      <c r="T8" s="4">
        <f>('[1]Qc, Winter, S2'!T8*Main!$B$5)</f>
        <v>-0.51874265711292089</v>
      </c>
      <c r="U8" s="4">
        <f>('[1]Qc, Winter, S2'!U8*Main!$B$5)</f>
        <v>-0.48339018577229026</v>
      </c>
      <c r="V8" s="4">
        <f>('[1]Qc, Winter, S2'!V8*Main!$B$5)</f>
        <v>-0.55040423274327999</v>
      </c>
      <c r="W8" s="4">
        <f>('[1]Qc, Winter, S2'!W8*Main!$B$5)</f>
        <v>-0.65540568554071288</v>
      </c>
      <c r="X8" s="4">
        <f>('[1]Qc, Winter, S2'!X8*Main!$B$5)</f>
        <v>-0.724671666380867</v>
      </c>
      <c r="Y8" s="4">
        <f>('[1]Qc, Winter, S2'!Y8*Main!$B$5)</f>
        <v>-0.74288366091923053</v>
      </c>
    </row>
    <row r="9" spans="1:25" x14ac:dyDescent="0.25">
      <c r="A9">
        <v>8</v>
      </c>
      <c r="B9" s="4">
        <f>('[1]Qc, Winter, S2'!B9*Main!$B$5)</f>
        <v>-0.90752898602551568</v>
      </c>
      <c r="C9" s="4">
        <f>('[1]Qc, Winter, S2'!C9*Main!$B$5)</f>
        <v>-0.93598281743136469</v>
      </c>
      <c r="D9" s="4">
        <f>('[1]Qc, Winter, S2'!D9*Main!$B$5)</f>
        <v>-0.90458400641823244</v>
      </c>
      <c r="E9" s="4">
        <f>('[1]Qc, Winter, S2'!E9*Main!$B$5)</f>
        <v>-0.92171848066441187</v>
      </c>
      <c r="F9" s="4">
        <f>('[1]Qc, Winter, S2'!F9*Main!$B$5)</f>
        <v>-0.89368970763940747</v>
      </c>
      <c r="G9" s="4">
        <f>('[1]Qc, Winter, S2'!G9*Main!$B$5)</f>
        <v>-0.85757816645029949</v>
      </c>
      <c r="H9" s="4">
        <f>('[1]Qc, Winter, S2'!H9*Main!$B$5)</f>
        <v>-0.6489466615976347</v>
      </c>
      <c r="I9" s="4">
        <f>('[1]Qc, Winter, S2'!I9*Main!$B$5)</f>
        <v>-0.53206927592401709</v>
      </c>
      <c r="J9" s="4">
        <f>('[1]Qc, Winter, S2'!J9*Main!$B$5)</f>
        <v>-0.49618274050786787</v>
      </c>
      <c r="K9" s="4">
        <f>('[1]Qc, Winter, S2'!K9*Main!$B$5)</f>
        <v>-0.54445455501999451</v>
      </c>
      <c r="L9" s="4">
        <f>('[1]Qc, Winter, S2'!L9*Main!$B$5)</f>
        <v>-0.51936502878499469</v>
      </c>
      <c r="M9" s="4">
        <f>('[1]Qc, Winter, S2'!M9*Main!$B$5)</f>
        <v>-0.47821758032124895</v>
      </c>
      <c r="N9" s="4">
        <f>('[1]Qc, Winter, S2'!N9*Main!$B$5)</f>
        <v>-0.51705891867980924</v>
      </c>
      <c r="O9" s="4">
        <f>('[1]Qc, Winter, S2'!O9*Main!$B$5)</f>
        <v>-0.5433375704589618</v>
      </c>
      <c r="P9" s="4">
        <f>('[1]Qc, Winter, S2'!P9*Main!$B$5)</f>
        <v>-0.65349360057797112</v>
      </c>
      <c r="Q9" s="4">
        <f>('[1]Qc, Winter, S2'!Q9*Main!$B$5)</f>
        <v>-0.74691708328883633</v>
      </c>
      <c r="R9" s="4">
        <f>('[1]Qc, Winter, S2'!R9*Main!$B$5)</f>
        <v>-0.72281152432031937</v>
      </c>
      <c r="S9" s="4">
        <f>('[1]Qc, Winter, S2'!S9*Main!$B$5)</f>
        <v>-0.72733426615844288</v>
      </c>
      <c r="T9" s="4">
        <f>('[1]Qc, Winter, S2'!T9*Main!$B$5)</f>
        <v>-0.77431827284779808</v>
      </c>
      <c r="U9" s="4">
        <f>('[1]Qc, Winter, S2'!U9*Main!$B$5)</f>
        <v>-0.80062886807448841</v>
      </c>
      <c r="V9" s="4">
        <f>('[1]Qc, Winter, S2'!V9*Main!$B$5)</f>
        <v>-0.79014894907759847</v>
      </c>
      <c r="W9" s="4">
        <f>('[1]Qc, Winter, S2'!W9*Main!$B$5)</f>
        <v>-0.84651687497150274</v>
      </c>
      <c r="X9" s="4">
        <f>('[1]Qc, Winter, S2'!X9*Main!$B$5)</f>
        <v>-0.84882506941172575</v>
      </c>
      <c r="Y9" s="4">
        <f>('[1]Qc, Winter, S2'!Y9*Main!$B$5)</f>
        <v>-0.8915710570204054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0.89702566393792971</v>
      </c>
      <c r="C2" s="4">
        <f>('[1]Qc, Winter, S3'!C2*Main!$B$5)</f>
        <v>0.6400386765459698</v>
      </c>
      <c r="D2" s="4">
        <f>('[1]Qc, Winter, S3'!D2*Main!$B$5)</f>
        <v>0.53308600208263845</v>
      </c>
      <c r="E2" s="4">
        <f>('[1]Qc, Winter, S3'!E2*Main!$B$5)</f>
        <v>0.68332376684940088</v>
      </c>
      <c r="F2" s="4">
        <f>('[1]Qc, Winter, S3'!F2*Main!$B$5)</f>
        <v>0.61237671667345484</v>
      </c>
      <c r="G2" s="4">
        <f>('[1]Qc, Winter, S3'!G2*Main!$B$5)</f>
        <v>0.4837339270704698</v>
      </c>
      <c r="H2" s="4">
        <f>('[1]Qc, Winter, S3'!H2*Main!$B$5)</f>
        <v>0.41657711533242797</v>
      </c>
      <c r="I2" s="4">
        <f>('[1]Qc, Winter, S3'!I2*Main!$B$5)</f>
        <v>1.3986550813076852</v>
      </c>
      <c r="J2" s="4">
        <f>('[1]Qc, Winter, S3'!J2*Main!$B$5)</f>
        <v>1.5074773817661591</v>
      </c>
      <c r="K2" s="4">
        <f>('[1]Qc, Winter, S3'!K2*Main!$B$5)</f>
        <v>1.2929707935193513</v>
      </c>
      <c r="L2" s="4">
        <f>('[1]Qc, Winter, S3'!L2*Main!$B$5)</f>
        <v>1.5064048442895448</v>
      </c>
      <c r="M2" s="4">
        <f>('[1]Qc, Winter, S3'!M2*Main!$B$5)</f>
        <v>1.3997496067954942</v>
      </c>
      <c r="N2" s="4">
        <f>('[1]Qc, Winter, S3'!N2*Main!$B$5)</f>
        <v>1.3641567047844894</v>
      </c>
      <c r="O2" s="4">
        <f>('[1]Qc, Winter, S3'!O2*Main!$B$5)</f>
        <v>1.2305699551617451</v>
      </c>
      <c r="P2" s="4">
        <f>('[1]Qc, Winter, S3'!P2*Main!$B$5)</f>
        <v>0.74497772284988395</v>
      </c>
      <c r="Q2" s="4">
        <f>('[1]Qc, Winter, S3'!Q2*Main!$B$5)</f>
        <v>1.1548577250732981</v>
      </c>
      <c r="R2" s="4">
        <f>('[1]Qc, Winter, S3'!R2*Main!$B$5)</f>
        <v>1.3989244876701583</v>
      </c>
      <c r="S2" s="4">
        <f>('[1]Qc, Winter, S3'!S2*Main!$B$5)</f>
        <v>1.3052841917857714</v>
      </c>
      <c r="T2" s="4">
        <f>('[1]Qc, Winter, S3'!T2*Main!$B$5)</f>
        <v>0.89420021215971723</v>
      </c>
      <c r="U2" s="4">
        <f>('[1]Qc, Winter, S3'!U2*Main!$B$5)</f>
        <v>0.95579110180426652</v>
      </c>
      <c r="V2" s="4">
        <f>('[1]Qc, Winter, S3'!V2*Main!$B$5)</f>
        <v>0.87278029634774212</v>
      </c>
      <c r="W2" s="4">
        <f>('[1]Qc, Winter, S3'!W2*Main!$B$5)</f>
        <v>0.53597870903831124</v>
      </c>
      <c r="X2" s="4">
        <f>('[1]Qc, Winter, S3'!X2*Main!$B$5)</f>
        <v>0.42323480893130816</v>
      </c>
      <c r="Y2" s="4">
        <f>('[1]Qc, Winter, S3'!Y2*Main!$B$5)</f>
        <v>0.45209314145354679</v>
      </c>
    </row>
    <row r="3" spans="1:25" x14ac:dyDescent="0.25">
      <c r="A3">
        <v>2</v>
      </c>
      <c r="B3" s="4">
        <f>('[1]Qc, Winter, S3'!B3*Main!$B$5)</f>
        <v>-1.415840551809548</v>
      </c>
      <c r="C3" s="4">
        <f>('[1]Qc, Winter, S3'!C3*Main!$B$5)</f>
        <v>-1.4015132659564058</v>
      </c>
      <c r="D3" s="4">
        <f>('[1]Qc, Winter, S3'!D3*Main!$B$5)</f>
        <v>-1.4401852070256123</v>
      </c>
      <c r="E3" s="4">
        <f>('[1]Qc, Winter, S3'!E3*Main!$B$5)</f>
        <v>-1.5212217826470242</v>
      </c>
      <c r="F3" s="4">
        <f>('[1]Qc, Winter, S3'!F3*Main!$B$5)</f>
        <v>-1.52153025771761</v>
      </c>
      <c r="G3" s="4">
        <f>('[1]Qc, Winter, S3'!G3*Main!$B$5)</f>
        <v>-1.3827188482181434</v>
      </c>
      <c r="H3" s="4">
        <f>('[1]Qc, Winter, S3'!H3*Main!$B$5)</f>
        <v>-0.88543326724431737</v>
      </c>
      <c r="I3" s="4">
        <f>('[1]Qc, Winter, S3'!I3*Main!$B$5)</f>
        <v>-0.16519962678751932</v>
      </c>
      <c r="J3" s="4">
        <f>('[1]Qc, Winter, S3'!J3*Main!$B$5)</f>
        <v>-0.17932116467738565</v>
      </c>
      <c r="K3" s="4">
        <f>('[1]Qc, Winter, S3'!K3*Main!$B$5)</f>
        <v>-0.11646059487064944</v>
      </c>
      <c r="L3" s="4">
        <f>('[1]Qc, Winter, S3'!L3*Main!$B$5)</f>
        <v>-0.10258985847028591</v>
      </c>
      <c r="M3" s="4">
        <f>('[1]Qc, Winter, S3'!M3*Main!$B$5)</f>
        <v>-0.46719582293872541</v>
      </c>
      <c r="N3" s="4">
        <f>('[1]Qc, Winter, S3'!N3*Main!$B$5)</f>
        <v>-0.67569768683381648</v>
      </c>
      <c r="O3" s="4">
        <f>('[1]Qc, Winter, S3'!O3*Main!$B$5)</f>
        <v>-0.89362583514637461</v>
      </c>
      <c r="P3" s="4">
        <f>('[1]Qc, Winter, S3'!P3*Main!$B$5)</f>
        <v>-0.89568877349232701</v>
      </c>
      <c r="Q3" s="4">
        <f>('[1]Qc, Winter, S3'!Q3*Main!$B$5)</f>
        <v>-0.91083595500419945</v>
      </c>
      <c r="R3" s="4">
        <f>('[1]Qc, Winter, S3'!R3*Main!$B$5)</f>
        <v>-0.68804934730078549</v>
      </c>
      <c r="S3" s="4">
        <f>('[1]Qc, Winter, S3'!S3*Main!$B$5)</f>
        <v>0.22614224200481731</v>
      </c>
      <c r="T3" s="4">
        <f>('[1]Qc, Winter, S3'!T3*Main!$B$5)</f>
        <v>-3.2196517833529531E-2</v>
      </c>
      <c r="U3" s="4">
        <f>('[1]Qc, Winter, S3'!U3*Main!$B$5)</f>
        <v>-0.39157428801991823</v>
      </c>
      <c r="V3" s="4">
        <f>('[1]Qc, Winter, S3'!V3*Main!$B$5)</f>
        <v>-0.70448868182035407</v>
      </c>
      <c r="W3" s="4">
        <f>('[1]Qc, Winter, S3'!W3*Main!$B$5)</f>
        <v>-0.94541739312378836</v>
      </c>
      <c r="X3" s="4">
        <f>('[1]Qc, Winter, S3'!X3*Main!$B$5)</f>
        <v>-1.0471586005869664</v>
      </c>
      <c r="Y3" s="4">
        <f>('[1]Qc, Winter, S3'!Y3*Main!$B$5)</f>
        <v>-1.1754377564071277</v>
      </c>
    </row>
    <row r="4" spans="1:25" x14ac:dyDescent="0.25">
      <c r="A4">
        <v>3</v>
      </c>
      <c r="B4" s="4">
        <f>('[1]Qc, Winter, S3'!B4*Main!$B$5)</f>
        <v>-1.0832399447421173</v>
      </c>
      <c r="C4" s="4">
        <f>('[1]Qc, Winter, S3'!C4*Main!$B$5)</f>
        <v>-1.1572465784082742</v>
      </c>
      <c r="D4" s="4">
        <f>('[1]Qc, Winter, S3'!D4*Main!$B$5)</f>
        <v>-1.1902577548642519</v>
      </c>
      <c r="E4" s="4">
        <f>('[1]Qc, Winter, S3'!E4*Main!$B$5)</f>
        <v>-1.1627128748137499</v>
      </c>
      <c r="F4" s="4">
        <f>('[1]Qc, Winter, S3'!F4*Main!$B$5)</f>
        <v>-1.1404063354595497</v>
      </c>
      <c r="G4" s="4">
        <f>('[1]Qc, Winter, S3'!G4*Main!$B$5)</f>
        <v>-0.97172256692118952</v>
      </c>
      <c r="H4" s="4">
        <f>('[1]Qc, Winter, S3'!H4*Main!$B$5)</f>
        <v>-3.6545894396934397E-2</v>
      </c>
      <c r="I4" s="4">
        <f>('[1]Qc, Winter, S3'!I4*Main!$B$5)</f>
        <v>0.49597766073434107</v>
      </c>
      <c r="J4" s="4">
        <f>('[1]Qc, Winter, S3'!J4*Main!$B$5)</f>
        <v>0.63851797873753224</v>
      </c>
      <c r="K4" s="4">
        <f>('[1]Qc, Winter, S3'!K4*Main!$B$5)</f>
        <v>0.453702821539894</v>
      </c>
      <c r="L4" s="4">
        <f>('[1]Qc, Winter, S3'!L4*Main!$B$5)</f>
        <v>0.25737161941501097</v>
      </c>
      <c r="M4" s="4">
        <f>('[1]Qc, Winter, S3'!M4*Main!$B$5)</f>
        <v>0.5157168042274225</v>
      </c>
      <c r="N4" s="4">
        <f>('[1]Qc, Winter, S3'!N4*Main!$B$5)</f>
        <v>0.32518520791884115</v>
      </c>
      <c r="O4" s="4">
        <f>('[1]Qc, Winter, S3'!O4*Main!$B$5)</f>
        <v>9.9655533275586988E-2</v>
      </c>
      <c r="P4" s="4">
        <f>('[1]Qc, Winter, S3'!P4*Main!$B$5)</f>
        <v>-0.3982032283237244</v>
      </c>
      <c r="Q4" s="4">
        <f>('[1]Qc, Winter, S3'!Q4*Main!$B$5)</f>
        <v>-0.39048410995859939</v>
      </c>
      <c r="R4" s="4">
        <f>('[1]Qc, Winter, S3'!R4*Main!$B$5)</f>
        <v>-0.32166465790310289</v>
      </c>
      <c r="S4" s="4">
        <f>('[1]Qc, Winter, S3'!S4*Main!$B$5)</f>
        <v>-0.16719069720260862</v>
      </c>
      <c r="T4" s="4">
        <f>('[1]Qc, Winter, S3'!T4*Main!$B$5)</f>
        <v>-0.40748725507326522</v>
      </c>
      <c r="U4" s="4">
        <f>('[1]Qc, Winter, S3'!U4*Main!$B$5)</f>
        <v>-0.22306997938377252</v>
      </c>
      <c r="V4" s="4">
        <f>('[1]Qc, Winter, S3'!V4*Main!$B$5)</f>
        <v>-0.30626317895306443</v>
      </c>
      <c r="W4" s="4">
        <f>('[1]Qc, Winter, S3'!W4*Main!$B$5)</f>
        <v>-0.51315631491232416</v>
      </c>
      <c r="X4" s="4">
        <f>('[1]Qc, Winter, S3'!X4*Main!$B$5)</f>
        <v>-0.81890524414156196</v>
      </c>
      <c r="Y4" s="4">
        <f>('[1]Qc, Winter, S3'!Y4*Main!$B$5)</f>
        <v>-0.92441143674233006</v>
      </c>
    </row>
    <row r="5" spans="1:25" x14ac:dyDescent="0.25">
      <c r="A5">
        <v>4</v>
      </c>
      <c r="B5" s="4">
        <f>('[1]Qc, Winter, S3'!B5*Main!$B$5)</f>
        <v>-0.86177477079167375</v>
      </c>
      <c r="C5" s="4">
        <f>('[1]Qc, Winter, S3'!C5*Main!$B$5)</f>
        <v>-0.88808351194794</v>
      </c>
      <c r="D5" s="4">
        <f>('[1]Qc, Winter, S3'!D5*Main!$B$5)</f>
        <v>-0.87920215140734281</v>
      </c>
      <c r="E5" s="4">
        <f>('[1]Qc, Winter, S3'!E5*Main!$B$5)</f>
        <v>-0.89594947613484988</v>
      </c>
      <c r="F5" s="4">
        <f>('[1]Qc, Winter, S3'!F5*Main!$B$5)</f>
        <v>-0.89993846255004906</v>
      </c>
      <c r="G5" s="4">
        <f>('[1]Qc, Winter, S3'!G5*Main!$B$5)</f>
        <v>-0.83939018453168024</v>
      </c>
      <c r="H5" s="4">
        <f>('[1]Qc, Winter, S3'!H5*Main!$B$5)</f>
        <v>-0.7282603419826319</v>
      </c>
      <c r="I5" s="4">
        <f>('[1]Qc, Winter, S3'!I5*Main!$B$5)</f>
        <v>-0.66489974758477177</v>
      </c>
      <c r="J5" s="4">
        <f>('[1]Qc, Winter, S3'!J5*Main!$B$5)</f>
        <v>-0.67759571164756249</v>
      </c>
      <c r="K5" s="4">
        <f>('[1]Qc, Winter, S3'!K5*Main!$B$5)</f>
        <v>-0.73563519532623611</v>
      </c>
      <c r="L5" s="4">
        <f>('[1]Qc, Winter, S3'!L5*Main!$B$5)</f>
        <v>-0.81666079471784314</v>
      </c>
      <c r="M5" s="4">
        <f>('[1]Qc, Winter, S3'!M5*Main!$B$5)</f>
        <v>-0.8308020974119783</v>
      </c>
      <c r="N5" s="4">
        <f>('[1]Qc, Winter, S3'!N5*Main!$B$5)</f>
        <v>-0.84876016314888225</v>
      </c>
      <c r="O5" s="4">
        <f>('[1]Qc, Winter, S3'!O5*Main!$B$5)</f>
        <v>-0.87301086191828148</v>
      </c>
      <c r="P5" s="4">
        <f>('[1]Qc, Winter, S3'!P5*Main!$B$5)</f>
        <v>-0.88068618269853882</v>
      </c>
      <c r="Q5" s="4">
        <f>('[1]Qc, Winter, S3'!Q5*Main!$B$5)</f>
        <v>-0.83749550037468123</v>
      </c>
      <c r="R5" s="4">
        <f>('[1]Qc, Winter, S3'!R5*Main!$B$5)</f>
        <v>-0.72331504751570175</v>
      </c>
      <c r="S5" s="4">
        <f>('[1]Qc, Winter, S3'!S5*Main!$B$5)</f>
        <v>-0.4268327149146911</v>
      </c>
      <c r="T5" s="4">
        <f>('[1]Qc, Winter, S3'!T5*Main!$B$5)</f>
        <v>-0.54504263915593498</v>
      </c>
      <c r="U5" s="4">
        <f>('[1]Qc, Winter, S3'!U5*Main!$B$5)</f>
        <v>-0.66114201439583309</v>
      </c>
      <c r="V5" s="4">
        <f>('[1]Qc, Winter, S3'!V5*Main!$B$5)</f>
        <v>-0.71892490223014294</v>
      </c>
      <c r="W5" s="4">
        <f>('[1]Qc, Winter, S3'!W5*Main!$B$5)</f>
        <v>-0.76059376517186661</v>
      </c>
      <c r="X5" s="4">
        <f>('[1]Qc, Winter, S3'!X5*Main!$B$5)</f>
        <v>-0.79597366935678537</v>
      </c>
      <c r="Y5" s="4">
        <f>('[1]Qc, Winter, S3'!Y5*Main!$B$5)</f>
        <v>-0.82406514355665539</v>
      </c>
    </row>
    <row r="6" spans="1:25" x14ac:dyDescent="0.25">
      <c r="A6">
        <v>5</v>
      </c>
      <c r="B6" s="4">
        <f>('[1]Qc, Winter, S3'!B6*Main!$B$5)</f>
        <v>-0.82745167334292269</v>
      </c>
      <c r="C6" s="4">
        <f>('[1]Qc, Winter, S3'!C6*Main!$B$5)</f>
        <v>-0.86903022811547048</v>
      </c>
      <c r="D6" s="4">
        <f>('[1]Qc, Winter, S3'!D6*Main!$B$5)</f>
        <v>-0.91501664292651097</v>
      </c>
      <c r="E6" s="4">
        <f>('[1]Qc, Winter, S3'!E6*Main!$B$5)</f>
        <v>-0.90009611270045176</v>
      </c>
      <c r="F6" s="4">
        <f>('[1]Qc, Winter, S3'!F6*Main!$B$5)</f>
        <v>-0.89810337411662777</v>
      </c>
      <c r="G6" s="4">
        <f>('[1]Qc, Winter, S3'!G6*Main!$B$5)</f>
        <v>-0.7646769795586168</v>
      </c>
      <c r="H6" s="4">
        <f>('[1]Qc, Winter, S3'!H6*Main!$B$5)</f>
        <v>-0.57693705852747235</v>
      </c>
      <c r="I6" s="4">
        <f>('[1]Qc, Winter, S3'!I6*Main!$B$5)</f>
        <v>-0.47161093910097535</v>
      </c>
      <c r="J6" s="4">
        <f>('[1]Qc, Winter, S3'!J6*Main!$B$5)</f>
        <v>-0.47251999026680269</v>
      </c>
      <c r="K6" s="4">
        <f>('[1]Qc, Winter, S3'!K6*Main!$B$5)</f>
        <v>-0.38804726830283853</v>
      </c>
      <c r="L6" s="4">
        <f>('[1]Qc, Winter, S3'!L6*Main!$B$5)</f>
        <v>-0.39170187692875191</v>
      </c>
      <c r="M6" s="4">
        <f>('[1]Qc, Winter, S3'!M6*Main!$B$5)</f>
        <v>-0.36841690961658285</v>
      </c>
      <c r="N6" s="4">
        <f>('[1]Qc, Winter, S3'!N6*Main!$B$5)</f>
        <v>-0.46149460348601579</v>
      </c>
      <c r="O6" s="4">
        <f>('[1]Qc, Winter, S3'!O6*Main!$B$5)</f>
        <v>-0.47714844182479826</v>
      </c>
      <c r="P6" s="4">
        <f>('[1]Qc, Winter, S3'!P6*Main!$B$5)</f>
        <v>-0.478531321937058</v>
      </c>
      <c r="Q6" s="4">
        <f>('[1]Qc, Winter, S3'!Q6*Main!$B$5)</f>
        <v>-0.5755687327473763</v>
      </c>
      <c r="R6" s="4">
        <f>('[1]Qc, Winter, S3'!R6*Main!$B$5)</f>
        <v>-0.5307351167623835</v>
      </c>
      <c r="S6" s="4">
        <f>('[1]Qc, Winter, S3'!S6*Main!$B$5)</f>
        <v>-0.25564060614837436</v>
      </c>
      <c r="T6" s="4">
        <f>('[1]Qc, Winter, S3'!T6*Main!$B$5)</f>
        <v>-0.30272069847879007</v>
      </c>
      <c r="U6" s="4">
        <f>('[1]Qc, Winter, S3'!U6*Main!$B$5)</f>
        <v>-0.39175369889899625</v>
      </c>
      <c r="V6" s="4">
        <f>('[1]Qc, Winter, S3'!V6*Main!$B$5)</f>
        <v>-0.40642879394384407</v>
      </c>
      <c r="W6" s="4">
        <f>('[1]Qc, Winter, S3'!W6*Main!$B$5)</f>
        <v>-0.5437441960532936</v>
      </c>
      <c r="X6" s="4">
        <f>('[1]Qc, Winter, S3'!X6*Main!$B$5)</f>
        <v>-0.58942999984000344</v>
      </c>
      <c r="Y6" s="4">
        <f>('[1]Qc, Winter, S3'!Y6*Main!$B$5)</f>
        <v>-0.62908318956764497</v>
      </c>
    </row>
    <row r="7" spans="1:25" x14ac:dyDescent="0.25">
      <c r="A7">
        <v>6</v>
      </c>
      <c r="B7" s="4">
        <f>('[1]Qc, Winter, S3'!B7*Main!$B$5)</f>
        <v>0.27043820266548163</v>
      </c>
      <c r="C7" s="4">
        <f>('[1]Qc, Winter, S3'!C7*Main!$B$5)</f>
        <v>0.21154717384955343</v>
      </c>
      <c r="D7" s="4">
        <f>('[1]Qc, Winter, S3'!D7*Main!$B$5)</f>
        <v>0.15881153077575069</v>
      </c>
      <c r="E7" s="4">
        <f>('[1]Qc, Winter, S3'!E7*Main!$B$5)</f>
        <v>0.2365930496459013</v>
      </c>
      <c r="F7" s="4">
        <f>('[1]Qc, Winter, S3'!F7*Main!$B$5)</f>
        <v>0.19622430239316113</v>
      </c>
      <c r="G7" s="4">
        <f>('[1]Qc, Winter, S3'!G7*Main!$B$5)</f>
        <v>0.28549955343601768</v>
      </c>
      <c r="H7" s="4">
        <f>('[1]Qc, Winter, S3'!H7*Main!$B$5)</f>
        <v>0.37330655731754792</v>
      </c>
      <c r="I7" s="4">
        <f>('[1]Qc, Winter, S3'!I7*Main!$B$5)</f>
        <v>0.73439543425469611</v>
      </c>
      <c r="J7" s="4">
        <f>('[1]Qc, Winter, S3'!J7*Main!$B$5)</f>
        <v>0.83740534348892748</v>
      </c>
      <c r="K7" s="4">
        <f>('[1]Qc, Winter, S3'!K7*Main!$B$5)</f>
        <v>0.88009939183745178</v>
      </c>
      <c r="L7" s="4">
        <f>('[1]Qc, Winter, S3'!L7*Main!$B$5)</f>
        <v>0.82716771008642553</v>
      </c>
      <c r="M7" s="4">
        <f>('[1]Qc, Winter, S3'!M7*Main!$B$5)</f>
        <v>0.85614181953176538</v>
      </c>
      <c r="N7" s="4">
        <f>('[1]Qc, Winter, S3'!N7*Main!$B$5)</f>
        <v>0.86712277264905491</v>
      </c>
      <c r="O7" s="4">
        <f>('[1]Qc, Winter, S3'!O7*Main!$B$5)</f>
        <v>0.84849786742227606</v>
      </c>
      <c r="P7" s="4">
        <f>('[1]Qc, Winter, S3'!P7*Main!$B$5)</f>
        <v>0.71363481377914773</v>
      </c>
      <c r="Q7" s="4">
        <f>('[1]Qc, Winter, S3'!Q7*Main!$B$5)</f>
        <v>0.69939497280915131</v>
      </c>
      <c r="R7" s="4">
        <f>('[1]Qc, Winter, S3'!R7*Main!$B$5)</f>
        <v>0.60786603059830357</v>
      </c>
      <c r="S7" s="4">
        <f>('[1]Qc, Winter, S3'!S7*Main!$B$5)</f>
        <v>0.66498500540372019</v>
      </c>
      <c r="T7" s="4">
        <f>('[1]Qc, Winter, S3'!T7*Main!$B$5)</f>
        <v>0.547106166165787</v>
      </c>
      <c r="U7" s="4">
        <f>('[1]Qc, Winter, S3'!U7*Main!$B$5)</f>
        <v>0.58245498849295052</v>
      </c>
      <c r="V7" s="4">
        <f>('[1]Qc, Winter, S3'!V7*Main!$B$5)</f>
        <v>0.48270234222242892</v>
      </c>
      <c r="W7" s="4">
        <f>('[1]Qc, Winter, S3'!W7*Main!$B$5)</f>
        <v>0.51838481031496531</v>
      </c>
      <c r="X7" s="4">
        <f>('[1]Qc, Winter, S3'!X7*Main!$B$5)</f>
        <v>0.31862958491461163</v>
      </c>
      <c r="Y7" s="4">
        <f>('[1]Qc, Winter, S3'!Y7*Main!$B$5)</f>
        <v>0.323944581137937</v>
      </c>
    </row>
    <row r="8" spans="1:25" x14ac:dyDescent="0.25">
      <c r="A8">
        <v>7</v>
      </c>
      <c r="B8" s="4">
        <f>('[1]Qc, Winter, S3'!B8*Main!$B$5)</f>
        <v>-0.79723697269867322</v>
      </c>
      <c r="C8" s="4">
        <f>('[1]Qc, Winter, S3'!C8*Main!$B$5)</f>
        <v>-0.78063458580779221</v>
      </c>
      <c r="D8" s="4">
        <f>('[1]Qc, Winter, S3'!D8*Main!$B$5)</f>
        <v>-0.79702839791519597</v>
      </c>
      <c r="E8" s="4">
        <f>('[1]Qc, Winter, S3'!E8*Main!$B$5)</f>
        <v>-0.81145055158563029</v>
      </c>
      <c r="F8" s="4">
        <f>('[1]Qc, Winter, S3'!F8*Main!$B$5)</f>
        <v>-0.89459251606583956</v>
      </c>
      <c r="G8" s="4">
        <f>('[1]Qc, Winter, S3'!G8*Main!$B$5)</f>
        <v>-0.77742291286890997</v>
      </c>
      <c r="H8" s="4">
        <f>('[1]Qc, Winter, S3'!H8*Main!$B$5)</f>
        <v>-0.67380268419536238</v>
      </c>
      <c r="I8" s="4">
        <f>('[1]Qc, Winter, S3'!I8*Main!$B$5)</f>
        <v>-0.34999907260018281</v>
      </c>
      <c r="J8" s="4">
        <f>('[1]Qc, Winter, S3'!J8*Main!$B$5)</f>
        <v>-0.17513290733383191</v>
      </c>
      <c r="K8" s="4">
        <f>('[1]Qc, Winter, S3'!K8*Main!$B$5)</f>
        <v>-0.1609683312373128</v>
      </c>
      <c r="L8" s="4">
        <f>('[1]Qc, Winter, S3'!L8*Main!$B$5)</f>
        <v>-0.12234616406937149</v>
      </c>
      <c r="M8" s="4">
        <f>('[1]Qc, Winter, S3'!M8*Main!$B$5)</f>
        <v>-4.1116145025700955E-2</v>
      </c>
      <c r="N8" s="4">
        <f>('[1]Qc, Winter, S3'!N8*Main!$B$5)</f>
        <v>-0.16528374304088814</v>
      </c>
      <c r="O8" s="4">
        <f>('[1]Qc, Winter, S3'!O8*Main!$B$5)</f>
        <v>-0.17247721688901227</v>
      </c>
      <c r="P8" s="4">
        <f>('[1]Qc, Winter, S3'!P8*Main!$B$5)</f>
        <v>-0.32065026441343986</v>
      </c>
      <c r="Q8" s="4">
        <f>('[1]Qc, Winter, S3'!Q8*Main!$B$5)</f>
        <v>-0.45372904392227092</v>
      </c>
      <c r="R8" s="4">
        <f>('[1]Qc, Winter, S3'!R8*Main!$B$5)</f>
        <v>-0.40545171535820956</v>
      </c>
      <c r="S8" s="4">
        <f>('[1]Qc, Winter, S3'!S8*Main!$B$5)</f>
        <v>-0.45224497193802565</v>
      </c>
      <c r="T8" s="4">
        <f>('[1]Qc, Winter, S3'!T8*Main!$B$5)</f>
        <v>-0.50857123246364799</v>
      </c>
      <c r="U8" s="4">
        <f>('[1]Qc, Winter, S3'!U8*Main!$B$5)</f>
        <v>-0.49315564407072038</v>
      </c>
      <c r="V8" s="4">
        <f>('[1]Qc, Winter, S3'!V8*Main!$B$5)</f>
        <v>-0.54484459402870133</v>
      </c>
      <c r="W8" s="4">
        <f>('[1]Qc, Winter, S3'!W8*Main!$B$5)</f>
        <v>-0.66851379925152699</v>
      </c>
      <c r="X8" s="4">
        <f>('[1]Qc, Winter, S3'!X8*Main!$B$5)</f>
        <v>-0.75425010174335116</v>
      </c>
      <c r="Y8" s="4">
        <f>('[1]Qc, Winter, S3'!Y8*Main!$B$5)</f>
        <v>-0.75023894469070818</v>
      </c>
    </row>
    <row r="9" spans="1:25" x14ac:dyDescent="0.25">
      <c r="A9">
        <v>8</v>
      </c>
      <c r="B9" s="4">
        <f>('[1]Qc, Winter, S3'!B9*Main!$B$5)</f>
        <v>-0.89845369616526038</v>
      </c>
      <c r="C9" s="4">
        <f>('[1]Qc, Winter, S3'!C9*Main!$B$5)</f>
        <v>-0.9267156608231335</v>
      </c>
      <c r="D9" s="4">
        <f>('[1]Qc, Winter, S3'!D9*Main!$B$5)</f>
        <v>-0.92304490450840038</v>
      </c>
      <c r="E9" s="4">
        <f>('[1]Qc, Winter, S3'!E9*Main!$B$5)</f>
        <v>-0.94015285027770024</v>
      </c>
      <c r="F9" s="4">
        <f>('[1]Qc, Winter, S3'!F9*Main!$B$5)</f>
        <v>-0.902716876403442</v>
      </c>
      <c r="G9" s="4">
        <f>('[1]Qc, Winter, S3'!G9*Main!$B$5)</f>
        <v>-0.87490297789374005</v>
      </c>
      <c r="H9" s="4">
        <f>('[1]Qc, Winter, S3'!H9*Main!$B$5)</f>
        <v>-0.66881237572817454</v>
      </c>
      <c r="I9" s="4">
        <f>('[1]Qc, Winter, S3'!I9*Main!$B$5)</f>
        <v>-0.5162652380252839</v>
      </c>
      <c r="J9" s="4">
        <f>('[1]Qc, Winter, S3'!J9*Main!$B$5)</f>
        <v>-0.48645366716457639</v>
      </c>
      <c r="K9" s="4">
        <f>('[1]Qc, Winter, S3'!K9*Main!$B$5)</f>
        <v>-0.55001021374468839</v>
      </c>
      <c r="L9" s="4">
        <f>('[1]Qc, Winter, S3'!L9*Main!$B$5)</f>
        <v>-0.52985725158873198</v>
      </c>
      <c r="M9" s="4">
        <f>('[1]Qc, Winter, S3'!M9*Main!$B$5)</f>
        <v>-0.47821758032124895</v>
      </c>
      <c r="N9" s="4">
        <f>('[1]Qc, Winter, S3'!N9*Main!$B$5)</f>
        <v>-0.5069205085096169</v>
      </c>
      <c r="O9" s="4">
        <f>('[1]Qc, Winter, S3'!O9*Main!$B$5)</f>
        <v>-0.54882582874642605</v>
      </c>
      <c r="P9" s="4">
        <f>('[1]Qc, Winter, S3'!P9*Main!$B$5)</f>
        <v>-0.65349360057797112</v>
      </c>
      <c r="Q9" s="4">
        <f>('[1]Qc, Winter, S3'!Q9*Main!$B$5)</f>
        <v>-0.7395218646424121</v>
      </c>
      <c r="R9" s="4">
        <f>('[1]Qc, Winter, S3'!R9*Main!$B$5)</f>
        <v>-0.7523140355170671</v>
      </c>
      <c r="S9" s="4">
        <f>('[1]Qc, Winter, S3'!S9*Main!$B$5)</f>
        <v>-0.72006092349685835</v>
      </c>
      <c r="T9" s="4">
        <f>('[1]Qc, Winter, S3'!T9*Main!$B$5)</f>
        <v>-0.77431827284779808</v>
      </c>
      <c r="U9" s="4">
        <f>('[1]Qc, Winter, S3'!U9*Main!$B$5)</f>
        <v>-0.78477483108291457</v>
      </c>
      <c r="V9" s="4">
        <f>('[1]Qc, Winter, S3'!V9*Main!$B$5)</f>
        <v>-0.79014894907759847</v>
      </c>
      <c r="W9" s="4">
        <f>('[1]Qc, Winter, S3'!W9*Main!$B$5)</f>
        <v>-0.81332013477654175</v>
      </c>
      <c r="X9" s="4">
        <f>('[1]Qc, Winter, S3'!X9*Main!$B$5)</f>
        <v>-0.88347099061220447</v>
      </c>
      <c r="Y9" s="4">
        <f>('[1]Qc, Winter, S3'!Y9*Main!$B$5)</f>
        <v>-0.90039849322852827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0.35145352859999984</v>
      </c>
      <c r="C2" s="4">
        <f>('FL Characterization'!C$4-'FL Characterization'!C$2)*VLOOKUP($A2,'FL Ratio'!$A$2:$B$9,2,FALSE)</f>
        <v>0.38690573319999988</v>
      </c>
      <c r="D2" s="4">
        <f>('FL Characterization'!D$4-'FL Characterization'!D$2)*VLOOKUP($A2,'FL Ratio'!$A$2:$B$9,2,FALSE)</f>
        <v>0.50359456339999997</v>
      </c>
      <c r="E2" s="4">
        <f>('FL Characterization'!E$4-'FL Characterization'!E$2)*VLOOKUP($A2,'FL Ratio'!$A$2:$B$9,2,FALSE)</f>
        <v>0.57735091739999989</v>
      </c>
      <c r="F2" s="4">
        <f>('FL Characterization'!F$4-'FL Characterization'!F$2)*VLOOKUP($A2,'FL Ratio'!$A$2:$B$9,2,FALSE)</f>
        <v>0.67883343099999982</v>
      </c>
      <c r="G2" s="4">
        <f>('FL Characterization'!G$4-'FL Characterization'!G$2)*VLOOKUP($A2,'FL Ratio'!$A$2:$B$9,2,FALSE)</f>
        <v>0.7935074059999998</v>
      </c>
      <c r="H2" s="4">
        <f>('FL Characterization'!H$4-'FL Characterization'!H$2)*VLOOKUP($A2,'FL Ratio'!$A$2:$B$9,2,FALSE)</f>
        <v>0.70734071199999971</v>
      </c>
      <c r="I2" s="4">
        <f>('FL Characterization'!I$4-'FL Characterization'!I$2)*VLOOKUP($A2,'FL Ratio'!$A$2:$B$9,2,FALSE)</f>
        <v>1.0112212705999999</v>
      </c>
      <c r="J2" s="4">
        <f>('FL Characterization'!J$4-'FL Characterization'!J$2)*VLOOKUP($A2,'FL Ratio'!$A$2:$B$9,2,FALSE)</f>
        <v>0.92768264859999983</v>
      </c>
      <c r="K2" s="4">
        <f>('FL Characterization'!K$4-'FL Characterization'!K$2)*VLOOKUP($A2,'FL Ratio'!$A$2:$B$9,2,FALSE)</f>
        <v>1.0477636383999998</v>
      </c>
      <c r="L2" s="4">
        <f>('FL Characterization'!L$4-'FL Characterization'!L$2)*VLOOKUP($A2,'FL Ratio'!$A$2:$B$9,2,FALSE)</f>
        <v>1.0768208677999997</v>
      </c>
      <c r="M2" s="4">
        <f>('FL Characterization'!M$4-'FL Characterization'!M$2)*VLOOKUP($A2,'FL Ratio'!$A$2:$B$9,2,FALSE)</f>
        <v>0.99884013139999961</v>
      </c>
      <c r="N2" s="4">
        <f>('FL Characterization'!N$4-'FL Characterization'!N$2)*VLOOKUP($A2,'FL Ratio'!$A$2:$B$9,2,FALSE)</f>
        <v>0.94226114799999972</v>
      </c>
      <c r="O2" s="4">
        <f>('FL Characterization'!O$4-'FL Characterization'!O$2)*VLOOKUP($A2,'FL Ratio'!$A$2:$B$9,2,FALSE)</f>
        <v>0.86748763279999963</v>
      </c>
      <c r="P2" s="4">
        <f>('FL Characterization'!P$4-'FL Characterization'!P$2)*VLOOKUP($A2,'FL Ratio'!$A$2:$B$9,2,FALSE)</f>
        <v>0.79905069119999983</v>
      </c>
      <c r="Q2" s="4">
        <f>('FL Characterization'!Q$4-'FL Characterization'!Q$2)*VLOOKUP($A2,'FL Ratio'!$A$2:$B$9,2,FALSE)</f>
        <v>0.7191354017999998</v>
      </c>
      <c r="R2" s="4">
        <f>('FL Characterization'!R$4-'FL Characterization'!R$2)*VLOOKUP($A2,'FL Ratio'!$A$2:$B$9,2,FALSE)</f>
        <v>0.71165026339999982</v>
      </c>
      <c r="S2" s="4">
        <f>('FL Characterization'!S$4-'FL Characterization'!S$2)*VLOOKUP($A2,'FL Ratio'!$A$2:$B$9,2,FALSE)</f>
        <v>0.56384798079999987</v>
      </c>
      <c r="T2" s="4">
        <f>('FL Characterization'!T$4-'FL Characterization'!T$2)*VLOOKUP($A2,'FL Ratio'!$A$2:$B$9,2,FALSE)</f>
        <v>0.46651684759999984</v>
      </c>
      <c r="U2" s="4">
        <f>('FL Characterization'!U$4-'FL Characterization'!U$2)*VLOOKUP($A2,'FL Ratio'!$A$2:$B$9,2,FALSE)</f>
        <v>0.55358389959999987</v>
      </c>
      <c r="V2" s="4">
        <f>('FL Characterization'!V$4-'FL Characterization'!V$2)*VLOOKUP($A2,'FL Ratio'!$A$2:$B$9,2,FALSE)</f>
        <v>0.56404751959999977</v>
      </c>
      <c r="W2" s="4">
        <f>('FL Characterization'!W$4-'FL Characterization'!W$2)*VLOOKUP($A2,'FL Ratio'!$A$2:$B$9,2,FALSE)</f>
        <v>0.64459305959999991</v>
      </c>
      <c r="X2" s="4">
        <f>('FL Characterization'!X$4-'FL Characterization'!X$2)*VLOOKUP($A2,'FL Ratio'!$A$2:$B$9,2,FALSE)</f>
        <v>0.31298390799999992</v>
      </c>
      <c r="Y2" s="4">
        <f>('FL Characterization'!Y$4-'FL Characterization'!Y$2)*VLOOKUP($A2,'FL Ratio'!$A$2:$B$9,2,FALSE)</f>
        <v>0.30050056599999997</v>
      </c>
    </row>
    <row r="3" spans="1:25" x14ac:dyDescent="0.25">
      <c r="A3">
        <v>2</v>
      </c>
      <c r="B3" s="4">
        <f>('FL Characterization'!B$4-'FL Characterization'!B$2)*VLOOKUP($A3,'FL Ratio'!$A$2:$B$9,2,FALSE)</f>
        <v>0.29287794049999982</v>
      </c>
      <c r="C3" s="4">
        <f>('FL Characterization'!C$4-'FL Characterization'!C$2)*VLOOKUP($A3,'FL Ratio'!$A$2:$B$9,2,FALSE)</f>
        <v>0.3224214443333332</v>
      </c>
      <c r="D3" s="4">
        <f>('FL Characterization'!D$4-'FL Characterization'!D$2)*VLOOKUP($A3,'FL Ratio'!$A$2:$B$9,2,FALSE)</f>
        <v>0.41966213616666659</v>
      </c>
      <c r="E3" s="4">
        <f>('FL Characterization'!E$4-'FL Characterization'!E$2)*VLOOKUP($A3,'FL Ratio'!$A$2:$B$9,2,FALSE)</f>
        <v>0.48112576449999989</v>
      </c>
      <c r="F3" s="4">
        <f>('FL Characterization'!F$4-'FL Characterization'!F$2)*VLOOKUP($A3,'FL Ratio'!$A$2:$B$9,2,FALSE)</f>
        <v>0.56569452583333313</v>
      </c>
      <c r="G3" s="4">
        <f>('FL Characterization'!G$4-'FL Characterization'!G$2)*VLOOKUP($A3,'FL Ratio'!$A$2:$B$9,2,FALSE)</f>
        <v>0.6612561716666665</v>
      </c>
      <c r="H3" s="4">
        <f>('FL Characterization'!H$4-'FL Characterization'!H$2)*VLOOKUP($A3,'FL Ratio'!$A$2:$B$9,2,FALSE)</f>
        <v>0.58945059333333305</v>
      </c>
      <c r="I3" s="4">
        <f>('FL Characterization'!I$4-'FL Characterization'!I$2)*VLOOKUP($A3,'FL Ratio'!$A$2:$B$9,2,FALSE)</f>
        <v>0.84268439216666646</v>
      </c>
      <c r="J3" s="4">
        <f>('FL Characterization'!J$4-'FL Characterization'!J$2)*VLOOKUP($A3,'FL Ratio'!$A$2:$B$9,2,FALSE)</f>
        <v>0.77306887383333311</v>
      </c>
      <c r="K3" s="4">
        <f>('FL Characterization'!K$4-'FL Characterization'!K$2)*VLOOKUP($A3,'FL Ratio'!$A$2:$B$9,2,FALSE)</f>
        <v>0.87313636533333305</v>
      </c>
      <c r="L3" s="4">
        <f>('FL Characterization'!L$4-'FL Characterization'!L$2)*VLOOKUP($A3,'FL Ratio'!$A$2:$B$9,2,FALSE)</f>
        <v>0.89735072316666642</v>
      </c>
      <c r="M3" s="4">
        <f>('FL Characterization'!M$4-'FL Characterization'!M$2)*VLOOKUP($A3,'FL Ratio'!$A$2:$B$9,2,FALSE)</f>
        <v>0.83236677616666621</v>
      </c>
      <c r="N3" s="4">
        <f>('FL Characterization'!N$4-'FL Characterization'!N$2)*VLOOKUP($A3,'FL Ratio'!$A$2:$B$9,2,FALSE)</f>
        <v>0.785217623333333</v>
      </c>
      <c r="O3" s="4">
        <f>('FL Characterization'!O$4-'FL Characterization'!O$2)*VLOOKUP($A3,'FL Ratio'!$A$2:$B$9,2,FALSE)</f>
        <v>0.72290636066666636</v>
      </c>
      <c r="P3" s="4">
        <f>('FL Characterization'!P$4-'FL Characterization'!P$2)*VLOOKUP($A3,'FL Ratio'!$A$2:$B$9,2,FALSE)</f>
        <v>0.6658755759999998</v>
      </c>
      <c r="Q3" s="4">
        <f>('FL Characterization'!Q$4-'FL Characterization'!Q$2)*VLOOKUP($A3,'FL Ratio'!$A$2:$B$9,2,FALSE)</f>
        <v>0.59927950149999976</v>
      </c>
      <c r="R3" s="4">
        <f>('FL Characterization'!R$4-'FL Characterization'!R$2)*VLOOKUP($A3,'FL Ratio'!$A$2:$B$9,2,FALSE)</f>
        <v>0.59304188616666642</v>
      </c>
      <c r="S3" s="4">
        <f>('FL Characterization'!S$4-'FL Characterization'!S$2)*VLOOKUP($A3,'FL Ratio'!$A$2:$B$9,2,FALSE)</f>
        <v>0.46987331733333321</v>
      </c>
      <c r="T3" s="4">
        <f>('FL Characterization'!T$4-'FL Characterization'!T$2)*VLOOKUP($A3,'FL Ratio'!$A$2:$B$9,2,FALSE)</f>
        <v>0.38876403966666651</v>
      </c>
      <c r="U3" s="4">
        <f>('FL Characterization'!U$4-'FL Characterization'!U$2)*VLOOKUP($A3,'FL Ratio'!$A$2:$B$9,2,FALSE)</f>
        <v>0.46131991633333325</v>
      </c>
      <c r="V3" s="4">
        <f>('FL Characterization'!V$4-'FL Characterization'!V$2)*VLOOKUP($A3,'FL Ratio'!$A$2:$B$9,2,FALSE)</f>
        <v>0.47003959966666647</v>
      </c>
      <c r="W3" s="4">
        <f>('FL Characterization'!W$4-'FL Characterization'!W$2)*VLOOKUP($A3,'FL Ratio'!$A$2:$B$9,2,FALSE)</f>
        <v>0.53716088299999987</v>
      </c>
      <c r="X3" s="4">
        <f>('FL Characterization'!X$4-'FL Characterization'!X$2)*VLOOKUP($A3,'FL Ratio'!$A$2:$B$9,2,FALSE)</f>
        <v>0.26081992333333326</v>
      </c>
      <c r="Y3" s="4">
        <f>('FL Characterization'!Y$4-'FL Characterization'!Y$2)*VLOOKUP($A3,'FL Ratio'!$A$2:$B$9,2,FALSE)</f>
        <v>0.25041713833333323</v>
      </c>
    </row>
    <row r="4" spans="1:25" x14ac:dyDescent="0.25">
      <c r="A4">
        <v>3</v>
      </c>
      <c r="B4" s="4">
        <f>('FL Characterization'!B$4-'FL Characterization'!B$2)*VLOOKUP($A4,'FL Ratio'!$A$2:$B$9,2,FALSE)</f>
        <v>0.23430235239999989</v>
      </c>
      <c r="C4" s="4">
        <f>('FL Characterization'!C$4-'FL Characterization'!C$2)*VLOOKUP($A4,'FL Ratio'!$A$2:$B$9,2,FALSE)</f>
        <v>0.25793715546666657</v>
      </c>
      <c r="D4" s="4">
        <f>('FL Characterization'!D$4-'FL Characterization'!D$2)*VLOOKUP($A4,'FL Ratio'!$A$2:$B$9,2,FALSE)</f>
        <v>0.33572970893333326</v>
      </c>
      <c r="E4" s="4">
        <f>('FL Characterization'!E$4-'FL Characterization'!E$2)*VLOOKUP($A4,'FL Ratio'!$A$2:$B$9,2,FALSE)</f>
        <v>0.38490061159999994</v>
      </c>
      <c r="F4" s="4">
        <f>('FL Characterization'!F$4-'FL Characterization'!F$2)*VLOOKUP($A4,'FL Ratio'!$A$2:$B$9,2,FALSE)</f>
        <v>0.45255562066666655</v>
      </c>
      <c r="G4" s="4">
        <f>('FL Characterization'!G$4-'FL Characterization'!G$2)*VLOOKUP($A4,'FL Ratio'!$A$2:$B$9,2,FALSE)</f>
        <v>0.5290049373333332</v>
      </c>
      <c r="H4" s="4">
        <f>('FL Characterization'!H$4-'FL Characterization'!H$2)*VLOOKUP($A4,'FL Ratio'!$A$2:$B$9,2,FALSE)</f>
        <v>0.47156047466666645</v>
      </c>
      <c r="I4" s="4">
        <f>('FL Characterization'!I$4-'FL Characterization'!I$2)*VLOOKUP($A4,'FL Ratio'!$A$2:$B$9,2,FALSE)</f>
        <v>0.67414751373333315</v>
      </c>
      <c r="J4" s="4">
        <f>('FL Characterization'!J$4-'FL Characterization'!J$2)*VLOOKUP($A4,'FL Ratio'!$A$2:$B$9,2,FALSE)</f>
        <v>0.61845509906666651</v>
      </c>
      <c r="K4" s="4">
        <f>('FL Characterization'!K$4-'FL Characterization'!K$2)*VLOOKUP($A4,'FL Ratio'!$A$2:$B$9,2,FALSE)</f>
        <v>0.69850909226666646</v>
      </c>
      <c r="L4" s="4">
        <f>('FL Characterization'!L$4-'FL Characterization'!L$2)*VLOOKUP($A4,'FL Ratio'!$A$2:$B$9,2,FALSE)</f>
        <v>0.71788057853333309</v>
      </c>
      <c r="M4" s="4">
        <f>('FL Characterization'!M$4-'FL Characterization'!M$2)*VLOOKUP($A4,'FL Ratio'!$A$2:$B$9,2,FALSE)</f>
        <v>0.66589342093333304</v>
      </c>
      <c r="N4" s="4">
        <f>('FL Characterization'!N$4-'FL Characterization'!N$2)*VLOOKUP($A4,'FL Ratio'!$A$2:$B$9,2,FALSE)</f>
        <v>0.6281740986666664</v>
      </c>
      <c r="O4" s="4">
        <f>('FL Characterization'!O$4-'FL Characterization'!O$2)*VLOOKUP($A4,'FL Ratio'!$A$2:$B$9,2,FALSE)</f>
        <v>0.57832508853333309</v>
      </c>
      <c r="P4" s="4">
        <f>('FL Characterization'!P$4-'FL Characterization'!P$2)*VLOOKUP($A4,'FL Ratio'!$A$2:$B$9,2,FALSE)</f>
        <v>0.53270046079999989</v>
      </c>
      <c r="Q4" s="4">
        <f>('FL Characterization'!Q$4-'FL Characterization'!Q$2)*VLOOKUP($A4,'FL Ratio'!$A$2:$B$9,2,FALSE)</f>
        <v>0.47942360119999983</v>
      </c>
      <c r="R4" s="4">
        <f>('FL Characterization'!R$4-'FL Characterization'!R$2)*VLOOKUP($A4,'FL Ratio'!$A$2:$B$9,2,FALSE)</f>
        <v>0.47443350893333319</v>
      </c>
      <c r="S4" s="4">
        <f>('FL Characterization'!S$4-'FL Characterization'!S$2)*VLOOKUP($A4,'FL Ratio'!$A$2:$B$9,2,FALSE)</f>
        <v>0.3758986538666666</v>
      </c>
      <c r="T4" s="4">
        <f>('FL Characterization'!T$4-'FL Characterization'!T$2)*VLOOKUP($A4,'FL Ratio'!$A$2:$B$9,2,FALSE)</f>
        <v>0.31101123173333323</v>
      </c>
      <c r="U4" s="4">
        <f>('FL Characterization'!U$4-'FL Characterization'!U$2)*VLOOKUP($A4,'FL Ratio'!$A$2:$B$9,2,FALSE)</f>
        <v>0.36905593306666662</v>
      </c>
      <c r="V4" s="4">
        <f>('FL Characterization'!V$4-'FL Characterization'!V$2)*VLOOKUP($A4,'FL Ratio'!$A$2:$B$9,2,FALSE)</f>
        <v>0.37603167973333318</v>
      </c>
      <c r="W4" s="4">
        <f>('FL Characterization'!W$4-'FL Characterization'!W$2)*VLOOKUP($A4,'FL Ratio'!$A$2:$B$9,2,FALSE)</f>
        <v>0.42972870639999988</v>
      </c>
      <c r="X4" s="4">
        <f>('FL Characterization'!X$4-'FL Characterization'!X$2)*VLOOKUP($A4,'FL Ratio'!$A$2:$B$9,2,FALSE)</f>
        <v>0.2086559386666666</v>
      </c>
      <c r="Y4" s="4">
        <f>('FL Characterization'!Y$4-'FL Characterization'!Y$2)*VLOOKUP($A4,'FL Ratio'!$A$2:$B$9,2,FALSE)</f>
        <v>0.20033371066666661</v>
      </c>
    </row>
    <row r="5" spans="1:25" x14ac:dyDescent="0.25">
      <c r="A5">
        <v>4</v>
      </c>
      <c r="B5" s="4">
        <f>('FL Characterization'!B$4-'FL Characterization'!B$2)*VLOOKUP($A5,'FL Ratio'!$A$2:$B$9,2,FALSE)</f>
        <v>0.17572676429999992</v>
      </c>
      <c r="C5" s="4">
        <f>('FL Characterization'!C$4-'FL Characterization'!C$2)*VLOOKUP($A5,'FL Ratio'!$A$2:$B$9,2,FALSE)</f>
        <v>0.19345286659999994</v>
      </c>
      <c r="D5" s="4">
        <f>('FL Characterization'!D$4-'FL Characterization'!D$2)*VLOOKUP($A5,'FL Ratio'!$A$2:$B$9,2,FALSE)</f>
        <v>0.25179728169999999</v>
      </c>
      <c r="E5" s="4">
        <f>('FL Characterization'!E$4-'FL Characterization'!E$2)*VLOOKUP($A5,'FL Ratio'!$A$2:$B$9,2,FALSE)</f>
        <v>0.28867545869999994</v>
      </c>
      <c r="F5" s="4">
        <f>('FL Characterization'!F$4-'FL Characterization'!F$2)*VLOOKUP($A5,'FL Ratio'!$A$2:$B$9,2,FALSE)</f>
        <v>0.33941671549999991</v>
      </c>
      <c r="G5" s="4">
        <f>('FL Characterization'!G$4-'FL Characterization'!G$2)*VLOOKUP($A5,'FL Ratio'!$A$2:$B$9,2,FALSE)</f>
        <v>0.3967537029999999</v>
      </c>
      <c r="H5" s="4">
        <f>('FL Characterization'!H$4-'FL Characterization'!H$2)*VLOOKUP($A5,'FL Ratio'!$A$2:$B$9,2,FALSE)</f>
        <v>0.35367035599999985</v>
      </c>
      <c r="I5" s="4">
        <f>('FL Characterization'!I$4-'FL Characterization'!I$2)*VLOOKUP($A5,'FL Ratio'!$A$2:$B$9,2,FALSE)</f>
        <v>0.50561063529999994</v>
      </c>
      <c r="J5" s="4">
        <f>('FL Characterization'!J$4-'FL Characterization'!J$2)*VLOOKUP($A5,'FL Ratio'!$A$2:$B$9,2,FALSE)</f>
        <v>0.46384132429999991</v>
      </c>
      <c r="K5" s="4">
        <f>('FL Characterization'!K$4-'FL Characterization'!K$2)*VLOOKUP($A5,'FL Ratio'!$A$2:$B$9,2,FALSE)</f>
        <v>0.52388181919999988</v>
      </c>
      <c r="L5" s="4">
        <f>('FL Characterization'!L$4-'FL Characterization'!L$2)*VLOOKUP($A5,'FL Ratio'!$A$2:$B$9,2,FALSE)</f>
        <v>0.53841043389999987</v>
      </c>
      <c r="M5" s="4">
        <f>('FL Characterization'!M$4-'FL Characterization'!M$2)*VLOOKUP($A5,'FL Ratio'!$A$2:$B$9,2,FALSE)</f>
        <v>0.4994200656999998</v>
      </c>
      <c r="N5" s="4">
        <f>('FL Characterization'!N$4-'FL Characterization'!N$2)*VLOOKUP($A5,'FL Ratio'!$A$2:$B$9,2,FALSE)</f>
        <v>0.47113057399999986</v>
      </c>
      <c r="O5" s="4">
        <f>('FL Characterization'!O$4-'FL Characterization'!O$2)*VLOOKUP($A5,'FL Ratio'!$A$2:$B$9,2,FALSE)</f>
        <v>0.43374381639999982</v>
      </c>
      <c r="P5" s="4">
        <f>('FL Characterization'!P$4-'FL Characterization'!P$2)*VLOOKUP($A5,'FL Ratio'!$A$2:$B$9,2,FALSE)</f>
        <v>0.39952534559999991</v>
      </c>
      <c r="Q5" s="4">
        <f>('FL Characterization'!Q$4-'FL Characterization'!Q$2)*VLOOKUP($A5,'FL Ratio'!$A$2:$B$9,2,FALSE)</f>
        <v>0.3595677008999999</v>
      </c>
      <c r="R5" s="4">
        <f>('FL Characterization'!R$4-'FL Characterization'!R$2)*VLOOKUP($A5,'FL Ratio'!$A$2:$B$9,2,FALSE)</f>
        <v>0.35582513169999991</v>
      </c>
      <c r="S5" s="4">
        <f>('FL Characterization'!S$4-'FL Characterization'!S$2)*VLOOKUP($A5,'FL Ratio'!$A$2:$B$9,2,FALSE)</f>
        <v>0.28192399039999994</v>
      </c>
      <c r="T5" s="4">
        <f>('FL Characterization'!T$4-'FL Characterization'!T$2)*VLOOKUP($A5,'FL Ratio'!$A$2:$B$9,2,FALSE)</f>
        <v>0.23325842379999992</v>
      </c>
      <c r="U5" s="4">
        <f>('FL Characterization'!U$4-'FL Characterization'!U$2)*VLOOKUP($A5,'FL Ratio'!$A$2:$B$9,2,FALSE)</f>
        <v>0.27679194979999994</v>
      </c>
      <c r="V5" s="4">
        <f>('FL Characterization'!V$4-'FL Characterization'!V$2)*VLOOKUP($A5,'FL Ratio'!$A$2:$B$9,2,FALSE)</f>
        <v>0.28202375979999988</v>
      </c>
      <c r="W5" s="4">
        <f>('FL Characterization'!W$4-'FL Characterization'!W$2)*VLOOKUP($A5,'FL Ratio'!$A$2:$B$9,2,FALSE)</f>
        <v>0.32229652979999995</v>
      </c>
      <c r="X5" s="4">
        <f>('FL Characterization'!X$4-'FL Characterization'!X$2)*VLOOKUP($A5,'FL Ratio'!$A$2:$B$9,2,FALSE)</f>
        <v>0.15649195399999996</v>
      </c>
      <c r="Y5" s="4">
        <f>('FL Characterization'!Y$4-'FL Characterization'!Y$2)*VLOOKUP($A5,'FL Ratio'!$A$2:$B$9,2,FALSE)</f>
        <v>0.15025028299999998</v>
      </c>
    </row>
    <row r="6" spans="1:25" x14ac:dyDescent="0.25">
      <c r="A6">
        <v>5</v>
      </c>
      <c r="B6" s="4">
        <f>('FL Characterization'!B$4-'FL Characterization'!B$2)*VLOOKUP($A6,'FL Ratio'!$A$2:$B$9,2,FALSE)</f>
        <v>0.17572676429999992</v>
      </c>
      <c r="C6" s="4">
        <f>('FL Characterization'!C$4-'FL Characterization'!C$2)*VLOOKUP($A6,'FL Ratio'!$A$2:$B$9,2,FALSE)</f>
        <v>0.19345286659999994</v>
      </c>
      <c r="D6" s="4">
        <f>('FL Characterization'!D$4-'FL Characterization'!D$2)*VLOOKUP($A6,'FL Ratio'!$A$2:$B$9,2,FALSE)</f>
        <v>0.25179728169999999</v>
      </c>
      <c r="E6" s="4">
        <f>('FL Characterization'!E$4-'FL Characterization'!E$2)*VLOOKUP($A6,'FL Ratio'!$A$2:$B$9,2,FALSE)</f>
        <v>0.28867545869999994</v>
      </c>
      <c r="F6" s="4">
        <f>('FL Characterization'!F$4-'FL Characterization'!F$2)*VLOOKUP($A6,'FL Ratio'!$A$2:$B$9,2,FALSE)</f>
        <v>0.33941671549999991</v>
      </c>
      <c r="G6" s="4">
        <f>('FL Characterization'!G$4-'FL Characterization'!G$2)*VLOOKUP($A6,'FL Ratio'!$A$2:$B$9,2,FALSE)</f>
        <v>0.3967537029999999</v>
      </c>
      <c r="H6" s="4">
        <f>('FL Characterization'!H$4-'FL Characterization'!H$2)*VLOOKUP($A6,'FL Ratio'!$A$2:$B$9,2,FALSE)</f>
        <v>0.35367035599999985</v>
      </c>
      <c r="I6" s="4">
        <f>('FL Characterization'!I$4-'FL Characterization'!I$2)*VLOOKUP($A6,'FL Ratio'!$A$2:$B$9,2,FALSE)</f>
        <v>0.50561063529999994</v>
      </c>
      <c r="J6" s="4">
        <f>('FL Characterization'!J$4-'FL Characterization'!J$2)*VLOOKUP($A6,'FL Ratio'!$A$2:$B$9,2,FALSE)</f>
        <v>0.46384132429999991</v>
      </c>
      <c r="K6" s="4">
        <f>('FL Characterization'!K$4-'FL Characterization'!K$2)*VLOOKUP($A6,'FL Ratio'!$A$2:$B$9,2,FALSE)</f>
        <v>0.52388181919999988</v>
      </c>
      <c r="L6" s="4">
        <f>('FL Characterization'!L$4-'FL Characterization'!L$2)*VLOOKUP($A6,'FL Ratio'!$A$2:$B$9,2,FALSE)</f>
        <v>0.53841043389999987</v>
      </c>
      <c r="M6" s="4">
        <f>('FL Characterization'!M$4-'FL Characterization'!M$2)*VLOOKUP($A6,'FL Ratio'!$A$2:$B$9,2,FALSE)</f>
        <v>0.4994200656999998</v>
      </c>
      <c r="N6" s="4">
        <f>('FL Characterization'!N$4-'FL Characterization'!N$2)*VLOOKUP($A6,'FL Ratio'!$A$2:$B$9,2,FALSE)</f>
        <v>0.47113057399999986</v>
      </c>
      <c r="O6" s="4">
        <f>('FL Characterization'!O$4-'FL Characterization'!O$2)*VLOOKUP($A6,'FL Ratio'!$A$2:$B$9,2,FALSE)</f>
        <v>0.43374381639999982</v>
      </c>
      <c r="P6" s="4">
        <f>('FL Characterization'!P$4-'FL Characterization'!P$2)*VLOOKUP($A6,'FL Ratio'!$A$2:$B$9,2,FALSE)</f>
        <v>0.39952534559999991</v>
      </c>
      <c r="Q6" s="4">
        <f>('FL Characterization'!Q$4-'FL Characterization'!Q$2)*VLOOKUP($A6,'FL Ratio'!$A$2:$B$9,2,FALSE)</f>
        <v>0.3595677008999999</v>
      </c>
      <c r="R6" s="4">
        <f>('FL Characterization'!R$4-'FL Characterization'!R$2)*VLOOKUP($A6,'FL Ratio'!$A$2:$B$9,2,FALSE)</f>
        <v>0.35582513169999991</v>
      </c>
      <c r="S6" s="4">
        <f>('FL Characterization'!S$4-'FL Characterization'!S$2)*VLOOKUP($A6,'FL Ratio'!$A$2:$B$9,2,FALSE)</f>
        <v>0.28192399039999994</v>
      </c>
      <c r="T6" s="4">
        <f>('FL Characterization'!T$4-'FL Characterization'!T$2)*VLOOKUP($A6,'FL Ratio'!$A$2:$B$9,2,FALSE)</f>
        <v>0.23325842379999992</v>
      </c>
      <c r="U6" s="4">
        <f>('FL Characterization'!U$4-'FL Characterization'!U$2)*VLOOKUP($A6,'FL Ratio'!$A$2:$B$9,2,FALSE)</f>
        <v>0.27679194979999994</v>
      </c>
      <c r="V6" s="4">
        <f>('FL Characterization'!V$4-'FL Characterization'!V$2)*VLOOKUP($A6,'FL Ratio'!$A$2:$B$9,2,FALSE)</f>
        <v>0.28202375979999988</v>
      </c>
      <c r="W6" s="4">
        <f>('FL Characterization'!W$4-'FL Characterization'!W$2)*VLOOKUP($A6,'FL Ratio'!$A$2:$B$9,2,FALSE)</f>
        <v>0.32229652979999995</v>
      </c>
      <c r="X6" s="4">
        <f>('FL Characterization'!X$4-'FL Characterization'!X$2)*VLOOKUP($A6,'FL Ratio'!$A$2:$B$9,2,FALSE)</f>
        <v>0.15649195399999996</v>
      </c>
      <c r="Y6" s="4">
        <f>('FL Characterization'!Y$4-'FL Characterization'!Y$2)*VLOOKUP($A6,'FL Ratio'!$A$2:$B$9,2,FALSE)</f>
        <v>0.15025028299999998</v>
      </c>
    </row>
    <row r="7" spans="1:25" x14ac:dyDescent="0.25">
      <c r="A7">
        <v>6</v>
      </c>
      <c r="B7" s="4">
        <f>('FL Characterization'!B$4-'FL Characterization'!B$2)*VLOOKUP($A7,'FL Ratio'!$A$2:$B$9,2,FALSE)</f>
        <v>0.17572676429999992</v>
      </c>
      <c r="C7" s="4">
        <f>('FL Characterization'!C$4-'FL Characterization'!C$2)*VLOOKUP($A7,'FL Ratio'!$A$2:$B$9,2,FALSE)</f>
        <v>0.19345286659999994</v>
      </c>
      <c r="D7" s="4">
        <f>('FL Characterization'!D$4-'FL Characterization'!D$2)*VLOOKUP($A7,'FL Ratio'!$A$2:$B$9,2,FALSE)</f>
        <v>0.25179728169999999</v>
      </c>
      <c r="E7" s="4">
        <f>('FL Characterization'!E$4-'FL Characterization'!E$2)*VLOOKUP($A7,'FL Ratio'!$A$2:$B$9,2,FALSE)</f>
        <v>0.28867545869999994</v>
      </c>
      <c r="F7" s="4">
        <f>('FL Characterization'!F$4-'FL Characterization'!F$2)*VLOOKUP($A7,'FL Ratio'!$A$2:$B$9,2,FALSE)</f>
        <v>0.33941671549999991</v>
      </c>
      <c r="G7" s="4">
        <f>('FL Characterization'!G$4-'FL Characterization'!G$2)*VLOOKUP($A7,'FL Ratio'!$A$2:$B$9,2,FALSE)</f>
        <v>0.3967537029999999</v>
      </c>
      <c r="H7" s="4">
        <f>('FL Characterization'!H$4-'FL Characterization'!H$2)*VLOOKUP($A7,'FL Ratio'!$A$2:$B$9,2,FALSE)</f>
        <v>0.35367035599999985</v>
      </c>
      <c r="I7" s="4">
        <f>('FL Characterization'!I$4-'FL Characterization'!I$2)*VLOOKUP($A7,'FL Ratio'!$A$2:$B$9,2,FALSE)</f>
        <v>0.50561063529999994</v>
      </c>
      <c r="J7" s="4">
        <f>('FL Characterization'!J$4-'FL Characterization'!J$2)*VLOOKUP($A7,'FL Ratio'!$A$2:$B$9,2,FALSE)</f>
        <v>0.46384132429999991</v>
      </c>
      <c r="K7" s="4">
        <f>('FL Characterization'!K$4-'FL Characterization'!K$2)*VLOOKUP($A7,'FL Ratio'!$A$2:$B$9,2,FALSE)</f>
        <v>0.52388181919999988</v>
      </c>
      <c r="L7" s="4">
        <f>('FL Characterization'!L$4-'FL Characterization'!L$2)*VLOOKUP($A7,'FL Ratio'!$A$2:$B$9,2,FALSE)</f>
        <v>0.53841043389999987</v>
      </c>
      <c r="M7" s="4">
        <f>('FL Characterization'!M$4-'FL Characterization'!M$2)*VLOOKUP($A7,'FL Ratio'!$A$2:$B$9,2,FALSE)</f>
        <v>0.4994200656999998</v>
      </c>
      <c r="N7" s="4">
        <f>('FL Characterization'!N$4-'FL Characterization'!N$2)*VLOOKUP($A7,'FL Ratio'!$A$2:$B$9,2,FALSE)</f>
        <v>0.47113057399999986</v>
      </c>
      <c r="O7" s="4">
        <f>('FL Characterization'!O$4-'FL Characterization'!O$2)*VLOOKUP($A7,'FL Ratio'!$A$2:$B$9,2,FALSE)</f>
        <v>0.43374381639999982</v>
      </c>
      <c r="P7" s="4">
        <f>('FL Characterization'!P$4-'FL Characterization'!P$2)*VLOOKUP($A7,'FL Ratio'!$A$2:$B$9,2,FALSE)</f>
        <v>0.39952534559999991</v>
      </c>
      <c r="Q7" s="4">
        <f>('FL Characterization'!Q$4-'FL Characterization'!Q$2)*VLOOKUP($A7,'FL Ratio'!$A$2:$B$9,2,FALSE)</f>
        <v>0.3595677008999999</v>
      </c>
      <c r="R7" s="4">
        <f>('FL Characterization'!R$4-'FL Characterization'!R$2)*VLOOKUP($A7,'FL Ratio'!$A$2:$B$9,2,FALSE)</f>
        <v>0.35582513169999991</v>
      </c>
      <c r="S7" s="4">
        <f>('FL Characterization'!S$4-'FL Characterization'!S$2)*VLOOKUP($A7,'FL Ratio'!$A$2:$B$9,2,FALSE)</f>
        <v>0.28192399039999994</v>
      </c>
      <c r="T7" s="4">
        <f>('FL Characterization'!T$4-'FL Characterization'!T$2)*VLOOKUP($A7,'FL Ratio'!$A$2:$B$9,2,FALSE)</f>
        <v>0.23325842379999992</v>
      </c>
      <c r="U7" s="4">
        <f>('FL Characterization'!U$4-'FL Characterization'!U$2)*VLOOKUP($A7,'FL Ratio'!$A$2:$B$9,2,FALSE)</f>
        <v>0.27679194979999994</v>
      </c>
      <c r="V7" s="4">
        <f>('FL Characterization'!V$4-'FL Characterization'!V$2)*VLOOKUP($A7,'FL Ratio'!$A$2:$B$9,2,FALSE)</f>
        <v>0.28202375979999988</v>
      </c>
      <c r="W7" s="4">
        <f>('FL Characterization'!W$4-'FL Characterization'!W$2)*VLOOKUP($A7,'FL Ratio'!$A$2:$B$9,2,FALSE)</f>
        <v>0.32229652979999995</v>
      </c>
      <c r="X7" s="4">
        <f>('FL Characterization'!X$4-'FL Characterization'!X$2)*VLOOKUP($A7,'FL Ratio'!$A$2:$B$9,2,FALSE)</f>
        <v>0.15649195399999996</v>
      </c>
      <c r="Y7" s="4">
        <f>('FL Characterization'!Y$4-'FL Characterization'!Y$2)*VLOOKUP($A7,'FL Ratio'!$A$2:$B$9,2,FALSE)</f>
        <v>0.15025028299999998</v>
      </c>
    </row>
    <row r="8" spans="1:25" x14ac:dyDescent="0.25">
      <c r="A8">
        <v>7</v>
      </c>
      <c r="B8" s="4">
        <f>('FL Characterization'!B$4-'FL Characterization'!B$2)*VLOOKUP($A8,'FL Ratio'!$A$2:$B$9,2,FALSE)</f>
        <v>0.17572676429999992</v>
      </c>
      <c r="C8" s="4">
        <f>('FL Characterization'!C$4-'FL Characterization'!C$2)*VLOOKUP($A8,'FL Ratio'!$A$2:$B$9,2,FALSE)</f>
        <v>0.19345286659999994</v>
      </c>
      <c r="D8" s="4">
        <f>('FL Characterization'!D$4-'FL Characterization'!D$2)*VLOOKUP($A8,'FL Ratio'!$A$2:$B$9,2,FALSE)</f>
        <v>0.25179728169999999</v>
      </c>
      <c r="E8" s="4">
        <f>('FL Characterization'!E$4-'FL Characterization'!E$2)*VLOOKUP($A8,'FL Ratio'!$A$2:$B$9,2,FALSE)</f>
        <v>0.28867545869999994</v>
      </c>
      <c r="F8" s="4">
        <f>('FL Characterization'!F$4-'FL Characterization'!F$2)*VLOOKUP($A8,'FL Ratio'!$A$2:$B$9,2,FALSE)</f>
        <v>0.33941671549999991</v>
      </c>
      <c r="G8" s="4">
        <f>('FL Characterization'!G$4-'FL Characterization'!G$2)*VLOOKUP($A8,'FL Ratio'!$A$2:$B$9,2,FALSE)</f>
        <v>0.3967537029999999</v>
      </c>
      <c r="H8" s="4">
        <f>('FL Characterization'!H$4-'FL Characterization'!H$2)*VLOOKUP($A8,'FL Ratio'!$A$2:$B$9,2,FALSE)</f>
        <v>0.35367035599999985</v>
      </c>
      <c r="I8" s="4">
        <f>('FL Characterization'!I$4-'FL Characterization'!I$2)*VLOOKUP($A8,'FL Ratio'!$A$2:$B$9,2,FALSE)</f>
        <v>0.50561063529999994</v>
      </c>
      <c r="J8" s="4">
        <f>('FL Characterization'!J$4-'FL Characterization'!J$2)*VLOOKUP($A8,'FL Ratio'!$A$2:$B$9,2,FALSE)</f>
        <v>0.46384132429999991</v>
      </c>
      <c r="K8" s="4">
        <f>('FL Characterization'!K$4-'FL Characterization'!K$2)*VLOOKUP($A8,'FL Ratio'!$A$2:$B$9,2,FALSE)</f>
        <v>0.52388181919999988</v>
      </c>
      <c r="L8" s="4">
        <f>('FL Characterization'!L$4-'FL Characterization'!L$2)*VLOOKUP($A8,'FL Ratio'!$A$2:$B$9,2,FALSE)</f>
        <v>0.53841043389999987</v>
      </c>
      <c r="M8" s="4">
        <f>('FL Characterization'!M$4-'FL Characterization'!M$2)*VLOOKUP($A8,'FL Ratio'!$A$2:$B$9,2,FALSE)</f>
        <v>0.4994200656999998</v>
      </c>
      <c r="N8" s="4">
        <f>('FL Characterization'!N$4-'FL Characterization'!N$2)*VLOOKUP($A8,'FL Ratio'!$A$2:$B$9,2,FALSE)</f>
        <v>0.47113057399999986</v>
      </c>
      <c r="O8" s="4">
        <f>('FL Characterization'!O$4-'FL Characterization'!O$2)*VLOOKUP($A8,'FL Ratio'!$A$2:$B$9,2,FALSE)</f>
        <v>0.43374381639999982</v>
      </c>
      <c r="P8" s="4">
        <f>('FL Characterization'!P$4-'FL Characterization'!P$2)*VLOOKUP($A8,'FL Ratio'!$A$2:$B$9,2,FALSE)</f>
        <v>0.39952534559999991</v>
      </c>
      <c r="Q8" s="4">
        <f>('FL Characterization'!Q$4-'FL Characterization'!Q$2)*VLOOKUP($A8,'FL Ratio'!$A$2:$B$9,2,FALSE)</f>
        <v>0.3595677008999999</v>
      </c>
      <c r="R8" s="4">
        <f>('FL Characterization'!R$4-'FL Characterization'!R$2)*VLOOKUP($A8,'FL Ratio'!$A$2:$B$9,2,FALSE)</f>
        <v>0.35582513169999991</v>
      </c>
      <c r="S8" s="4">
        <f>('FL Characterization'!S$4-'FL Characterization'!S$2)*VLOOKUP($A8,'FL Ratio'!$A$2:$B$9,2,FALSE)</f>
        <v>0.28192399039999994</v>
      </c>
      <c r="T8" s="4">
        <f>('FL Characterization'!T$4-'FL Characterization'!T$2)*VLOOKUP($A8,'FL Ratio'!$A$2:$B$9,2,FALSE)</f>
        <v>0.23325842379999992</v>
      </c>
      <c r="U8" s="4">
        <f>('FL Characterization'!U$4-'FL Characterization'!U$2)*VLOOKUP($A8,'FL Ratio'!$A$2:$B$9,2,FALSE)</f>
        <v>0.27679194979999994</v>
      </c>
      <c r="V8" s="4">
        <f>('FL Characterization'!V$4-'FL Characterization'!V$2)*VLOOKUP($A8,'FL Ratio'!$A$2:$B$9,2,FALSE)</f>
        <v>0.28202375979999988</v>
      </c>
      <c r="W8" s="4">
        <f>('FL Characterization'!W$4-'FL Characterization'!W$2)*VLOOKUP($A8,'FL Ratio'!$A$2:$B$9,2,FALSE)</f>
        <v>0.32229652979999995</v>
      </c>
      <c r="X8" s="4">
        <f>('FL Characterization'!X$4-'FL Characterization'!X$2)*VLOOKUP($A8,'FL Ratio'!$A$2:$B$9,2,FALSE)</f>
        <v>0.15649195399999996</v>
      </c>
      <c r="Y8" s="4">
        <f>('FL Characterization'!Y$4-'FL Characterization'!Y$2)*VLOOKUP($A8,'FL Ratio'!$A$2:$B$9,2,FALSE)</f>
        <v>0.15025028299999998</v>
      </c>
    </row>
    <row r="9" spans="1:25" x14ac:dyDescent="0.25">
      <c r="A9">
        <v>8</v>
      </c>
      <c r="B9" s="4">
        <f>('FL Characterization'!B$4-'FL Characterization'!B$2)*VLOOKUP($A9,'FL Ratio'!$A$2:$B$9,2,FALSE)</f>
        <v>0.17572676429999992</v>
      </c>
      <c r="C9" s="4">
        <f>('FL Characterization'!C$4-'FL Characterization'!C$2)*VLOOKUP($A9,'FL Ratio'!$A$2:$B$9,2,FALSE)</f>
        <v>0.19345286659999994</v>
      </c>
      <c r="D9" s="4">
        <f>('FL Characterization'!D$4-'FL Characterization'!D$2)*VLOOKUP($A9,'FL Ratio'!$A$2:$B$9,2,FALSE)</f>
        <v>0.25179728169999999</v>
      </c>
      <c r="E9" s="4">
        <f>('FL Characterization'!E$4-'FL Characterization'!E$2)*VLOOKUP($A9,'FL Ratio'!$A$2:$B$9,2,FALSE)</f>
        <v>0.28867545869999994</v>
      </c>
      <c r="F9" s="4">
        <f>('FL Characterization'!F$4-'FL Characterization'!F$2)*VLOOKUP($A9,'FL Ratio'!$A$2:$B$9,2,FALSE)</f>
        <v>0.33941671549999991</v>
      </c>
      <c r="G9" s="4">
        <f>('FL Characterization'!G$4-'FL Characterization'!G$2)*VLOOKUP($A9,'FL Ratio'!$A$2:$B$9,2,FALSE)</f>
        <v>0.3967537029999999</v>
      </c>
      <c r="H9" s="4">
        <f>('FL Characterization'!H$4-'FL Characterization'!H$2)*VLOOKUP($A9,'FL Ratio'!$A$2:$B$9,2,FALSE)</f>
        <v>0.35367035599999985</v>
      </c>
      <c r="I9" s="4">
        <f>('FL Characterization'!I$4-'FL Characterization'!I$2)*VLOOKUP($A9,'FL Ratio'!$A$2:$B$9,2,FALSE)</f>
        <v>0.50561063529999994</v>
      </c>
      <c r="J9" s="4">
        <f>('FL Characterization'!J$4-'FL Characterization'!J$2)*VLOOKUP($A9,'FL Ratio'!$A$2:$B$9,2,FALSE)</f>
        <v>0.46384132429999991</v>
      </c>
      <c r="K9" s="4">
        <f>('FL Characterization'!K$4-'FL Characterization'!K$2)*VLOOKUP($A9,'FL Ratio'!$A$2:$B$9,2,FALSE)</f>
        <v>0.52388181919999988</v>
      </c>
      <c r="L9" s="4">
        <f>('FL Characterization'!L$4-'FL Characterization'!L$2)*VLOOKUP($A9,'FL Ratio'!$A$2:$B$9,2,FALSE)</f>
        <v>0.53841043389999987</v>
      </c>
      <c r="M9" s="4">
        <f>('FL Characterization'!M$4-'FL Characterization'!M$2)*VLOOKUP($A9,'FL Ratio'!$A$2:$B$9,2,FALSE)</f>
        <v>0.4994200656999998</v>
      </c>
      <c r="N9" s="4">
        <f>('FL Characterization'!N$4-'FL Characterization'!N$2)*VLOOKUP($A9,'FL Ratio'!$A$2:$B$9,2,FALSE)</f>
        <v>0.47113057399999986</v>
      </c>
      <c r="O9" s="4">
        <f>('FL Characterization'!O$4-'FL Characterization'!O$2)*VLOOKUP($A9,'FL Ratio'!$A$2:$B$9,2,FALSE)</f>
        <v>0.43374381639999982</v>
      </c>
      <c r="P9" s="4">
        <f>('FL Characterization'!P$4-'FL Characterization'!P$2)*VLOOKUP($A9,'FL Ratio'!$A$2:$B$9,2,FALSE)</f>
        <v>0.39952534559999991</v>
      </c>
      <c r="Q9" s="4">
        <f>('FL Characterization'!Q$4-'FL Characterization'!Q$2)*VLOOKUP($A9,'FL Ratio'!$A$2:$B$9,2,FALSE)</f>
        <v>0.3595677008999999</v>
      </c>
      <c r="R9" s="4">
        <f>('FL Characterization'!R$4-'FL Characterization'!R$2)*VLOOKUP($A9,'FL Ratio'!$A$2:$B$9,2,FALSE)</f>
        <v>0.35582513169999991</v>
      </c>
      <c r="S9" s="4">
        <f>('FL Characterization'!S$4-'FL Characterization'!S$2)*VLOOKUP($A9,'FL Ratio'!$A$2:$B$9,2,FALSE)</f>
        <v>0.28192399039999994</v>
      </c>
      <c r="T9" s="4">
        <f>('FL Characterization'!T$4-'FL Characterization'!T$2)*VLOOKUP($A9,'FL Ratio'!$A$2:$B$9,2,FALSE)</f>
        <v>0.23325842379999992</v>
      </c>
      <c r="U9" s="4">
        <f>('FL Characterization'!U$4-'FL Characterization'!U$2)*VLOOKUP($A9,'FL Ratio'!$A$2:$B$9,2,FALSE)</f>
        <v>0.27679194979999994</v>
      </c>
      <c r="V9" s="4">
        <f>('FL Characterization'!V$4-'FL Characterization'!V$2)*VLOOKUP($A9,'FL Ratio'!$A$2:$B$9,2,FALSE)</f>
        <v>0.28202375979999988</v>
      </c>
      <c r="W9" s="4">
        <f>('FL Characterization'!W$4-'FL Characterization'!W$2)*VLOOKUP($A9,'FL Ratio'!$A$2:$B$9,2,FALSE)</f>
        <v>0.32229652979999995</v>
      </c>
      <c r="X9" s="4">
        <f>('FL Characterization'!X$4-'FL Characterization'!X$2)*VLOOKUP($A9,'FL Ratio'!$A$2:$B$9,2,FALSE)</f>
        <v>0.15649195399999996</v>
      </c>
      <c r="Y9" s="4">
        <f>('FL Characterization'!Y$4-'FL Characterization'!Y$2)*VLOOKUP($A9,'FL Ratio'!$A$2:$B$9,2,FALSE)</f>
        <v>0.15025028299999998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0.97435769399999972</v>
      </c>
      <c r="C2" s="4">
        <f>('FL Characterization'!C$2-'FL Characterization'!C$3)*VLOOKUP($A2,'FL Ratio'!$A$2:$B$9,2,FALSE)</f>
        <v>1.0311532499999998</v>
      </c>
      <c r="D2" s="4">
        <f>('FL Characterization'!D$2-'FL Characterization'!D$3)*VLOOKUP($A2,'FL Ratio'!$A$2:$B$9,2,FALSE)</f>
        <v>1.0888734979999997</v>
      </c>
      <c r="E2" s="4">
        <f>('FL Characterization'!E$2-'FL Characterization'!E$3)*VLOOKUP($A2,'FL Ratio'!$A$2:$B$9,2,FALSE)</f>
        <v>1.1383688539999997</v>
      </c>
      <c r="F2" s="4">
        <f>('FL Characterization'!F$2-'FL Characterization'!F$3)*VLOOKUP($A2,'FL Ratio'!$A$2:$B$9,2,FALSE)</f>
        <v>1.1512902079999996</v>
      </c>
      <c r="G2" s="4">
        <f>('FL Characterization'!G$2-'FL Characterization'!G$3)*VLOOKUP($A2,'FL Ratio'!$A$2:$B$9,2,FALSE)</f>
        <v>1.2043139939999996</v>
      </c>
      <c r="H2" s="4">
        <f>('FL Characterization'!H$2-'FL Characterization'!H$3)*VLOOKUP($A2,'FL Ratio'!$A$2:$B$9,2,FALSE)</f>
        <v>1.1981574919999998</v>
      </c>
      <c r="I2" s="4">
        <f>('FL Characterization'!I$2-'FL Characterization'!I$3)*VLOOKUP($A2,'FL Ratio'!$A$2:$B$9,2,FALSE)</f>
        <v>1.1325384275999997</v>
      </c>
      <c r="J2" s="4">
        <f>('FL Characterization'!J$2-'FL Characterization'!J$3)*VLOOKUP($A2,'FL Ratio'!$A$2:$B$9,2,FALSE)</f>
        <v>1.0261258455999998</v>
      </c>
      <c r="K2" s="4">
        <f>('FL Characterization'!K$2-'FL Characterization'!K$3)*VLOOKUP($A2,'FL Ratio'!$A$2:$B$9,2,FALSE)</f>
        <v>1.5068367153999995</v>
      </c>
      <c r="L2" s="4">
        <f>('FL Characterization'!L$2-'FL Characterization'!L$3)*VLOOKUP($A2,'FL Ratio'!$A$2:$B$9,2,FALSE)</f>
        <v>1.4714867135999996</v>
      </c>
      <c r="M2" s="4">
        <f>('FL Characterization'!M$2-'FL Characterization'!M$3)*VLOOKUP($A2,'FL Ratio'!$A$2:$B$9,2,FALSE)</f>
        <v>1.3549755215999999</v>
      </c>
      <c r="N2" s="4">
        <f>('FL Characterization'!N$2-'FL Characterization'!N$3)*VLOOKUP($A2,'FL Ratio'!$A$2:$B$9,2,FALSE)</f>
        <v>1.3220516195999998</v>
      </c>
      <c r="O2" s="4">
        <f>('FL Characterization'!O$2-'FL Characterization'!O$3)*VLOOKUP($A2,'FL Ratio'!$A$2:$B$9,2,FALSE)</f>
        <v>1.3274854017999997</v>
      </c>
      <c r="P2" s="4">
        <f>('FL Characterization'!P$2-'FL Characterization'!P$3)*VLOOKUP($A2,'FL Ratio'!$A$2:$B$9,2,FALSE)</f>
        <v>1.2645941787999997</v>
      </c>
      <c r="Q2" s="4">
        <f>('FL Characterization'!Q$2-'FL Characterization'!Q$3)*VLOOKUP($A2,'FL Ratio'!$A$2:$B$9,2,FALSE)</f>
        <v>1.1591890243999996</v>
      </c>
      <c r="R2" s="4">
        <f>('FL Characterization'!R$2-'FL Characterization'!R$3)*VLOOKUP($A2,'FL Ratio'!$A$2:$B$9,2,FALSE)</f>
        <v>1.0417969415999999</v>
      </c>
      <c r="S2" s="4">
        <f>('FL Characterization'!S$2-'FL Characterization'!S$3)*VLOOKUP($A2,'FL Ratio'!$A$2:$B$9,2,FALSE)</f>
        <v>1.0044247843999998</v>
      </c>
      <c r="T2" s="4">
        <f>('FL Characterization'!T$2-'FL Characterization'!T$3)*VLOOKUP($A2,'FL Ratio'!$A$2:$B$9,2,FALSE)</f>
        <v>0.63137726419999984</v>
      </c>
      <c r="U2" s="4">
        <f>('FL Characterization'!U$2-'FL Characterization'!U$3)*VLOOKUP($A2,'FL Ratio'!$A$2:$B$9,2,FALSE)</f>
        <v>0.67520036479999979</v>
      </c>
      <c r="V2" s="4">
        <f>('FL Characterization'!V$2-'FL Characterization'!V$3)*VLOOKUP($A2,'FL Ratio'!$A$2:$B$9,2,FALSE)</f>
        <v>0.73821082439999974</v>
      </c>
      <c r="W2" s="4">
        <f>('FL Characterization'!W$2-'FL Characterization'!W$3)*VLOOKUP($A2,'FL Ratio'!$A$2:$B$9,2,FALSE)</f>
        <v>0.75582620699999969</v>
      </c>
      <c r="X2" s="4">
        <f>('FL Characterization'!X$2-'FL Characterization'!X$3)*VLOOKUP($A2,'FL Ratio'!$A$2:$B$9,2,FALSE)</f>
        <v>0.78827559599999975</v>
      </c>
      <c r="Y2" s="4">
        <f>('FL Characterization'!Y$2-'FL Characterization'!Y$3)*VLOOKUP($A2,'FL Ratio'!$A$2:$B$9,2,FALSE)</f>
        <v>0.87011083799999978</v>
      </c>
    </row>
    <row r="3" spans="1:25" x14ac:dyDescent="0.25">
      <c r="A3">
        <v>2</v>
      </c>
      <c r="B3" s="4">
        <f>('FL Characterization'!B$2-'FL Characterization'!B$3)*VLOOKUP($A3,'FL Ratio'!$A$2:$B$9,2,FALSE)</f>
        <v>0.81196474499999971</v>
      </c>
      <c r="C3" s="4">
        <f>('FL Characterization'!C$2-'FL Characterization'!C$3)*VLOOKUP($A3,'FL Ratio'!$A$2:$B$9,2,FALSE)</f>
        <v>0.85929437499999972</v>
      </c>
      <c r="D3" s="4">
        <f>('FL Characterization'!D$2-'FL Characterization'!D$3)*VLOOKUP($A3,'FL Ratio'!$A$2:$B$9,2,FALSE)</f>
        <v>0.90739458166666642</v>
      </c>
      <c r="E3" s="4">
        <f>('FL Characterization'!E$2-'FL Characterization'!E$3)*VLOOKUP($A3,'FL Ratio'!$A$2:$B$9,2,FALSE)</f>
        <v>0.9486407116666663</v>
      </c>
      <c r="F3" s="4">
        <f>('FL Characterization'!F$2-'FL Characterization'!F$3)*VLOOKUP($A3,'FL Ratio'!$A$2:$B$9,2,FALSE)</f>
        <v>0.95940850666666633</v>
      </c>
      <c r="G3" s="4">
        <f>('FL Characterization'!G$2-'FL Characterization'!G$3)*VLOOKUP($A3,'FL Ratio'!$A$2:$B$9,2,FALSE)</f>
        <v>1.0035949949999994</v>
      </c>
      <c r="H3" s="4">
        <f>('FL Characterization'!H$2-'FL Characterization'!H$3)*VLOOKUP($A3,'FL Ratio'!$A$2:$B$9,2,FALSE)</f>
        <v>0.99846457666666633</v>
      </c>
      <c r="I3" s="4">
        <f>('FL Characterization'!I$2-'FL Characterization'!I$3)*VLOOKUP($A3,'FL Ratio'!$A$2:$B$9,2,FALSE)</f>
        <v>0.94378202299999958</v>
      </c>
      <c r="J3" s="4">
        <f>('FL Characterization'!J$2-'FL Characterization'!J$3)*VLOOKUP($A3,'FL Ratio'!$A$2:$B$9,2,FALSE)</f>
        <v>0.85510487133333302</v>
      </c>
      <c r="K3" s="4">
        <f>('FL Characterization'!K$2-'FL Characterization'!K$3)*VLOOKUP($A3,'FL Ratio'!$A$2:$B$9,2,FALSE)</f>
        <v>1.2556972628333327</v>
      </c>
      <c r="L3" s="4">
        <f>('FL Characterization'!L$2-'FL Characterization'!L$3)*VLOOKUP($A3,'FL Ratio'!$A$2:$B$9,2,FALSE)</f>
        <v>1.2262389279999995</v>
      </c>
      <c r="M3" s="4">
        <f>('FL Characterization'!M$2-'FL Characterization'!M$3)*VLOOKUP($A3,'FL Ratio'!$A$2:$B$9,2,FALSE)</f>
        <v>1.1291462679999997</v>
      </c>
      <c r="N3" s="4">
        <f>('FL Characterization'!N$2-'FL Characterization'!N$3)*VLOOKUP($A3,'FL Ratio'!$A$2:$B$9,2,FALSE)</f>
        <v>1.1017096829999997</v>
      </c>
      <c r="O3" s="4">
        <f>('FL Characterization'!O$2-'FL Characterization'!O$3)*VLOOKUP($A3,'FL Ratio'!$A$2:$B$9,2,FALSE)</f>
        <v>1.106237834833333</v>
      </c>
      <c r="P3" s="4">
        <f>('FL Characterization'!P$2-'FL Characterization'!P$3)*VLOOKUP($A3,'FL Ratio'!$A$2:$B$9,2,FALSE)</f>
        <v>1.053828482333333</v>
      </c>
      <c r="Q3" s="4">
        <f>('FL Characterization'!Q$2-'FL Characterization'!Q$3)*VLOOKUP($A3,'FL Ratio'!$A$2:$B$9,2,FALSE)</f>
        <v>0.96599085366666615</v>
      </c>
      <c r="R3" s="4">
        <f>('FL Characterization'!R$2-'FL Characterization'!R$3)*VLOOKUP($A3,'FL Ratio'!$A$2:$B$9,2,FALSE)</f>
        <v>0.86816411799999982</v>
      </c>
      <c r="S3" s="4">
        <f>('FL Characterization'!S$2-'FL Characterization'!S$3)*VLOOKUP($A3,'FL Ratio'!$A$2:$B$9,2,FALSE)</f>
        <v>0.83702065366666645</v>
      </c>
      <c r="T3" s="4">
        <f>('FL Characterization'!T$2-'FL Characterization'!T$3)*VLOOKUP($A3,'FL Ratio'!$A$2:$B$9,2,FALSE)</f>
        <v>0.52614772016666644</v>
      </c>
      <c r="U3" s="4">
        <f>('FL Characterization'!U$2-'FL Characterization'!U$3)*VLOOKUP($A3,'FL Ratio'!$A$2:$B$9,2,FALSE)</f>
        <v>0.56266697066666649</v>
      </c>
      <c r="V3" s="4">
        <f>('FL Characterization'!V$2-'FL Characterization'!V$3)*VLOOKUP($A3,'FL Ratio'!$A$2:$B$9,2,FALSE)</f>
        <v>0.61517568699999969</v>
      </c>
      <c r="W3" s="4">
        <f>('FL Characterization'!W$2-'FL Characterization'!W$3)*VLOOKUP($A3,'FL Ratio'!$A$2:$B$9,2,FALSE)</f>
        <v>0.62985517249999967</v>
      </c>
      <c r="X3" s="4">
        <f>('FL Characterization'!X$2-'FL Characterization'!X$3)*VLOOKUP($A3,'FL Ratio'!$A$2:$B$9,2,FALSE)</f>
        <v>0.6568963299999997</v>
      </c>
      <c r="Y3" s="4">
        <f>('FL Characterization'!Y$2-'FL Characterization'!Y$3)*VLOOKUP($A3,'FL Ratio'!$A$2:$B$9,2,FALSE)</f>
        <v>0.72509236499999974</v>
      </c>
    </row>
    <row r="4" spans="1:25" x14ac:dyDescent="0.25">
      <c r="A4">
        <v>3</v>
      </c>
      <c r="B4" s="4">
        <f>('FL Characterization'!B$2-'FL Characterization'!B$3)*VLOOKUP($A4,'FL Ratio'!$A$2:$B$9,2,FALSE)</f>
        <v>0.64957179599999981</v>
      </c>
      <c r="C4" s="4">
        <f>('FL Characterization'!C$2-'FL Characterization'!C$3)*VLOOKUP($A4,'FL Ratio'!$A$2:$B$9,2,FALSE)</f>
        <v>0.68743549999999976</v>
      </c>
      <c r="D4" s="4">
        <f>('FL Characterization'!D$2-'FL Characterization'!D$3)*VLOOKUP($A4,'FL Ratio'!$A$2:$B$9,2,FALSE)</f>
        <v>0.72591566533333318</v>
      </c>
      <c r="E4" s="4">
        <f>('FL Characterization'!E$2-'FL Characterization'!E$3)*VLOOKUP($A4,'FL Ratio'!$A$2:$B$9,2,FALSE)</f>
        <v>0.75891256933333306</v>
      </c>
      <c r="F4" s="4">
        <f>('FL Characterization'!F$2-'FL Characterization'!F$3)*VLOOKUP($A4,'FL Ratio'!$A$2:$B$9,2,FALSE)</f>
        <v>0.76752680533333306</v>
      </c>
      <c r="G4" s="4">
        <f>('FL Characterization'!G$2-'FL Characterization'!G$3)*VLOOKUP($A4,'FL Ratio'!$A$2:$B$9,2,FALSE)</f>
        <v>0.80287599599999959</v>
      </c>
      <c r="H4" s="4">
        <f>('FL Characterization'!H$2-'FL Characterization'!H$3)*VLOOKUP($A4,'FL Ratio'!$A$2:$B$9,2,FALSE)</f>
        <v>0.79877166133333311</v>
      </c>
      <c r="I4" s="4">
        <f>('FL Characterization'!I$2-'FL Characterization'!I$3)*VLOOKUP($A4,'FL Ratio'!$A$2:$B$9,2,FALSE)</f>
        <v>0.75502561839999971</v>
      </c>
      <c r="J4" s="4">
        <f>('FL Characterization'!J$2-'FL Characterization'!J$3)*VLOOKUP($A4,'FL Ratio'!$A$2:$B$9,2,FALSE)</f>
        <v>0.68408389706666639</v>
      </c>
      <c r="K4" s="4">
        <f>('FL Characterization'!K$2-'FL Characterization'!K$3)*VLOOKUP($A4,'FL Ratio'!$A$2:$B$9,2,FALSE)</f>
        <v>1.0045578102666661</v>
      </c>
      <c r="L4" s="4">
        <f>('FL Characterization'!L$2-'FL Characterization'!L$3)*VLOOKUP($A4,'FL Ratio'!$A$2:$B$9,2,FALSE)</f>
        <v>0.98099114239999963</v>
      </c>
      <c r="M4" s="4">
        <f>('FL Characterization'!M$2-'FL Characterization'!M$3)*VLOOKUP($A4,'FL Ratio'!$A$2:$B$9,2,FALSE)</f>
        <v>0.90331701439999978</v>
      </c>
      <c r="N4" s="4">
        <f>('FL Characterization'!N$2-'FL Characterization'!N$3)*VLOOKUP($A4,'FL Ratio'!$A$2:$B$9,2,FALSE)</f>
        <v>0.88136774639999971</v>
      </c>
      <c r="O4" s="4">
        <f>('FL Characterization'!O$2-'FL Characterization'!O$3)*VLOOKUP($A4,'FL Ratio'!$A$2:$B$9,2,FALSE)</f>
        <v>0.88499026786666646</v>
      </c>
      <c r="P4" s="4">
        <f>('FL Characterization'!P$2-'FL Characterization'!P$3)*VLOOKUP($A4,'FL Ratio'!$A$2:$B$9,2,FALSE)</f>
        <v>0.84306278586666639</v>
      </c>
      <c r="Q4" s="4">
        <f>('FL Characterization'!Q$2-'FL Characterization'!Q$3)*VLOOKUP($A4,'FL Ratio'!$A$2:$B$9,2,FALSE)</f>
        <v>0.77279268293333292</v>
      </c>
      <c r="R4" s="4">
        <f>('FL Characterization'!R$2-'FL Characterization'!R$3)*VLOOKUP($A4,'FL Ratio'!$A$2:$B$9,2,FALSE)</f>
        <v>0.69453129439999983</v>
      </c>
      <c r="S4" s="4">
        <f>('FL Characterization'!S$2-'FL Characterization'!S$3)*VLOOKUP($A4,'FL Ratio'!$A$2:$B$9,2,FALSE)</f>
        <v>0.66961652293333318</v>
      </c>
      <c r="T4" s="4">
        <f>('FL Characterization'!T$2-'FL Characterization'!T$3)*VLOOKUP($A4,'FL Ratio'!$A$2:$B$9,2,FALSE)</f>
        <v>0.42091817613333321</v>
      </c>
      <c r="U4" s="4">
        <f>('FL Characterization'!U$2-'FL Characterization'!U$3)*VLOOKUP($A4,'FL Ratio'!$A$2:$B$9,2,FALSE)</f>
        <v>0.45013357653333319</v>
      </c>
      <c r="V4" s="4">
        <f>('FL Characterization'!V$2-'FL Characterization'!V$3)*VLOOKUP($A4,'FL Ratio'!$A$2:$B$9,2,FALSE)</f>
        <v>0.49214054959999975</v>
      </c>
      <c r="W4" s="4">
        <f>('FL Characterization'!W$2-'FL Characterization'!W$3)*VLOOKUP($A4,'FL Ratio'!$A$2:$B$9,2,FALSE)</f>
        <v>0.50388413799999976</v>
      </c>
      <c r="X4" s="4">
        <f>('FL Characterization'!X$2-'FL Characterization'!X$3)*VLOOKUP($A4,'FL Ratio'!$A$2:$B$9,2,FALSE)</f>
        <v>0.52551706399999976</v>
      </c>
      <c r="Y4" s="4">
        <f>('FL Characterization'!Y$2-'FL Characterization'!Y$3)*VLOOKUP($A4,'FL Ratio'!$A$2:$B$9,2,FALSE)</f>
        <v>0.58007389199999981</v>
      </c>
    </row>
    <row r="5" spans="1:25" x14ac:dyDescent="0.25">
      <c r="A5">
        <v>4</v>
      </c>
      <c r="B5" s="4">
        <f>('FL Characterization'!B$2-'FL Characterization'!B$3)*VLOOKUP($A5,'FL Ratio'!$A$2:$B$9,2,FALSE)</f>
        <v>0.48717884699999986</v>
      </c>
      <c r="C5" s="4">
        <f>('FL Characterization'!C$2-'FL Characterization'!C$3)*VLOOKUP($A5,'FL Ratio'!$A$2:$B$9,2,FALSE)</f>
        <v>0.5155766249999999</v>
      </c>
      <c r="D5" s="4">
        <f>('FL Characterization'!D$2-'FL Characterization'!D$3)*VLOOKUP($A5,'FL Ratio'!$A$2:$B$9,2,FALSE)</f>
        <v>0.54443674899999983</v>
      </c>
      <c r="E5" s="4">
        <f>('FL Characterization'!E$2-'FL Characterization'!E$3)*VLOOKUP($A5,'FL Ratio'!$A$2:$B$9,2,FALSE)</f>
        <v>0.56918442699999983</v>
      </c>
      <c r="F5" s="4">
        <f>('FL Characterization'!F$2-'FL Characterization'!F$3)*VLOOKUP($A5,'FL Ratio'!$A$2:$B$9,2,FALSE)</f>
        <v>0.5756451039999998</v>
      </c>
      <c r="G5" s="4">
        <f>('FL Characterization'!G$2-'FL Characterization'!G$3)*VLOOKUP($A5,'FL Ratio'!$A$2:$B$9,2,FALSE)</f>
        <v>0.60215699699999981</v>
      </c>
      <c r="H5" s="4">
        <f>('FL Characterization'!H$2-'FL Characterization'!H$3)*VLOOKUP($A5,'FL Ratio'!$A$2:$B$9,2,FALSE)</f>
        <v>0.59907874599999988</v>
      </c>
      <c r="I5" s="4">
        <f>('FL Characterization'!I$2-'FL Characterization'!I$3)*VLOOKUP($A5,'FL Ratio'!$A$2:$B$9,2,FALSE)</f>
        <v>0.56626921379999984</v>
      </c>
      <c r="J5" s="4">
        <f>('FL Characterization'!J$2-'FL Characterization'!J$3)*VLOOKUP($A5,'FL Ratio'!$A$2:$B$9,2,FALSE)</f>
        <v>0.51306292279999988</v>
      </c>
      <c r="K5" s="4">
        <f>('FL Characterization'!K$2-'FL Characterization'!K$3)*VLOOKUP($A5,'FL Ratio'!$A$2:$B$9,2,FALSE)</f>
        <v>0.75341835769999976</v>
      </c>
      <c r="L5" s="4">
        <f>('FL Characterization'!L$2-'FL Characterization'!L$3)*VLOOKUP($A5,'FL Ratio'!$A$2:$B$9,2,FALSE)</f>
        <v>0.7357433567999998</v>
      </c>
      <c r="M5" s="4">
        <f>('FL Characterization'!M$2-'FL Characterization'!M$3)*VLOOKUP($A5,'FL Ratio'!$A$2:$B$9,2,FALSE)</f>
        <v>0.67748776079999995</v>
      </c>
      <c r="N5" s="4">
        <f>('FL Characterization'!N$2-'FL Characterization'!N$3)*VLOOKUP($A5,'FL Ratio'!$A$2:$B$9,2,FALSE)</f>
        <v>0.66102580979999992</v>
      </c>
      <c r="O5" s="4">
        <f>('FL Characterization'!O$2-'FL Characterization'!O$3)*VLOOKUP($A5,'FL Ratio'!$A$2:$B$9,2,FALSE)</f>
        <v>0.66374270089999987</v>
      </c>
      <c r="P5" s="4">
        <f>('FL Characterization'!P$2-'FL Characterization'!P$3)*VLOOKUP($A5,'FL Ratio'!$A$2:$B$9,2,FALSE)</f>
        <v>0.63229708939999985</v>
      </c>
      <c r="Q5" s="4">
        <f>('FL Characterization'!Q$2-'FL Characterization'!Q$3)*VLOOKUP($A5,'FL Ratio'!$A$2:$B$9,2,FALSE)</f>
        <v>0.5795945121999998</v>
      </c>
      <c r="R5" s="4">
        <f>('FL Characterization'!R$2-'FL Characterization'!R$3)*VLOOKUP($A5,'FL Ratio'!$A$2:$B$9,2,FALSE)</f>
        <v>0.52089847079999996</v>
      </c>
      <c r="S5" s="4">
        <f>('FL Characterization'!S$2-'FL Characterization'!S$3)*VLOOKUP($A5,'FL Ratio'!$A$2:$B$9,2,FALSE)</f>
        <v>0.50221239219999991</v>
      </c>
      <c r="T5" s="4">
        <f>('FL Characterization'!T$2-'FL Characterization'!T$3)*VLOOKUP($A5,'FL Ratio'!$A$2:$B$9,2,FALSE)</f>
        <v>0.31568863209999992</v>
      </c>
      <c r="U5" s="4">
        <f>('FL Characterization'!U$2-'FL Characterization'!U$3)*VLOOKUP($A5,'FL Ratio'!$A$2:$B$9,2,FALSE)</f>
        <v>0.33760018239999989</v>
      </c>
      <c r="V5" s="4">
        <f>('FL Characterization'!V$2-'FL Characterization'!V$3)*VLOOKUP($A5,'FL Ratio'!$A$2:$B$9,2,FALSE)</f>
        <v>0.36910541219999987</v>
      </c>
      <c r="W5" s="4">
        <f>('FL Characterization'!W$2-'FL Characterization'!W$3)*VLOOKUP($A5,'FL Ratio'!$A$2:$B$9,2,FALSE)</f>
        <v>0.37791310349999985</v>
      </c>
      <c r="X5" s="4">
        <f>('FL Characterization'!X$2-'FL Characterization'!X$3)*VLOOKUP($A5,'FL Ratio'!$A$2:$B$9,2,FALSE)</f>
        <v>0.39413779799999987</v>
      </c>
      <c r="Y5" s="4">
        <f>('FL Characterization'!Y$2-'FL Characterization'!Y$3)*VLOOKUP($A5,'FL Ratio'!$A$2:$B$9,2,FALSE)</f>
        <v>0.43505541899999989</v>
      </c>
    </row>
    <row r="6" spans="1:25" x14ac:dyDescent="0.25">
      <c r="A6">
        <v>5</v>
      </c>
      <c r="B6" s="4">
        <f>('FL Characterization'!B$2-'FL Characterization'!B$3)*VLOOKUP($A6,'FL Ratio'!$A$2:$B$9,2,FALSE)</f>
        <v>0.48717884699999986</v>
      </c>
      <c r="C6" s="4">
        <f>('FL Characterization'!C$2-'FL Characterization'!C$3)*VLOOKUP($A6,'FL Ratio'!$A$2:$B$9,2,FALSE)</f>
        <v>0.5155766249999999</v>
      </c>
      <c r="D6" s="4">
        <f>('FL Characterization'!D$2-'FL Characterization'!D$3)*VLOOKUP($A6,'FL Ratio'!$A$2:$B$9,2,FALSE)</f>
        <v>0.54443674899999983</v>
      </c>
      <c r="E6" s="4">
        <f>('FL Characterization'!E$2-'FL Characterization'!E$3)*VLOOKUP($A6,'FL Ratio'!$A$2:$B$9,2,FALSE)</f>
        <v>0.56918442699999983</v>
      </c>
      <c r="F6" s="4">
        <f>('FL Characterization'!F$2-'FL Characterization'!F$3)*VLOOKUP($A6,'FL Ratio'!$A$2:$B$9,2,FALSE)</f>
        <v>0.5756451039999998</v>
      </c>
      <c r="G6" s="4">
        <f>('FL Characterization'!G$2-'FL Characterization'!G$3)*VLOOKUP($A6,'FL Ratio'!$A$2:$B$9,2,FALSE)</f>
        <v>0.60215699699999981</v>
      </c>
      <c r="H6" s="4">
        <f>('FL Characterization'!H$2-'FL Characterization'!H$3)*VLOOKUP($A6,'FL Ratio'!$A$2:$B$9,2,FALSE)</f>
        <v>0.59907874599999988</v>
      </c>
      <c r="I6" s="4">
        <f>('FL Characterization'!I$2-'FL Characterization'!I$3)*VLOOKUP($A6,'FL Ratio'!$A$2:$B$9,2,FALSE)</f>
        <v>0.56626921379999984</v>
      </c>
      <c r="J6" s="4">
        <f>('FL Characterization'!J$2-'FL Characterization'!J$3)*VLOOKUP($A6,'FL Ratio'!$A$2:$B$9,2,FALSE)</f>
        <v>0.51306292279999988</v>
      </c>
      <c r="K6" s="4">
        <f>('FL Characterization'!K$2-'FL Characterization'!K$3)*VLOOKUP($A6,'FL Ratio'!$A$2:$B$9,2,FALSE)</f>
        <v>0.75341835769999976</v>
      </c>
      <c r="L6" s="4">
        <f>('FL Characterization'!L$2-'FL Characterization'!L$3)*VLOOKUP($A6,'FL Ratio'!$A$2:$B$9,2,FALSE)</f>
        <v>0.7357433567999998</v>
      </c>
      <c r="M6" s="4">
        <f>('FL Characterization'!M$2-'FL Characterization'!M$3)*VLOOKUP($A6,'FL Ratio'!$A$2:$B$9,2,FALSE)</f>
        <v>0.67748776079999995</v>
      </c>
      <c r="N6" s="4">
        <f>('FL Characterization'!N$2-'FL Characterization'!N$3)*VLOOKUP($A6,'FL Ratio'!$A$2:$B$9,2,FALSE)</f>
        <v>0.66102580979999992</v>
      </c>
      <c r="O6" s="4">
        <f>('FL Characterization'!O$2-'FL Characterization'!O$3)*VLOOKUP($A6,'FL Ratio'!$A$2:$B$9,2,FALSE)</f>
        <v>0.66374270089999987</v>
      </c>
      <c r="P6" s="4">
        <f>('FL Characterization'!P$2-'FL Characterization'!P$3)*VLOOKUP($A6,'FL Ratio'!$A$2:$B$9,2,FALSE)</f>
        <v>0.63229708939999985</v>
      </c>
      <c r="Q6" s="4">
        <f>('FL Characterization'!Q$2-'FL Characterization'!Q$3)*VLOOKUP($A6,'FL Ratio'!$A$2:$B$9,2,FALSE)</f>
        <v>0.5795945121999998</v>
      </c>
      <c r="R6" s="4">
        <f>('FL Characterization'!R$2-'FL Characterization'!R$3)*VLOOKUP($A6,'FL Ratio'!$A$2:$B$9,2,FALSE)</f>
        <v>0.52089847079999996</v>
      </c>
      <c r="S6" s="4">
        <f>('FL Characterization'!S$2-'FL Characterization'!S$3)*VLOOKUP($A6,'FL Ratio'!$A$2:$B$9,2,FALSE)</f>
        <v>0.50221239219999991</v>
      </c>
      <c r="T6" s="4">
        <f>('FL Characterization'!T$2-'FL Characterization'!T$3)*VLOOKUP($A6,'FL Ratio'!$A$2:$B$9,2,FALSE)</f>
        <v>0.31568863209999992</v>
      </c>
      <c r="U6" s="4">
        <f>('FL Characterization'!U$2-'FL Characterization'!U$3)*VLOOKUP($A6,'FL Ratio'!$A$2:$B$9,2,FALSE)</f>
        <v>0.33760018239999989</v>
      </c>
      <c r="V6" s="4">
        <f>('FL Characterization'!V$2-'FL Characterization'!V$3)*VLOOKUP($A6,'FL Ratio'!$A$2:$B$9,2,FALSE)</f>
        <v>0.36910541219999987</v>
      </c>
      <c r="W6" s="4">
        <f>('FL Characterization'!W$2-'FL Characterization'!W$3)*VLOOKUP($A6,'FL Ratio'!$A$2:$B$9,2,FALSE)</f>
        <v>0.37791310349999985</v>
      </c>
      <c r="X6" s="4">
        <f>('FL Characterization'!X$2-'FL Characterization'!X$3)*VLOOKUP($A6,'FL Ratio'!$A$2:$B$9,2,FALSE)</f>
        <v>0.39413779799999987</v>
      </c>
      <c r="Y6" s="4">
        <f>('FL Characterization'!Y$2-'FL Characterization'!Y$3)*VLOOKUP($A6,'FL Ratio'!$A$2:$B$9,2,FALSE)</f>
        <v>0.43505541899999989</v>
      </c>
    </row>
    <row r="7" spans="1:25" x14ac:dyDescent="0.25">
      <c r="A7">
        <v>6</v>
      </c>
      <c r="B7" s="4">
        <f>('FL Characterization'!B$2-'FL Characterization'!B$3)*VLOOKUP($A7,'FL Ratio'!$A$2:$B$9,2,FALSE)</f>
        <v>0.48717884699999986</v>
      </c>
      <c r="C7" s="4">
        <f>('FL Characterization'!C$2-'FL Characterization'!C$3)*VLOOKUP($A7,'FL Ratio'!$A$2:$B$9,2,FALSE)</f>
        <v>0.5155766249999999</v>
      </c>
      <c r="D7" s="4">
        <f>('FL Characterization'!D$2-'FL Characterization'!D$3)*VLOOKUP($A7,'FL Ratio'!$A$2:$B$9,2,FALSE)</f>
        <v>0.54443674899999983</v>
      </c>
      <c r="E7" s="4">
        <f>('FL Characterization'!E$2-'FL Characterization'!E$3)*VLOOKUP($A7,'FL Ratio'!$A$2:$B$9,2,FALSE)</f>
        <v>0.56918442699999983</v>
      </c>
      <c r="F7" s="4">
        <f>('FL Characterization'!F$2-'FL Characterization'!F$3)*VLOOKUP($A7,'FL Ratio'!$A$2:$B$9,2,FALSE)</f>
        <v>0.5756451039999998</v>
      </c>
      <c r="G7" s="4">
        <f>('FL Characterization'!G$2-'FL Characterization'!G$3)*VLOOKUP($A7,'FL Ratio'!$A$2:$B$9,2,FALSE)</f>
        <v>0.60215699699999981</v>
      </c>
      <c r="H7" s="4">
        <f>('FL Characterization'!H$2-'FL Characterization'!H$3)*VLOOKUP($A7,'FL Ratio'!$A$2:$B$9,2,FALSE)</f>
        <v>0.59907874599999988</v>
      </c>
      <c r="I7" s="4">
        <f>('FL Characterization'!I$2-'FL Characterization'!I$3)*VLOOKUP($A7,'FL Ratio'!$A$2:$B$9,2,FALSE)</f>
        <v>0.56626921379999984</v>
      </c>
      <c r="J7" s="4">
        <f>('FL Characterization'!J$2-'FL Characterization'!J$3)*VLOOKUP($A7,'FL Ratio'!$A$2:$B$9,2,FALSE)</f>
        <v>0.51306292279999988</v>
      </c>
      <c r="K7" s="4">
        <f>('FL Characterization'!K$2-'FL Characterization'!K$3)*VLOOKUP($A7,'FL Ratio'!$A$2:$B$9,2,FALSE)</f>
        <v>0.75341835769999976</v>
      </c>
      <c r="L7" s="4">
        <f>('FL Characterization'!L$2-'FL Characterization'!L$3)*VLOOKUP($A7,'FL Ratio'!$A$2:$B$9,2,FALSE)</f>
        <v>0.7357433567999998</v>
      </c>
      <c r="M7" s="4">
        <f>('FL Characterization'!M$2-'FL Characterization'!M$3)*VLOOKUP($A7,'FL Ratio'!$A$2:$B$9,2,FALSE)</f>
        <v>0.67748776079999995</v>
      </c>
      <c r="N7" s="4">
        <f>('FL Characterization'!N$2-'FL Characterization'!N$3)*VLOOKUP($A7,'FL Ratio'!$A$2:$B$9,2,FALSE)</f>
        <v>0.66102580979999992</v>
      </c>
      <c r="O7" s="4">
        <f>('FL Characterization'!O$2-'FL Characterization'!O$3)*VLOOKUP($A7,'FL Ratio'!$A$2:$B$9,2,FALSE)</f>
        <v>0.66374270089999987</v>
      </c>
      <c r="P7" s="4">
        <f>('FL Characterization'!P$2-'FL Characterization'!P$3)*VLOOKUP($A7,'FL Ratio'!$A$2:$B$9,2,FALSE)</f>
        <v>0.63229708939999985</v>
      </c>
      <c r="Q7" s="4">
        <f>('FL Characterization'!Q$2-'FL Characterization'!Q$3)*VLOOKUP($A7,'FL Ratio'!$A$2:$B$9,2,FALSE)</f>
        <v>0.5795945121999998</v>
      </c>
      <c r="R7" s="4">
        <f>('FL Characterization'!R$2-'FL Characterization'!R$3)*VLOOKUP($A7,'FL Ratio'!$A$2:$B$9,2,FALSE)</f>
        <v>0.52089847079999996</v>
      </c>
      <c r="S7" s="4">
        <f>('FL Characterization'!S$2-'FL Characterization'!S$3)*VLOOKUP($A7,'FL Ratio'!$A$2:$B$9,2,FALSE)</f>
        <v>0.50221239219999991</v>
      </c>
      <c r="T7" s="4">
        <f>('FL Characterization'!T$2-'FL Characterization'!T$3)*VLOOKUP($A7,'FL Ratio'!$A$2:$B$9,2,FALSE)</f>
        <v>0.31568863209999992</v>
      </c>
      <c r="U7" s="4">
        <f>('FL Characterization'!U$2-'FL Characterization'!U$3)*VLOOKUP($A7,'FL Ratio'!$A$2:$B$9,2,FALSE)</f>
        <v>0.33760018239999989</v>
      </c>
      <c r="V7" s="4">
        <f>('FL Characterization'!V$2-'FL Characterization'!V$3)*VLOOKUP($A7,'FL Ratio'!$A$2:$B$9,2,FALSE)</f>
        <v>0.36910541219999987</v>
      </c>
      <c r="W7" s="4">
        <f>('FL Characterization'!W$2-'FL Characterization'!W$3)*VLOOKUP($A7,'FL Ratio'!$A$2:$B$9,2,FALSE)</f>
        <v>0.37791310349999985</v>
      </c>
      <c r="X7" s="4">
        <f>('FL Characterization'!X$2-'FL Characterization'!X$3)*VLOOKUP($A7,'FL Ratio'!$A$2:$B$9,2,FALSE)</f>
        <v>0.39413779799999987</v>
      </c>
      <c r="Y7" s="4">
        <f>('FL Characterization'!Y$2-'FL Characterization'!Y$3)*VLOOKUP($A7,'FL Ratio'!$A$2:$B$9,2,FALSE)</f>
        <v>0.43505541899999989</v>
      </c>
    </row>
    <row r="8" spans="1:25" x14ac:dyDescent="0.25">
      <c r="A8">
        <v>7</v>
      </c>
      <c r="B8" s="4">
        <f>('FL Characterization'!B$2-'FL Characterization'!B$3)*VLOOKUP($A8,'FL Ratio'!$A$2:$B$9,2,FALSE)</f>
        <v>0.48717884699999986</v>
      </c>
      <c r="C8" s="4">
        <f>('FL Characterization'!C$2-'FL Characterization'!C$3)*VLOOKUP($A8,'FL Ratio'!$A$2:$B$9,2,FALSE)</f>
        <v>0.5155766249999999</v>
      </c>
      <c r="D8" s="4">
        <f>('FL Characterization'!D$2-'FL Characterization'!D$3)*VLOOKUP($A8,'FL Ratio'!$A$2:$B$9,2,FALSE)</f>
        <v>0.54443674899999983</v>
      </c>
      <c r="E8" s="4">
        <f>('FL Characterization'!E$2-'FL Characterization'!E$3)*VLOOKUP($A8,'FL Ratio'!$A$2:$B$9,2,FALSE)</f>
        <v>0.56918442699999983</v>
      </c>
      <c r="F8" s="4">
        <f>('FL Characterization'!F$2-'FL Characterization'!F$3)*VLOOKUP($A8,'FL Ratio'!$A$2:$B$9,2,FALSE)</f>
        <v>0.5756451039999998</v>
      </c>
      <c r="G8" s="4">
        <f>('FL Characterization'!G$2-'FL Characterization'!G$3)*VLOOKUP($A8,'FL Ratio'!$A$2:$B$9,2,FALSE)</f>
        <v>0.60215699699999981</v>
      </c>
      <c r="H8" s="4">
        <f>('FL Characterization'!H$2-'FL Characterization'!H$3)*VLOOKUP($A8,'FL Ratio'!$A$2:$B$9,2,FALSE)</f>
        <v>0.59907874599999988</v>
      </c>
      <c r="I8" s="4">
        <f>('FL Characterization'!I$2-'FL Characterization'!I$3)*VLOOKUP($A8,'FL Ratio'!$A$2:$B$9,2,FALSE)</f>
        <v>0.56626921379999984</v>
      </c>
      <c r="J8" s="4">
        <f>('FL Characterization'!J$2-'FL Characterization'!J$3)*VLOOKUP($A8,'FL Ratio'!$A$2:$B$9,2,FALSE)</f>
        <v>0.51306292279999988</v>
      </c>
      <c r="K8" s="4">
        <f>('FL Characterization'!K$2-'FL Characterization'!K$3)*VLOOKUP($A8,'FL Ratio'!$A$2:$B$9,2,FALSE)</f>
        <v>0.75341835769999976</v>
      </c>
      <c r="L8" s="4">
        <f>('FL Characterization'!L$2-'FL Characterization'!L$3)*VLOOKUP($A8,'FL Ratio'!$A$2:$B$9,2,FALSE)</f>
        <v>0.7357433567999998</v>
      </c>
      <c r="M8" s="4">
        <f>('FL Characterization'!M$2-'FL Characterization'!M$3)*VLOOKUP($A8,'FL Ratio'!$A$2:$B$9,2,FALSE)</f>
        <v>0.67748776079999995</v>
      </c>
      <c r="N8" s="4">
        <f>('FL Characterization'!N$2-'FL Characterization'!N$3)*VLOOKUP($A8,'FL Ratio'!$A$2:$B$9,2,FALSE)</f>
        <v>0.66102580979999992</v>
      </c>
      <c r="O8" s="4">
        <f>('FL Characterization'!O$2-'FL Characterization'!O$3)*VLOOKUP($A8,'FL Ratio'!$A$2:$B$9,2,FALSE)</f>
        <v>0.66374270089999987</v>
      </c>
      <c r="P8" s="4">
        <f>('FL Characterization'!P$2-'FL Characterization'!P$3)*VLOOKUP($A8,'FL Ratio'!$A$2:$B$9,2,FALSE)</f>
        <v>0.63229708939999985</v>
      </c>
      <c r="Q8" s="4">
        <f>('FL Characterization'!Q$2-'FL Characterization'!Q$3)*VLOOKUP($A8,'FL Ratio'!$A$2:$B$9,2,FALSE)</f>
        <v>0.5795945121999998</v>
      </c>
      <c r="R8" s="4">
        <f>('FL Characterization'!R$2-'FL Characterization'!R$3)*VLOOKUP($A8,'FL Ratio'!$A$2:$B$9,2,FALSE)</f>
        <v>0.52089847079999996</v>
      </c>
      <c r="S8" s="4">
        <f>('FL Characterization'!S$2-'FL Characterization'!S$3)*VLOOKUP($A8,'FL Ratio'!$A$2:$B$9,2,FALSE)</f>
        <v>0.50221239219999991</v>
      </c>
      <c r="T8" s="4">
        <f>('FL Characterization'!T$2-'FL Characterization'!T$3)*VLOOKUP($A8,'FL Ratio'!$A$2:$B$9,2,FALSE)</f>
        <v>0.31568863209999992</v>
      </c>
      <c r="U8" s="4">
        <f>('FL Characterization'!U$2-'FL Characterization'!U$3)*VLOOKUP($A8,'FL Ratio'!$A$2:$B$9,2,FALSE)</f>
        <v>0.33760018239999989</v>
      </c>
      <c r="V8" s="4">
        <f>('FL Characterization'!V$2-'FL Characterization'!V$3)*VLOOKUP($A8,'FL Ratio'!$A$2:$B$9,2,FALSE)</f>
        <v>0.36910541219999987</v>
      </c>
      <c r="W8" s="4">
        <f>('FL Characterization'!W$2-'FL Characterization'!W$3)*VLOOKUP($A8,'FL Ratio'!$A$2:$B$9,2,FALSE)</f>
        <v>0.37791310349999985</v>
      </c>
      <c r="X8" s="4">
        <f>('FL Characterization'!X$2-'FL Characterization'!X$3)*VLOOKUP($A8,'FL Ratio'!$A$2:$B$9,2,FALSE)</f>
        <v>0.39413779799999987</v>
      </c>
      <c r="Y8" s="4">
        <f>('FL Characterization'!Y$2-'FL Characterization'!Y$3)*VLOOKUP($A8,'FL Ratio'!$A$2:$B$9,2,FALSE)</f>
        <v>0.43505541899999989</v>
      </c>
    </row>
    <row r="9" spans="1:25" x14ac:dyDescent="0.25">
      <c r="A9">
        <v>8</v>
      </c>
      <c r="B9" s="4">
        <f>('FL Characterization'!B$2-'FL Characterization'!B$3)*VLOOKUP($A9,'FL Ratio'!$A$2:$B$9,2,FALSE)</f>
        <v>0.48717884699999986</v>
      </c>
      <c r="C9" s="4">
        <f>('FL Characterization'!C$2-'FL Characterization'!C$3)*VLOOKUP($A9,'FL Ratio'!$A$2:$B$9,2,FALSE)</f>
        <v>0.5155766249999999</v>
      </c>
      <c r="D9" s="4">
        <f>('FL Characterization'!D$2-'FL Characterization'!D$3)*VLOOKUP($A9,'FL Ratio'!$A$2:$B$9,2,FALSE)</f>
        <v>0.54443674899999983</v>
      </c>
      <c r="E9" s="4">
        <f>('FL Characterization'!E$2-'FL Characterization'!E$3)*VLOOKUP($A9,'FL Ratio'!$A$2:$B$9,2,FALSE)</f>
        <v>0.56918442699999983</v>
      </c>
      <c r="F9" s="4">
        <f>('FL Characterization'!F$2-'FL Characterization'!F$3)*VLOOKUP($A9,'FL Ratio'!$A$2:$B$9,2,FALSE)</f>
        <v>0.5756451039999998</v>
      </c>
      <c r="G9" s="4">
        <f>('FL Characterization'!G$2-'FL Characterization'!G$3)*VLOOKUP($A9,'FL Ratio'!$A$2:$B$9,2,FALSE)</f>
        <v>0.60215699699999981</v>
      </c>
      <c r="H9" s="4">
        <f>('FL Characterization'!H$2-'FL Characterization'!H$3)*VLOOKUP($A9,'FL Ratio'!$A$2:$B$9,2,FALSE)</f>
        <v>0.59907874599999988</v>
      </c>
      <c r="I9" s="4">
        <f>('FL Characterization'!I$2-'FL Characterization'!I$3)*VLOOKUP($A9,'FL Ratio'!$A$2:$B$9,2,FALSE)</f>
        <v>0.56626921379999984</v>
      </c>
      <c r="J9" s="4">
        <f>('FL Characterization'!J$2-'FL Characterization'!J$3)*VLOOKUP($A9,'FL Ratio'!$A$2:$B$9,2,FALSE)</f>
        <v>0.51306292279999988</v>
      </c>
      <c r="K9" s="4">
        <f>('FL Characterization'!K$2-'FL Characterization'!K$3)*VLOOKUP($A9,'FL Ratio'!$A$2:$B$9,2,FALSE)</f>
        <v>0.75341835769999976</v>
      </c>
      <c r="L9" s="4">
        <f>('FL Characterization'!L$2-'FL Characterization'!L$3)*VLOOKUP($A9,'FL Ratio'!$A$2:$B$9,2,FALSE)</f>
        <v>0.7357433567999998</v>
      </c>
      <c r="M9" s="4">
        <f>('FL Characterization'!M$2-'FL Characterization'!M$3)*VLOOKUP($A9,'FL Ratio'!$A$2:$B$9,2,FALSE)</f>
        <v>0.67748776079999995</v>
      </c>
      <c r="N9" s="4">
        <f>('FL Characterization'!N$2-'FL Characterization'!N$3)*VLOOKUP($A9,'FL Ratio'!$A$2:$B$9,2,FALSE)</f>
        <v>0.66102580979999992</v>
      </c>
      <c r="O9" s="4">
        <f>('FL Characterization'!O$2-'FL Characterization'!O$3)*VLOOKUP($A9,'FL Ratio'!$A$2:$B$9,2,FALSE)</f>
        <v>0.66374270089999987</v>
      </c>
      <c r="P9" s="4">
        <f>('FL Characterization'!P$2-'FL Characterization'!P$3)*VLOOKUP($A9,'FL Ratio'!$A$2:$B$9,2,FALSE)</f>
        <v>0.63229708939999985</v>
      </c>
      <c r="Q9" s="4">
        <f>('FL Characterization'!Q$2-'FL Characterization'!Q$3)*VLOOKUP($A9,'FL Ratio'!$A$2:$B$9,2,FALSE)</f>
        <v>0.5795945121999998</v>
      </c>
      <c r="R9" s="4">
        <f>('FL Characterization'!R$2-'FL Characterization'!R$3)*VLOOKUP($A9,'FL Ratio'!$A$2:$B$9,2,FALSE)</f>
        <v>0.52089847079999996</v>
      </c>
      <c r="S9" s="4">
        <f>('FL Characterization'!S$2-'FL Characterization'!S$3)*VLOOKUP($A9,'FL Ratio'!$A$2:$B$9,2,FALSE)</f>
        <v>0.50221239219999991</v>
      </c>
      <c r="T9" s="4">
        <f>('FL Characterization'!T$2-'FL Characterization'!T$3)*VLOOKUP($A9,'FL Ratio'!$A$2:$B$9,2,FALSE)</f>
        <v>0.31568863209999992</v>
      </c>
      <c r="U9" s="4">
        <f>('FL Characterization'!U$2-'FL Characterization'!U$3)*VLOOKUP($A9,'FL Ratio'!$A$2:$B$9,2,FALSE)</f>
        <v>0.33760018239999989</v>
      </c>
      <c r="V9" s="4">
        <f>('FL Characterization'!V$2-'FL Characterization'!V$3)*VLOOKUP($A9,'FL Ratio'!$A$2:$B$9,2,FALSE)</f>
        <v>0.36910541219999987</v>
      </c>
      <c r="W9" s="4">
        <f>('FL Characterization'!W$2-'FL Characterization'!W$3)*VLOOKUP($A9,'FL Ratio'!$A$2:$B$9,2,FALSE)</f>
        <v>0.37791310349999985</v>
      </c>
      <c r="X9" s="4">
        <f>('FL Characterization'!X$2-'FL Characterization'!X$3)*VLOOKUP($A9,'FL Ratio'!$A$2:$B$9,2,FALSE)</f>
        <v>0.39413779799999987</v>
      </c>
      <c r="Y9" s="4">
        <f>('FL Characterization'!Y$2-'FL Characterization'!Y$3)*VLOOKUP($A9,'FL Ratio'!$A$2:$B$9,2,FALSE)</f>
        <v>0.43505541899999989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1.0140196885190942E-5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1.7805034675067194E-2</v>
      </c>
      <c r="J3" s="7">
        <f ca="1">VLOOKUP($A3,'RES installed'!$A$2:$C$6,3,FALSE)*(AVERAGE('[1]Profiles, RES, Winter'!J$2:J$4)*(RANDBETWEEN(95,105)/100))</f>
        <v>0.34297189942027079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0.24772751755237146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1.5999131388863491E-5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5.4359818353600928E-6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8.5633738199132701E-3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5.357398796449097E-2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1.6322346164396085E-5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1.8896174863387977E-5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1.712674763982654E-2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1.0893528778805384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1.3525179084477819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0.49050048475369551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0.44761157699579451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0.5887769294281513</v>
      </c>
      <c r="P6" s="7">
        <f ca="1">VLOOKUP($A6,'RES installed'!$A$2:$C$6,3,FALSE)*(AVERAGE('[1]Profiles, RES, Winter'!P$2:P$4)*(RANDBETWEEN(95,105)/100))</f>
        <v>0.43390918178163751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5.1933967924761654E-2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9.3572404371584697E-6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0.57304500346840825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0.54837066956543501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5.6854028043949602E-2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1.7624316939890707E-5</v>
      </c>
      <c r="D3" s="7">
        <f ca="1">VLOOKUP($A3,'RES installed'!$A$2:$C$6,3,FALSE)*(AVERAGE('[1]Profiles, RES, Winter'!D$2:D$4)*(RANDBETWEEN(95,105)/100))</f>
        <v>1.0453811221846331E-5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1.0780054520692828</v>
      </c>
      <c r="M3" s="7">
        <f ca="1">VLOOKUP($A3,'RES installed'!$A$2:$C$6,3,FALSE)*(AVERAGE('[1]Profiles, RES, Winter'!M$2:M$4)*(RANDBETWEEN(95,105)/100))</f>
        <v>1.3279388343083158</v>
      </c>
      <c r="N3" s="7">
        <f ca="1">VLOOKUP($A3,'RES installed'!$A$2:$C$6,3,FALSE)*(AVERAGE('[1]Profiles, RES, Winter'!N$2:N$4)*(RANDBETWEEN(95,105)/100))</f>
        <v>1.2994779904694373</v>
      </c>
      <c r="O3" s="7">
        <f ca="1">VLOOKUP($A3,'RES installed'!$A$2:$C$6,3,FALSE)*(AVERAGE('[1]Profiles, RES, Winter'!O$2:O$4)*(RANDBETWEEN(95,105)/100))</f>
        <v>1.1775538588563026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2.103247595255465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9.0846994535519115E-6</v>
      </c>
      <c r="D5" s="7">
        <f ca="1">VLOOKUP($A5,'RES installed'!$A$2:$C$6,3,FALSE)*(AVERAGE('[1]Profiles, RES, Winter'!D$2:D$4)*(RANDBETWEEN(95,105)/100))</f>
        <v>5.0178293864862386E-6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0.40658327866561811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0.60032157510321316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5.740070139052604E-2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5.8833503957839012E-5</v>
      </c>
      <c r="U5" s="7">
        <f ca="1">VLOOKUP($A5,'RES installed'!$A$2:$C$6,3,FALSE)*(AVERAGE('[1]Profiles, RES, Winter'!U$2:U$4)*(RANDBETWEEN(95,105)/100))</f>
        <v>1.5675916613330893E-5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5.4120661311067408E-2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8.902517337533597E-3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0.43622997606831942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3.6568140814081463E-4</v>
      </c>
      <c r="T7" s="7">
        <f ca="1">VLOOKUP($A7,'RES installed'!$A$2:$C$6,3,FALSE)*(AVERAGE('[1]Profiles, RES, Winter'!T$2:T$4)*(RANDBETWEEN(95,105)/100))</f>
        <v>6.3736295954325596E-5</v>
      </c>
      <c r="U7" s="7">
        <f ca="1">VLOOKUP($A7,'RES installed'!$A$2:$C$6,3,FALSE)*(AVERAGE('[1]Profiles, RES, Winter'!U$2:U$4)*(RANDBETWEEN(95,105)/100))</f>
        <v>1.5837524001097193E-5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5" sqref="E1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1</v>
      </c>
    </row>
    <row r="5" spans="1:3" x14ac:dyDescent="0.25">
      <c r="A5">
        <v>5</v>
      </c>
      <c r="B5">
        <v>24</v>
      </c>
      <c r="C5" s="5">
        <v>1</v>
      </c>
    </row>
    <row r="6" spans="1:3" x14ac:dyDescent="0.25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5.0899888439999996</v>
      </c>
      <c r="C2" s="4">
        <f>('[1]Pc, Summer, S1'!C2*Main!$B$5)+(VLOOKUP($A2,'FL Ratio'!$A$2:$B$9,2,FALSE)*'FL Characterization'!C$2)</f>
        <v>5.0532428316744191</v>
      </c>
      <c r="D2" s="4">
        <f>('[1]Pc, Summer, S1'!D2*Main!$B$5)+(VLOOKUP($A2,'FL Ratio'!$A$2:$B$9,2,FALSE)*'FL Characterization'!D$2)</f>
        <v>4.8466147267674415</v>
      </c>
      <c r="E2" s="4">
        <f>('[1]Pc, Summer, S1'!E2*Main!$B$5)+(VLOOKUP($A2,'FL Ratio'!$A$2:$B$9,2,FALSE)*'FL Characterization'!E$2)</f>
        <v>4.7495209798837212</v>
      </c>
      <c r="F2" s="4">
        <f>('[1]Pc, Summer, S1'!F2*Main!$B$5)+(VLOOKUP($A2,'FL Ratio'!$A$2:$B$9,2,FALSE)*'FL Characterization'!F$2)</f>
        <v>4.6697716885813945</v>
      </c>
      <c r="G2" s="4">
        <f>('[1]Pc, Summer, S1'!G2*Main!$B$5)+(VLOOKUP($A2,'FL Ratio'!$A$2:$B$9,2,FALSE)*'FL Characterization'!G$2)</f>
        <v>4.7037518198139541</v>
      </c>
      <c r="H2" s="4">
        <f>('[1]Pc, Summer, S1'!H2*Main!$B$5)+(VLOOKUP($A2,'FL Ratio'!$A$2:$B$9,2,FALSE)*'FL Characterization'!H$2)</f>
        <v>4.704879128</v>
      </c>
      <c r="I2" s="4">
        <f>('[1]Pc, Summer, S1'!I2*Main!$B$5)+(VLOOKUP($A2,'FL Ratio'!$A$2:$B$9,2,FALSE)*'FL Characterization'!I$2)</f>
        <v>5.5197014431162792</v>
      </c>
      <c r="J2" s="4">
        <f>('[1]Pc, Summer, S1'!J2*Main!$B$5)+(VLOOKUP($A2,'FL Ratio'!$A$2:$B$9,2,FALSE)*'FL Characterization'!J$2)</f>
        <v>5.9301447761627912</v>
      </c>
      <c r="K2" s="4">
        <f>('[1]Pc, Summer, S1'!K2*Main!$B$5)+(VLOOKUP($A2,'FL Ratio'!$A$2:$B$9,2,FALSE)*'FL Characterization'!K$2)</f>
        <v>5.8684702951627896</v>
      </c>
      <c r="L2" s="4">
        <f>('[1]Pc, Summer, S1'!L2*Main!$B$5)+(VLOOKUP($A2,'FL Ratio'!$A$2:$B$9,2,FALSE)*'FL Characterization'!L$2)</f>
        <v>5.7528111278837208</v>
      </c>
      <c r="M2" s="4">
        <f>('[1]Pc, Summer, S1'!M2*Main!$B$5)+(VLOOKUP($A2,'FL Ratio'!$A$2:$B$9,2,FALSE)*'FL Characterization'!M$2)</f>
        <v>5.8301957563720936</v>
      </c>
      <c r="N2" s="4">
        <f>('[1]Pc, Summer, S1'!N2*Main!$B$5)+(VLOOKUP($A2,'FL Ratio'!$A$2:$B$9,2,FALSE)*'FL Characterization'!N$2)</f>
        <v>6.0657247090930237</v>
      </c>
      <c r="O2" s="4">
        <f>('[1]Pc, Summer, S1'!O2*Main!$B$5)+(VLOOKUP($A2,'FL Ratio'!$A$2:$B$9,2,FALSE)*'FL Characterization'!O$2)</f>
        <v>6.0015687455348825</v>
      </c>
      <c r="P2" s="4">
        <f>('[1]Pc, Summer, S1'!P2*Main!$B$5)+(VLOOKUP($A2,'FL Ratio'!$A$2:$B$9,2,FALSE)*'FL Characterization'!P$2)</f>
        <v>5.5505029354186046</v>
      </c>
      <c r="Q2" s="4">
        <f>('[1]Pc, Summer, S1'!Q2*Main!$B$5)+(VLOOKUP($A2,'FL Ratio'!$A$2:$B$9,2,FALSE)*'FL Characterization'!Q$2)</f>
        <v>5.7157292898139529</v>
      </c>
      <c r="R2" s="4">
        <f>('[1]Pc, Summer, S1'!R2*Main!$B$5)+(VLOOKUP($A2,'FL Ratio'!$A$2:$B$9,2,FALSE)*'FL Characterization'!R$2)</f>
        <v>5.7310002544186034</v>
      </c>
      <c r="S2" s="4">
        <f>('[1]Pc, Summer, S1'!S2*Main!$B$5)+(VLOOKUP($A2,'FL Ratio'!$A$2:$B$9,2,FALSE)*'FL Characterization'!S$2)</f>
        <v>5.6095912391162788</v>
      </c>
      <c r="T2" s="4">
        <f>('[1]Pc, Summer, S1'!T2*Main!$B$5)+(VLOOKUP($A2,'FL Ratio'!$A$2:$B$9,2,FALSE)*'FL Characterization'!T$2)</f>
        <v>5.2797021424186035</v>
      </c>
      <c r="U2" s="4">
        <f>('[1]Pc, Summer, S1'!U2*Main!$B$5)+(VLOOKUP($A2,'FL Ratio'!$A$2:$B$9,2,FALSE)*'FL Characterization'!U$2)</f>
        <v>5.1908001731860463</v>
      </c>
      <c r="V2" s="4">
        <f>('[1]Pc, Summer, S1'!V2*Main!$B$5)+(VLOOKUP($A2,'FL Ratio'!$A$2:$B$9,2,FALSE)*'FL Characterization'!V$2)</f>
        <v>5.202148597534884</v>
      </c>
      <c r="W2" s="4">
        <f>('[1]Pc, Summer, S1'!W2*Main!$B$5)+(VLOOKUP($A2,'FL Ratio'!$A$2:$B$9,2,FALSE)*'FL Characterization'!W$2)</f>
        <v>5.1138609154418599</v>
      </c>
      <c r="X2" s="4">
        <f>('[1]Pc, Summer, S1'!X2*Main!$B$5)+(VLOOKUP($A2,'FL Ratio'!$A$2:$B$9,2,FALSE)*'FL Characterization'!X$2)</f>
        <v>4.9068359410697679</v>
      </c>
      <c r="Y2" s="4">
        <f>('[1]Pc, Summer, S1'!Y2*Main!$B$5)+(VLOOKUP($A2,'FL Ratio'!$A$2:$B$9,2,FALSE)*'FL Characterization'!Y$2)</f>
        <v>4.7990120710697681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3.779401787410714</v>
      </c>
      <c r="C3" s="4">
        <f>('[1]Pc, Summer, S1'!C3*Main!$B$5)+(VLOOKUP($A3,'FL Ratio'!$A$2:$B$9,2,FALSE)*'FL Characterization'!C$2)</f>
        <v>3.5864852400148797</v>
      </c>
      <c r="D3" s="4">
        <f>('[1]Pc, Summer, S1'!D3*Main!$B$5)+(VLOOKUP($A3,'FL Ratio'!$A$2:$B$9,2,FALSE)*'FL Characterization'!D$2)</f>
        <v>3.4273183198214281</v>
      </c>
      <c r="E3" s="4">
        <f>('[1]Pc, Summer, S1'!E3*Main!$B$5)+(VLOOKUP($A3,'FL Ratio'!$A$2:$B$9,2,FALSE)*'FL Characterization'!E$2)</f>
        <v>3.1335703384672615</v>
      </c>
      <c r="F3" s="4">
        <f>('[1]Pc, Summer, S1'!F3*Main!$B$5)+(VLOOKUP($A3,'FL Ratio'!$A$2:$B$9,2,FALSE)*'FL Characterization'!F$2)</f>
        <v>2.9848286417857142</v>
      </c>
      <c r="G3" s="4">
        <f>('[1]Pc, Summer, S1'!G3*Main!$B$5)+(VLOOKUP($A3,'FL Ratio'!$A$2:$B$9,2,FALSE)*'FL Characterization'!G$2)</f>
        <v>3.1014729770684517</v>
      </c>
      <c r="H3" s="4">
        <f>('[1]Pc, Summer, S1'!H3*Main!$B$5)+(VLOOKUP($A3,'FL Ratio'!$A$2:$B$9,2,FALSE)*'FL Characterization'!H$2)</f>
        <v>3.3250898410416667</v>
      </c>
      <c r="I3" s="4">
        <f>('[1]Pc, Summer, S1'!I3*Main!$B$5)+(VLOOKUP($A3,'FL Ratio'!$A$2:$B$9,2,FALSE)*'FL Characterization'!I$2)</f>
        <v>4.2466281568898792</v>
      </c>
      <c r="J3" s="4">
        <f>('[1]Pc, Summer, S1'!J3*Main!$B$5)+(VLOOKUP($A3,'FL Ratio'!$A$2:$B$9,2,FALSE)*'FL Characterization'!J$2)</f>
        <v>4.6279477023809514</v>
      </c>
      <c r="K3" s="4">
        <f>('[1]Pc, Summer, S1'!K3*Main!$B$5)+(VLOOKUP($A3,'FL Ratio'!$A$2:$B$9,2,FALSE)*'FL Characterization'!K$2)</f>
        <v>4.9456668339136902</v>
      </c>
      <c r="L3" s="4">
        <f>('[1]Pc, Summer, S1'!L3*Main!$B$5)+(VLOOKUP($A3,'FL Ratio'!$A$2:$B$9,2,FALSE)*'FL Characterization'!L$2)</f>
        <v>4.4974447463988083</v>
      </c>
      <c r="M3" s="4">
        <f>('[1]Pc, Summer, S1'!M3*Main!$B$5)+(VLOOKUP($A3,'FL Ratio'!$A$2:$B$9,2,FALSE)*'FL Characterization'!M$2)</f>
        <v>4.7277567006398797</v>
      </c>
      <c r="N3" s="4">
        <f>('[1]Pc, Summer, S1'!N3*Main!$B$5)+(VLOOKUP($A3,'FL Ratio'!$A$2:$B$9,2,FALSE)*'FL Characterization'!N$2)</f>
        <v>4.7515741431845226</v>
      </c>
      <c r="O3" s="4">
        <f>('[1]Pc, Summer, S1'!O3*Main!$B$5)+(VLOOKUP($A3,'FL Ratio'!$A$2:$B$9,2,FALSE)*'FL Characterization'!O$2)</f>
        <v>4.6774663122916662</v>
      </c>
      <c r="P3" s="4">
        <f>('[1]Pc, Summer, S1'!P3*Main!$B$5)+(VLOOKUP($A3,'FL Ratio'!$A$2:$B$9,2,FALSE)*'FL Characterization'!P$2)</f>
        <v>4.0395102956249991</v>
      </c>
      <c r="Q3" s="4">
        <f>('[1]Pc, Summer, S1'!Q3*Main!$B$5)+(VLOOKUP($A3,'FL Ratio'!$A$2:$B$9,2,FALSE)*'FL Characterization'!Q$2)</f>
        <v>4.2046625644196425</v>
      </c>
      <c r="R3" s="4">
        <f>('[1]Pc, Summer, S1'!R3*Main!$B$5)+(VLOOKUP($A3,'FL Ratio'!$A$2:$B$9,2,FALSE)*'FL Characterization'!R$2)</f>
        <v>4.4049540662946418</v>
      </c>
      <c r="S3" s="4">
        <f>('[1]Pc, Summer, S1'!S3*Main!$B$5)+(VLOOKUP($A3,'FL Ratio'!$A$2:$B$9,2,FALSE)*'FL Characterization'!S$2)</f>
        <v>4.4422747186607134</v>
      </c>
      <c r="T3" s="4">
        <f>('[1]Pc, Summer, S1'!T3*Main!$B$5)+(VLOOKUP($A3,'FL Ratio'!$A$2:$B$9,2,FALSE)*'FL Characterization'!T$2)</f>
        <v>4.581969160089284</v>
      </c>
      <c r="U3" s="4">
        <f>('[1]Pc, Summer, S1'!U3*Main!$B$5)+(VLOOKUP($A3,'FL Ratio'!$A$2:$B$9,2,FALSE)*'FL Characterization'!U$2)</f>
        <v>4.8047696119642849</v>
      </c>
      <c r="V3" s="4">
        <f>('[1]Pc, Summer, S1'!V3*Main!$B$5)+(VLOOKUP($A3,'FL Ratio'!$A$2:$B$9,2,FALSE)*'FL Characterization'!V$2)</f>
        <v>5.0461834136607138</v>
      </c>
      <c r="W3" s="4">
        <f>('[1]Pc, Summer, S1'!W3*Main!$B$5)+(VLOOKUP($A3,'FL Ratio'!$A$2:$B$9,2,FALSE)*'FL Characterization'!W$2)</f>
        <v>4.6123205463244048</v>
      </c>
      <c r="X3" s="4">
        <f>('[1]Pc, Summer, S1'!X3*Main!$B$5)+(VLOOKUP($A3,'FL Ratio'!$A$2:$B$9,2,FALSE)*'FL Characterization'!X$2)</f>
        <v>4.1163331413244038</v>
      </c>
      <c r="Y3" s="4">
        <f>('[1]Pc, Summer, S1'!Y3*Main!$B$5)+(VLOOKUP($A3,'FL Ratio'!$A$2:$B$9,2,FALSE)*'FL Characterization'!Y$2)</f>
        <v>3.8562962690029754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2.5101160998585206</v>
      </c>
      <c r="C4" s="4">
        <f>('[1]Pc, Summer, S1'!C4*Main!$B$5)+(VLOOKUP($A4,'FL Ratio'!$A$2:$B$9,2,FALSE)*'FL Characterization'!C$2)</f>
        <v>2.3776270652175771</v>
      </c>
      <c r="D4" s="4">
        <f>('[1]Pc, Summer, S1'!D4*Main!$B$5)+(VLOOKUP($A4,'FL Ratio'!$A$2:$B$9,2,FALSE)*'FL Characterization'!D$2)</f>
        <v>2.1854708188681675</v>
      </c>
      <c r="E4" s="4">
        <f>('[1]Pc, Summer, S1'!E4*Main!$B$5)+(VLOOKUP($A4,'FL Ratio'!$A$2:$B$9,2,FALSE)*'FL Characterization'!E$2)</f>
        <v>2.2570159688531617</v>
      </c>
      <c r="F4" s="4">
        <f>('[1]Pc, Summer, S1'!F4*Main!$B$5)+(VLOOKUP($A4,'FL Ratio'!$A$2:$B$9,2,FALSE)*'FL Characterization'!F$2)</f>
        <v>2.1873162672411572</v>
      </c>
      <c r="G4" s="4">
        <f>('[1]Pc, Summer, S1'!G4*Main!$B$5)+(VLOOKUP($A4,'FL Ratio'!$A$2:$B$9,2,FALSE)*'FL Characterization'!G$2)</f>
        <v>2.2070535964715967</v>
      </c>
      <c r="H4" s="4">
        <f>('[1]Pc, Summer, S1'!H4*Main!$B$5)+(VLOOKUP($A4,'FL Ratio'!$A$2:$B$9,2,FALSE)*'FL Characterization'!H$2)</f>
        <v>3.1054451547867101</v>
      </c>
      <c r="I4" s="4">
        <f>('[1]Pc, Summer, S1'!I4*Main!$B$5)+(VLOOKUP($A4,'FL Ratio'!$A$2:$B$9,2,FALSE)*'FL Characterization'!I$2)</f>
        <v>3.810774692728832</v>
      </c>
      <c r="J4" s="4">
        <f>('[1]Pc, Summer, S1'!J4*Main!$B$5)+(VLOOKUP($A4,'FL Ratio'!$A$2:$B$9,2,FALSE)*'FL Characterization'!J$2)</f>
        <v>3.9898675130760979</v>
      </c>
      <c r="K4" s="4">
        <f>('[1]Pc, Summer, S1'!K4*Main!$B$5)+(VLOOKUP($A4,'FL Ratio'!$A$2:$B$9,2,FALSE)*'FL Characterization'!K$2)</f>
        <v>3.7534578035026791</v>
      </c>
      <c r="L4" s="4">
        <f>('[1]Pc, Summer, S1'!L4*Main!$B$5)+(VLOOKUP($A4,'FL Ratio'!$A$2:$B$9,2,FALSE)*'FL Characterization'!L$2)</f>
        <v>3.6603382273269021</v>
      </c>
      <c r="M4" s="4">
        <f>('[1]Pc, Summer, S1'!M4*Main!$B$5)+(VLOOKUP($A4,'FL Ratio'!$A$2:$B$9,2,FALSE)*'FL Characterization'!M$2)</f>
        <v>3.9385163858478029</v>
      </c>
      <c r="N4" s="4">
        <f>('[1]Pc, Summer, S1'!N4*Main!$B$5)+(VLOOKUP($A4,'FL Ratio'!$A$2:$B$9,2,FALSE)*'FL Characterization'!N$2)</f>
        <v>4.1318654892433013</v>
      </c>
      <c r="O4" s="4">
        <f>('[1]Pc, Summer, S1'!O4*Main!$B$5)+(VLOOKUP($A4,'FL Ratio'!$A$2:$B$9,2,FALSE)*'FL Characterization'!O$2)</f>
        <v>3.8713818370117901</v>
      </c>
      <c r="P4" s="4">
        <f>('[1]Pc, Summer, S1'!P4*Main!$B$5)+(VLOOKUP($A4,'FL Ratio'!$A$2:$B$9,2,FALSE)*'FL Characterization'!P$2)</f>
        <v>3.5415681635498397</v>
      </c>
      <c r="Q4" s="4">
        <f>('[1]Pc, Summer, S1'!Q4*Main!$B$5)+(VLOOKUP($A4,'FL Ratio'!$A$2:$B$9,2,FALSE)*'FL Characterization'!Q$2)</f>
        <v>3.3614080881543407</v>
      </c>
      <c r="R4" s="4">
        <f>('[1]Pc, Summer, S1'!R4*Main!$B$5)+(VLOOKUP($A4,'FL Ratio'!$A$2:$B$9,2,FALSE)*'FL Characterization'!R$2)</f>
        <v>3.4013428810932469</v>
      </c>
      <c r="S4" s="4">
        <f>('[1]Pc, Summer, S1'!S4*Main!$B$5)+(VLOOKUP($A4,'FL Ratio'!$A$2:$B$9,2,FALSE)*'FL Characterization'!S$2)</f>
        <v>3.3307042362572346</v>
      </c>
      <c r="T4" s="4">
        <f>('[1]Pc, Summer, S1'!T4*Main!$B$5)+(VLOOKUP($A4,'FL Ratio'!$A$2:$B$9,2,FALSE)*'FL Characterization'!T$2)</f>
        <v>3.2207344708424435</v>
      </c>
      <c r="U4" s="4">
        <f>('[1]Pc, Summer, S1'!U4*Main!$B$5)+(VLOOKUP($A4,'FL Ratio'!$A$2:$B$9,2,FALSE)*'FL Characterization'!U$2)</f>
        <v>3.4906997806945332</v>
      </c>
      <c r="V4" s="4">
        <f>('[1]Pc, Summer, S1'!V4*Main!$B$5)+(VLOOKUP($A4,'FL Ratio'!$A$2:$B$9,2,FALSE)*'FL Characterization'!V$2)</f>
        <v>3.673034431807074</v>
      </c>
      <c r="W4" s="4">
        <f>('[1]Pc, Summer, S1'!W4*Main!$B$5)+(VLOOKUP($A4,'FL Ratio'!$A$2:$B$9,2,FALSE)*'FL Characterization'!W$2)</f>
        <v>3.4106736169946408</v>
      </c>
      <c r="X4" s="4">
        <f>('[1]Pc, Summer, S1'!X4*Main!$B$5)+(VLOOKUP($A4,'FL Ratio'!$A$2:$B$9,2,FALSE)*'FL Characterization'!X$2)</f>
        <v>3.1116132090718112</v>
      </c>
      <c r="Y4" s="4">
        <f>('[1]Pc, Summer, S1'!Y4*Main!$B$5)+(VLOOKUP($A4,'FL Ratio'!$A$2:$B$9,2,FALSE)*'FL Characterization'!Y$2)</f>
        <v>2.6491438512583065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1.1450381307837836</v>
      </c>
      <c r="C5" s="4">
        <f>('[1]Pc, Summer, S1'!C5*Main!$B$5)+(VLOOKUP($A5,'FL Ratio'!$A$2:$B$9,2,FALSE)*'FL Characterization'!C$2)</f>
        <v>0.93422031024324315</v>
      </c>
      <c r="D5" s="4">
        <f>('[1]Pc, Summer, S1'!D5*Main!$B$5)+(VLOOKUP($A5,'FL Ratio'!$A$2:$B$9,2,FALSE)*'FL Characterization'!D$2)</f>
        <v>0.75098669640540505</v>
      </c>
      <c r="E5" s="4">
        <f>('[1]Pc, Summer, S1'!E5*Main!$B$5)+(VLOOKUP($A5,'FL Ratio'!$A$2:$B$9,2,FALSE)*'FL Characterization'!E$2)</f>
        <v>0.73681017216216205</v>
      </c>
      <c r="F5" s="4">
        <f>('[1]Pc, Summer, S1'!F5*Main!$B$5)+(VLOOKUP($A5,'FL Ratio'!$A$2:$B$9,2,FALSE)*'FL Characterization'!F$2)</f>
        <v>0.66437840345945942</v>
      </c>
      <c r="G5" s="4">
        <f>('[1]Pc, Summer, S1'!G5*Main!$B$5)+(VLOOKUP($A5,'FL Ratio'!$A$2:$B$9,2,FALSE)*'FL Characterization'!G$2)</f>
        <v>0.62027731848648648</v>
      </c>
      <c r="H5" s="4">
        <f>('[1]Pc, Summer, S1'!H5*Main!$B$5)+(VLOOKUP($A5,'FL Ratio'!$A$2:$B$9,2,FALSE)*'FL Characterization'!H$2)</f>
        <v>1.3019502335945945</v>
      </c>
      <c r="I5" s="4">
        <f>('[1]Pc, Summer, S1'!I5*Main!$B$5)+(VLOOKUP($A5,'FL Ratio'!$A$2:$B$9,2,FALSE)*'FL Characterization'!I$2)</f>
        <v>2.1704712761621621</v>
      </c>
      <c r="J5" s="4">
        <f>('[1]Pc, Summer, S1'!J5*Main!$B$5)+(VLOOKUP($A5,'FL Ratio'!$A$2:$B$9,2,FALSE)*'FL Characterization'!J$2)</f>
        <v>2.6275937662162154</v>
      </c>
      <c r="K5" s="4">
        <f>('[1]Pc, Summer, S1'!K5*Main!$B$5)+(VLOOKUP($A5,'FL Ratio'!$A$2:$B$9,2,FALSE)*'FL Characterization'!K$2)</f>
        <v>2.6980462524054047</v>
      </c>
      <c r="L5" s="4">
        <f>('[1]Pc, Summer, S1'!L5*Main!$B$5)+(VLOOKUP($A5,'FL Ratio'!$A$2:$B$9,2,FALSE)*'FL Characterization'!L$2)</f>
        <v>2.6391076867027019</v>
      </c>
      <c r="M5" s="4">
        <f>('[1]Pc, Summer, S1'!M5*Main!$B$5)+(VLOOKUP($A5,'FL Ratio'!$A$2:$B$9,2,FALSE)*'FL Characterization'!M$2)</f>
        <v>2.3712595502162155</v>
      </c>
      <c r="N5" s="4">
        <f>('[1]Pc, Summer, S1'!N5*Main!$B$5)+(VLOOKUP($A5,'FL Ratio'!$A$2:$B$9,2,FALSE)*'FL Characterization'!N$2)</f>
        <v>2.6953675431621611</v>
      </c>
      <c r="O5" s="4">
        <f>('[1]Pc, Summer, S1'!O5*Main!$B$5)+(VLOOKUP($A5,'FL Ratio'!$A$2:$B$9,2,FALSE)*'FL Characterization'!O$2)</f>
        <v>2.5667433638108106</v>
      </c>
      <c r="P5" s="4">
        <f>('[1]Pc, Summer, S1'!P5*Main!$B$5)+(VLOOKUP($A5,'FL Ratio'!$A$2:$B$9,2,FALSE)*'FL Characterization'!P$2)</f>
        <v>2.3475648450270268</v>
      </c>
      <c r="Q5" s="4">
        <f>('[1]Pc, Summer, S1'!Q5*Main!$B$5)+(VLOOKUP($A5,'FL Ratio'!$A$2:$B$9,2,FALSE)*'FL Characterization'!Q$2)</f>
        <v>2.1725784879459455</v>
      </c>
      <c r="R5" s="4">
        <f>('[1]Pc, Summer, S1'!R5*Main!$B$5)+(VLOOKUP($A5,'FL Ratio'!$A$2:$B$9,2,FALSE)*'FL Characterization'!R$2)</f>
        <v>1.952945500135135</v>
      </c>
      <c r="S5" s="4">
        <f>('[1]Pc, Summer, S1'!S5*Main!$B$5)+(VLOOKUP($A5,'FL Ratio'!$A$2:$B$9,2,FALSE)*'FL Characterization'!S$2)</f>
        <v>1.7698806065945942</v>
      </c>
      <c r="T5" s="4">
        <f>('[1]Pc, Summer, S1'!T5*Main!$B$5)+(VLOOKUP($A5,'FL Ratio'!$A$2:$B$9,2,FALSE)*'FL Characterization'!T$2)</f>
        <v>2.2097279258918912</v>
      </c>
      <c r="U5" s="4">
        <f>('[1]Pc, Summer, S1'!U5*Main!$B$5)+(VLOOKUP($A5,'FL Ratio'!$A$2:$B$9,2,FALSE)*'FL Characterization'!U$2)</f>
        <v>2.5744427540270265</v>
      </c>
      <c r="V5" s="4">
        <f>('[1]Pc, Summer, S1'!V5*Main!$B$5)+(VLOOKUP($A5,'FL Ratio'!$A$2:$B$9,2,FALSE)*'FL Characterization'!V$2)</f>
        <v>2.9641242661621616</v>
      </c>
      <c r="W5" s="4">
        <f>('[1]Pc, Summer, S1'!W5*Main!$B$5)+(VLOOKUP($A5,'FL Ratio'!$A$2:$B$9,2,FALSE)*'FL Characterization'!W$2)</f>
        <v>2.8095031462972968</v>
      </c>
      <c r="X5" s="4">
        <f>('[1]Pc, Summer, S1'!X5*Main!$B$5)+(VLOOKUP($A5,'FL Ratio'!$A$2:$B$9,2,FALSE)*'FL Characterization'!X$2)</f>
        <v>2.1951627607297297</v>
      </c>
      <c r="Y5" s="4">
        <f>('[1]Pc, Summer, S1'!Y5*Main!$B$5)+(VLOOKUP($A5,'FL Ratio'!$A$2:$B$9,2,FALSE)*'FL Characterization'!Y$2)</f>
        <v>1.6267964750540538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2.1511835879638546</v>
      </c>
      <c r="C6" s="4">
        <f>('[1]Pc, Summer, S1'!C6*Main!$B$5)+(VLOOKUP($A6,'FL Ratio'!$A$2:$B$9,2,FALSE)*'FL Characterization'!C$2)</f>
        <v>1.9529048426024092</v>
      </c>
      <c r="D6" s="4">
        <f>('[1]Pc, Summer, S1'!D6*Main!$B$5)+(VLOOKUP($A6,'FL Ratio'!$A$2:$B$9,2,FALSE)*'FL Characterization'!D$2)</f>
        <v>1.8033044672048191</v>
      </c>
      <c r="E6" s="4">
        <f>('[1]Pc, Summer, S1'!E6*Main!$B$5)+(VLOOKUP($A6,'FL Ratio'!$A$2:$B$9,2,FALSE)*'FL Characterization'!E$2)</f>
        <v>1.7557463247590357</v>
      </c>
      <c r="F6" s="4">
        <f>('[1]Pc, Summer, S1'!F6*Main!$B$5)+(VLOOKUP($A6,'FL Ratio'!$A$2:$B$9,2,FALSE)*'FL Characterization'!F$2)</f>
        <v>1.8080762572530118</v>
      </c>
      <c r="G6" s="4">
        <f>('[1]Pc, Summer, S1'!G6*Main!$B$5)+(VLOOKUP($A6,'FL Ratio'!$A$2:$B$9,2,FALSE)*'FL Characterization'!G$2)</f>
        <v>1.7980277777831322</v>
      </c>
      <c r="H6" s="4">
        <f>('[1]Pc, Summer, S1'!H6*Main!$B$5)+(VLOOKUP($A6,'FL Ratio'!$A$2:$B$9,2,FALSE)*'FL Characterization'!H$2)</f>
        <v>2.0014544944216865</v>
      </c>
      <c r="I6" s="4">
        <f>('[1]Pc, Summer, S1'!I6*Main!$B$5)+(VLOOKUP($A6,'FL Ratio'!$A$2:$B$9,2,FALSE)*'FL Characterization'!I$2)</f>
        <v>2.2196210959277107</v>
      </c>
      <c r="J6" s="4">
        <f>('[1]Pc, Summer, S1'!J6*Main!$B$5)+(VLOOKUP($A6,'FL Ratio'!$A$2:$B$9,2,FALSE)*'FL Characterization'!J$2)</f>
        <v>2.4484820936746985</v>
      </c>
      <c r="K6" s="4">
        <f>('[1]Pc, Summer, S1'!K6*Main!$B$5)+(VLOOKUP($A6,'FL Ratio'!$A$2:$B$9,2,FALSE)*'FL Characterization'!K$2)</f>
        <v>2.5292090729036141</v>
      </c>
      <c r="L6" s="4">
        <f>('[1]Pc, Summer, S1'!L6*Main!$B$5)+(VLOOKUP($A6,'FL Ratio'!$A$2:$B$9,2,FALSE)*'FL Characterization'!L$2)</f>
        <v>2.6974416451445777</v>
      </c>
      <c r="M6" s="4">
        <f>('[1]Pc, Summer, S1'!M6*Main!$B$5)+(VLOOKUP($A6,'FL Ratio'!$A$2:$B$9,2,FALSE)*'FL Characterization'!M$2)</f>
        <v>2.8562575583975898</v>
      </c>
      <c r="N6" s="4">
        <f>('[1]Pc, Summer, S1'!N6*Main!$B$5)+(VLOOKUP($A6,'FL Ratio'!$A$2:$B$9,2,FALSE)*'FL Characterization'!N$2)</f>
        <v>2.9415779457590356</v>
      </c>
      <c r="O6" s="4">
        <f>('[1]Pc, Summer, S1'!O6*Main!$B$5)+(VLOOKUP($A6,'FL Ratio'!$A$2:$B$9,2,FALSE)*'FL Characterization'!O$2)</f>
        <v>2.828009043963855</v>
      </c>
      <c r="P6" s="4">
        <f>('[1]Pc, Summer, S1'!P6*Main!$B$5)+(VLOOKUP($A6,'FL Ratio'!$A$2:$B$9,2,FALSE)*'FL Characterization'!P$2)</f>
        <v>2.7307405303493972</v>
      </c>
      <c r="Q6" s="4">
        <f>('[1]Pc, Summer, S1'!Q6*Main!$B$5)+(VLOOKUP($A6,'FL Ratio'!$A$2:$B$9,2,FALSE)*'FL Characterization'!Q$2)</f>
        <v>2.6956550254337341</v>
      </c>
      <c r="R6" s="4">
        <f>('[1]Pc, Summer, S1'!R6*Main!$B$5)+(VLOOKUP($A6,'FL Ratio'!$A$2:$B$9,2,FALSE)*'FL Characterization'!R$2)</f>
        <v>2.6802537972289149</v>
      </c>
      <c r="S6" s="4">
        <f>('[1]Pc, Summer, S1'!S6*Main!$B$5)+(VLOOKUP($A6,'FL Ratio'!$A$2:$B$9,2,FALSE)*'FL Characterization'!S$2)</f>
        <v>2.685065347843373</v>
      </c>
      <c r="T6" s="4">
        <f>('[1]Pc, Summer, S1'!T6*Main!$B$5)+(VLOOKUP($A6,'FL Ratio'!$A$2:$B$9,2,FALSE)*'FL Characterization'!T$2)</f>
        <v>2.7034907056867459</v>
      </c>
      <c r="U6" s="4">
        <f>('[1]Pc, Summer, S1'!U6*Main!$B$5)+(VLOOKUP($A6,'FL Ratio'!$A$2:$B$9,2,FALSE)*'FL Characterization'!U$2)</f>
        <v>2.7357313263975902</v>
      </c>
      <c r="V6" s="4">
        <f>('[1]Pc, Summer, S1'!V6*Main!$B$5)+(VLOOKUP($A6,'FL Ratio'!$A$2:$B$9,2,FALSE)*'FL Characterization'!V$2)</f>
        <v>3.0163774021927705</v>
      </c>
      <c r="W6" s="4">
        <f>('[1]Pc, Summer, S1'!W6*Main!$B$5)+(VLOOKUP($A6,'FL Ratio'!$A$2:$B$9,2,FALSE)*'FL Characterization'!W$2)</f>
        <v>2.8644402315301205</v>
      </c>
      <c r="X6" s="4">
        <f>('[1]Pc, Summer, S1'!X6*Main!$B$5)+(VLOOKUP($A6,'FL Ratio'!$A$2:$B$9,2,FALSE)*'FL Characterization'!X$2)</f>
        <v>2.801148166542168</v>
      </c>
      <c r="Y6" s="4">
        <f>('[1]Pc, Summer, S1'!Y6*Main!$B$5)+(VLOOKUP($A6,'FL Ratio'!$A$2:$B$9,2,FALSE)*'FL Characterization'!Y$2)</f>
        <v>2.4986605987108428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2.2462001986150737</v>
      </c>
      <c r="C7" s="4">
        <f>('[1]Pc, Summer, S1'!C7*Main!$B$5)+(VLOOKUP($A7,'FL Ratio'!$A$2:$B$9,2,FALSE)*'FL Characterization'!C$2)</f>
        <v>2.1669480417644684</v>
      </c>
      <c r="D7" s="4">
        <f>('[1]Pc, Summer, S1'!D7*Main!$B$5)+(VLOOKUP($A7,'FL Ratio'!$A$2:$B$9,2,FALSE)*'FL Characterization'!D$2)</f>
        <v>2.0093492132745623</v>
      </c>
      <c r="E7" s="4">
        <f>('[1]Pc, Summer, S1'!E7*Main!$B$5)+(VLOOKUP($A7,'FL Ratio'!$A$2:$B$9,2,FALSE)*'FL Characterization'!E$2)</f>
        <v>2.0822147781695826</v>
      </c>
      <c r="F7" s="4">
        <f>('[1]Pc, Summer, S1'!F7*Main!$B$5)+(VLOOKUP($A7,'FL Ratio'!$A$2:$B$9,2,FALSE)*'FL Characterization'!F$2)</f>
        <v>2.1115538568532974</v>
      </c>
      <c r="G7" s="4">
        <f>('[1]Pc, Summer, S1'!G7*Main!$B$5)+(VLOOKUP($A7,'FL Ratio'!$A$2:$B$9,2,FALSE)*'FL Characterization'!G$2)</f>
        <v>2.0994587758088827</v>
      </c>
      <c r="H7" s="4">
        <f>('[1]Pc, Summer, S1'!H7*Main!$B$5)+(VLOOKUP($A7,'FL Ratio'!$A$2:$B$9,2,FALSE)*'FL Characterization'!H$2)</f>
        <v>2.2986711638990571</v>
      </c>
      <c r="I7" s="4">
        <f>('[1]Pc, Summer, S1'!I7*Main!$B$5)+(VLOOKUP($A7,'FL Ratio'!$A$2:$B$9,2,FALSE)*'FL Characterization'!I$2)</f>
        <v>2.7691503256419914</v>
      </c>
      <c r="J7" s="4">
        <f>('[1]Pc, Summer, S1'!J7*Main!$B$5)+(VLOOKUP($A7,'FL Ratio'!$A$2:$B$9,2,FALSE)*'FL Characterization'!J$2)</f>
        <v>2.8884951670928669</v>
      </c>
      <c r="K7" s="4">
        <f>('[1]Pc, Summer, S1'!K7*Main!$B$5)+(VLOOKUP($A7,'FL Ratio'!$A$2:$B$9,2,FALSE)*'FL Characterization'!K$2)</f>
        <v>2.8806940980094211</v>
      </c>
      <c r="L7" s="4">
        <f>('[1]Pc, Summer, S1'!L7*Main!$B$5)+(VLOOKUP($A7,'FL Ratio'!$A$2:$B$9,2,FALSE)*'FL Characterization'!L$2)</f>
        <v>2.8767260314427991</v>
      </c>
      <c r="M7" s="4">
        <f>('[1]Pc, Summer, S1'!M7*Main!$B$5)+(VLOOKUP($A7,'FL Ratio'!$A$2:$B$9,2,FALSE)*'FL Characterization'!M$2)</f>
        <v>3.0384573077550474</v>
      </c>
      <c r="N7" s="4">
        <f>('[1]Pc, Summer, S1'!N7*Main!$B$5)+(VLOOKUP($A7,'FL Ratio'!$A$2:$B$9,2,FALSE)*'FL Characterization'!N$2)</f>
        <v>3.0108178184158811</v>
      </c>
      <c r="O7" s="4">
        <f>('[1]Pc, Summer, S1'!O7*Main!$B$5)+(VLOOKUP($A7,'FL Ratio'!$A$2:$B$9,2,FALSE)*'FL Characterization'!O$2)</f>
        <v>2.9053455230538359</v>
      </c>
      <c r="P7" s="4">
        <f>('[1]Pc, Summer, S1'!P7*Main!$B$5)+(VLOOKUP($A7,'FL Ratio'!$A$2:$B$9,2,FALSE)*'FL Characterization'!P$2)</f>
        <v>2.7383735188748313</v>
      </c>
      <c r="Q7" s="4">
        <f>('[1]Pc, Summer, S1'!Q7*Main!$B$5)+(VLOOKUP($A7,'FL Ratio'!$A$2:$B$9,2,FALSE)*'FL Characterization'!Q$2)</f>
        <v>2.6438237963741584</v>
      </c>
      <c r="R7" s="4">
        <f>('[1]Pc, Summer, S1'!R7*Main!$B$5)+(VLOOKUP($A7,'FL Ratio'!$A$2:$B$9,2,FALSE)*'FL Characterization'!R$2)</f>
        <v>2.7491135867362044</v>
      </c>
      <c r="S7" s="4">
        <f>('[1]Pc, Summer, S1'!S7*Main!$B$5)+(VLOOKUP($A7,'FL Ratio'!$A$2:$B$9,2,FALSE)*'FL Characterization'!S$2)</f>
        <v>2.697614356885599</v>
      </c>
      <c r="T7" s="4">
        <f>('[1]Pc, Summer, S1'!T7*Main!$B$5)+(VLOOKUP($A7,'FL Ratio'!$A$2:$B$9,2,FALSE)*'FL Characterization'!T$2)</f>
        <v>2.5192004990067289</v>
      </c>
      <c r="U7" s="4">
        <f>('[1]Pc, Summer, S1'!U7*Main!$B$5)+(VLOOKUP($A7,'FL Ratio'!$A$2:$B$9,2,FALSE)*'FL Characterization'!U$2)</f>
        <v>2.536074900956931</v>
      </c>
      <c r="V7" s="4">
        <f>('[1]Pc, Summer, S1'!V7*Main!$B$5)+(VLOOKUP($A7,'FL Ratio'!$A$2:$B$9,2,FALSE)*'FL Characterization'!V$2)</f>
        <v>2.6559165673243612</v>
      </c>
      <c r="W7" s="4">
        <f>('[1]Pc, Summer, S1'!W7*Main!$B$5)+(VLOOKUP($A7,'FL Ratio'!$A$2:$B$9,2,FALSE)*'FL Characterization'!W$2)</f>
        <v>2.4158836407227455</v>
      </c>
      <c r="X7" s="4">
        <f>('[1]Pc, Summer, S1'!X7*Main!$B$5)+(VLOOKUP($A7,'FL Ratio'!$A$2:$B$9,2,FALSE)*'FL Characterization'!X$2)</f>
        <v>2.3080926100713328</v>
      </c>
      <c r="Y7" s="4">
        <f>('[1]Pc, Summer, S1'!Y7*Main!$B$5)+(VLOOKUP($A7,'FL Ratio'!$A$2:$B$9,2,FALSE)*'FL Characterization'!Y$2)</f>
        <v>2.3179331494656794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1.8387590272325578</v>
      </c>
      <c r="C8" s="4">
        <f>('[1]Pc, Summer, S1'!C8*Main!$B$5)+(VLOOKUP($A8,'FL Ratio'!$A$2:$B$9,2,FALSE)*'FL Characterization'!C$2)</f>
        <v>1.6705785130887949</v>
      </c>
      <c r="D8" s="4">
        <f>('[1]Pc, Summer, S1'!D8*Main!$B$5)+(VLOOKUP($A8,'FL Ratio'!$A$2:$B$9,2,FALSE)*'FL Characterization'!D$2)</f>
        <v>1.623381013515856</v>
      </c>
      <c r="E8" s="4">
        <f>('[1]Pc, Summer, S1'!E8*Main!$B$5)+(VLOOKUP($A8,'FL Ratio'!$A$2:$B$9,2,FALSE)*'FL Characterization'!E$2)</f>
        <v>1.650473045412262</v>
      </c>
      <c r="F8" s="4">
        <f>('[1]Pc, Summer, S1'!F8*Main!$B$5)+(VLOOKUP($A8,'FL Ratio'!$A$2:$B$9,2,FALSE)*'FL Characterization'!F$2)</f>
        <v>1.5826626485454542</v>
      </c>
      <c r="G8" s="4">
        <f>('[1]Pc, Summer, S1'!G8*Main!$B$5)+(VLOOKUP($A8,'FL Ratio'!$A$2:$B$9,2,FALSE)*'FL Characterization'!G$2)</f>
        <v>1.7003684488076107</v>
      </c>
      <c r="H8" s="4">
        <f>('[1]Pc, Summer, S1'!H8*Main!$B$5)+(VLOOKUP($A8,'FL Ratio'!$A$2:$B$9,2,FALSE)*'FL Characterization'!H$2)</f>
        <v>2.187929029063425</v>
      </c>
      <c r="I8" s="4">
        <f>('[1]Pc, Summer, S1'!I8*Main!$B$5)+(VLOOKUP($A8,'FL Ratio'!$A$2:$B$9,2,FALSE)*'FL Characterization'!I$2)</f>
        <v>2.3881908735137416</v>
      </c>
      <c r="J8" s="4">
        <f>('[1]Pc, Summer, S1'!J8*Main!$B$5)+(VLOOKUP($A8,'FL Ratio'!$A$2:$B$9,2,FALSE)*'FL Characterization'!J$2)</f>
        <v>2.7485294744186044</v>
      </c>
      <c r="K8" s="4">
        <f>('[1]Pc, Summer, S1'!K8*Main!$B$5)+(VLOOKUP($A8,'FL Ratio'!$A$2:$B$9,2,FALSE)*'FL Characterization'!K$2)</f>
        <v>2.9033587909746292</v>
      </c>
      <c r="L8" s="4">
        <f>('[1]Pc, Summer, S1'!L8*Main!$B$5)+(VLOOKUP($A8,'FL Ratio'!$A$2:$B$9,2,FALSE)*'FL Characterization'!L$2)</f>
        <v>2.8817149903424943</v>
      </c>
      <c r="M8" s="4">
        <f>('[1]Pc, Summer, S1'!M8*Main!$B$5)+(VLOOKUP($A8,'FL Ratio'!$A$2:$B$9,2,FALSE)*'FL Characterization'!M$2)</f>
        <v>3.0062566453107817</v>
      </c>
      <c r="N8" s="4">
        <f>('[1]Pc, Summer, S1'!N8*Main!$B$5)+(VLOOKUP($A8,'FL Ratio'!$A$2:$B$9,2,FALSE)*'FL Characterization'!N$2)</f>
        <v>2.9354139592241002</v>
      </c>
      <c r="O8" s="4">
        <f>('[1]Pc, Summer, S1'!O8*Main!$B$5)+(VLOOKUP($A8,'FL Ratio'!$A$2:$B$9,2,FALSE)*'FL Characterization'!O$2)</f>
        <v>3.0220220783699787</v>
      </c>
      <c r="P8" s="4">
        <f>('[1]Pc, Summer, S1'!P8*Main!$B$5)+(VLOOKUP($A8,'FL Ratio'!$A$2:$B$9,2,FALSE)*'FL Characterization'!P$2)</f>
        <v>2.9766012535179698</v>
      </c>
      <c r="Q8" s="4">
        <f>('[1]Pc, Summer, S1'!Q8*Main!$B$5)+(VLOOKUP($A8,'FL Ratio'!$A$2:$B$9,2,FALSE)*'FL Characterization'!Q$2)</f>
        <v>2.7747108591247351</v>
      </c>
      <c r="R8" s="4">
        <f>('[1]Pc, Summer, S1'!R8*Main!$B$5)+(VLOOKUP($A8,'FL Ratio'!$A$2:$B$9,2,FALSE)*'FL Characterization'!R$2)</f>
        <v>2.7924750933298088</v>
      </c>
      <c r="S8" s="4">
        <f>('[1]Pc, Summer, S1'!S8*Main!$B$5)+(VLOOKUP($A8,'FL Ratio'!$A$2:$B$9,2,FALSE)*'FL Characterization'!S$2)</f>
        <v>2.7206616319788579</v>
      </c>
      <c r="T8" s="4">
        <f>('[1]Pc, Summer, S1'!T8*Main!$B$5)+(VLOOKUP($A8,'FL Ratio'!$A$2:$B$9,2,FALSE)*'FL Characterization'!T$2)</f>
        <v>2.6810195466849889</v>
      </c>
      <c r="U8" s="4">
        <f>('[1]Pc, Summer, S1'!U8*Main!$B$5)+(VLOOKUP($A8,'FL Ratio'!$A$2:$B$9,2,FALSE)*'FL Characterization'!U$2)</f>
        <v>2.6910514452875254</v>
      </c>
      <c r="V8" s="4">
        <f>('[1]Pc, Summer, S1'!V8*Main!$B$5)+(VLOOKUP($A8,'FL Ratio'!$A$2:$B$9,2,FALSE)*'FL Characterization'!V$2)</f>
        <v>2.7325847065369975</v>
      </c>
      <c r="W8" s="4">
        <f>('[1]Pc, Summer, S1'!W8*Main!$B$5)+(VLOOKUP($A8,'FL Ratio'!$A$2:$B$9,2,FALSE)*'FL Characterization'!W$2)</f>
        <v>2.2973403484714585</v>
      </c>
      <c r="X8" s="4">
        <f>('[1]Pc, Summer, S1'!X8*Main!$B$5)+(VLOOKUP($A8,'FL Ratio'!$A$2:$B$9,2,FALSE)*'FL Characterization'!X$2)</f>
        <v>2.275021243473573</v>
      </c>
      <c r="Y8" s="4">
        <f>('[1]Pc, Summer, S1'!Y8*Main!$B$5)+(VLOOKUP($A8,'FL Ratio'!$A$2:$B$9,2,FALSE)*'FL Characterization'!Y$2)</f>
        <v>1.9912519870676533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1.4114095532807882</v>
      </c>
      <c r="C9" s="4">
        <f>('[1]Pc, Summer, S1'!C9*Main!$B$5)+(VLOOKUP($A9,'FL Ratio'!$A$2:$B$9,2,FALSE)*'FL Characterization'!C$2)</f>
        <v>1.3326543459408868</v>
      </c>
      <c r="D9" s="4">
        <f>('[1]Pc, Summer, S1'!D9*Main!$B$5)+(VLOOKUP($A9,'FL Ratio'!$A$2:$B$9,2,FALSE)*'FL Characterization'!D$2)</f>
        <v>1.2784312620591132</v>
      </c>
      <c r="E9" s="4">
        <f>('[1]Pc, Summer, S1'!E9*Main!$B$5)+(VLOOKUP($A9,'FL Ratio'!$A$2:$B$9,2,FALSE)*'FL Characterization'!E$2)</f>
        <v>1.2616999040886698</v>
      </c>
      <c r="F9" s="4">
        <f>('[1]Pc, Summer, S1'!F9*Main!$B$5)+(VLOOKUP($A9,'FL Ratio'!$A$2:$B$9,2,FALSE)*'FL Characterization'!F$2)</f>
        <v>1.2836769575467981</v>
      </c>
      <c r="G9" s="4">
        <f>('[1]Pc, Summer, S1'!G9*Main!$B$5)+(VLOOKUP($A9,'FL Ratio'!$A$2:$B$9,2,FALSE)*'FL Characterization'!G$2)</f>
        <v>1.3682949114334977</v>
      </c>
      <c r="H9" s="4">
        <f>('[1]Pc, Summer, S1'!H9*Main!$B$5)+(VLOOKUP($A9,'FL Ratio'!$A$2:$B$9,2,FALSE)*'FL Characterization'!H$2)</f>
        <v>2.2374823341970442</v>
      </c>
      <c r="I9" s="4">
        <f>('[1]Pc, Summer, S1'!I9*Main!$B$5)+(VLOOKUP($A9,'FL Ratio'!$A$2:$B$9,2,FALSE)*'FL Characterization'!I$2)</f>
        <v>2.6154238615369461</v>
      </c>
      <c r="J9" s="4">
        <f>('[1]Pc, Summer, S1'!J9*Main!$B$5)+(VLOOKUP($A9,'FL Ratio'!$A$2:$B$9,2,FALSE)*'FL Characterization'!J$2)</f>
        <v>2.8091241331280785</v>
      </c>
      <c r="K9" s="4">
        <f>('[1]Pc, Summer, S1'!K9*Main!$B$5)+(VLOOKUP($A9,'FL Ratio'!$A$2:$B$9,2,FALSE)*'FL Characterization'!K$2)</f>
        <v>2.7769546068522164</v>
      </c>
      <c r="L9" s="4">
        <f>('[1]Pc, Summer, S1'!L9*Main!$B$5)+(VLOOKUP($A9,'FL Ratio'!$A$2:$B$9,2,FALSE)*'FL Characterization'!L$2)</f>
        <v>2.8904587444679799</v>
      </c>
      <c r="M9" s="4">
        <f>('[1]Pc, Summer, S1'!M9*Main!$B$5)+(VLOOKUP($A9,'FL Ratio'!$A$2:$B$9,2,FALSE)*'FL Characterization'!M$2)</f>
        <v>3.0692092607241377</v>
      </c>
      <c r="N9" s="4">
        <f>('[1]Pc, Summer, S1'!N9*Main!$B$5)+(VLOOKUP($A9,'FL Ratio'!$A$2:$B$9,2,FALSE)*'FL Characterization'!N$2)</f>
        <v>3.0553076076009851</v>
      </c>
      <c r="O9" s="4">
        <f>('[1]Pc, Summer, S1'!O9*Main!$B$5)+(VLOOKUP($A9,'FL Ratio'!$A$2:$B$9,2,FALSE)*'FL Characterization'!O$2)</f>
        <v>2.8666705554630543</v>
      </c>
      <c r="P9" s="4">
        <f>('[1]Pc, Summer, S1'!P9*Main!$B$5)+(VLOOKUP($A9,'FL Ratio'!$A$2:$B$9,2,FALSE)*'FL Characterization'!P$2)</f>
        <v>2.50483286479803</v>
      </c>
      <c r="Q9" s="4">
        <f>('[1]Pc, Summer, S1'!Q9*Main!$B$5)+(VLOOKUP($A9,'FL Ratio'!$A$2:$B$9,2,FALSE)*'FL Characterization'!Q$2)</f>
        <v>2.393494445940886</v>
      </c>
      <c r="R9" s="4">
        <f>('[1]Pc, Summer, S1'!R9*Main!$B$5)+(VLOOKUP($A9,'FL Ratio'!$A$2:$B$9,2,FALSE)*'FL Characterization'!R$2)</f>
        <v>2.2545873452955658</v>
      </c>
      <c r="S9" s="4">
        <f>('[1]Pc, Summer, S1'!S9*Main!$B$5)+(VLOOKUP($A9,'FL Ratio'!$A$2:$B$9,2,FALSE)*'FL Characterization'!S$2)</f>
        <v>2.228327515078818</v>
      </c>
      <c r="T9" s="4">
        <f>('[1]Pc, Summer, S1'!T9*Main!$B$5)+(VLOOKUP($A9,'FL Ratio'!$A$2:$B$9,2,FALSE)*'FL Characterization'!T$2)</f>
        <v>2.1751090715615762</v>
      </c>
      <c r="U9" s="4">
        <f>('[1]Pc, Summer, S1'!U9*Main!$B$5)+(VLOOKUP($A9,'FL Ratio'!$A$2:$B$9,2,FALSE)*'FL Characterization'!U$2)</f>
        <v>2.2324208187487686</v>
      </c>
      <c r="V9" s="4">
        <f>('[1]Pc, Summer, S1'!V9*Main!$B$5)+(VLOOKUP($A9,'FL Ratio'!$A$2:$B$9,2,FALSE)*'FL Characterization'!V$2)</f>
        <v>2.1643412838029561</v>
      </c>
      <c r="W9" s="4">
        <f>('[1]Pc, Summer, S1'!W9*Main!$B$5)+(VLOOKUP($A9,'FL Ratio'!$A$2:$B$9,2,FALSE)*'FL Characterization'!W$2)</f>
        <v>1.8939124659950743</v>
      </c>
      <c r="X9" s="4">
        <f>('[1]Pc, Summer, S1'!X9*Main!$B$5)+(VLOOKUP($A9,'FL Ratio'!$A$2:$B$9,2,FALSE)*'FL Characterization'!X$2)</f>
        <v>1.6419983924532022</v>
      </c>
      <c r="Y9" s="4">
        <f>('[1]Pc, Summer, S1'!Y9*Main!$B$5)+(VLOOKUP($A9,'FL Ratio'!$A$2:$B$9,2,FALSE)*'FL Characterization'!Y$2)</f>
        <v>1.5054847393497539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5.1378978405</v>
      </c>
      <c r="C2" s="4">
        <f>('[1]Pc, Summer, S2'!C2*Main!$B$5)+(VLOOKUP($A2,'FL Ratio'!$A$2:$B$9,2,FALSE)*'FL Characterization'!C$2)</f>
        <v>5.0532428316744191</v>
      </c>
      <c r="D2" s="4">
        <f>('[1]Pc, Summer, S2'!D2*Main!$B$5)+(VLOOKUP($A2,'FL Ratio'!$A$2:$B$9,2,FALSE)*'FL Characterization'!D$2)</f>
        <v>4.7552174438720929</v>
      </c>
      <c r="E2" s="4">
        <f>('[1]Pc, Summer, S2'!E2*Main!$B$5)+(VLOOKUP($A2,'FL Ratio'!$A$2:$B$9,2,FALSE)*'FL Characterization'!E$2)</f>
        <v>4.7495209798837212</v>
      </c>
      <c r="F2" s="4">
        <f>('[1]Pc, Summer, S2'!F2*Main!$B$5)+(VLOOKUP($A2,'FL Ratio'!$A$2:$B$9,2,FALSE)*'FL Characterization'!F$2)</f>
        <v>4.5806746125697666</v>
      </c>
      <c r="G2" s="4">
        <f>('[1]Pc, Summer, S2'!G2*Main!$B$5)+(VLOOKUP($A2,'FL Ratio'!$A$2:$B$9,2,FALSE)*'FL Characterization'!G$2)</f>
        <v>4.7037518198139541</v>
      </c>
      <c r="H2" s="4">
        <f>('[1]Pc, Summer, S2'!H2*Main!$B$5)+(VLOOKUP($A2,'FL Ratio'!$A$2:$B$9,2,FALSE)*'FL Characterization'!H$2)</f>
        <v>4.7945153149999999</v>
      </c>
      <c r="I2" s="4">
        <f>('[1]Pc, Summer, S2'!I2*Main!$B$5)+(VLOOKUP($A2,'FL Ratio'!$A$2:$B$9,2,FALSE)*'FL Characterization'!I$2)</f>
        <v>5.5197014431162792</v>
      </c>
      <c r="J2" s="4">
        <f>('[1]Pc, Summer, S2'!J2*Main!$B$5)+(VLOOKUP($A2,'FL Ratio'!$A$2:$B$9,2,FALSE)*'FL Characterization'!J$2)</f>
        <v>5.9891055479244182</v>
      </c>
      <c r="K2" s="4">
        <f>('[1]Pc, Summer, S2'!K2*Main!$B$5)+(VLOOKUP($A2,'FL Ratio'!$A$2:$B$9,2,FALSE)*'FL Characterization'!K$2)</f>
        <v>5.8684702951627896</v>
      </c>
      <c r="L2" s="4">
        <f>('[1]Pc, Summer, S2'!L2*Main!$B$5)+(VLOOKUP($A2,'FL Ratio'!$A$2:$B$9,2,FALSE)*'FL Characterization'!L$2)</f>
        <v>5.6955755112848827</v>
      </c>
      <c r="M2" s="4">
        <f>('[1]Pc, Summer, S2'!M2*Main!$B$5)+(VLOOKUP($A2,'FL Ratio'!$A$2:$B$9,2,FALSE)*'FL Characterization'!M$2)</f>
        <v>5.7143228346046522</v>
      </c>
      <c r="N2" s="4">
        <f>('[1]Pc, Summer, S2'!N2*Main!$B$5)+(VLOOKUP($A2,'FL Ratio'!$A$2:$B$9,2,FALSE)*'FL Characterization'!N$2)</f>
        <v>5.9455748401511634</v>
      </c>
      <c r="O2" s="4">
        <f>('[1]Pc, Summer, S2'!O2*Main!$B$5)+(VLOOKUP($A2,'FL Ratio'!$A$2:$B$9,2,FALSE)*'FL Characterization'!O$2)</f>
        <v>6.119454348325581</v>
      </c>
      <c r="P2" s="4">
        <f>('[1]Pc, Summer, S2'!P2*Main!$B$5)+(VLOOKUP($A2,'FL Ratio'!$A$2:$B$9,2,FALSE)*'FL Characterization'!P$2)</f>
        <v>5.6592236514069771</v>
      </c>
      <c r="Q2" s="4">
        <f>('[1]Pc, Summer, S2'!Q2*Main!$B$5)+(VLOOKUP($A2,'FL Ratio'!$A$2:$B$9,2,FALSE)*'FL Characterization'!Q$2)</f>
        <v>5.7717608918720922</v>
      </c>
      <c r="R2" s="4">
        <f>('[1]Pc, Summer, S2'!R2*Main!$B$5)+(VLOOKUP($A2,'FL Ratio'!$A$2:$B$9,2,FALSE)*'FL Characterization'!R$2)</f>
        <v>5.7876787896627899</v>
      </c>
      <c r="S2" s="4">
        <f>('[1]Pc, Summer, S2'!S2*Main!$B$5)+(VLOOKUP($A2,'FL Ratio'!$A$2:$B$9,2,FALSE)*'FL Characterization'!S$2)</f>
        <v>5.4999720048139533</v>
      </c>
      <c r="T2" s="4">
        <f>('[1]Pc, Summer, S2'!T2*Main!$B$5)+(VLOOKUP($A2,'FL Ratio'!$A$2:$B$9,2,FALSE)*'FL Characterization'!T$2)</f>
        <v>5.3837865039069772</v>
      </c>
      <c r="U2" s="4">
        <f>('[1]Pc, Summer, S2'!U2*Main!$B$5)+(VLOOKUP($A2,'FL Ratio'!$A$2:$B$9,2,FALSE)*'FL Characterization'!U$2)</f>
        <v>5.1394228959941852</v>
      </c>
      <c r="V2" s="4">
        <f>('[1]Pc, Summer, S2'!V2*Main!$B$5)+(VLOOKUP($A2,'FL Ratio'!$A$2:$B$9,2,FALSE)*'FL Characterization'!V$2)</f>
        <v>5.2533641414302323</v>
      </c>
      <c r="W2" s="4">
        <f>('[1]Pc, Summer, S2'!W2*Main!$B$5)+(VLOOKUP($A2,'FL Ratio'!$A$2:$B$9,2,FALSE)*'FL Characterization'!W$2)</f>
        <v>5.1138609154418599</v>
      </c>
      <c r="X2" s="4">
        <f>('[1]Pc, Summer, S2'!X2*Main!$B$5)+(VLOOKUP($A2,'FL Ratio'!$A$2:$B$9,2,FALSE)*'FL Characterization'!X$2)</f>
        <v>5.0004256086511623</v>
      </c>
      <c r="Y2" s="4">
        <f>('[1]Pc, Summer, S2'!Y2*Main!$B$5)+(VLOOKUP($A2,'FL Ratio'!$A$2:$B$9,2,FALSE)*'FL Characterization'!Y$2)</f>
        <v>4.889510835651163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3.779401787410714</v>
      </c>
      <c r="C3" s="4">
        <f>('[1]Pc, Summer, S2'!C3*Main!$B$5)+(VLOOKUP($A3,'FL Ratio'!$A$2:$B$9,2,FALSE)*'FL Characterization'!C$2)</f>
        <v>3.5864852400148797</v>
      </c>
      <c r="D3" s="4">
        <f>('[1]Pc, Summer, S2'!D3*Main!$B$5)+(VLOOKUP($A3,'FL Ratio'!$A$2:$B$9,2,FALSE)*'FL Characterization'!D$2)</f>
        <v>3.3953513914732141</v>
      </c>
      <c r="E3" s="4">
        <f>('[1]Pc, Summer, S2'!E3*Main!$B$5)+(VLOOKUP($A3,'FL Ratio'!$A$2:$B$9,2,FALSE)*'FL Characterization'!E$2)</f>
        <v>3.1627200375186009</v>
      </c>
      <c r="F3" s="4">
        <f>('[1]Pc, Summer, S2'!F3*Main!$B$5)+(VLOOKUP($A3,'FL Ratio'!$A$2:$B$9,2,FALSE)*'FL Characterization'!F$2)</f>
        <v>2.9848286417857142</v>
      </c>
      <c r="G3" s="4">
        <f>('[1]Pc, Summer, S2'!G3*Main!$B$5)+(VLOOKUP($A3,'FL Ratio'!$A$2:$B$9,2,FALSE)*'FL Characterization'!G$2)</f>
        <v>3.1604623088764874</v>
      </c>
      <c r="H3" s="4">
        <f>('[1]Pc, Summer, S2'!H3*Main!$B$5)+(VLOOKUP($A3,'FL Ratio'!$A$2:$B$9,2,FALSE)*'FL Characterization'!H$2)</f>
        <v>3.2936978574479165</v>
      </c>
      <c r="I3" s="4">
        <f>('[1]Pc, Summer, S2'!I3*Main!$B$5)+(VLOOKUP($A3,'FL Ratio'!$A$2:$B$9,2,FALSE)*'FL Characterization'!I$2)</f>
        <v>4.2044847063876478</v>
      </c>
      <c r="J3" s="4">
        <f>('[1]Pc, Summer, S2'!J3*Main!$B$5)+(VLOOKUP($A3,'FL Ratio'!$A$2:$B$9,2,FALSE)*'FL Characterization'!J$2)</f>
        <v>4.6739432827380947</v>
      </c>
      <c r="K3" s="4">
        <f>('[1]Pc, Summer, S2'!K3*Main!$B$5)+(VLOOKUP($A3,'FL Ratio'!$A$2:$B$9,2,FALSE)*'FL Characterization'!K$2)</f>
        <v>4.8966240463578856</v>
      </c>
      <c r="L3" s="4">
        <f>('[1]Pc, Summer, S2'!L3*Main!$B$5)+(VLOOKUP($A3,'FL Ratio'!$A$2:$B$9,2,FALSE)*'FL Characterization'!L$2)</f>
        <v>4.5421754482961294</v>
      </c>
      <c r="M3" s="4">
        <f>('[1]Pc, Summer, S2'!M3*Main!$B$5)+(VLOOKUP($A3,'FL Ratio'!$A$2:$B$9,2,FALSE)*'FL Characterization'!M$2)</f>
        <v>4.7277567006398797</v>
      </c>
      <c r="N3" s="4">
        <f>('[1]Pc, Summer, S2'!N3*Main!$B$5)+(VLOOKUP($A3,'FL Ratio'!$A$2:$B$9,2,FALSE)*'FL Characterization'!N$2)</f>
        <v>4.84563510501488</v>
      </c>
      <c r="O3" s="4">
        <f>('[1]Pc, Summer, S2'!O3*Main!$B$5)+(VLOOKUP($A3,'FL Ratio'!$A$2:$B$9,2,FALSE)*'FL Characterization'!O$2)</f>
        <v>4.6774663122916662</v>
      </c>
      <c r="P3" s="4">
        <f>('[1]Pc, Summer, S2'!P3*Main!$B$5)+(VLOOKUP($A3,'FL Ratio'!$A$2:$B$9,2,FALSE)*'FL Characterization'!P$2)</f>
        <v>3.9606278753124999</v>
      </c>
      <c r="Q3" s="4">
        <f>('[1]Pc, Summer, S2'!Q3*Main!$B$5)+(VLOOKUP($A3,'FL Ratio'!$A$2:$B$9,2,FALSE)*'FL Characterization'!Q$2)</f>
        <v>4.2046625644196425</v>
      </c>
      <c r="R3" s="4">
        <f>('[1]Pc, Summer, S2'!R3*Main!$B$5)+(VLOOKUP($A3,'FL Ratio'!$A$2:$B$9,2,FALSE)*'FL Characterization'!R$2)</f>
        <v>4.4484773842075898</v>
      </c>
      <c r="S3" s="4">
        <f>('[1]Pc, Summer, S2'!S3*Main!$B$5)+(VLOOKUP($A3,'FL Ratio'!$A$2:$B$9,2,FALSE)*'FL Characterization'!S$2)</f>
        <v>4.4856255531473206</v>
      </c>
      <c r="T3" s="4">
        <f>('[1]Pc, Summer, S2'!T3*Main!$B$5)+(VLOOKUP($A3,'FL Ratio'!$A$2:$B$9,2,FALSE)*'FL Characterization'!T$2)</f>
        <v>4.6723504754910694</v>
      </c>
      <c r="U3" s="4">
        <f>('[1]Pc, Summer, S2'!U3*Main!$B$5)+(VLOOKUP($A3,'FL Ratio'!$A$2:$B$9,2,FALSE)*'FL Characterization'!U$2)</f>
        <v>4.7095587606249989</v>
      </c>
      <c r="V3" s="4">
        <f>('[1]Pc, Summer, S2'!V3*Main!$B$5)+(VLOOKUP($A3,'FL Ratio'!$A$2:$B$9,2,FALSE)*'FL Characterization'!V$2)</f>
        <v>4.996393197924105</v>
      </c>
      <c r="W3" s="4">
        <f>('[1]Pc, Summer, S2'!W3*Main!$B$5)+(VLOOKUP($A3,'FL Ratio'!$A$2:$B$9,2,FALSE)*'FL Characterization'!W$2)</f>
        <v>4.7037367622842252</v>
      </c>
      <c r="X3" s="4">
        <f>('[1]Pc, Summer, S2'!X3*Main!$B$5)+(VLOOKUP($A3,'FL Ratio'!$A$2:$B$9,2,FALSE)*'FL Characterization'!X$2)</f>
        <v>4.077064414594493</v>
      </c>
      <c r="Y3" s="4">
        <f>('[1]Pc, Summer, S2'!Y3*Main!$B$5)+(VLOOKUP($A3,'FL Ratio'!$A$2:$B$9,2,FALSE)*'FL Characterization'!Y$2)</f>
        <v>3.7837382409895834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2.46390163378135</v>
      </c>
      <c r="C4" s="4">
        <f>('[1]Pc, Summer, S2'!C4*Main!$B$5)+(VLOOKUP($A4,'FL Ratio'!$A$2:$B$9,2,FALSE)*'FL Characterization'!C$2)</f>
        <v>2.421058724735262</v>
      </c>
      <c r="D4" s="4">
        <f>('[1]Pc, Summer, S2'!D4*Main!$B$5)+(VLOOKUP($A4,'FL Ratio'!$A$2:$B$9,2,FALSE)*'FL Characterization'!D$2)</f>
        <v>2.1654611145594855</v>
      </c>
      <c r="E4" s="4">
        <f>('[1]Pc, Summer, S2'!E4*Main!$B$5)+(VLOOKUP($A4,'FL Ratio'!$A$2:$B$9,2,FALSE)*'FL Characterization'!E$2)</f>
        <v>2.2361946126312966</v>
      </c>
      <c r="F4" s="4">
        <f>('[1]Pc, Summer, S2'!F4*Main!$B$5)+(VLOOKUP($A4,'FL Ratio'!$A$2:$B$9,2,FALSE)*'FL Characterization'!F$2)</f>
        <v>2.2281970207459807</v>
      </c>
      <c r="G4" s="4">
        <f>('[1]Pc, Summer, S2'!G4*Main!$B$5)+(VLOOKUP($A4,'FL Ratio'!$A$2:$B$9,2,FALSE)*'FL Characterization'!G$2)</f>
        <v>2.1653446267288317</v>
      </c>
      <c r="H4" s="4">
        <f>('[1]Pc, Summer, S2'!H4*Main!$B$5)+(VLOOKUP($A4,'FL Ratio'!$A$2:$B$9,2,FALSE)*'FL Characterization'!H$2)</f>
        <v>3.0463105153976424</v>
      </c>
      <c r="I4" s="4">
        <f>('[1]Pc, Summer, S2'!I4*Main!$B$5)+(VLOOKUP($A4,'FL Ratio'!$A$2:$B$9,2,FALSE)*'FL Characterization'!I$2)</f>
        <v>3.886473656876742</v>
      </c>
      <c r="J4" s="4">
        <f>('[1]Pc, Summer, S2'!J4*Main!$B$5)+(VLOOKUP($A4,'FL Ratio'!$A$2:$B$9,2,FALSE)*'FL Characterization'!J$2)</f>
        <v>3.9501959552786703</v>
      </c>
      <c r="K4" s="4">
        <f>('[1]Pc, Summer, S2'!K4*Main!$B$5)+(VLOOKUP($A4,'FL Ratio'!$A$2:$B$9,2,FALSE)*'FL Characterization'!K$2)</f>
        <v>3.790661276911039</v>
      </c>
      <c r="L4" s="4">
        <f>('[1]Pc, Summer, S2'!L4*Main!$B$5)+(VLOOKUP($A4,'FL Ratio'!$A$2:$B$9,2,FALSE)*'FL Characterization'!L$2)</f>
        <v>3.6603382273269025</v>
      </c>
      <c r="M4" s="4">
        <f>('[1]Pc, Summer, S2'!M4*Main!$B$5)+(VLOOKUP($A4,'FL Ratio'!$A$2:$B$9,2,FALSE)*'FL Characterization'!M$2)</f>
        <v>3.8602333870375132</v>
      </c>
      <c r="N4" s="4">
        <f>('[1]Pc, Summer, S2'!N4*Main!$B$5)+(VLOOKUP($A4,'FL Ratio'!$A$2:$B$9,2,FALSE)*'FL Characterization'!N$2)</f>
        <v>4.1318654892433013</v>
      </c>
      <c r="O4" s="4">
        <f>('[1]Pc, Summer, S2'!O4*Main!$B$5)+(VLOOKUP($A4,'FL Ratio'!$A$2:$B$9,2,FALSE)*'FL Characterization'!O$2)</f>
        <v>3.7953847150182205</v>
      </c>
      <c r="P4" s="4">
        <f>('[1]Pc, Summer, S2'!P4*Main!$B$5)+(VLOOKUP($A4,'FL Ratio'!$A$2:$B$9,2,FALSE)*'FL Characterization'!P$2)</f>
        <v>3.5415681635498397</v>
      </c>
      <c r="Q4" s="4">
        <f>('[1]Pc, Summer, S2'!Q4*Main!$B$5)+(VLOOKUP($A4,'FL Ratio'!$A$2:$B$9,2,FALSE)*'FL Characterization'!Q$2)</f>
        <v>3.394271708475884</v>
      </c>
      <c r="R4" s="4">
        <f>('[1]Pc, Summer, S2'!R4*Main!$B$5)+(VLOOKUP($A4,'FL Ratio'!$A$2:$B$9,2,FALSE)*'FL Characterization'!R$2)</f>
        <v>3.3677504304823147</v>
      </c>
      <c r="S4" s="4">
        <f>('[1]Pc, Summer, S2'!S4*Main!$B$5)+(VLOOKUP($A4,'FL Ratio'!$A$2:$B$9,2,FALSE)*'FL Characterization'!S$2)</f>
        <v>3.2658052118520895</v>
      </c>
      <c r="T4" s="4">
        <f>('[1]Pc, Summer, S2'!T4*Main!$B$5)+(VLOOKUP($A4,'FL Ratio'!$A$2:$B$9,2,FALSE)*'FL Characterization'!T$2)</f>
        <v>3.1890303532540192</v>
      </c>
      <c r="U4" s="4">
        <f>('[1]Pc, Summer, S2'!U4*Main!$B$5)+(VLOOKUP($A4,'FL Ratio'!$A$2:$B$9,2,FALSE)*'FL Characterization'!U$2)</f>
        <v>3.5598061435884243</v>
      </c>
      <c r="V4" s="4">
        <f>('[1]Pc, Summer, S2'!V4*Main!$B$5)+(VLOOKUP($A4,'FL Ratio'!$A$2:$B$9,2,FALSE)*'FL Characterization'!V$2)</f>
        <v>3.6368413822090035</v>
      </c>
      <c r="W4" s="4">
        <f>('[1]Pc, Summer, S2'!W4*Main!$B$5)+(VLOOKUP($A4,'FL Ratio'!$A$2:$B$9,2,FALSE)*'FL Characterization'!W$2)</f>
        <v>3.4782229333612</v>
      </c>
      <c r="X4" s="4">
        <f>('[1]Pc, Summer, S2'!X4*Main!$B$5)+(VLOOKUP($A4,'FL Ratio'!$A$2:$B$9,2,FALSE)*'FL Characterization'!X$2)</f>
        <v>3.1116132090718112</v>
      </c>
      <c r="Y4" s="4">
        <f>('[1]Pc, Summer, S2'!Y4*Main!$B$5)+(VLOOKUP($A4,'FL Ratio'!$A$2:$B$9,2,FALSE)*'FL Characterization'!Y$2)</f>
        <v>2.6738081308242232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1.1450381307837836</v>
      </c>
      <c r="C5" s="4">
        <f>('[1]Pc, Summer, S2'!C5*Main!$B$5)+(VLOOKUP($A5,'FL Ratio'!$A$2:$B$9,2,FALSE)*'FL Characterization'!C$2)</f>
        <v>0.94201718267567536</v>
      </c>
      <c r="D5" s="4">
        <f>('[1]Pc, Summer, S2'!D5*Main!$B$5)+(VLOOKUP($A5,'FL Ratio'!$A$2:$B$9,2,FALSE)*'FL Characterization'!D$2)</f>
        <v>0.73873446829729694</v>
      </c>
      <c r="E5" s="4">
        <f>('[1]Pc, Summer, S2'!E5*Main!$B$5)+(VLOOKUP($A5,'FL Ratio'!$A$2:$B$9,2,FALSE)*'FL Characterization'!E$2)</f>
        <v>0.73681017216216205</v>
      </c>
      <c r="F5" s="4">
        <f>('[1]Pc, Summer, S2'!F5*Main!$B$5)+(VLOOKUP($A5,'FL Ratio'!$A$2:$B$9,2,FALSE)*'FL Characterization'!F$2)</f>
        <v>0.66437840345945942</v>
      </c>
      <c r="G5" s="4">
        <f>('[1]Pc, Summer, S2'!G5*Main!$B$5)+(VLOOKUP($A5,'FL Ratio'!$A$2:$B$9,2,FALSE)*'FL Characterization'!G$2)</f>
        <v>0.61498658362162151</v>
      </c>
      <c r="H5" s="4">
        <f>('[1]Pc, Summer, S2'!H5*Main!$B$5)+(VLOOKUP($A5,'FL Ratio'!$A$2:$B$9,2,FALSE)*'FL Characterization'!H$2)</f>
        <v>1.3138543870405406</v>
      </c>
      <c r="I5" s="4">
        <f>('[1]Pc, Summer, S2'!I5*Main!$B$5)+(VLOOKUP($A5,'FL Ratio'!$A$2:$B$9,2,FALSE)*'FL Characterization'!I$2)</f>
        <v>2.1704712761621621</v>
      </c>
      <c r="J5" s="4">
        <f>('[1]Pc, Summer, S2'!J5*Main!$B$5)+(VLOOKUP($A5,'FL Ratio'!$A$2:$B$9,2,FALSE)*'FL Characterization'!J$2)</f>
        <v>2.6275937662162154</v>
      </c>
      <c r="K5" s="4">
        <f>('[1]Pc, Summer, S2'!K5*Main!$B$5)+(VLOOKUP($A5,'FL Ratio'!$A$2:$B$9,2,FALSE)*'FL Characterization'!K$2)</f>
        <v>2.6445819842972966</v>
      </c>
      <c r="L5" s="4">
        <f>('[1]Pc, Summer, S2'!L5*Main!$B$5)+(VLOOKUP($A5,'FL Ratio'!$A$2:$B$9,2,FALSE)*'FL Characterization'!L$2)</f>
        <v>2.6128628571756747</v>
      </c>
      <c r="M5" s="4">
        <f>('[1]Pc, Summer, S2'!M5*Main!$B$5)+(VLOOKUP($A5,'FL Ratio'!$A$2:$B$9,2,FALSE)*'FL Characterization'!M$2)</f>
        <v>2.3947893973783776</v>
      </c>
      <c r="N5" s="4">
        <f>('[1]Pc, Summer, S2'!N5*Main!$B$5)+(VLOOKUP($A5,'FL Ratio'!$A$2:$B$9,2,FALSE)*'FL Characterization'!N$2)</f>
        <v>2.7220300622837827</v>
      </c>
      <c r="O5" s="4">
        <f>('[1]Pc, Summer, S2'!O5*Main!$B$5)+(VLOOKUP($A5,'FL Ratio'!$A$2:$B$9,2,FALSE)*'FL Characterization'!O$2)</f>
        <v>2.5918743544189184</v>
      </c>
      <c r="P5" s="4">
        <f>('[1]Pc, Summer, S2'!P5*Main!$B$5)+(VLOOKUP($A5,'FL Ratio'!$A$2:$B$9,2,FALSE)*'FL Characterization'!P$2)</f>
        <v>2.3246615322567568</v>
      </c>
      <c r="Q5" s="4">
        <f>('[1]Pc, Summer, S2'!Q5*Main!$B$5)+(VLOOKUP($A5,'FL Ratio'!$A$2:$B$9,2,FALSE)*'FL Characterization'!Q$2)</f>
        <v>2.193741427405405</v>
      </c>
      <c r="R5" s="4">
        <f>('[1]Pc, Summer, S2'!R5*Main!$B$5)+(VLOOKUP($A5,'FL Ratio'!$A$2:$B$9,2,FALSE)*'FL Characterization'!R$2)</f>
        <v>1.9721592214864867</v>
      </c>
      <c r="S5" s="4">
        <f>('[1]Pc, Summer, S2'!S5*Main!$B$5)+(VLOOKUP($A5,'FL Ratio'!$A$2:$B$9,2,FALSE)*'FL Characterization'!S$2)</f>
        <v>1.7528249481486482</v>
      </c>
      <c r="T5" s="4">
        <f>('[1]Pc, Summer, S2'!T5*Main!$B$5)+(VLOOKUP($A5,'FL Ratio'!$A$2:$B$9,2,FALSE)*'FL Characterization'!T$2)</f>
        <v>2.2097279258918912</v>
      </c>
      <c r="U5" s="4">
        <f>('[1]Pc, Summer, S2'!U5*Main!$B$5)+(VLOOKUP($A5,'FL Ratio'!$A$2:$B$9,2,FALSE)*'FL Characterization'!U$2)</f>
        <v>2.5489636887567562</v>
      </c>
      <c r="V5" s="4">
        <f>('[1]Pc, Summer, S2'!V5*Main!$B$5)+(VLOOKUP($A5,'FL Ratio'!$A$2:$B$9,2,FALSE)*'FL Characterization'!V$2)</f>
        <v>2.9348859945405401</v>
      </c>
      <c r="W5" s="4">
        <f>('[1]Pc, Summer, S2'!W5*Main!$B$5)+(VLOOKUP($A5,'FL Ratio'!$A$2:$B$9,2,FALSE)*'FL Characterization'!W$2)</f>
        <v>2.8373491192702698</v>
      </c>
      <c r="X5" s="4">
        <f>('[1]Pc, Summer, S2'!X5*Main!$B$5)+(VLOOKUP($A5,'FL Ratio'!$A$2:$B$9,2,FALSE)*'FL Characterization'!X$2)</f>
        <v>2.1951627607297302</v>
      </c>
      <c r="Y5" s="4">
        <f>('[1]Pc, Summer, S2'!Y5*Main!$B$5)+(VLOOKUP($A5,'FL Ratio'!$A$2:$B$9,2,FALSE)*'FL Characterization'!Y$2)</f>
        <v>1.6416940705945942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2.1311671980542162</v>
      </c>
      <c r="C6" s="4">
        <f>('[1]Pc, Summer, S2'!C6*Main!$B$5)+(VLOOKUP($A6,'FL Ratio'!$A$2:$B$9,2,FALSE)*'FL Characterization'!C$2)</f>
        <v>1.9169374070903611</v>
      </c>
      <c r="D6" s="4">
        <f>('[1]Pc, Summer, S2'!D6*Main!$B$5)+(VLOOKUP($A6,'FL Ratio'!$A$2:$B$9,2,FALSE)*'FL Characterization'!D$2)</f>
        <v>1.8366030507289155</v>
      </c>
      <c r="E6" s="4">
        <f>('[1]Pc, Summer, S2'!E6*Main!$B$5)+(VLOOKUP($A6,'FL Ratio'!$A$2:$B$9,2,FALSE)*'FL Characterization'!E$2)</f>
        <v>1.7395004641114455</v>
      </c>
      <c r="F6" s="4">
        <f>('[1]Pc, Summer, S2'!F6*Main!$B$5)+(VLOOKUP($A6,'FL Ratio'!$A$2:$B$9,2,FALSE)*'FL Characterization'!F$2)</f>
        <v>1.825082430385542</v>
      </c>
      <c r="G6" s="4">
        <f>('[1]Pc, Summer, S2'!G6*Main!$B$5)+(VLOOKUP($A6,'FL Ratio'!$A$2:$B$9,2,FALSE)*'FL Characterization'!G$2)</f>
        <v>1.7638912988674693</v>
      </c>
      <c r="H6" s="4">
        <f>('[1]Pc, Summer, S2'!H6*Main!$B$5)+(VLOOKUP($A6,'FL Ratio'!$A$2:$B$9,2,FALSE)*'FL Characterization'!H$2)</f>
        <v>2.0392528865301207</v>
      </c>
      <c r="I6" s="4">
        <f>('[1]Pc, Summer, S2'!I6*Main!$B$5)+(VLOOKUP($A6,'FL Ratio'!$A$2:$B$9,2,FALSE)*'FL Characterization'!I$2)</f>
        <v>2.1976185836084334</v>
      </c>
      <c r="J6" s="4">
        <f>('[1]Pc, Summer, S2'!J6*Main!$B$5)+(VLOOKUP($A6,'FL Ratio'!$A$2:$B$9,2,FALSE)*'FL Characterization'!J$2)</f>
        <v>2.4484820936746985</v>
      </c>
      <c r="K6" s="4">
        <f>('[1]Pc, Summer, S2'!K6*Main!$B$5)+(VLOOKUP($A6,'FL Ratio'!$A$2:$B$9,2,FALSE)*'FL Characterization'!K$2)</f>
        <v>2.5542528351626506</v>
      </c>
      <c r="L6" s="4">
        <f>('[1]Pc, Summer, S2'!L6*Main!$B$5)+(VLOOKUP($A6,'FL Ratio'!$A$2:$B$9,2,FALSE)*'FL Characterization'!L$2)</f>
        <v>2.7242698142560235</v>
      </c>
      <c r="M6" s="4">
        <f>('[1]Pc, Summer, S2'!M6*Main!$B$5)+(VLOOKUP($A6,'FL Ratio'!$A$2:$B$9,2,FALSE)*'FL Characterization'!M$2)</f>
        <v>2.7994979039096379</v>
      </c>
      <c r="N6" s="4">
        <f>('[1]Pc, Summer, S2'!N6*Main!$B$5)+(VLOOKUP($A6,'FL Ratio'!$A$2:$B$9,2,FALSE)*'FL Characterization'!N$2)</f>
        <v>2.9124533226114457</v>
      </c>
      <c r="O6" s="4">
        <f>('[1]Pc, Summer, S2'!O6*Main!$B$5)+(VLOOKUP($A6,'FL Ratio'!$A$2:$B$9,2,FALSE)*'FL Characterization'!O$2)</f>
        <v>2.828009043963855</v>
      </c>
      <c r="P6" s="4">
        <f>('[1]Pc, Summer, S2'!P6*Main!$B$5)+(VLOOKUP($A6,'FL Ratio'!$A$2:$B$9,2,FALSE)*'FL Characterization'!P$2)</f>
        <v>2.6772703911024096</v>
      </c>
      <c r="Q6" s="4">
        <f>('[1]Pc, Summer, S2'!Q6*Main!$B$5)+(VLOOKUP($A6,'FL Ratio'!$A$2:$B$9,2,FALSE)*'FL Characterization'!Q$2)</f>
        <v>2.7220487302680714</v>
      </c>
      <c r="R6" s="4">
        <f>('[1]Pc, Summer, S2'!R6*Main!$B$5)+(VLOOKUP($A6,'FL Ratio'!$A$2:$B$9,2,FALSE)*'FL Characterization'!R$2)</f>
        <v>2.7067406015512043</v>
      </c>
      <c r="S6" s="4">
        <f>('[1]Pc, Summer, S2'!S6*Main!$B$5)+(VLOOKUP($A6,'FL Ratio'!$A$2:$B$9,2,FALSE)*'FL Characterization'!S$2)</f>
        <v>2.7112728537018072</v>
      </c>
      <c r="T6" s="4">
        <f>('[1]Pc, Summer, S2'!T6*Main!$B$5)+(VLOOKUP($A6,'FL Ratio'!$A$2:$B$9,2,FALSE)*'FL Characterization'!T$2)</f>
        <v>2.7034907056867459</v>
      </c>
      <c r="U6" s="4">
        <f>('[1]Pc, Summer, S2'!U6*Main!$B$5)+(VLOOKUP($A6,'FL Ratio'!$A$2:$B$9,2,FALSE)*'FL Characterization'!U$2)</f>
        <v>2.7357313263975902</v>
      </c>
      <c r="V6" s="4">
        <f>('[1]Pc, Summer, S2'!V6*Main!$B$5)+(VLOOKUP($A6,'FL Ratio'!$A$2:$B$9,2,FALSE)*'FL Characterization'!V$2)</f>
        <v>3.0758990081566258</v>
      </c>
      <c r="W6" s="4">
        <f>('[1]Pc, Summer, S2'!W6*Main!$B$5)+(VLOOKUP($A6,'FL Ratio'!$A$2:$B$9,2,FALSE)*'FL Characterization'!W$2)</f>
        <v>2.9212309191807226</v>
      </c>
      <c r="X6" s="4">
        <f>('[1]Pc, Summer, S2'!X6*Main!$B$5)+(VLOOKUP($A6,'FL Ratio'!$A$2:$B$9,2,FALSE)*'FL Characterization'!X$2)</f>
        <v>2.8280228853975893</v>
      </c>
      <c r="Y6" s="4">
        <f>('[1]Pc, Summer, S2'!Y6*Main!$B$5)+(VLOOKUP($A6,'FL Ratio'!$A$2:$B$9,2,FALSE)*'FL Characterization'!Y$2)</f>
        <v>2.4514281251566259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2.2252336425989228</v>
      </c>
      <c r="C7" s="4">
        <f>('[1]Pc, Summer, S2'!C7*Main!$B$5)+(VLOOKUP($A7,'FL Ratio'!$A$2:$B$9,2,FALSE)*'FL Characterization'!C$2)</f>
        <v>2.1669480417644684</v>
      </c>
      <c r="D7" s="4">
        <f>('[1]Pc, Summer, S2'!D7*Main!$B$5)+(VLOOKUP($A7,'FL Ratio'!$A$2:$B$9,2,FALSE)*'FL Characterization'!D$2)</f>
        <v>2.0093492132745623</v>
      </c>
      <c r="E7" s="4">
        <f>('[1]Pc, Summer, S2'!E7*Main!$B$5)+(VLOOKUP($A7,'FL Ratio'!$A$2:$B$9,2,FALSE)*'FL Characterization'!E$2)</f>
        <v>2.0431936878061907</v>
      </c>
      <c r="F7" s="4">
        <f>('[1]Pc, Summer, S2'!F7*Main!$B$5)+(VLOOKUP($A7,'FL Ratio'!$A$2:$B$9,2,FALSE)*'FL Characterization'!F$2)</f>
        <v>2.1516357551103633</v>
      </c>
      <c r="G7" s="4">
        <f>('[1]Pc, Summer, S2'!G7*Main!$B$5)+(VLOOKUP($A7,'FL Ratio'!$A$2:$B$9,2,FALSE)*'FL Characterization'!G$2)</f>
        <v>2.119541325246971</v>
      </c>
      <c r="H7" s="4">
        <f>('[1]Pc, Summer, S2'!H7*Main!$B$5)+(VLOOKUP($A7,'FL Ratio'!$A$2:$B$9,2,FALSE)*'FL Characterization'!H$2)</f>
        <v>2.3205425266480479</v>
      </c>
      <c r="I7" s="4">
        <f>('[1]Pc, Summer, S2'!I7*Main!$B$5)+(VLOOKUP($A7,'FL Ratio'!$A$2:$B$9,2,FALSE)*'FL Characterization'!I$2)</f>
        <v>2.7966481302584119</v>
      </c>
      <c r="J7" s="4">
        <f>('[1]Pc, Summer, S2'!J7*Main!$B$5)+(VLOOKUP($A7,'FL Ratio'!$A$2:$B$9,2,FALSE)*'FL Characterization'!J$2)</f>
        <v>2.9172097807637956</v>
      </c>
      <c r="K7" s="4">
        <f>('[1]Pc, Summer, S2'!K7*Main!$B$5)+(VLOOKUP($A7,'FL Ratio'!$A$2:$B$9,2,FALSE)*'FL Characterization'!K$2)</f>
        <v>2.823576872989233</v>
      </c>
      <c r="L7" s="4">
        <f>('[1]Pc, Summer, S2'!L7*Main!$B$5)+(VLOOKUP($A7,'FL Ratio'!$A$2:$B$9,2,FALSE)*'FL Characterization'!L$2)</f>
        <v>2.9339680573916551</v>
      </c>
      <c r="M7" s="4">
        <f>('[1]Pc, Summer, S2'!M7*Main!$B$5)+(VLOOKUP($A7,'FL Ratio'!$A$2:$B$9,2,FALSE)*'FL Characterization'!M$2)</f>
        <v>3.0988609572301486</v>
      </c>
      <c r="N7" s="4">
        <f>('[1]Pc, Summer, S2'!N7*Main!$B$5)+(VLOOKUP($A7,'FL Ratio'!$A$2:$B$9,2,FALSE)*'FL Characterization'!N$2)</f>
        <v>2.9511837746675633</v>
      </c>
      <c r="O7" s="4">
        <f>('[1]Pc, Summer, S2'!O7*Main!$B$5)+(VLOOKUP($A7,'FL Ratio'!$A$2:$B$9,2,FALSE)*'FL Characterization'!O$2)</f>
        <v>2.9338625352543737</v>
      </c>
      <c r="P7" s="4">
        <f>('[1]Pc, Summer, S2'!P7*Main!$B$5)+(VLOOKUP($A7,'FL Ratio'!$A$2:$B$9,2,FALSE)*'FL Characterization'!P$2)</f>
        <v>2.7115621193660835</v>
      </c>
      <c r="Q7" s="4">
        <f>('[1]Pc, Summer, S2'!Q7*Main!$B$5)+(VLOOKUP($A7,'FL Ratio'!$A$2:$B$9,2,FALSE)*'FL Characterization'!Q$2)</f>
        <v>2.6179484038304168</v>
      </c>
      <c r="R7" s="4">
        <f>('[1]Pc, Summer, S2'!R7*Main!$B$5)+(VLOOKUP($A7,'FL Ratio'!$A$2:$B$9,2,FALSE)*'FL Characterization'!R$2)</f>
        <v>2.7491135867362044</v>
      </c>
      <c r="S7" s="4">
        <f>('[1]Pc, Summer, S2'!S7*Main!$B$5)+(VLOOKUP($A7,'FL Ratio'!$A$2:$B$9,2,FALSE)*'FL Characterization'!S$2)</f>
        <v>2.7239473528344549</v>
      </c>
      <c r="T7" s="4">
        <f>('[1]Pc, Summer, S2'!T7*Main!$B$5)+(VLOOKUP($A7,'FL Ratio'!$A$2:$B$9,2,FALSE)*'FL Characterization'!T$2)</f>
        <v>2.5440150836567961</v>
      </c>
      <c r="U7" s="4">
        <f>('[1]Pc, Summer, S2'!U7*Main!$B$5)+(VLOOKUP($A7,'FL Ratio'!$A$2:$B$9,2,FALSE)*'FL Characterization'!U$2)</f>
        <v>2.5109795142173623</v>
      </c>
      <c r="V7" s="4">
        <f>('[1]Pc, Summer, S2'!V7*Main!$B$5)+(VLOOKUP($A7,'FL Ratio'!$A$2:$B$9,2,FALSE)*'FL Characterization'!V$2)</f>
        <v>2.6820727619576044</v>
      </c>
      <c r="W7" s="4">
        <f>('[1]Pc, Summer, S2'!W7*Main!$B$5)+(VLOOKUP($A7,'FL Ratio'!$A$2:$B$9,2,FALSE)*'FL Characterization'!W$2)</f>
        <v>2.4397934186399732</v>
      </c>
      <c r="X7" s="4">
        <f>('[1]Pc, Summer, S2'!X7*Main!$B$5)+(VLOOKUP($A7,'FL Ratio'!$A$2:$B$9,2,FALSE)*'FL Characterization'!X$2)</f>
        <v>2.3300367733620457</v>
      </c>
      <c r="Y7" s="4">
        <f>('[1]Pc, Summer, S2'!Y7*Main!$B$5)+(VLOOKUP($A7,'FL Ratio'!$A$2:$B$9,2,FALSE)*'FL Characterization'!Y$2)</f>
        <v>2.3179331494656794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1.8387590272325578</v>
      </c>
      <c r="C8" s="4">
        <f>('[1]Pc, Summer, S2'!C8*Main!$B$5)+(VLOOKUP($A8,'FL Ratio'!$A$2:$B$9,2,FALSE)*'FL Characterization'!C$2)</f>
        <v>1.6857389675496828</v>
      </c>
      <c r="D8" s="4">
        <f>('[1]Pc, Summer, S2'!D8*Main!$B$5)+(VLOOKUP($A8,'FL Ratio'!$A$2:$B$9,2,FALSE)*'FL Characterization'!D$2)</f>
        <v>1.623381013515856</v>
      </c>
      <c r="E8" s="4">
        <f>('[1]Pc, Summer, S2'!E8*Main!$B$5)+(VLOOKUP($A8,'FL Ratio'!$A$2:$B$9,2,FALSE)*'FL Characterization'!E$2)</f>
        <v>1.6808593011205071</v>
      </c>
      <c r="F8" s="4">
        <f>('[1]Pc, Summer, S2'!F8*Main!$B$5)+(VLOOKUP($A8,'FL Ratio'!$A$2:$B$9,2,FALSE)*'FL Characterization'!F$2)</f>
        <v>1.5974146855909086</v>
      </c>
      <c r="G8" s="4">
        <f>('[1]Pc, Summer, S2'!G8*Main!$B$5)+(VLOOKUP($A8,'FL Ratio'!$A$2:$B$9,2,FALSE)*'FL Characterization'!G$2)</f>
        <v>1.7325517411437628</v>
      </c>
      <c r="H8" s="4">
        <f>('[1]Pc, Summer, S2'!H8*Main!$B$5)+(VLOOKUP($A8,'FL Ratio'!$A$2:$B$9,2,FALSE)*'FL Characterization'!H$2)</f>
        <v>2.2294569118646934</v>
      </c>
      <c r="I8" s="4">
        <f>('[1]Pc, Summer, S2'!I8*Main!$B$5)+(VLOOKUP($A8,'FL Ratio'!$A$2:$B$9,2,FALSE)*'FL Characterization'!I$2)</f>
        <v>2.4118790836088793</v>
      </c>
      <c r="J8" s="4">
        <f>('[1]Pc, Summer, S2'!J8*Main!$B$5)+(VLOOKUP($A8,'FL Ratio'!$A$2:$B$9,2,FALSE)*'FL Characterization'!J$2)</f>
        <v>2.7212145176744182</v>
      </c>
      <c r="K8" s="4">
        <f>('[1]Pc, Summer, S2'!K8*Main!$B$5)+(VLOOKUP($A8,'FL Ratio'!$A$2:$B$9,2,FALSE)*'FL Characterization'!K$2)</f>
        <v>2.9609293098541221</v>
      </c>
      <c r="L8" s="4">
        <f>('[1]Pc, Summer, S2'!L8*Main!$B$5)+(VLOOKUP($A8,'FL Ratio'!$A$2:$B$9,2,FALSE)*'FL Characterization'!L$2)</f>
        <v>2.8817149903424943</v>
      </c>
      <c r="M8" s="4">
        <f>('[1]Pc, Summer, S2'!M8*Main!$B$5)+(VLOOKUP($A8,'FL Ratio'!$A$2:$B$9,2,FALSE)*'FL Characterization'!M$2)</f>
        <v>3.0361364634238899</v>
      </c>
      <c r="N8" s="4">
        <f>('[1]Pc, Summer, S2'!N8*Main!$B$5)+(VLOOKUP($A8,'FL Ratio'!$A$2:$B$9,2,FALSE)*'FL Characterization'!N$2)</f>
        <v>2.9063509759418591</v>
      </c>
      <c r="O8" s="4">
        <f>('[1]Pc, Summer, S2'!O8*Main!$B$5)+(VLOOKUP($A8,'FL Ratio'!$A$2:$B$9,2,FALSE)*'FL Characterization'!O$2)</f>
        <v>3.0220220783699787</v>
      </c>
      <c r="P8" s="4">
        <f>('[1]Pc, Summer, S2'!P8*Main!$B$5)+(VLOOKUP($A8,'FL Ratio'!$A$2:$B$9,2,FALSE)*'FL Characterization'!P$2)</f>
        <v>2.9766012535179698</v>
      </c>
      <c r="Q8" s="4">
        <f>('[1]Pc, Summer, S2'!Q8*Main!$B$5)+(VLOOKUP($A8,'FL Ratio'!$A$2:$B$9,2,FALSE)*'FL Characterization'!Q$2)</f>
        <v>2.8018951222959823</v>
      </c>
      <c r="R8" s="4">
        <f>('[1]Pc, Summer, S2'!R8*Main!$B$5)+(VLOOKUP($A8,'FL Ratio'!$A$2:$B$9,2,FALSE)*'FL Characterization'!R$2)</f>
        <v>2.7648660760465105</v>
      </c>
      <c r="S8" s="4">
        <f>('[1]Pc, Summer, S2'!S8*Main!$B$5)+(VLOOKUP($A8,'FL Ratio'!$A$2:$B$9,2,FALSE)*'FL Characterization'!S$2)</f>
        <v>2.7737885693784357</v>
      </c>
      <c r="T8" s="4">
        <f>('[1]Pc, Summer, S2'!T8*Main!$B$5)+(VLOOKUP($A8,'FL Ratio'!$A$2:$B$9,2,FALSE)*'FL Characterization'!T$2)</f>
        <v>2.6281539964312888</v>
      </c>
      <c r="U8" s="4">
        <f>('[1]Pc, Summer, S2'!U8*Main!$B$5)+(VLOOKUP($A8,'FL Ratio'!$A$2:$B$9,2,FALSE)*'FL Characterization'!U$2)</f>
        <v>2.6910514452875254</v>
      </c>
      <c r="V8" s="4">
        <f>('[1]Pc, Summer, S2'!V8*Main!$B$5)+(VLOOKUP($A8,'FL Ratio'!$A$2:$B$9,2,FALSE)*'FL Characterization'!V$2)</f>
        <v>2.7864304585877377</v>
      </c>
      <c r="W8" s="4">
        <f>('[1]Pc, Summer, S2'!W8*Main!$B$5)+(VLOOKUP($A8,'FL Ratio'!$A$2:$B$9,2,FALSE)*'FL Characterization'!W$2)</f>
        <v>2.251891658482029</v>
      </c>
      <c r="X8" s="4">
        <f>('[1]Pc, Summer, S2'!X8*Main!$B$5)+(VLOOKUP($A8,'FL Ratio'!$A$2:$B$9,2,FALSE)*'FL Characterization'!X$2)</f>
        <v>2.253407793848837</v>
      </c>
      <c r="Y8" s="4">
        <f>('[1]Pc, Summer, S2'!Y8*Main!$B$5)+(VLOOKUP($A8,'FL Ratio'!$A$2:$B$9,2,FALSE)*'FL Characterization'!Y$2)</f>
        <v>1.9541676857463004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1.3987909037179802</v>
      </c>
      <c r="C9" s="4">
        <f>('[1]Pc, Summer, S2'!C9*Main!$B$5)+(VLOOKUP($A9,'FL Ratio'!$A$2:$B$9,2,FALSE)*'FL Characterization'!C$2)</f>
        <v>1.3444355587302956</v>
      </c>
      <c r="D9" s="4">
        <f>('[1]Pc, Summer, S2'!D9*Main!$B$5)+(VLOOKUP($A9,'FL Ratio'!$A$2:$B$9,2,FALSE)*'FL Characterization'!D$2)</f>
        <v>1.2784312620591132</v>
      </c>
      <c r="E9" s="4">
        <f>('[1]Pc, Summer, S2'!E9*Main!$B$5)+(VLOOKUP($A9,'FL Ratio'!$A$2:$B$9,2,FALSE)*'FL Characterization'!E$2)</f>
        <v>1.2616999040886698</v>
      </c>
      <c r="F9" s="4">
        <f>('[1]Pc, Summer, S2'!F9*Main!$B$5)+(VLOOKUP($A9,'FL Ratio'!$A$2:$B$9,2,FALSE)*'FL Characterization'!F$2)</f>
        <v>1.2719147774113302</v>
      </c>
      <c r="G9" s="4">
        <f>('[1]Pc, Summer, S2'!G9*Main!$B$5)+(VLOOKUP($A9,'FL Ratio'!$A$2:$B$9,2,FALSE)*'FL Characterization'!G$2)</f>
        <v>1.3938367330221677</v>
      </c>
      <c r="H9" s="4">
        <f>('[1]Pc, Summer, S2'!H9*Main!$B$5)+(VLOOKUP($A9,'FL Ratio'!$A$2:$B$9,2,FALSE)*'FL Characterization'!H$2)</f>
        <v>2.2162228597450739</v>
      </c>
      <c r="I9" s="4">
        <f>('[1]Pc, Summer, S2'!I9*Main!$B$5)+(VLOOKUP($A9,'FL Ratio'!$A$2:$B$9,2,FALSE)*'FL Characterization'!I$2)</f>
        <v>2.5635027815862075</v>
      </c>
      <c r="J9" s="4">
        <f>('[1]Pc, Summer, S2'!J9*Main!$B$5)+(VLOOKUP($A9,'FL Ratio'!$A$2:$B$9,2,FALSE)*'FL Characterization'!J$2)</f>
        <v>2.8370450364593593</v>
      </c>
      <c r="K9" s="4">
        <f>('[1]Pc, Summer, S2'!K9*Main!$B$5)+(VLOOKUP($A9,'FL Ratio'!$A$2:$B$9,2,FALSE)*'FL Characterization'!K$2)</f>
        <v>2.8319970420492617</v>
      </c>
      <c r="L9" s="4">
        <f>('[1]Pc, Summer, S2'!L9*Main!$B$5)+(VLOOKUP($A9,'FL Ratio'!$A$2:$B$9,2,FALSE)*'FL Characterization'!L$2)</f>
        <v>2.8904587444679799</v>
      </c>
      <c r="M9" s="4">
        <f>('[1]Pc, Summer, S2'!M9*Main!$B$5)+(VLOOKUP($A9,'FL Ratio'!$A$2:$B$9,2,FALSE)*'FL Characterization'!M$2)</f>
        <v>3.099718604991379</v>
      </c>
      <c r="N9" s="4">
        <f>('[1]Pc, Summer, S2'!N9*Main!$B$5)+(VLOOKUP($A9,'FL Ratio'!$A$2:$B$9,2,FALSE)*'FL Characterization'!N$2)</f>
        <v>3.0553076076009846</v>
      </c>
      <c r="O9" s="4">
        <f>('[1]Pc, Summer, S2'!O9*Main!$B$5)+(VLOOKUP($A9,'FL Ratio'!$A$2:$B$9,2,FALSE)*'FL Characterization'!O$2)</f>
        <v>2.8666705554630543</v>
      </c>
      <c r="P9" s="4">
        <f>('[1]Pc, Summer, S2'!P9*Main!$B$5)+(VLOOKUP($A9,'FL Ratio'!$A$2:$B$9,2,FALSE)*'FL Characterization'!P$2)</f>
        <v>2.455880878862069</v>
      </c>
      <c r="Q9" s="4">
        <f>('[1]Pc, Summer, S2'!Q9*Main!$B$5)+(VLOOKUP($A9,'FL Ratio'!$A$2:$B$9,2,FALSE)*'FL Characterization'!Q$2)</f>
        <v>2.3701223469014776</v>
      </c>
      <c r="R9" s="4">
        <f>('[1]Pc, Summer, S2'!R9*Main!$B$5)+(VLOOKUP($A9,'FL Ratio'!$A$2:$B$9,2,FALSE)*'FL Characterization'!R$2)</f>
        <v>2.2768174850985217</v>
      </c>
      <c r="S9" s="4">
        <f>('[1]Pc, Summer, S2'!S9*Main!$B$5)+(VLOOKUP($A9,'FL Ratio'!$A$2:$B$9,2,FALSE)*'FL Characterization'!S$2)</f>
        <v>2.2066873875480293</v>
      </c>
      <c r="T9" s="4">
        <f>('[1]Pc, Summer, S2'!T9*Main!$B$5)+(VLOOKUP($A9,'FL Ratio'!$A$2:$B$9,2,FALSE)*'FL Characterization'!T$2)</f>
        <v>2.1323617308103446</v>
      </c>
      <c r="U9" s="4">
        <f>('[1]Pc, Summer, S2'!U9*Main!$B$5)+(VLOOKUP($A9,'FL Ratio'!$A$2:$B$9,2,FALSE)*'FL Characterization'!U$2)</f>
        <v>2.2765385105837437</v>
      </c>
      <c r="V9" s="4">
        <f>('[1]Pc, Summer, S2'!V9*Main!$B$5)+(VLOOKUP($A9,'FL Ratio'!$A$2:$B$9,2,FALSE)*'FL Characterization'!V$2)</f>
        <v>2.1218604002068968</v>
      </c>
      <c r="W9" s="4">
        <f>('[1]Pc, Summer, S2'!W9*Main!$B$5)+(VLOOKUP($A9,'FL Ratio'!$A$2:$B$9,2,FALSE)*'FL Characterization'!W$2)</f>
        <v>1.8752223998251234</v>
      </c>
      <c r="X9" s="4">
        <f>('[1]Pc, Summer, S2'!X9*Main!$B$5)+(VLOOKUP($A9,'FL Ratio'!$A$2:$B$9,2,FALSE)*'FL Characterization'!X$2)</f>
        <v>1.6572816135677344</v>
      </c>
      <c r="Y9" s="4">
        <f>('[1]Pc, Summer, S2'!Y9*Main!$B$5)+(VLOOKUP($A9,'FL Ratio'!$A$2:$B$9,2,FALSE)*'FL Characterization'!Y$2)</f>
        <v>1.5328536957167489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5.1378978405</v>
      </c>
      <c r="C2" s="4">
        <f>('[1]Pc, Summer, S3'!C2*Main!$B$5)+(VLOOKUP($A2,'FL Ratio'!$A$2:$B$9,2,FALSE)*'FL Characterization'!C$2)</f>
        <v>5.148126365627907</v>
      </c>
      <c r="D2" s="4">
        <f>('[1]Pc, Summer, S3'!D2*Main!$B$5)+(VLOOKUP($A2,'FL Ratio'!$A$2:$B$9,2,FALSE)*'FL Characterization'!D$2)</f>
        <v>4.7552174438720929</v>
      </c>
      <c r="E2" s="4">
        <f>('[1]Pc, Summer, S3'!E2*Main!$B$5)+(VLOOKUP($A2,'FL Ratio'!$A$2:$B$9,2,FALSE)*'FL Characterization'!E$2)</f>
        <v>4.8392649890813955</v>
      </c>
      <c r="F2" s="4">
        <f>('[1]Pc, Summer, S3'!F2*Main!$B$5)+(VLOOKUP($A2,'FL Ratio'!$A$2:$B$9,2,FALSE)*'FL Characterization'!F$2)</f>
        <v>4.5806746125697666</v>
      </c>
      <c r="G2" s="4">
        <f>('[1]Pc, Summer, S3'!G2*Main!$B$5)+(VLOOKUP($A2,'FL Ratio'!$A$2:$B$9,2,FALSE)*'FL Characterization'!G$2)</f>
        <v>4.6585383782558143</v>
      </c>
      <c r="H2" s="4">
        <f>('[1]Pc, Summer, S3'!H2*Main!$B$5)+(VLOOKUP($A2,'FL Ratio'!$A$2:$B$9,2,FALSE)*'FL Characterization'!H$2)</f>
        <v>4.704879128</v>
      </c>
      <c r="I2" s="4">
        <f>('[1]Pc, Summer, S3'!I2*Main!$B$5)+(VLOOKUP($A2,'FL Ratio'!$A$2:$B$9,2,FALSE)*'FL Characterization'!I$2)</f>
        <v>5.6293206774186046</v>
      </c>
      <c r="J2" s="4">
        <f>('[1]Pc, Summer, S3'!J2*Main!$B$5)+(VLOOKUP($A2,'FL Ratio'!$A$2:$B$9,2,FALSE)*'FL Characterization'!J$2)</f>
        <v>5.8122232326395356</v>
      </c>
      <c r="K2" s="4">
        <f>('[1]Pc, Summer, S3'!K2*Main!$B$5)+(VLOOKUP($A2,'FL Ratio'!$A$2:$B$9,2,FALSE)*'FL Characterization'!K$2)</f>
        <v>5.810282249151161</v>
      </c>
      <c r="L2" s="4">
        <f>('[1]Pc, Summer, S3'!L2*Main!$B$5)+(VLOOKUP($A2,'FL Ratio'!$A$2:$B$9,2,FALSE)*'FL Characterization'!L$2)</f>
        <v>5.8100467444825581</v>
      </c>
      <c r="M2" s="4">
        <f>('[1]Pc, Summer, S3'!M2*Main!$B$5)+(VLOOKUP($A2,'FL Ratio'!$A$2:$B$9,2,FALSE)*'FL Characterization'!M$2)</f>
        <v>5.8301957563720936</v>
      </c>
      <c r="N2" s="4">
        <f>('[1]Pc, Summer, S3'!N2*Main!$B$5)+(VLOOKUP($A2,'FL Ratio'!$A$2:$B$9,2,FALSE)*'FL Characterization'!N$2)</f>
        <v>6.0056497746220936</v>
      </c>
      <c r="O2" s="4">
        <f>('[1]Pc, Summer, S3'!O2*Main!$B$5)+(VLOOKUP($A2,'FL Ratio'!$A$2:$B$9,2,FALSE)*'FL Characterization'!O$2)</f>
        <v>5.883683142744184</v>
      </c>
      <c r="P2" s="4">
        <f>('[1]Pc, Summer, S3'!P2*Main!$B$5)+(VLOOKUP($A2,'FL Ratio'!$A$2:$B$9,2,FALSE)*'FL Characterization'!P$2)</f>
        <v>5.4961425774244184</v>
      </c>
      <c r="Q2" s="4">
        <f>('[1]Pc, Summer, S3'!Q2*Main!$B$5)+(VLOOKUP($A2,'FL Ratio'!$A$2:$B$9,2,FALSE)*'FL Characterization'!Q$2)</f>
        <v>5.8277924939302315</v>
      </c>
      <c r="R2" s="4">
        <f>('[1]Pc, Summer, S3'!R2*Main!$B$5)+(VLOOKUP($A2,'FL Ratio'!$A$2:$B$9,2,FALSE)*'FL Characterization'!R$2)</f>
        <v>5.7876787896627899</v>
      </c>
      <c r="S2" s="4">
        <f>('[1]Pc, Summer, S3'!S2*Main!$B$5)+(VLOOKUP($A2,'FL Ratio'!$A$2:$B$9,2,FALSE)*'FL Characterization'!S$2)</f>
        <v>5.4999720048139533</v>
      </c>
      <c r="T2" s="4">
        <f>('[1]Pc, Summer, S3'!T2*Main!$B$5)+(VLOOKUP($A2,'FL Ratio'!$A$2:$B$9,2,FALSE)*'FL Characterization'!T$2)</f>
        <v>5.2797021424186035</v>
      </c>
      <c r="U2" s="4">
        <f>('[1]Pc, Summer, S3'!U2*Main!$B$5)+(VLOOKUP($A2,'FL Ratio'!$A$2:$B$9,2,FALSE)*'FL Characterization'!U$2)</f>
        <v>5.1394228959941852</v>
      </c>
      <c r="V2" s="4">
        <f>('[1]Pc, Summer, S3'!V2*Main!$B$5)+(VLOOKUP($A2,'FL Ratio'!$A$2:$B$9,2,FALSE)*'FL Characterization'!V$2)</f>
        <v>5.1509330536395339</v>
      </c>
      <c r="W2" s="4">
        <f>('[1]Pc, Summer, S3'!W2*Main!$B$5)+(VLOOKUP($A2,'FL Ratio'!$A$2:$B$9,2,FALSE)*'FL Characterization'!W$2)</f>
        <v>5.2151418997906971</v>
      </c>
      <c r="X2" s="4">
        <f>('[1]Pc, Summer, S3'!X2*Main!$B$5)+(VLOOKUP($A2,'FL Ratio'!$A$2:$B$9,2,FALSE)*'FL Characterization'!X$2)</f>
        <v>5.0004256086511631</v>
      </c>
      <c r="Y2" s="4">
        <f>('[1]Pc, Summer, S3'!Y2*Main!$B$5)+(VLOOKUP($A2,'FL Ratio'!$A$2:$B$9,2,FALSE)*'FL Characterization'!Y$2)</f>
        <v>4.7537626887790694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3.8147033953348206</v>
      </c>
      <c r="C3" s="4">
        <f>('[1]Pc, Summer, S3'!C3*Main!$B$5)+(VLOOKUP($A3,'FL Ratio'!$A$2:$B$9,2,FALSE)*'FL Characterization'!C$2)</f>
        <v>3.6197745412983622</v>
      </c>
      <c r="D3" s="4">
        <f>('[1]Pc, Summer, S3'!D3*Main!$B$5)+(VLOOKUP($A3,'FL Ratio'!$A$2:$B$9,2,FALSE)*'FL Characterization'!D$2)</f>
        <v>3.4273183198214281</v>
      </c>
      <c r="E3" s="4">
        <f>('[1]Pc, Summer, S3'!E3*Main!$B$5)+(VLOOKUP($A3,'FL Ratio'!$A$2:$B$9,2,FALSE)*'FL Characterization'!E$2)</f>
        <v>3.1918697365699402</v>
      </c>
      <c r="F3" s="4">
        <f>('[1]Pc, Summer, S3'!F3*Main!$B$5)+(VLOOKUP($A3,'FL Ratio'!$A$2:$B$9,2,FALSE)*'FL Characterization'!F$2)</f>
        <v>2.9567713377678566</v>
      </c>
      <c r="G3" s="4">
        <f>('[1]Pc, Summer, S3'!G3*Main!$B$5)+(VLOOKUP($A3,'FL Ratio'!$A$2:$B$9,2,FALSE)*'FL Characterization'!G$2)</f>
        <v>3.0719783111644339</v>
      </c>
      <c r="H3" s="4">
        <f>('[1]Pc, Summer, S3'!H3*Main!$B$5)+(VLOOKUP($A3,'FL Ratio'!$A$2:$B$9,2,FALSE)*'FL Characterization'!H$2)</f>
        <v>3.3564818246354164</v>
      </c>
      <c r="I3" s="4">
        <f>('[1]Pc, Summer, S3'!I3*Main!$B$5)+(VLOOKUP($A3,'FL Ratio'!$A$2:$B$9,2,FALSE)*'FL Characterization'!I$2)</f>
        <v>4.1623412558854147</v>
      </c>
      <c r="J3" s="4">
        <f>('[1]Pc, Summer, S3'!J3*Main!$B$5)+(VLOOKUP($A3,'FL Ratio'!$A$2:$B$9,2,FALSE)*'FL Characterization'!J$2)</f>
        <v>4.535956541666665</v>
      </c>
      <c r="K3" s="4">
        <f>('[1]Pc, Summer, S3'!K3*Main!$B$5)+(VLOOKUP($A3,'FL Ratio'!$A$2:$B$9,2,FALSE)*'FL Characterization'!K$2)</f>
        <v>4.994709621469493</v>
      </c>
      <c r="L3" s="4">
        <f>('[1]Pc, Summer, S3'!L3*Main!$B$5)+(VLOOKUP($A3,'FL Ratio'!$A$2:$B$9,2,FALSE)*'FL Characterization'!L$2)</f>
        <v>4.4079833426041652</v>
      </c>
      <c r="M3" s="4">
        <f>('[1]Pc, Summer, S3'!M3*Main!$B$5)+(VLOOKUP($A3,'FL Ratio'!$A$2:$B$9,2,FALSE)*'FL Characterization'!M$2)</f>
        <v>4.7277567006398797</v>
      </c>
      <c r="N3" s="4">
        <f>('[1]Pc, Summer, S3'!N3*Main!$B$5)+(VLOOKUP($A3,'FL Ratio'!$A$2:$B$9,2,FALSE)*'FL Characterization'!N$2)</f>
        <v>4.7045436622693435</v>
      </c>
      <c r="O3" s="4">
        <f>('[1]Pc, Summer, S3'!O3*Main!$B$5)+(VLOOKUP($A3,'FL Ratio'!$A$2:$B$9,2,FALSE)*'FL Characterization'!O$2)</f>
        <v>4.6774663122916662</v>
      </c>
      <c r="P3" s="4">
        <f>('[1]Pc, Summer, S3'!P3*Main!$B$5)+(VLOOKUP($A3,'FL Ratio'!$A$2:$B$9,2,FALSE)*'FL Characterization'!P$2)</f>
        <v>4.0000690854687493</v>
      </c>
      <c r="Q3" s="4">
        <f>('[1]Pc, Summer, S3'!Q3*Main!$B$5)+(VLOOKUP($A3,'FL Ratio'!$A$2:$B$9,2,FALSE)*'FL Characterization'!Q$2)</f>
        <v>4.2457711143638388</v>
      </c>
      <c r="R3" s="4">
        <f>('[1]Pc, Summer, S3'!R3*Main!$B$5)+(VLOOKUP($A3,'FL Ratio'!$A$2:$B$9,2,FALSE)*'FL Characterization'!R$2)</f>
        <v>4.4920007021205359</v>
      </c>
      <c r="S3" s="4">
        <f>('[1]Pc, Summer, S3'!S3*Main!$B$5)+(VLOOKUP($A3,'FL Ratio'!$A$2:$B$9,2,FALSE)*'FL Characterization'!S$2)</f>
        <v>4.4856255531473206</v>
      </c>
      <c r="T3" s="4">
        <f>('[1]Pc, Summer, S3'!T3*Main!$B$5)+(VLOOKUP($A3,'FL Ratio'!$A$2:$B$9,2,FALSE)*'FL Characterization'!T$2)</f>
        <v>4.4915878446874986</v>
      </c>
      <c r="U3" s="4">
        <f>('[1]Pc, Summer, S3'!U3*Main!$B$5)+(VLOOKUP($A3,'FL Ratio'!$A$2:$B$9,2,FALSE)*'FL Characterization'!U$2)</f>
        <v>4.8047696119642849</v>
      </c>
      <c r="V3" s="4">
        <f>('[1]Pc, Summer, S3'!V3*Main!$B$5)+(VLOOKUP($A3,'FL Ratio'!$A$2:$B$9,2,FALSE)*'FL Characterization'!V$2)</f>
        <v>4.9466029821874988</v>
      </c>
      <c r="W3" s="4">
        <f>('[1]Pc, Summer, S3'!W3*Main!$B$5)+(VLOOKUP($A3,'FL Ratio'!$A$2:$B$9,2,FALSE)*'FL Characterization'!W$2)</f>
        <v>4.6123205463244048</v>
      </c>
      <c r="X3" s="4">
        <f>('[1]Pc, Summer, S3'!X3*Main!$B$5)+(VLOOKUP($A3,'FL Ratio'!$A$2:$B$9,2,FALSE)*'FL Characterization'!X$2)</f>
        <v>4.1163331413244038</v>
      </c>
      <c r="Y3" s="4">
        <f>('[1]Pc, Summer, S3'!Y3*Main!$B$5)+(VLOOKUP($A3,'FL Ratio'!$A$2:$B$9,2,FALSE)*'FL Characterization'!Y$2)</f>
        <v>3.892575283009672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2.5332233328971059</v>
      </c>
      <c r="C4" s="4">
        <f>('[1]Pc, Summer, S3'!C4*Main!$B$5)+(VLOOKUP($A4,'FL Ratio'!$A$2:$B$9,2,FALSE)*'FL Characterization'!C$2)</f>
        <v>2.3341954056998926</v>
      </c>
      <c r="D4" s="4">
        <f>('[1]Pc, Summer, S3'!D4*Main!$B$5)+(VLOOKUP($A4,'FL Ratio'!$A$2:$B$9,2,FALSE)*'FL Characterization'!D$2)</f>
        <v>2.2254902274855306</v>
      </c>
      <c r="E4" s="4">
        <f>('[1]Pc, Summer, S3'!E4*Main!$B$5)+(VLOOKUP($A4,'FL Ratio'!$A$2:$B$9,2,FALSE)*'FL Characterization'!E$2)</f>
        <v>2.2778373250750263</v>
      </c>
      <c r="F4" s="4">
        <f>('[1]Pc, Summer, S3'!F4*Main!$B$5)+(VLOOKUP($A4,'FL Ratio'!$A$2:$B$9,2,FALSE)*'FL Characterization'!F$2)</f>
        <v>2.166875890488746</v>
      </c>
      <c r="G4" s="4">
        <f>('[1]Pc, Summer, S3'!G4*Main!$B$5)+(VLOOKUP($A4,'FL Ratio'!$A$2:$B$9,2,FALSE)*'FL Characterization'!G$2)</f>
        <v>2.1653446267288312</v>
      </c>
      <c r="H4" s="4">
        <f>('[1]Pc, Summer, S3'!H4*Main!$B$5)+(VLOOKUP($A4,'FL Ratio'!$A$2:$B$9,2,FALSE)*'FL Characterization'!H$2)</f>
        <v>3.1645797941757774</v>
      </c>
      <c r="I4" s="4">
        <f>('[1]Pc, Summer, S3'!I4*Main!$B$5)+(VLOOKUP($A4,'FL Ratio'!$A$2:$B$9,2,FALSE)*'FL Characterization'!I$2)</f>
        <v>3.848624174802787</v>
      </c>
      <c r="J4" s="4">
        <f>('[1]Pc, Summer, S3'!J4*Main!$B$5)+(VLOOKUP($A4,'FL Ratio'!$A$2:$B$9,2,FALSE)*'FL Characterization'!J$2)</f>
        <v>3.9501959552786703</v>
      </c>
      <c r="K4" s="4">
        <f>('[1]Pc, Summer, S3'!K4*Main!$B$5)+(VLOOKUP($A4,'FL Ratio'!$A$2:$B$9,2,FALSE)*'FL Characterization'!K$2)</f>
        <v>3.8278647503193994</v>
      </c>
      <c r="L4" s="4">
        <f>('[1]Pc, Summer, S3'!L4*Main!$B$5)+(VLOOKUP($A4,'FL Ratio'!$A$2:$B$9,2,FALSE)*'FL Characterization'!L$2)</f>
        <v>3.5875214556870305</v>
      </c>
      <c r="M4" s="4">
        <f>('[1]Pc, Summer, S3'!M4*Main!$B$5)+(VLOOKUP($A4,'FL Ratio'!$A$2:$B$9,2,FALSE)*'FL Characterization'!M$2)</f>
        <v>4.0167993846580918</v>
      </c>
      <c r="N4" s="4">
        <f>('[1]Pc, Summer, S3'!N4*Main!$B$5)+(VLOOKUP($A4,'FL Ratio'!$A$2:$B$9,2,FALSE)*'FL Characterization'!N$2)</f>
        <v>4.2137263822015001</v>
      </c>
      <c r="O4" s="4">
        <f>('[1]Pc, Summer, S3'!O4*Main!$B$5)+(VLOOKUP($A4,'FL Ratio'!$A$2:$B$9,2,FALSE)*'FL Characterization'!O$2)</f>
        <v>3.7953847150182205</v>
      </c>
      <c r="P4" s="4">
        <f>('[1]Pc, Summer, S3'!P4*Main!$B$5)+(VLOOKUP($A4,'FL Ratio'!$A$2:$B$9,2,FALSE)*'FL Characterization'!P$2)</f>
        <v>3.5069155961543412</v>
      </c>
      <c r="Q4" s="4">
        <f>('[1]Pc, Summer, S3'!Q4*Main!$B$5)+(VLOOKUP($A4,'FL Ratio'!$A$2:$B$9,2,FALSE)*'FL Characterization'!Q$2)</f>
        <v>3.4271353287974273</v>
      </c>
      <c r="R4" s="4">
        <f>('[1]Pc, Summer, S3'!R4*Main!$B$5)+(VLOOKUP($A4,'FL Ratio'!$A$2:$B$9,2,FALSE)*'FL Characterization'!R$2)</f>
        <v>3.4685277823151117</v>
      </c>
      <c r="S4" s="4">
        <f>('[1]Pc, Summer, S3'!S4*Main!$B$5)+(VLOOKUP($A4,'FL Ratio'!$A$2:$B$9,2,FALSE)*'FL Characterization'!S$2)</f>
        <v>3.2658052118520895</v>
      </c>
      <c r="T4" s="4">
        <f>('[1]Pc, Summer, S3'!T4*Main!$B$5)+(VLOOKUP($A4,'FL Ratio'!$A$2:$B$9,2,FALSE)*'FL Characterization'!T$2)</f>
        <v>3.2841427060192925</v>
      </c>
      <c r="U4" s="4">
        <f>('[1]Pc, Summer, S3'!U4*Main!$B$5)+(VLOOKUP($A4,'FL Ratio'!$A$2:$B$9,2,FALSE)*'FL Characterization'!U$2)</f>
        <v>3.4561465992475879</v>
      </c>
      <c r="V4" s="4">
        <f>('[1]Pc, Summer, S3'!V4*Main!$B$5)+(VLOOKUP($A4,'FL Ratio'!$A$2:$B$9,2,FALSE)*'FL Characterization'!V$2)</f>
        <v>3.7454205310032154</v>
      </c>
      <c r="W4" s="4">
        <f>('[1]Pc, Summer, S3'!W4*Main!$B$5)+(VLOOKUP($A4,'FL Ratio'!$A$2:$B$9,2,FALSE)*'FL Characterization'!W$2)</f>
        <v>3.3431243006280811</v>
      </c>
      <c r="X4" s="4">
        <f>('[1]Pc, Summer, S3'!X4*Main!$B$5)+(VLOOKUP($A4,'FL Ratio'!$A$2:$B$9,2,FALSE)*'FL Characterization'!X$2)</f>
        <v>3.1412136574158622</v>
      </c>
      <c r="Y4" s="4">
        <f>('[1]Pc, Summer, S3'!Y4*Main!$B$5)+(VLOOKUP($A4,'FL Ratio'!$A$2:$B$9,2,FALSE)*'FL Characterization'!Y$2)</f>
        <v>2.5998152921264737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1.1450381307837836</v>
      </c>
      <c r="C5" s="4">
        <f>('[1]Pc, Summer, S3'!C5*Main!$B$5)+(VLOOKUP($A5,'FL Ratio'!$A$2:$B$9,2,FALSE)*'FL Characterization'!C$2)</f>
        <v>0.94201718267567558</v>
      </c>
      <c r="D5" s="4">
        <f>('[1]Pc, Summer, S3'!D5*Main!$B$5)+(VLOOKUP($A5,'FL Ratio'!$A$2:$B$9,2,FALSE)*'FL Characterization'!D$2)</f>
        <v>0.73873446829729694</v>
      </c>
      <c r="E5" s="4">
        <f>('[1]Pc, Summer, S3'!E5*Main!$B$5)+(VLOOKUP($A5,'FL Ratio'!$A$2:$B$9,2,FALSE)*'FL Characterization'!E$2)</f>
        <v>0.74892317040540535</v>
      </c>
      <c r="F5" s="4">
        <f>('[1]Pc, Summer, S3'!F5*Main!$B$5)+(VLOOKUP($A5,'FL Ratio'!$A$2:$B$9,2,FALSE)*'FL Characterization'!F$2)</f>
        <v>0.65880920886486483</v>
      </c>
      <c r="G5" s="4">
        <f>('[1]Pc, Summer, S3'!G5*Main!$B$5)+(VLOOKUP($A5,'FL Ratio'!$A$2:$B$9,2,FALSE)*'FL Characterization'!G$2)</f>
        <v>0.62027731848648648</v>
      </c>
      <c r="H5" s="4">
        <f>('[1]Pc, Summer, S3'!H5*Main!$B$5)+(VLOOKUP($A5,'FL Ratio'!$A$2:$B$9,2,FALSE)*'FL Characterization'!H$2)</f>
        <v>1.3019502335945945</v>
      </c>
      <c r="I5" s="4">
        <f>('[1]Pc, Summer, S3'!I5*Main!$B$5)+(VLOOKUP($A5,'FL Ratio'!$A$2:$B$9,2,FALSE)*'FL Characterization'!I$2)</f>
        <v>2.1489602620405401</v>
      </c>
      <c r="J5" s="4">
        <f>('[1]Pc, Summer, S3'!J5*Main!$B$5)+(VLOOKUP($A5,'FL Ratio'!$A$2:$B$9,2,FALSE)*'FL Characterization'!J$2)</f>
        <v>2.6536993658783783</v>
      </c>
      <c r="K5" s="4">
        <f>('[1]Pc, Summer, S3'!K5*Main!$B$5)+(VLOOKUP($A5,'FL Ratio'!$A$2:$B$9,2,FALSE)*'FL Characterization'!K$2)</f>
        <v>2.6980462524054047</v>
      </c>
      <c r="L5" s="4">
        <f>('[1]Pc, Summer, S3'!L5*Main!$B$5)+(VLOOKUP($A5,'FL Ratio'!$A$2:$B$9,2,FALSE)*'FL Characterization'!L$2)</f>
        <v>2.6391076867027019</v>
      </c>
      <c r="M5" s="4">
        <f>('[1]Pc, Summer, S3'!M5*Main!$B$5)+(VLOOKUP($A5,'FL Ratio'!$A$2:$B$9,2,FALSE)*'FL Characterization'!M$2)</f>
        <v>2.4183192445405401</v>
      </c>
      <c r="N5" s="4">
        <f>('[1]Pc, Summer, S3'!N5*Main!$B$5)+(VLOOKUP($A5,'FL Ratio'!$A$2:$B$9,2,FALSE)*'FL Characterization'!N$2)</f>
        <v>2.6687050240405394</v>
      </c>
      <c r="O5" s="4">
        <f>('[1]Pc, Summer, S3'!O5*Main!$B$5)+(VLOOKUP($A5,'FL Ratio'!$A$2:$B$9,2,FALSE)*'FL Characterization'!O$2)</f>
        <v>2.5667433638108106</v>
      </c>
      <c r="P5" s="4">
        <f>('[1]Pc, Summer, S3'!P5*Main!$B$5)+(VLOOKUP($A5,'FL Ratio'!$A$2:$B$9,2,FALSE)*'FL Characterization'!P$2)</f>
        <v>2.3704681577972968</v>
      </c>
      <c r="Q5" s="4">
        <f>('[1]Pc, Summer, S3'!Q5*Main!$B$5)+(VLOOKUP($A5,'FL Ratio'!$A$2:$B$9,2,FALSE)*'FL Characterization'!Q$2)</f>
        <v>2.1514155484864861</v>
      </c>
      <c r="R5" s="4">
        <f>('[1]Pc, Summer, S3'!R5*Main!$B$5)+(VLOOKUP($A5,'FL Ratio'!$A$2:$B$9,2,FALSE)*'FL Characterization'!R$2)</f>
        <v>1.9337317787837836</v>
      </c>
      <c r="S5" s="4">
        <f>('[1]Pc, Summer, S3'!S5*Main!$B$5)+(VLOOKUP($A5,'FL Ratio'!$A$2:$B$9,2,FALSE)*'FL Characterization'!S$2)</f>
        <v>1.7528249481486482</v>
      </c>
      <c r="T5" s="4">
        <f>('[1]Pc, Summer, S3'!T5*Main!$B$5)+(VLOOKUP($A5,'FL Ratio'!$A$2:$B$9,2,FALSE)*'FL Characterization'!T$2)</f>
        <v>2.1662882080540533</v>
      </c>
      <c r="U5" s="4">
        <f>('[1]Pc, Summer, S3'!U5*Main!$B$5)+(VLOOKUP($A5,'FL Ratio'!$A$2:$B$9,2,FALSE)*'FL Characterization'!U$2)</f>
        <v>2.5744427540270265</v>
      </c>
      <c r="V5" s="4">
        <f>('[1]Pc, Summer, S3'!V5*Main!$B$5)+(VLOOKUP($A5,'FL Ratio'!$A$2:$B$9,2,FALSE)*'FL Characterization'!V$2)</f>
        <v>2.9933625377837836</v>
      </c>
      <c r="W5" s="4">
        <f>('[1]Pc, Summer, S3'!W5*Main!$B$5)+(VLOOKUP($A5,'FL Ratio'!$A$2:$B$9,2,FALSE)*'FL Characterization'!W$2)</f>
        <v>2.8651950922432428</v>
      </c>
      <c r="X5" s="4">
        <f>('[1]Pc, Summer, S3'!X5*Main!$B$5)+(VLOOKUP($A5,'FL Ratio'!$A$2:$B$9,2,FALSE)*'FL Characterization'!X$2)</f>
        <v>2.1951627607297297</v>
      </c>
      <c r="Y5" s="4">
        <f>('[1]Pc, Summer, S3'!Y5*Main!$B$5)+(VLOOKUP($A5,'FL Ratio'!$A$2:$B$9,2,FALSE)*'FL Characterization'!Y$2)</f>
        <v>1.6118988795135132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2.1711999778734929</v>
      </c>
      <c r="C6" s="4">
        <f>('[1]Pc, Summer, S3'!C6*Main!$B$5)+(VLOOKUP($A6,'FL Ratio'!$A$2:$B$9,2,FALSE)*'FL Characterization'!C$2)</f>
        <v>1.9708885603584334</v>
      </c>
      <c r="D6" s="4">
        <f>('[1]Pc, Summer, S3'!D6*Main!$B$5)+(VLOOKUP($A6,'FL Ratio'!$A$2:$B$9,2,FALSE)*'FL Characterization'!D$2)</f>
        <v>1.8199537589668673</v>
      </c>
      <c r="E6" s="4">
        <f>('[1]Pc, Summer, S3'!E6*Main!$B$5)+(VLOOKUP($A6,'FL Ratio'!$A$2:$B$9,2,FALSE)*'FL Characterization'!E$2)</f>
        <v>1.7232546034638552</v>
      </c>
      <c r="F6" s="4">
        <f>('[1]Pc, Summer, S3'!F6*Main!$B$5)+(VLOOKUP($A6,'FL Ratio'!$A$2:$B$9,2,FALSE)*'FL Characterization'!F$2)</f>
        <v>1.7910700841204814</v>
      </c>
      <c r="G6" s="4">
        <f>('[1]Pc, Summer, S3'!G6*Main!$B$5)+(VLOOKUP($A6,'FL Ratio'!$A$2:$B$9,2,FALSE)*'FL Characterization'!G$2)</f>
        <v>1.7809595383253012</v>
      </c>
      <c r="H6" s="4">
        <f>('[1]Pc, Summer, S3'!H6*Main!$B$5)+(VLOOKUP($A6,'FL Ratio'!$A$2:$B$9,2,FALSE)*'FL Characterization'!H$2)</f>
        <v>1.9825552983674699</v>
      </c>
      <c r="I6" s="4">
        <f>('[1]Pc, Summer, S3'!I6*Main!$B$5)+(VLOOKUP($A6,'FL Ratio'!$A$2:$B$9,2,FALSE)*'FL Characterization'!I$2)</f>
        <v>2.2636261205662653</v>
      </c>
      <c r="J6" s="4">
        <f>('[1]Pc, Summer, S3'!J6*Main!$B$5)+(VLOOKUP($A6,'FL Ratio'!$A$2:$B$9,2,FALSE)*'FL Characterization'!J$2)</f>
        <v>2.4484820936746985</v>
      </c>
      <c r="K6" s="4">
        <f>('[1]Pc, Summer, S3'!K6*Main!$B$5)+(VLOOKUP($A6,'FL Ratio'!$A$2:$B$9,2,FALSE)*'FL Characterization'!K$2)</f>
        <v>2.5292090729036141</v>
      </c>
      <c r="L6" s="4">
        <f>('[1]Pc, Summer, S3'!L6*Main!$B$5)+(VLOOKUP($A6,'FL Ratio'!$A$2:$B$9,2,FALSE)*'FL Characterization'!L$2)</f>
        <v>2.6974416451445777</v>
      </c>
      <c r="M6" s="4">
        <f>('[1]Pc, Summer, S3'!M6*Main!$B$5)+(VLOOKUP($A6,'FL Ratio'!$A$2:$B$9,2,FALSE)*'FL Characterization'!M$2)</f>
        <v>2.7994979039096379</v>
      </c>
      <c r="N6" s="4">
        <f>('[1]Pc, Summer, S3'!N6*Main!$B$5)+(VLOOKUP($A6,'FL Ratio'!$A$2:$B$9,2,FALSE)*'FL Characterization'!N$2)</f>
        <v>2.9998271920542168</v>
      </c>
      <c r="O6" s="4">
        <f>('[1]Pc, Summer, S3'!O6*Main!$B$5)+(VLOOKUP($A6,'FL Ratio'!$A$2:$B$9,2,FALSE)*'FL Characterization'!O$2)</f>
        <v>2.8834963387831318</v>
      </c>
      <c r="P6" s="4">
        <f>('[1]Pc, Summer, S3'!P6*Main!$B$5)+(VLOOKUP($A6,'FL Ratio'!$A$2:$B$9,2,FALSE)*'FL Characterization'!P$2)</f>
        <v>2.7842106695963853</v>
      </c>
      <c r="Q6" s="4">
        <f>('[1]Pc, Summer, S3'!Q6*Main!$B$5)+(VLOOKUP($A6,'FL Ratio'!$A$2:$B$9,2,FALSE)*'FL Characterization'!Q$2)</f>
        <v>2.7484424351024086</v>
      </c>
      <c r="R6" s="4">
        <f>('[1]Pc, Summer, S3'!R6*Main!$B$5)+(VLOOKUP($A6,'FL Ratio'!$A$2:$B$9,2,FALSE)*'FL Characterization'!R$2)</f>
        <v>2.6537669929066259</v>
      </c>
      <c r="S6" s="4">
        <f>('[1]Pc, Summer, S3'!S6*Main!$B$5)+(VLOOKUP($A6,'FL Ratio'!$A$2:$B$9,2,FALSE)*'FL Characterization'!S$2)</f>
        <v>2.7374803595602408</v>
      </c>
      <c r="T6" s="4">
        <f>('[1]Pc, Summer, S3'!T6*Main!$B$5)+(VLOOKUP($A6,'FL Ratio'!$A$2:$B$9,2,FALSE)*'FL Characterization'!T$2)</f>
        <v>2.6501757322530111</v>
      </c>
      <c r="U6" s="4">
        <f>('[1]Pc, Summer, S3'!U6*Main!$B$5)+(VLOOKUP($A6,'FL Ratio'!$A$2:$B$9,2,FALSE)*'FL Characterization'!U$2)</f>
        <v>2.7628232773915662</v>
      </c>
      <c r="V6" s="4">
        <f>('[1]Pc, Summer, S3'!V6*Main!$B$5)+(VLOOKUP($A6,'FL Ratio'!$A$2:$B$9,2,FALSE)*'FL Characterization'!V$2)</f>
        <v>2.9866165992108424</v>
      </c>
      <c r="W6" s="4">
        <f>('[1]Pc, Summer, S3'!W6*Main!$B$5)+(VLOOKUP($A6,'FL Ratio'!$A$2:$B$9,2,FALSE)*'FL Characterization'!W$2)</f>
        <v>2.9212309191807226</v>
      </c>
      <c r="X6" s="4">
        <f>('[1]Pc, Summer, S3'!X6*Main!$B$5)+(VLOOKUP($A6,'FL Ratio'!$A$2:$B$9,2,FALSE)*'FL Characterization'!X$2)</f>
        <v>2.8548976042530119</v>
      </c>
      <c r="Y6" s="4">
        <f>('[1]Pc, Summer, S3'!Y6*Main!$B$5)+(VLOOKUP($A6,'FL Ratio'!$A$2:$B$9,2,FALSE)*'FL Characterization'!Y$2)</f>
        <v>2.4750443619337341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2.2252336425989228</v>
      </c>
      <c r="C7" s="4">
        <f>('[1]Pc, Summer, S3'!C7*Main!$B$5)+(VLOOKUP($A7,'FL Ratio'!$A$2:$B$9,2,FALSE)*'FL Characterization'!C$2)</f>
        <v>2.1669480417644684</v>
      </c>
      <c r="D7" s="4">
        <f>('[1]Pc, Summer, S3'!D7*Main!$B$5)+(VLOOKUP($A7,'FL Ratio'!$A$2:$B$9,2,FALSE)*'FL Characterization'!D$2)</f>
        <v>2.0467686917200534</v>
      </c>
      <c r="E7" s="4">
        <f>('[1]Pc, Summer, S3'!E7*Main!$B$5)+(VLOOKUP($A7,'FL Ratio'!$A$2:$B$9,2,FALSE)*'FL Characterization'!E$2)</f>
        <v>2.0627042329878864</v>
      </c>
      <c r="F7" s="4">
        <f>('[1]Pc, Summer, S3'!F7*Main!$B$5)+(VLOOKUP($A7,'FL Ratio'!$A$2:$B$9,2,FALSE)*'FL Characterization'!F$2)</f>
        <v>2.0714719585962316</v>
      </c>
      <c r="G7" s="4">
        <f>('[1]Pc, Summer, S3'!G7*Main!$B$5)+(VLOOKUP($A7,'FL Ratio'!$A$2:$B$9,2,FALSE)*'FL Characterization'!G$2)</f>
        <v>2.1195413252469715</v>
      </c>
      <c r="H7" s="4">
        <f>('[1]Pc, Summer, S3'!H7*Main!$B$5)+(VLOOKUP($A7,'FL Ratio'!$A$2:$B$9,2,FALSE)*'FL Characterization'!H$2)</f>
        <v>2.2986711638990571</v>
      </c>
      <c r="I7" s="4">
        <f>('[1]Pc, Summer, S3'!I7*Main!$B$5)+(VLOOKUP($A7,'FL Ratio'!$A$2:$B$9,2,FALSE)*'FL Characterization'!I$2)</f>
        <v>2.7966481302584114</v>
      </c>
      <c r="J7" s="4">
        <f>('[1]Pc, Summer, S3'!J7*Main!$B$5)+(VLOOKUP($A7,'FL Ratio'!$A$2:$B$9,2,FALSE)*'FL Characterization'!J$2)</f>
        <v>2.8884951670928669</v>
      </c>
      <c r="K7" s="4">
        <f>('[1]Pc, Summer, S3'!K7*Main!$B$5)+(VLOOKUP($A7,'FL Ratio'!$A$2:$B$9,2,FALSE)*'FL Characterization'!K$2)</f>
        <v>2.823576872989233</v>
      </c>
      <c r="L7" s="4">
        <f>('[1]Pc, Summer, S3'!L7*Main!$B$5)+(VLOOKUP($A7,'FL Ratio'!$A$2:$B$9,2,FALSE)*'FL Characterization'!L$2)</f>
        <v>2.8194840054939432</v>
      </c>
      <c r="M7" s="4">
        <f>('[1]Pc, Summer, S3'!M7*Main!$B$5)+(VLOOKUP($A7,'FL Ratio'!$A$2:$B$9,2,FALSE)*'FL Characterization'!M$2)</f>
        <v>3.0384573077550474</v>
      </c>
      <c r="N7" s="4">
        <f>('[1]Pc, Summer, S3'!N7*Main!$B$5)+(VLOOKUP($A7,'FL Ratio'!$A$2:$B$9,2,FALSE)*'FL Characterization'!N$2)</f>
        <v>3.0108178184158811</v>
      </c>
      <c r="O7" s="4">
        <f>('[1]Pc, Summer, S3'!O7*Main!$B$5)+(VLOOKUP($A7,'FL Ratio'!$A$2:$B$9,2,FALSE)*'FL Characterization'!O$2)</f>
        <v>2.8768285108532972</v>
      </c>
      <c r="P7" s="4">
        <f>('[1]Pc, Summer, S3'!P7*Main!$B$5)+(VLOOKUP($A7,'FL Ratio'!$A$2:$B$9,2,FALSE)*'FL Characterization'!P$2)</f>
        <v>2.6847507198573348</v>
      </c>
      <c r="Q7" s="4">
        <f>('[1]Pc, Summer, S3'!Q7*Main!$B$5)+(VLOOKUP($A7,'FL Ratio'!$A$2:$B$9,2,FALSE)*'FL Characterization'!Q$2)</f>
        <v>2.6179484038304168</v>
      </c>
      <c r="R7" s="4">
        <f>('[1]Pc, Summer, S3'!R7*Main!$B$5)+(VLOOKUP($A7,'FL Ratio'!$A$2:$B$9,2,FALSE)*'FL Characterization'!R$2)</f>
        <v>2.8034643911709289</v>
      </c>
      <c r="S7" s="4">
        <f>('[1]Pc, Summer, S3'!S7*Main!$B$5)+(VLOOKUP($A7,'FL Ratio'!$A$2:$B$9,2,FALSE)*'FL Characterization'!S$2)</f>
        <v>2.6449483649878869</v>
      </c>
      <c r="T7" s="4">
        <f>('[1]Pc, Summer, S3'!T7*Main!$B$5)+(VLOOKUP($A7,'FL Ratio'!$A$2:$B$9,2,FALSE)*'FL Characterization'!T$2)</f>
        <v>2.5440150836567965</v>
      </c>
      <c r="U7" s="4">
        <f>('[1]Pc, Summer, S3'!U7*Main!$B$5)+(VLOOKUP($A7,'FL Ratio'!$A$2:$B$9,2,FALSE)*'FL Characterization'!U$2)</f>
        <v>2.536074900956931</v>
      </c>
      <c r="V7" s="4">
        <f>('[1]Pc, Summer, S3'!V7*Main!$B$5)+(VLOOKUP($A7,'FL Ratio'!$A$2:$B$9,2,FALSE)*'FL Characterization'!V$2)</f>
        <v>2.6559165673243612</v>
      </c>
      <c r="W7" s="4">
        <f>('[1]Pc, Summer, S3'!W7*Main!$B$5)+(VLOOKUP($A7,'FL Ratio'!$A$2:$B$9,2,FALSE)*'FL Characterization'!W$2)</f>
        <v>2.4637031965572005</v>
      </c>
      <c r="X7" s="4">
        <f>('[1]Pc, Summer, S3'!X7*Main!$B$5)+(VLOOKUP($A7,'FL Ratio'!$A$2:$B$9,2,FALSE)*'FL Characterization'!X$2)</f>
        <v>2.3519809366527595</v>
      </c>
      <c r="Y7" s="4">
        <f>('[1]Pc, Summer, S3'!Y7*Main!$B$5)+(VLOOKUP($A7,'FL Ratio'!$A$2:$B$9,2,FALSE)*'FL Characterization'!Y$2)</f>
        <v>2.3615510740349932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1.8387590272325578</v>
      </c>
      <c r="C8" s="4">
        <f>('[1]Pc, Summer, S3'!C8*Main!$B$5)+(VLOOKUP($A8,'FL Ratio'!$A$2:$B$9,2,FALSE)*'FL Characterization'!C$2)</f>
        <v>1.6857389675496828</v>
      </c>
      <c r="D8" s="4">
        <f>('[1]Pc, Summer, S3'!D8*Main!$B$5)+(VLOOKUP($A8,'FL Ratio'!$A$2:$B$9,2,FALSE)*'FL Characterization'!D$2)</f>
        <v>1.653081127966173</v>
      </c>
      <c r="E8" s="4">
        <f>('[1]Pc, Summer, S3'!E8*Main!$B$5)+(VLOOKUP($A8,'FL Ratio'!$A$2:$B$9,2,FALSE)*'FL Characterization'!E$2)</f>
        <v>1.650473045412262</v>
      </c>
      <c r="F8" s="4">
        <f>('[1]Pc, Summer, S3'!F8*Main!$B$5)+(VLOOKUP($A8,'FL Ratio'!$A$2:$B$9,2,FALSE)*'FL Characterization'!F$2)</f>
        <v>1.5531585744545451</v>
      </c>
      <c r="G8" s="4">
        <f>('[1]Pc, Summer, S3'!G8*Main!$B$5)+(VLOOKUP($A8,'FL Ratio'!$A$2:$B$9,2,FALSE)*'FL Characterization'!G$2)</f>
        <v>1.7325517411437628</v>
      </c>
      <c r="H8" s="4">
        <f>('[1]Pc, Summer, S3'!H8*Main!$B$5)+(VLOOKUP($A8,'FL Ratio'!$A$2:$B$9,2,FALSE)*'FL Characterization'!H$2)</f>
        <v>2.187929029063425</v>
      </c>
      <c r="I8" s="4">
        <f>('[1]Pc, Summer, S3'!I8*Main!$B$5)+(VLOOKUP($A8,'FL Ratio'!$A$2:$B$9,2,FALSE)*'FL Characterization'!I$2)</f>
        <v>2.4355672937040165</v>
      </c>
      <c r="J8" s="4">
        <f>('[1]Pc, Summer, S3'!J8*Main!$B$5)+(VLOOKUP($A8,'FL Ratio'!$A$2:$B$9,2,FALSE)*'FL Characterization'!J$2)</f>
        <v>2.6938995609302321</v>
      </c>
      <c r="K8" s="4">
        <f>('[1]Pc, Summer, S3'!K8*Main!$B$5)+(VLOOKUP($A8,'FL Ratio'!$A$2:$B$9,2,FALSE)*'FL Characterization'!K$2)</f>
        <v>2.8457882720951364</v>
      </c>
      <c r="L8" s="4">
        <f>('[1]Pc, Summer, S3'!L8*Main!$B$5)+(VLOOKUP($A8,'FL Ratio'!$A$2:$B$9,2,FALSE)*'FL Characterization'!L$2)</f>
        <v>2.8530440877790686</v>
      </c>
      <c r="M8" s="4">
        <f>('[1]Pc, Summer, S3'!M8*Main!$B$5)+(VLOOKUP($A8,'FL Ratio'!$A$2:$B$9,2,FALSE)*'FL Characterization'!M$2)</f>
        <v>3.0660162815369971</v>
      </c>
      <c r="N8" s="4">
        <f>('[1]Pc, Summer, S3'!N8*Main!$B$5)+(VLOOKUP($A8,'FL Ratio'!$A$2:$B$9,2,FALSE)*'FL Characterization'!N$2)</f>
        <v>2.9354139592241002</v>
      </c>
      <c r="O8" s="4">
        <f>('[1]Pc, Summer, S3'!O8*Main!$B$5)+(VLOOKUP($A8,'FL Ratio'!$A$2:$B$9,2,FALSE)*'FL Characterization'!O$2)</f>
        <v>2.9923383006162787</v>
      </c>
      <c r="P8" s="4">
        <f>('[1]Pc, Summer, S3'!P8*Main!$B$5)+(VLOOKUP($A8,'FL Ratio'!$A$2:$B$9,2,FALSE)*'FL Characterization'!P$2)</f>
        <v>3.0349886072283287</v>
      </c>
      <c r="Q8" s="4">
        <f>('[1]Pc, Summer, S3'!Q8*Main!$B$5)+(VLOOKUP($A8,'FL Ratio'!$A$2:$B$9,2,FALSE)*'FL Characterization'!Q$2)</f>
        <v>2.7203423327822405</v>
      </c>
      <c r="R8" s="4">
        <f>('[1]Pc, Summer, S3'!R8*Main!$B$5)+(VLOOKUP($A8,'FL Ratio'!$A$2:$B$9,2,FALSE)*'FL Characterization'!R$2)</f>
        <v>2.8476931278964051</v>
      </c>
      <c r="S8" s="4">
        <f>('[1]Pc, Summer, S3'!S8*Main!$B$5)+(VLOOKUP($A8,'FL Ratio'!$A$2:$B$9,2,FALSE)*'FL Characterization'!S$2)</f>
        <v>2.7472251006786466</v>
      </c>
      <c r="T8" s="4">
        <f>('[1]Pc, Summer, S3'!T8*Main!$B$5)+(VLOOKUP($A8,'FL Ratio'!$A$2:$B$9,2,FALSE)*'FL Characterization'!T$2)</f>
        <v>2.7074523218118389</v>
      </c>
      <c r="U8" s="4">
        <f>('[1]Pc, Summer, S3'!U8*Main!$B$5)+(VLOOKUP($A8,'FL Ratio'!$A$2:$B$9,2,FALSE)*'FL Characterization'!U$2)</f>
        <v>2.6910514452875254</v>
      </c>
      <c r="V8" s="4">
        <f>('[1]Pc, Summer, S3'!V8*Main!$B$5)+(VLOOKUP($A8,'FL Ratio'!$A$2:$B$9,2,FALSE)*'FL Characterization'!V$2)</f>
        <v>2.7595075825623678</v>
      </c>
      <c r="W8" s="4">
        <f>('[1]Pc, Summer, S3'!W8*Main!$B$5)+(VLOOKUP($A8,'FL Ratio'!$A$2:$B$9,2,FALSE)*'FL Characterization'!W$2)</f>
        <v>2.251891658482029</v>
      </c>
      <c r="X8" s="4">
        <f>('[1]Pc, Summer, S3'!X8*Main!$B$5)+(VLOOKUP($A8,'FL Ratio'!$A$2:$B$9,2,FALSE)*'FL Characterization'!X$2)</f>
        <v>2.2966346930983086</v>
      </c>
      <c r="Y8" s="4">
        <f>('[1]Pc, Summer, S3'!Y8*Main!$B$5)+(VLOOKUP($A8,'FL Ratio'!$A$2:$B$9,2,FALSE)*'FL Characterization'!Y$2)</f>
        <v>1.9541676857463002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1.436646852406404</v>
      </c>
      <c r="C9" s="4">
        <f>('[1]Pc, Summer, S3'!C9*Main!$B$5)+(VLOOKUP($A9,'FL Ratio'!$A$2:$B$9,2,FALSE)*'FL Characterization'!C$2)</f>
        <v>1.3208731331514778</v>
      </c>
      <c r="D9" s="4">
        <f>('[1]Pc, Summer, S3'!D9*Main!$B$5)+(VLOOKUP($A9,'FL Ratio'!$A$2:$B$9,2,FALSE)*'FL Characterization'!D$2)</f>
        <v>1.3012323814802957</v>
      </c>
      <c r="E9" s="4">
        <f>('[1]Pc, Summer, S3'!E9*Main!$B$5)+(VLOOKUP($A9,'FL Ratio'!$A$2:$B$9,2,FALSE)*'FL Characterization'!E$2)</f>
        <v>1.2730053005295567</v>
      </c>
      <c r="F9" s="4">
        <f>('[1]Pc, Summer, S3'!F9*Main!$B$5)+(VLOOKUP($A9,'FL Ratio'!$A$2:$B$9,2,FALSE)*'FL Characterization'!F$2)</f>
        <v>1.295439137682266</v>
      </c>
      <c r="G9" s="4">
        <f>('[1]Pc, Summer, S3'!G9*Main!$B$5)+(VLOOKUP($A9,'FL Ratio'!$A$2:$B$9,2,FALSE)*'FL Characterization'!G$2)</f>
        <v>1.3938367330221677</v>
      </c>
      <c r="H9" s="4">
        <f>('[1]Pc, Summer, S3'!H9*Main!$B$5)+(VLOOKUP($A9,'FL Ratio'!$A$2:$B$9,2,FALSE)*'FL Characterization'!H$2)</f>
        <v>2.2587418086490145</v>
      </c>
      <c r="I9" s="4">
        <f>('[1]Pc, Summer, S3'!I9*Main!$B$5)+(VLOOKUP($A9,'FL Ratio'!$A$2:$B$9,2,FALSE)*'FL Characterization'!I$2)</f>
        <v>2.6154238615369461</v>
      </c>
      <c r="J9" s="4">
        <f>('[1]Pc, Summer, S3'!J9*Main!$B$5)+(VLOOKUP($A9,'FL Ratio'!$A$2:$B$9,2,FALSE)*'FL Characterization'!J$2)</f>
        <v>2.8649659397906402</v>
      </c>
      <c r="K9" s="4">
        <f>('[1]Pc, Summer, S3'!K9*Main!$B$5)+(VLOOKUP($A9,'FL Ratio'!$A$2:$B$9,2,FALSE)*'FL Characterization'!K$2)</f>
        <v>2.7494333892536944</v>
      </c>
      <c r="L9" s="4">
        <f>('[1]Pc, Summer, S3'!L9*Main!$B$5)+(VLOOKUP($A9,'FL Ratio'!$A$2:$B$9,2,FALSE)*'FL Characterization'!L$2)</f>
        <v>2.9192170845726602</v>
      </c>
      <c r="M9" s="4">
        <f>('[1]Pc, Summer, S3'!M9*Main!$B$5)+(VLOOKUP($A9,'FL Ratio'!$A$2:$B$9,2,FALSE)*'FL Characterization'!M$2)</f>
        <v>3.0081905721896551</v>
      </c>
      <c r="N9" s="4">
        <f>('[1]Pc, Summer, S3'!N9*Main!$B$5)+(VLOOKUP($A9,'FL Ratio'!$A$2:$B$9,2,FALSE)*'FL Characterization'!N$2)</f>
        <v>3.1158314471330044</v>
      </c>
      <c r="O9" s="4">
        <f>('[1]Pc, Summer, S3'!O9*Main!$B$5)+(VLOOKUP($A9,'FL Ratio'!$A$2:$B$9,2,FALSE)*'FL Characterization'!O$2)</f>
        <v>2.8104100304137929</v>
      </c>
      <c r="P9" s="4">
        <f>('[1]Pc, Summer, S3'!P9*Main!$B$5)+(VLOOKUP($A9,'FL Ratio'!$A$2:$B$9,2,FALSE)*'FL Characterization'!P$2)</f>
        <v>2.4803568718300495</v>
      </c>
      <c r="Q9" s="4">
        <f>('[1]Pc, Summer, S3'!Q9*Main!$B$5)+(VLOOKUP($A9,'FL Ratio'!$A$2:$B$9,2,FALSE)*'FL Characterization'!Q$2)</f>
        <v>2.3701223469014776</v>
      </c>
      <c r="R9" s="4">
        <f>('[1]Pc, Summer, S3'!R9*Main!$B$5)+(VLOOKUP($A9,'FL Ratio'!$A$2:$B$9,2,FALSE)*'FL Characterization'!R$2)</f>
        <v>2.2990476249014775</v>
      </c>
      <c r="S9" s="4">
        <f>('[1]Pc, Summer, S3'!S9*Main!$B$5)+(VLOOKUP($A9,'FL Ratio'!$A$2:$B$9,2,FALSE)*'FL Characterization'!S$2)</f>
        <v>2.1850472600172415</v>
      </c>
      <c r="T9" s="4">
        <f>('[1]Pc, Summer, S3'!T9*Main!$B$5)+(VLOOKUP($A9,'FL Ratio'!$A$2:$B$9,2,FALSE)*'FL Characterization'!T$2)</f>
        <v>2.2178564123128082</v>
      </c>
      <c r="U9" s="4">
        <f>('[1]Pc, Summer, S3'!U9*Main!$B$5)+(VLOOKUP($A9,'FL Ratio'!$A$2:$B$9,2,FALSE)*'FL Characterization'!U$2)</f>
        <v>2.2544796646662562</v>
      </c>
      <c r="V9" s="4">
        <f>('[1]Pc, Summer, S3'!V9*Main!$B$5)+(VLOOKUP($A9,'FL Ratio'!$A$2:$B$9,2,FALSE)*'FL Characterization'!V$2)</f>
        <v>2.1431008420049262</v>
      </c>
      <c r="W9" s="4">
        <f>('[1]Pc, Summer, S3'!W9*Main!$B$5)+(VLOOKUP($A9,'FL Ratio'!$A$2:$B$9,2,FALSE)*'FL Characterization'!W$2)</f>
        <v>1.8939124659950743</v>
      </c>
      <c r="X9" s="4">
        <f>('[1]Pc, Summer, S3'!X9*Main!$B$5)+(VLOOKUP($A9,'FL Ratio'!$A$2:$B$9,2,FALSE)*'FL Characterization'!X$2)</f>
        <v>1.6267151713386703</v>
      </c>
      <c r="Y9" s="4">
        <f>('[1]Pc, Summer, S3'!Y9*Main!$B$5)+(VLOOKUP($A9,'FL Ratio'!$A$2:$B$9,2,FALSE)*'FL Characterization'!Y$2)</f>
        <v>1.4918002611662564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0.68456240939597313</v>
      </c>
      <c r="C2" s="4">
        <f>('[1]Qc, Summer, S1'!C2*Main!$B$5)</f>
        <v>0.7561302976510067</v>
      </c>
      <c r="D2" s="4">
        <f>('[1]Qc, Summer, S1'!D2*Main!$B$5)</f>
        <v>0.71256723523489929</v>
      </c>
      <c r="E2" s="4">
        <f>('[1]Qc, Summer, S1'!E2*Main!$B$5)</f>
        <v>0.71256723523489929</v>
      </c>
      <c r="F2" s="4">
        <f>('[1]Qc, Summer, S1'!F2*Main!$B$5)</f>
        <v>0.69700899865771815</v>
      </c>
      <c r="G2" s="4">
        <f>('[1]Qc, Summer, S1'!G2*Main!$B$5)</f>
        <v>0.73746041375838911</v>
      </c>
      <c r="H2" s="4">
        <f>('[1]Qc, Summer, S1'!H2*Main!$B$5)</f>
        <v>0.75924194496644293</v>
      </c>
      <c r="I2" s="4">
        <f>('[1]Qc, Summer, S1'!I2*Main!$B$5)</f>
        <v>1.4220228231543623</v>
      </c>
      <c r="J2" s="4">
        <f>('[1]Qc, Summer, S1'!J2*Main!$B$5)</f>
        <v>1.6553963718120805</v>
      </c>
      <c r="K2" s="4">
        <f>('[1]Qc, Summer, S1'!K2*Main!$B$5)</f>
        <v>1.5931634255033553</v>
      </c>
      <c r="L2" s="4">
        <f>('[1]Qc, Summer, S1'!L2*Main!$B$5)</f>
        <v>1.5558236577181208</v>
      </c>
      <c r="M2" s="4">
        <f>('[1]Qc, Summer, S1'!M2*Main!$B$5)</f>
        <v>1.5527120104026846</v>
      </c>
      <c r="N2" s="4">
        <f>('[1]Qc, Summer, S1'!N2*Main!$B$5)</f>
        <v>1.6522847244966441</v>
      </c>
      <c r="O2" s="4">
        <f>('[1]Qc, Summer, S1'!O2*Main!$B$5)</f>
        <v>1.6024983674496645</v>
      </c>
      <c r="P2" s="4">
        <f>('[1]Qc, Summer, S1'!P2*Main!$B$5)</f>
        <v>1.1233046808724831</v>
      </c>
      <c r="Q2" s="4">
        <f>('[1]Qc, Summer, S1'!Q2*Main!$B$5)</f>
        <v>1.4686975328859058</v>
      </c>
      <c r="R2" s="4">
        <f>('[1]Qc, Summer, S1'!R2*Main!$B$5)</f>
        <v>1.4873674167785236</v>
      </c>
      <c r="S2" s="4">
        <f>('[1]Qc, Summer, S1'!S2*Main!$B$5)</f>
        <v>1.3940179973154363</v>
      </c>
      <c r="T2" s="4">
        <f>('[1]Qc, Summer, S1'!T2*Main!$B$5)</f>
        <v>1.1046347969798656</v>
      </c>
      <c r="U2" s="4">
        <f>('[1]Qc, Summer, S1'!U2*Main!$B$5)</f>
        <v>1.0019504355704698</v>
      </c>
      <c r="V2" s="4">
        <f>('[1]Qc, Summer, S1'!V2*Main!$B$5)</f>
        <v>1.0517367926174495</v>
      </c>
      <c r="W2" s="4">
        <f>('[1]Qc, Summer, S1'!W2*Main!$B$5)</f>
        <v>1.0548484399328857</v>
      </c>
      <c r="X2" s="4">
        <f>('[1]Qc, Summer, S1'!X2*Main!$B$5)</f>
        <v>0.72812547181208043</v>
      </c>
      <c r="Y2" s="4">
        <f>('[1]Qc, Summer, S1'!Y2*Main!$B$5)</f>
        <v>0.72190217718120808</v>
      </c>
    </row>
    <row r="3" spans="1:25" x14ac:dyDescent="0.25">
      <c r="A3">
        <v>2</v>
      </c>
      <c r="B3" s="4">
        <f>('[1]Qc, Summer, S1'!B3*Main!$B$5)</f>
        <v>2.861947222222222E-2</v>
      </c>
      <c r="C3" s="4">
        <f>('[1]Qc, Summer, S1'!C3*Main!$B$5)</f>
        <v>-0.17171683333333335</v>
      </c>
      <c r="D3" s="4">
        <f>('[1]Qc, Summer, S1'!D3*Main!$B$5)</f>
        <v>-0.18602656944444443</v>
      </c>
      <c r="E3" s="4">
        <f>('[1]Qc, Summer, S1'!E3*Main!$B$5)</f>
        <v>-0.27188498611111112</v>
      </c>
      <c r="F3" s="4">
        <f>('[1]Qc, Summer, S1'!F3*Main!$B$5)</f>
        <v>-0.3291239305555555</v>
      </c>
      <c r="G3" s="4">
        <f>('[1]Qc, Summer, S1'!G3*Main!$B$5)</f>
        <v>-0.25757524999999998</v>
      </c>
      <c r="H3" s="4">
        <f>('[1]Qc, Summer, S1'!H3*Main!$B$5)</f>
        <v>-0.3291239305555555</v>
      </c>
      <c r="I3" s="4">
        <f>('[1]Qc, Summer, S1'!I3*Main!$B$5)</f>
        <v>0.82996469444444443</v>
      </c>
      <c r="J3" s="4">
        <f>('[1]Qc, Summer, S1'!J3*Main!$B$5)</f>
        <v>1.0589204722222221</v>
      </c>
      <c r="K3" s="4">
        <f>('[1]Qc, Summer, S1'!K3*Main!$B$5)</f>
        <v>1.3594249305555552</v>
      </c>
      <c r="L3" s="4">
        <f>('[1]Qc, Summer, S1'!L3*Main!$B$5)</f>
        <v>0.77272574999999999</v>
      </c>
      <c r="M3" s="4">
        <f>('[1]Qc, Summer, S1'!M3*Main!$B$5)</f>
        <v>0.70117706944444425</v>
      </c>
      <c r="N3" s="4">
        <f>('[1]Qc, Summer, S1'!N3*Main!$B$5)</f>
        <v>0.48653102777777774</v>
      </c>
      <c r="O3" s="4">
        <f>('[1]Qc, Summer, S1'!O3*Main!$B$5)</f>
        <v>0.658247861111111</v>
      </c>
      <c r="P3" s="4">
        <f>('[1]Qc, Summer, S1'!P3*Main!$B$5)</f>
        <v>0.2861947222222222</v>
      </c>
      <c r="Q3" s="4">
        <f>('[1]Qc, Summer, S1'!Q3*Main!$B$5)</f>
        <v>0.24326551388888884</v>
      </c>
      <c r="R3" s="4">
        <f>('[1]Qc, Summer, S1'!R3*Main!$B$5)</f>
        <v>0.2861947222222222</v>
      </c>
      <c r="S3" s="4">
        <f>('[1]Qc, Summer, S1'!S3*Main!$B$5)</f>
        <v>0.51515049999999996</v>
      </c>
      <c r="T3" s="4">
        <f>('[1]Qc, Summer, S1'!T3*Main!$B$5)</f>
        <v>0.98737179166666678</v>
      </c>
      <c r="U3" s="4">
        <f>('[1]Qc, Summer, S1'!U3*Main!$B$5)</f>
        <v>1.0016815277777775</v>
      </c>
      <c r="V3" s="4">
        <f>('[1]Qc, Summer, S1'!V3*Main!$B$5)</f>
        <v>0.80134522222222193</v>
      </c>
      <c r="W3" s="4">
        <f>('[1]Qc, Summer, S1'!W3*Main!$B$5)</f>
        <v>0.61531865277777775</v>
      </c>
      <c r="X3" s="4">
        <f>('[1]Qc, Summer, S1'!X3*Main!$B$5)</f>
        <v>0.28619472222222214</v>
      </c>
      <c r="Y3" s="4">
        <f>('[1]Qc, Summer, S1'!Y3*Main!$B$5)</f>
        <v>5.723894444444444E-2</v>
      </c>
    </row>
    <row r="4" spans="1:25" x14ac:dyDescent="0.25">
      <c r="A4">
        <v>3</v>
      </c>
      <c r="B4" s="4">
        <f>('[1]Qc, Summer, S1'!B4*Main!$B$5)</f>
        <v>-0.17272693235294115</v>
      </c>
      <c r="C4" s="4">
        <f>('[1]Qc, Summer, S1'!C4*Main!$B$5)</f>
        <v>-0.40909010294117637</v>
      </c>
      <c r="D4" s="4">
        <f>('[1]Qc, Summer, S1'!D4*Main!$B$5)</f>
        <v>-0.71363495735294102</v>
      </c>
      <c r="E4" s="4">
        <f>('[1]Qc, Summer, S1'!E4*Main!$B$5)</f>
        <v>-0.6590896102941175</v>
      </c>
      <c r="F4" s="4">
        <f>('[1]Qc, Summer, S1'!F4*Main!$B$5)</f>
        <v>-0.67272594705882338</v>
      </c>
      <c r="G4" s="4">
        <f>('[1]Qc, Summer, S1'!G4*Main!$B$5)</f>
        <v>-0.6409078279411764</v>
      </c>
      <c r="H4" s="4">
        <f>('[1]Qc, Summer, S1'!H4*Main!$B$5)</f>
        <v>-3.6363564705882347E-2</v>
      </c>
      <c r="I4" s="4">
        <f>('[1]Qc, Summer, S1'!I4*Main!$B$5)</f>
        <v>0.76818030441176455</v>
      </c>
      <c r="J4" s="4">
        <f>('[1]Qc, Summer, S1'!J4*Main!$B$5)</f>
        <v>1.009088920588235</v>
      </c>
      <c r="K4" s="4">
        <f>('[1]Qc, Summer, S1'!K4*Main!$B$5)</f>
        <v>1.0181798117647058</v>
      </c>
      <c r="L4" s="4">
        <f>('[1]Qc, Summer, S1'!L4*Main!$B$5)</f>
        <v>0.84999832499999983</v>
      </c>
      <c r="M4" s="4">
        <f>('[1]Qc, Summer, S1'!M4*Main!$B$5)</f>
        <v>1.0636342676470587</v>
      </c>
      <c r="N4" s="4">
        <f>('[1]Qc, Summer, S1'!N4*Main!$B$5)</f>
        <v>0.96363446470588232</v>
      </c>
      <c r="O4" s="4">
        <f>('[1]Qc, Summer, S1'!O4*Main!$B$5)</f>
        <v>0.84090743382352917</v>
      </c>
      <c r="P4" s="4">
        <f>('[1]Qc, Summer, S1'!P4*Main!$B$5)</f>
        <v>0.60454426323529398</v>
      </c>
      <c r="Q4" s="4">
        <f>('[1]Qc, Summer, S1'!Q4*Main!$B$5)</f>
        <v>0.37727198382352939</v>
      </c>
      <c r="R4" s="4">
        <f>('[1]Qc, Summer, S1'!R4*Main!$B$5)</f>
        <v>0.46818089558823517</v>
      </c>
      <c r="S4" s="4">
        <f>('[1]Qc, Summer, S1'!S4*Main!$B$5)</f>
        <v>0.41818099411764698</v>
      </c>
      <c r="T4" s="4">
        <f>('[1]Qc, Summer, S1'!T4*Main!$B$5)</f>
        <v>7.7272574999999982E-2</v>
      </c>
      <c r="U4" s="4">
        <f>('[1]Qc, Summer, S1'!U4*Main!$B$5)</f>
        <v>0.33636297352941169</v>
      </c>
      <c r="V4" s="4">
        <f>('[1]Qc, Summer, S1'!V4*Main!$B$5)</f>
        <v>0.47272634117647044</v>
      </c>
      <c r="W4" s="4">
        <f>('[1]Qc, Summer, S1'!W4*Main!$B$5)</f>
        <v>0.30909029999999998</v>
      </c>
      <c r="X4" s="4">
        <f>('[1]Qc, Summer, S1'!X4*Main!$B$5)</f>
        <v>-0.28636307205882344</v>
      </c>
      <c r="Y4" s="4">
        <f>('[1]Qc, Summer, S1'!Y4*Main!$B$5)</f>
        <v>-0.58636248088235288</v>
      </c>
    </row>
    <row r="5" spans="1:25" x14ac:dyDescent="0.25">
      <c r="A5">
        <v>4</v>
      </c>
      <c r="B5" s="4">
        <f>('[1]Qc, Summer, S1'!B5*Main!$B$5)</f>
        <v>-0.8172557084745764</v>
      </c>
      <c r="C5" s="4">
        <f>('[1]Qc, Summer, S1'!C5*Main!$B$5)</f>
        <v>-0.82511393644067799</v>
      </c>
      <c r="D5" s="4">
        <f>('[1]Qc, Summer, S1'!D5*Main!$B$5)</f>
        <v>-0.84868862033898307</v>
      </c>
      <c r="E5" s="4">
        <f>('[1]Qc, Summer, S1'!E5*Main!$B$5)</f>
        <v>-0.84868862033898307</v>
      </c>
      <c r="F5" s="4">
        <f>('[1]Qc, Summer, S1'!F5*Main!$B$5)</f>
        <v>-0.8683341902542373</v>
      </c>
      <c r="G5" s="4">
        <f>('[1]Qc, Summer, S1'!G5*Main!$B$5)</f>
        <v>-0.89190887415254239</v>
      </c>
      <c r="H5" s="4">
        <f>('[1]Qc, Summer, S1'!H5*Main!$B$5)</f>
        <v>-0.8093974805084746</v>
      </c>
      <c r="I5" s="4">
        <f>('[1]Qc, Summer, S1'!I5*Main!$B$5)</f>
        <v>-0.54614684364406785</v>
      </c>
      <c r="J5" s="4">
        <f>('[1]Qc, Summer, S1'!J5*Main!$B$5)</f>
        <v>-0.4086278542372882</v>
      </c>
      <c r="K5" s="4">
        <f>('[1]Qc, Summer, S1'!K5*Main!$B$5)</f>
        <v>-0.43220253813559323</v>
      </c>
      <c r="L5" s="4">
        <f>('[1]Qc, Summer, S1'!L5*Main!$B$5)</f>
        <v>-0.54614684364406785</v>
      </c>
      <c r="M5" s="4">
        <f>('[1]Qc, Summer, S1'!M5*Main!$B$5)</f>
        <v>-0.59329621144067812</v>
      </c>
      <c r="N5" s="4">
        <f>('[1]Qc, Summer, S1'!N5*Main!$B$5)</f>
        <v>-0.55007595762711858</v>
      </c>
      <c r="O5" s="4">
        <f>('[1]Qc, Summer, S1'!O5*Main!$B$5)</f>
        <v>-0.59722532542372886</v>
      </c>
      <c r="P5" s="4">
        <f>('[1]Qc, Summer, S1'!P5*Main!$B$5)</f>
        <v>-0.56186329957627112</v>
      </c>
      <c r="Q5" s="4">
        <f>('[1]Qc, Summer, S1'!Q5*Main!$B$5)</f>
        <v>-0.66402026313559315</v>
      </c>
      <c r="R5" s="4">
        <f>('[1]Qc, Summer, S1'!R5*Main!$B$5)</f>
        <v>-0.74653165677966105</v>
      </c>
      <c r="S5" s="4">
        <f>('[1]Qc, Summer, S1'!S5*Main!$B$5)</f>
        <v>-0.66402026313559315</v>
      </c>
      <c r="T5" s="4">
        <f>('[1]Qc, Summer, S1'!T5*Main!$B$5)</f>
        <v>-0.4675645639830508</v>
      </c>
      <c r="U5" s="4">
        <f>('[1]Qc, Summer, S1'!U5*Main!$B$5)</f>
        <v>-0.42041519618644074</v>
      </c>
      <c r="V5" s="4">
        <f>('[1]Qc, Summer, S1'!V5*Main!$B$5)</f>
        <v>-0.42041519618644074</v>
      </c>
      <c r="W5" s="4">
        <f>('[1]Qc, Summer, S1'!W5*Main!$B$5)</f>
        <v>-0.55400507161016954</v>
      </c>
      <c r="X5" s="4">
        <f>('[1]Qc, Summer, S1'!X5*Main!$B$5)</f>
        <v>-0.68759494703389823</v>
      </c>
      <c r="Y5" s="4">
        <f>('[1]Qc, Summer, S1'!Y5*Main!$B$5)</f>
        <v>-0.71509874491525427</v>
      </c>
    </row>
    <row r="6" spans="1:25" x14ac:dyDescent="0.25">
      <c r="A6">
        <v>5</v>
      </c>
      <c r="B6" s="4">
        <f>('[1]Qc, Summer, S1'!B6*Main!$B$5)</f>
        <v>-0.50886817682926833</v>
      </c>
      <c r="C6" s="4">
        <f>('[1]Qc, Summer, S1'!C6*Main!$B$5)</f>
        <v>-0.66718272073170748</v>
      </c>
      <c r="D6" s="4">
        <f>('[1]Qc, Summer, S1'!D6*Main!$B$5)</f>
        <v>-0.78591862865853668</v>
      </c>
      <c r="E6" s="4">
        <f>('[1]Qc, Summer, S1'!E6*Main!$B$5)</f>
        <v>-0.78026453780487814</v>
      </c>
      <c r="F6" s="4">
        <f>('[1]Qc, Summer, S1'!F6*Main!$B$5)</f>
        <v>-0.78026453780487803</v>
      </c>
      <c r="G6" s="4">
        <f>('[1]Qc, Summer, S1'!G6*Main!$B$5)</f>
        <v>-0.85376771890243885</v>
      </c>
      <c r="H6" s="4">
        <f>('[1]Qc, Summer, S1'!H6*Main!$B$5)</f>
        <v>-0.76895635609756097</v>
      </c>
      <c r="I6" s="4">
        <f>('[1]Qc, Summer, S1'!I6*Main!$B$5)</f>
        <v>-0.30532090609756102</v>
      </c>
      <c r="J6" s="4">
        <f>('[1]Qc, Summer, S1'!J6*Main!$B$5)</f>
        <v>0.10177363536585365</v>
      </c>
      <c r="K6" s="4">
        <f>('[1]Qc, Summer, S1'!K6*Main!$B$5)</f>
        <v>0.33924545121951227</v>
      </c>
      <c r="L6" s="4">
        <f>('[1]Qc, Summer, S1'!L6*Main!$B$5)</f>
        <v>0.55975499451219513</v>
      </c>
      <c r="M6" s="4">
        <f>('[1]Qc, Summer, S1'!M6*Main!$B$5)</f>
        <v>0.59367953963414632</v>
      </c>
      <c r="N6" s="4">
        <f>('[1]Qc, Summer, S1'!N6*Main!$B$5)</f>
        <v>0.52017635853658539</v>
      </c>
      <c r="O6" s="4">
        <f>('[1]Qc, Summer, S1'!O6*Main!$B$5)</f>
        <v>0.4297109048780488</v>
      </c>
      <c r="P6" s="4">
        <f>('[1]Qc, Summer, S1'!P6*Main!$B$5)</f>
        <v>0.28270454268292683</v>
      </c>
      <c r="Q6" s="4">
        <f>('[1]Qc, Summer, S1'!Q6*Main!$B$5)</f>
        <v>0.18093090731707318</v>
      </c>
      <c r="R6" s="4">
        <f>('[1]Qc, Summer, S1'!R6*Main!$B$5)</f>
        <v>0.15266045304878051</v>
      </c>
      <c r="S6" s="4">
        <f>('[1]Qc, Summer, S1'!S6*Main!$B$5)</f>
        <v>0.14135227134146341</v>
      </c>
      <c r="T6" s="4">
        <f>('[1]Qc, Summer, S1'!T6*Main!$B$5)</f>
        <v>0.14135227134146341</v>
      </c>
      <c r="U6" s="4">
        <f>('[1]Qc, Summer, S1'!U6*Main!$B$5)</f>
        <v>3.392454512195122E-2</v>
      </c>
      <c r="V6" s="4">
        <f>('[1]Qc, Summer, S1'!V6*Main!$B$5)</f>
        <v>0.29966681524390243</v>
      </c>
      <c r="W6" s="4">
        <f>('[1]Qc, Summer, S1'!W6*Main!$B$5)</f>
        <v>0.14135227134146341</v>
      </c>
      <c r="X6" s="4">
        <f>('[1]Qc, Summer, S1'!X6*Main!$B$5)</f>
        <v>7.9157271951219521E-2</v>
      </c>
      <c r="Y6" s="4">
        <f>('[1]Qc, Summer, S1'!Y6*Main!$B$5)</f>
        <v>-0.12438999878048783</v>
      </c>
    </row>
    <row r="7" spans="1:25" x14ac:dyDescent="0.25">
      <c r="A7">
        <v>6</v>
      </c>
      <c r="B7" s="4">
        <f>('[1]Qc, Summer, S1'!B7*Main!$B$5)</f>
        <v>0.37090835999999994</v>
      </c>
      <c r="C7" s="4">
        <f>('[1]Qc, Summer, S1'!C7*Main!$B$5)</f>
        <v>0.41147646187499992</v>
      </c>
      <c r="D7" s="4">
        <f>('[1]Qc, Summer, S1'!D7*Main!$B$5)</f>
        <v>0.31295392875</v>
      </c>
      <c r="E7" s="4">
        <f>('[1]Qc, Summer, S1'!E7*Main!$B$5)</f>
        <v>0.36801063843749998</v>
      </c>
      <c r="F7" s="4">
        <f>('[1]Qc, Summer, S1'!F7*Main!$B$5)</f>
        <v>0.37670380312500001</v>
      </c>
      <c r="G7" s="4">
        <f>('[1]Qc, Summer, S1'!G7*Main!$B$5)</f>
        <v>0.38684582859375</v>
      </c>
      <c r="H7" s="4">
        <f>('[1]Qc, Summer, S1'!H7*Main!$B$5)</f>
        <v>0.3738060815625</v>
      </c>
      <c r="I7" s="4">
        <f>('[1]Qc, Summer, S1'!I7*Main!$B$5)</f>
        <v>0.69255545343749991</v>
      </c>
      <c r="J7" s="4">
        <f>('[1]Qc, Summer, S1'!J7*Main!$B$5)</f>
        <v>0.79397570812500007</v>
      </c>
      <c r="K7" s="4">
        <f>('[1]Qc, Summer, S1'!K7*Main!$B$5)</f>
        <v>0.79252684734375001</v>
      </c>
      <c r="L7" s="4">
        <f>('[1]Qc, Summer, S1'!L7*Main!$B$5)</f>
        <v>0.6925554534374998</v>
      </c>
      <c r="M7" s="4">
        <f>('[1]Qc, Summer, S1'!M7*Main!$B$5)</f>
        <v>0.82729950609375003</v>
      </c>
      <c r="N7" s="4">
        <f>('[1]Qc, Summer, S1'!N7*Main!$B$5)</f>
        <v>0.86207216484375004</v>
      </c>
      <c r="O7" s="4">
        <f>('[1]Qc, Summer, S1'!O7*Main!$B$5)</f>
        <v>0.79397570812500007</v>
      </c>
      <c r="P7" s="4">
        <f>('[1]Qc, Summer, S1'!P7*Main!$B$5)</f>
        <v>0.69110659265624996</v>
      </c>
      <c r="Q7" s="4">
        <f>('[1]Qc, Summer, S1'!Q7*Main!$B$5)</f>
        <v>0.60852152812500004</v>
      </c>
      <c r="R7" s="4">
        <f>('[1]Qc, Summer, S1'!R7*Main!$B$5)</f>
        <v>0.74181671999999987</v>
      </c>
      <c r="S7" s="4">
        <f>('[1]Qc, Summer, S1'!S7*Main!$B$5)</f>
        <v>0.71863494749999979</v>
      </c>
      <c r="T7" s="4">
        <f>('[1]Qc, Summer, S1'!T7*Main!$B$5)</f>
        <v>0.56360684390624993</v>
      </c>
      <c r="U7" s="4">
        <f>('[1]Qc, Summer, S1'!U7*Main!$B$5)</f>
        <v>0.52303874203124989</v>
      </c>
      <c r="V7" s="4">
        <f>('[1]Qc, Summer, S1'!V7*Main!$B$5)</f>
        <v>0.6157658320312499</v>
      </c>
      <c r="W7" s="4">
        <f>('[1]Qc, Summer, S1'!W7*Main!$B$5)</f>
        <v>0.48536836171874997</v>
      </c>
      <c r="X7" s="4">
        <f>('[1]Qc, Summer, S1'!X7*Main!$B$5)</f>
        <v>0.36945949921874993</v>
      </c>
      <c r="Y7" s="4">
        <f>('[1]Qc, Summer, S1'!Y7*Main!$B$5)</f>
        <v>0.41292532265624993</v>
      </c>
    </row>
    <row r="8" spans="1:25" x14ac:dyDescent="0.25">
      <c r="A8">
        <v>7</v>
      </c>
      <c r="B8" s="4">
        <f>('[1]Qc, Summer, S1'!B8*Main!$B$5)</f>
        <v>-0.71561123804347815</v>
      </c>
      <c r="C8" s="4">
        <f>('[1]Qc, Summer, S1'!C8*Main!$B$5)</f>
        <v>-0.73576930108695648</v>
      </c>
      <c r="D8" s="4">
        <f>('[1]Qc, Summer, S1'!D8*Main!$B$5)</f>
        <v>-0.78112494293478241</v>
      </c>
      <c r="E8" s="4">
        <f>('[1]Qc, Summer, S1'!E8*Main!$B$5)</f>
        <v>-0.80128300597826096</v>
      </c>
      <c r="F8" s="4">
        <f>('[1]Qc, Summer, S1'!F8*Main!$B$5)</f>
        <v>-0.75088784836956524</v>
      </c>
      <c r="G8" s="4">
        <f>('[1]Qc, Summer, S1'!G8*Main!$B$5)</f>
        <v>-0.81136203750000002</v>
      </c>
      <c r="H8" s="4">
        <f>('[1]Qc, Summer, S1'!H8*Main!$B$5)</f>
        <v>-0.69545317500000003</v>
      </c>
      <c r="I8" s="4">
        <f>('[1]Qc, Summer, S1'!I8*Main!$B$5)</f>
        <v>-0.31748949293478257</v>
      </c>
      <c r="J8" s="4">
        <f>('[1]Qc, Summer, S1'!J8*Main!$B$5)</f>
        <v>-5.5434673369565209E-2</v>
      </c>
      <c r="K8" s="4">
        <f>('[1]Qc, Summer, S1'!K8*Main!$B$5)</f>
        <v>-4.5355641847826075E-2</v>
      </c>
      <c r="L8" s="4">
        <f>('[1]Qc, Summer, S1'!L8*Main!$B$5)</f>
        <v>9.5750799456521721E-2</v>
      </c>
      <c r="M8" s="4">
        <f>('[1]Qc, Summer, S1'!M8*Main!$B$5)</f>
        <v>3.0237094565217389E-2</v>
      </c>
      <c r="N8" s="4">
        <f>('[1]Qc, Summer, S1'!N8*Main!$B$5)</f>
        <v>1.007903152173913E-2</v>
      </c>
      <c r="O8" s="4">
        <f>('[1]Qc, Summer, S1'!O8*Main!$B$5)</f>
        <v>0</v>
      </c>
      <c r="P8" s="4">
        <f>('[1]Qc, Summer, S1'!P8*Main!$B$5)</f>
        <v>-8.0632252173913038E-2</v>
      </c>
      <c r="Q8" s="4">
        <f>('[1]Qc, Summer, S1'!Q8*Main!$B$5)</f>
        <v>-0.14110644130434782</v>
      </c>
      <c r="R8" s="4">
        <f>('[1]Qc, Summer, S1'!R8*Main!$B$5)</f>
        <v>-0.20662014619565217</v>
      </c>
      <c r="S8" s="4">
        <f>('[1]Qc, Summer, S1'!S8*Main!$B$5)</f>
        <v>-0.27213385108695654</v>
      </c>
      <c r="T8" s="4">
        <f>('[1]Qc, Summer, S1'!T8*Main!$B$5)</f>
        <v>-0.23685724076086959</v>
      </c>
      <c r="U8" s="4">
        <f>('[1]Qc, Summer, S1'!U8*Main!$B$5)</f>
        <v>-0.28725239836956523</v>
      </c>
      <c r="V8" s="4">
        <f>('[1]Qc, Summer, S1'!V8*Main!$B$5)</f>
        <v>-0.20158063043478261</v>
      </c>
      <c r="W8" s="4">
        <f>('[1]Qc, Summer, S1'!W8*Main!$B$5)</f>
        <v>-0.3779636820652173</v>
      </c>
      <c r="X8" s="4">
        <f>('[1]Qc, Summer, S1'!X8*Main!$B$5)</f>
        <v>-0.47875399728260859</v>
      </c>
      <c r="Y8" s="4">
        <f>('[1]Qc, Summer, S1'!Y8*Main!$B$5)</f>
        <v>-0.51403060760869557</v>
      </c>
    </row>
    <row r="9" spans="1:25" x14ac:dyDescent="0.25">
      <c r="A9">
        <v>8</v>
      </c>
      <c r="B9" s="4">
        <f>('[1]Qc, Summer, S1'!B9*Main!$B$5)</f>
        <v>-0.89586333725806433</v>
      </c>
      <c r="C9" s="4">
        <f>('[1]Qc, Summer, S1'!C9*Main!$B$5)</f>
        <v>-0.90184573016129022</v>
      </c>
      <c r="D9" s="4">
        <f>('[1]Qc, Summer, S1'!D9*Main!$B$5)</f>
        <v>-0.91081931951612893</v>
      </c>
      <c r="E9" s="4">
        <f>('[1]Qc, Summer, S1'!E9*Main!$B$5)</f>
        <v>-0.91530611419354835</v>
      </c>
      <c r="F9" s="4">
        <f>('[1]Qc, Summer, S1'!F9*Main!$B$5)</f>
        <v>-0.90334132838709691</v>
      </c>
      <c r="G9" s="4">
        <f>('[1]Qc, Summer, S1'!G9*Main!$B$5)</f>
        <v>-0.88240295322580653</v>
      </c>
      <c r="H9" s="4">
        <f>('[1]Qc, Summer, S1'!H9*Main!$B$5)</f>
        <v>-0.74929471112903212</v>
      </c>
      <c r="I9" s="4">
        <f>('[1]Qc, Summer, S1'!I9*Main!$B$5)</f>
        <v>-0.61917766548387099</v>
      </c>
      <c r="J9" s="4">
        <f>('[1]Qc, Summer, S1'!J9*Main!$B$5)</f>
        <v>-0.60571728145161285</v>
      </c>
      <c r="K9" s="4">
        <f>('[1]Qc, Summer, S1'!K9*Main!$B$5)</f>
        <v>-0.59674369209677403</v>
      </c>
      <c r="L9" s="4">
        <f>('[1]Qc, Summer, S1'!L9*Main!$B$5)</f>
        <v>-0.58627450451612895</v>
      </c>
      <c r="M9" s="4">
        <f>('[1]Qc, Summer, S1'!M9*Main!$B$5)</f>
        <v>-0.58178770983870964</v>
      </c>
      <c r="N9" s="4">
        <f>('[1]Qc, Summer, S1'!N9*Main!$B$5)</f>
        <v>-0.59524809387096766</v>
      </c>
      <c r="O9" s="4">
        <f>('[1]Qc, Summer, S1'!O9*Main!$B$5)</f>
        <v>-0.6176820672580644</v>
      </c>
      <c r="P9" s="4">
        <f>('[1]Qc, Summer, S1'!P9*Main!$B$5)</f>
        <v>-0.68049719274193532</v>
      </c>
      <c r="Q9" s="4">
        <f>('[1]Qc, Summer, S1'!Q9*Main!$B$5)</f>
        <v>-0.71040915725806453</v>
      </c>
      <c r="R9" s="4">
        <f>('[1]Qc, Summer, S1'!R9*Main!$B$5)</f>
        <v>-0.73433872887096774</v>
      </c>
      <c r="S9" s="4">
        <f>('[1]Qc, Summer, S1'!S9*Main!$B$5)</f>
        <v>-0.73732992532258057</v>
      </c>
      <c r="T9" s="4">
        <f>('[1]Qc, Summer, S1'!T9*Main!$B$5)</f>
        <v>-0.7507903093548387</v>
      </c>
      <c r="U9" s="4">
        <f>('[1]Qc, Summer, S1'!U9*Main!$B$5)</f>
        <v>-0.77621547919354839</v>
      </c>
      <c r="V9" s="4">
        <f>('[1]Qc, Summer, S1'!V9*Main!$B$5)</f>
        <v>-0.82557022064516117</v>
      </c>
      <c r="W9" s="4">
        <f>('[1]Qc, Summer, S1'!W9*Main!$B$5)</f>
        <v>-0.85847338161290321</v>
      </c>
      <c r="X9" s="4">
        <f>('[1]Qc, Summer, S1'!X9*Main!$B$5)</f>
        <v>-0.87193376564516123</v>
      </c>
      <c r="Y9" s="4">
        <f>('[1]Qc, Summer, S1'!Y9*Main!$B$5)</f>
        <v>-0.88838534612903197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0.67087116120805368</v>
      </c>
      <c r="C2" s="4">
        <f>('[1]Qc, Summer, S2'!C2*Main!$B$5)</f>
        <v>0.76369160062751684</v>
      </c>
      <c r="D2" s="4">
        <f>('[1]Qc, Summer, S2'!D2*Main!$B$5)</f>
        <v>0.72681857993959731</v>
      </c>
      <c r="E2" s="4">
        <f>('[1]Qc, Summer, S2'!E2*Main!$B$5)</f>
        <v>0.71969290758724835</v>
      </c>
      <c r="F2" s="4">
        <f>('[1]Qc, Summer, S2'!F2*Main!$B$5)</f>
        <v>0.70397908864429537</v>
      </c>
      <c r="G2" s="4">
        <f>('[1]Qc, Summer, S2'!G2*Main!$B$5)</f>
        <v>0.72271120548322132</v>
      </c>
      <c r="H2" s="4">
        <f>('[1]Qc, Summer, S2'!H2*Main!$B$5)</f>
        <v>0.75924194496644293</v>
      </c>
      <c r="I2" s="4">
        <f>('[1]Qc, Summer, S2'!I2*Main!$B$5)</f>
        <v>1.4504632796174497</v>
      </c>
      <c r="J2" s="4">
        <f>('[1]Qc, Summer, S2'!J2*Main!$B$5)</f>
        <v>1.6719503355302012</v>
      </c>
      <c r="K2" s="4">
        <f>('[1]Qc, Summer, S2'!K2*Main!$B$5)</f>
        <v>1.6250266940134226</v>
      </c>
      <c r="L2" s="4">
        <f>('[1]Qc, Summer, S2'!L2*Main!$B$5)</f>
        <v>1.5247071845637581</v>
      </c>
      <c r="M2" s="4">
        <f>('[1]Qc, Summer, S2'!M2*Main!$B$5)</f>
        <v>1.5682391305067116</v>
      </c>
      <c r="N2" s="4">
        <f>('[1]Qc, Summer, S2'!N2*Main!$B$5)</f>
        <v>1.6522847244966441</v>
      </c>
      <c r="O2" s="4">
        <f>('[1]Qc, Summer, S2'!O2*Main!$B$5)</f>
        <v>1.618523351124161</v>
      </c>
      <c r="P2" s="4">
        <f>('[1]Qc, Summer, S2'!P2*Main!$B$5)</f>
        <v>1.1233046808724831</v>
      </c>
      <c r="Q2" s="4">
        <f>('[1]Qc, Summer, S2'!Q2*Main!$B$5)</f>
        <v>1.4393235822281878</v>
      </c>
      <c r="R2" s="4">
        <f>('[1]Qc, Summer, S2'!R2*Main!$B$5)</f>
        <v>1.5171147651140939</v>
      </c>
      <c r="S2" s="4">
        <f>('[1]Qc, Summer, S2'!S2*Main!$B$5)</f>
        <v>1.3661376373691274</v>
      </c>
      <c r="T2" s="4">
        <f>('[1]Qc, Summer, S2'!T2*Main!$B$5)</f>
        <v>1.1267274929194631</v>
      </c>
      <c r="U2" s="4">
        <f>('[1]Qc, Summer, S2'!U2*Main!$B$5)</f>
        <v>1.0219894442818793</v>
      </c>
      <c r="V2" s="4">
        <f>('[1]Qc, Summer, S2'!V2*Main!$B$5)</f>
        <v>1.0727715284697985</v>
      </c>
      <c r="W2" s="4">
        <f>('[1]Qc, Summer, S2'!W2*Main!$B$5)</f>
        <v>1.0548484399328857</v>
      </c>
      <c r="X2" s="4">
        <f>('[1]Qc, Summer, S2'!X2*Main!$B$5)</f>
        <v>0.74268798124832203</v>
      </c>
      <c r="Y2" s="4">
        <f>('[1]Qc, Summer, S2'!Y2*Main!$B$5)</f>
        <v>0.72912119895302019</v>
      </c>
    </row>
    <row r="3" spans="1:25" x14ac:dyDescent="0.25">
      <c r="A3">
        <v>2</v>
      </c>
      <c r="B3" s="4">
        <f>('[1]Qc, Summer, S2'!B3*Main!$B$5)</f>
        <v>2.804708277777777E-2</v>
      </c>
      <c r="C3" s="4">
        <f>('[1]Qc, Summer, S2'!C3*Main!$B$5)</f>
        <v>-0.16828249666666664</v>
      </c>
      <c r="D3" s="4">
        <f>('[1]Qc, Summer, S2'!D3*Main!$B$5)</f>
        <v>-0.18974710083333329</v>
      </c>
      <c r="E3" s="4">
        <f>('[1]Qc, Summer, S2'!E3*Main!$B$5)</f>
        <v>-0.2773226858333333</v>
      </c>
      <c r="F3" s="4">
        <f>('[1]Qc, Summer, S2'!F3*Main!$B$5)</f>
        <v>-0.3291239305555555</v>
      </c>
      <c r="G3" s="4">
        <f>('[1]Qc, Summer, S2'!G3*Main!$B$5)</f>
        <v>-0.25757524999999998</v>
      </c>
      <c r="H3" s="4">
        <f>('[1]Qc, Summer, S2'!H3*Main!$B$5)</f>
        <v>-0.32254145194444439</v>
      </c>
      <c r="I3" s="4">
        <f>('[1]Qc, Summer, S2'!I3*Main!$B$5)</f>
        <v>0.82996469444444443</v>
      </c>
      <c r="J3" s="4">
        <f>('[1]Qc, Summer, S2'!J3*Main!$B$5)</f>
        <v>1.0589204722222219</v>
      </c>
      <c r="K3" s="4">
        <f>('[1]Qc, Summer, S2'!K3*Main!$B$5)</f>
        <v>1.3322364319444442</v>
      </c>
      <c r="L3" s="4">
        <f>('[1]Qc, Summer, S2'!L3*Main!$B$5)</f>
        <v>0.77272574999999999</v>
      </c>
      <c r="M3" s="4">
        <f>('[1]Qc, Summer, S2'!M3*Main!$B$5)</f>
        <v>0.68715352805555541</v>
      </c>
      <c r="N3" s="4">
        <f>('[1]Qc, Summer, S2'!N3*Main!$B$5)</f>
        <v>0.48166571749999998</v>
      </c>
      <c r="O3" s="4">
        <f>('[1]Qc, Summer, S2'!O3*Main!$B$5)</f>
        <v>0.64508290388888878</v>
      </c>
      <c r="P3" s="4">
        <f>('[1]Qc, Summer, S2'!P3*Main!$B$5)</f>
        <v>0.29191861666666663</v>
      </c>
      <c r="Q3" s="4">
        <f>('[1]Qc, Summer, S2'!Q3*Main!$B$5)</f>
        <v>0.24083285874999993</v>
      </c>
      <c r="R3" s="4">
        <f>('[1]Qc, Summer, S2'!R3*Main!$B$5)</f>
        <v>0.28047082777777776</v>
      </c>
      <c r="S3" s="4">
        <f>('[1]Qc, Summer, S2'!S3*Main!$B$5)</f>
        <v>0.5099989949999999</v>
      </c>
      <c r="T3" s="4">
        <f>('[1]Qc, Summer, S2'!T3*Main!$B$5)</f>
        <v>1.0071192275</v>
      </c>
      <c r="U3" s="4">
        <f>('[1]Qc, Summer, S2'!U3*Main!$B$5)</f>
        <v>1.0116983430555553</v>
      </c>
      <c r="V3" s="4">
        <f>('[1]Qc, Summer, S2'!V3*Main!$B$5)</f>
        <v>0.7853183177777775</v>
      </c>
      <c r="W3" s="4">
        <f>('[1]Qc, Summer, S2'!W3*Main!$B$5)</f>
        <v>0.61531865277777775</v>
      </c>
      <c r="X3" s="4">
        <f>('[1]Qc, Summer, S2'!X3*Main!$B$5)</f>
        <v>0.28905666944444436</v>
      </c>
      <c r="Y3" s="4">
        <f>('[1]Qc, Summer, S2'!Y3*Main!$B$5)</f>
        <v>5.7811333888888879E-2</v>
      </c>
    </row>
    <row r="4" spans="1:25" x14ac:dyDescent="0.25">
      <c r="A4">
        <v>3</v>
      </c>
      <c r="B4" s="4">
        <f>('[1]Qc, Summer, S2'!B4*Main!$B$5)</f>
        <v>-0.17618147099999998</v>
      </c>
      <c r="C4" s="4">
        <f>('[1]Qc, Summer, S2'!C4*Main!$B$5)</f>
        <v>-0.41727190499999983</v>
      </c>
      <c r="D4" s="4">
        <f>('[1]Qc, Summer, S2'!D4*Main!$B$5)</f>
        <v>-0.72790765649999978</v>
      </c>
      <c r="E4" s="4">
        <f>('[1]Qc, Summer, S2'!E4*Main!$B$5)</f>
        <v>-0.66568050639705878</v>
      </c>
      <c r="F4" s="4">
        <f>('[1]Qc, Summer, S2'!F4*Main!$B$5)</f>
        <v>-0.68618046599999982</v>
      </c>
      <c r="G4" s="4">
        <f>('[1]Qc, Summer, S2'!G4*Main!$B$5)</f>
        <v>-0.64731690622058813</v>
      </c>
      <c r="H4" s="4">
        <f>('[1]Qc, Summer, S2'!H4*Main!$B$5)</f>
        <v>-3.5636293411764705E-2</v>
      </c>
      <c r="I4" s="4">
        <f>('[1]Qc, Summer, S2'!I4*Main!$B$5)</f>
        <v>0.76049850136764685</v>
      </c>
      <c r="J4" s="4">
        <f>('[1]Qc, Summer, S2'!J4*Main!$B$5)</f>
        <v>1.0292706989999998</v>
      </c>
      <c r="K4" s="4">
        <f>('[1]Qc, Summer, S2'!K4*Main!$B$5)</f>
        <v>1.0283616098823529</v>
      </c>
      <c r="L4" s="4">
        <f>('[1]Qc, Summer, S2'!L4*Main!$B$5)</f>
        <v>0.84149834174999993</v>
      </c>
      <c r="M4" s="4">
        <f>('[1]Qc, Summer, S2'!M4*Main!$B$5)</f>
        <v>1.0529979249705881</v>
      </c>
      <c r="N4" s="4">
        <f>('[1]Qc, Summer, S2'!N4*Main!$B$5)</f>
        <v>0.94436177541176469</v>
      </c>
      <c r="O4" s="4">
        <f>('[1]Qc, Summer, S2'!O4*Main!$B$5)</f>
        <v>0.82408928514705859</v>
      </c>
      <c r="P4" s="4">
        <f>('[1]Qc, Summer, S2'!P4*Main!$B$5)</f>
        <v>0.59849882060294102</v>
      </c>
      <c r="Q4" s="4">
        <f>('[1]Qc, Summer, S2'!Q4*Main!$B$5)</f>
        <v>0.38104470366176474</v>
      </c>
      <c r="R4" s="4">
        <f>('[1]Qc, Summer, S2'!R4*Main!$B$5)</f>
        <v>0.46818089558823517</v>
      </c>
      <c r="S4" s="4">
        <f>('[1]Qc, Summer, S2'!S4*Main!$B$5)</f>
        <v>0.41818099411764698</v>
      </c>
      <c r="T4" s="4">
        <f>('[1]Qc, Summer, S2'!T4*Main!$B$5)</f>
        <v>7.8818026499999971E-2</v>
      </c>
      <c r="U4" s="4">
        <f>('[1]Qc, Summer, S2'!U4*Main!$B$5)</f>
        <v>0.33299934379411755</v>
      </c>
      <c r="V4" s="4">
        <f>('[1]Qc, Summer, S2'!V4*Main!$B$5)</f>
        <v>0.47272634117647044</v>
      </c>
      <c r="W4" s="4">
        <f>('[1]Qc, Summer, S2'!W4*Main!$B$5)</f>
        <v>0.31218120299999996</v>
      </c>
      <c r="X4" s="4">
        <f>('[1]Qc, Summer, S2'!X4*Main!$B$5)</f>
        <v>-0.28922670277941176</v>
      </c>
      <c r="Y4" s="4">
        <f>('[1]Qc, Summer, S2'!Y4*Main!$B$5)</f>
        <v>-0.59808973049999992</v>
      </c>
    </row>
    <row r="5" spans="1:25" x14ac:dyDescent="0.25">
      <c r="A5">
        <v>4</v>
      </c>
      <c r="B5" s="4">
        <f>('[1]Qc, Summer, S2'!B5*Main!$B$5)</f>
        <v>-0.83360082264406776</v>
      </c>
      <c r="C5" s="4">
        <f>('[1]Qc, Summer, S2'!C5*Main!$B$5)</f>
        <v>-0.83336507580508479</v>
      </c>
      <c r="D5" s="4">
        <f>('[1]Qc, Summer, S2'!D5*Main!$B$5)</f>
        <v>-0.84020173413559329</v>
      </c>
      <c r="E5" s="4">
        <f>('[1]Qc, Summer, S2'!E5*Main!$B$5)</f>
        <v>-0.86566239274576284</v>
      </c>
      <c r="F5" s="4">
        <f>('[1]Qc, Summer, S2'!F5*Main!$B$5)</f>
        <v>-0.85096750644915253</v>
      </c>
      <c r="G5" s="4">
        <f>('[1]Qc, Summer, S2'!G5*Main!$B$5)</f>
        <v>-0.88298978541101691</v>
      </c>
      <c r="H5" s="4">
        <f>('[1]Qc, Summer, S2'!H5*Main!$B$5)</f>
        <v>-0.81749145531355927</v>
      </c>
      <c r="I5" s="4">
        <f>('[1]Qc, Summer, S2'!I5*Main!$B$5)</f>
        <v>-0.53522390677118648</v>
      </c>
      <c r="J5" s="4">
        <f>('[1]Qc, Summer, S2'!J5*Main!$B$5)</f>
        <v>-0.40045529715254236</v>
      </c>
      <c r="K5" s="4">
        <f>('[1]Qc, Summer, S2'!K5*Main!$B$5)</f>
        <v>-0.44084658889830508</v>
      </c>
      <c r="L5" s="4">
        <f>('[1]Qc, Summer, S2'!L5*Main!$B$5)</f>
        <v>-0.55706978051694922</v>
      </c>
      <c r="M5" s="4">
        <f>('[1]Qc, Summer, S2'!M5*Main!$B$5)</f>
        <v>-0.58736324932627126</v>
      </c>
      <c r="N5" s="4">
        <f>('[1]Qc, Summer, S2'!N5*Main!$B$5)</f>
        <v>-0.53907443847457626</v>
      </c>
      <c r="O5" s="4">
        <f>('[1]Qc, Summer, S2'!O5*Main!$B$5)</f>
        <v>-0.59125307216949152</v>
      </c>
      <c r="P5" s="4">
        <f>('[1]Qc, Summer, S2'!P5*Main!$B$5)</f>
        <v>-0.56186329957627112</v>
      </c>
      <c r="Q5" s="4">
        <f>('[1]Qc, Summer, S2'!Q5*Main!$B$5)</f>
        <v>-0.67730066839830505</v>
      </c>
      <c r="R5" s="4">
        <f>('[1]Qc, Summer, S2'!R5*Main!$B$5)</f>
        <v>-0.73160102364406787</v>
      </c>
      <c r="S5" s="4">
        <f>('[1]Qc, Summer, S2'!S5*Main!$B$5)</f>
        <v>-0.67730066839830505</v>
      </c>
      <c r="T5" s="4">
        <f>('[1]Qc, Summer, S2'!T5*Main!$B$5)</f>
        <v>-0.47691585526271174</v>
      </c>
      <c r="U5" s="4">
        <f>('[1]Qc, Summer, S2'!U5*Main!$B$5)</f>
        <v>-0.41621104422457628</v>
      </c>
      <c r="V5" s="4">
        <f>('[1]Qc, Summer, S2'!V5*Main!$B$5)</f>
        <v>-0.4246193481483051</v>
      </c>
      <c r="W5" s="4">
        <f>('[1]Qc, Summer, S2'!W5*Main!$B$5)</f>
        <v>-0.56508517304237282</v>
      </c>
      <c r="X5" s="4">
        <f>('[1]Qc, Summer, S2'!X5*Main!$B$5)</f>
        <v>-0.68071899756355925</v>
      </c>
      <c r="Y5" s="4">
        <f>('[1]Qc, Summer, S2'!Y5*Main!$B$5)</f>
        <v>-0.72940071981355936</v>
      </c>
    </row>
    <row r="6" spans="1:25" x14ac:dyDescent="0.25">
      <c r="A6">
        <v>5</v>
      </c>
      <c r="B6" s="4">
        <f>('[1]Qc, Summer, S2'!B6*Main!$B$5)</f>
        <v>-0.51904554036585371</v>
      </c>
      <c r="C6" s="4">
        <f>('[1]Qc, Summer, S2'!C6*Main!$B$5)</f>
        <v>-0.66051089352439041</v>
      </c>
      <c r="D6" s="4">
        <f>('[1]Qc, Summer, S2'!D6*Main!$B$5)</f>
        <v>-0.77020025608536569</v>
      </c>
      <c r="E6" s="4">
        <f>('[1]Qc, Summer, S2'!E6*Main!$B$5)</f>
        <v>-0.79586982856097566</v>
      </c>
      <c r="F6" s="4">
        <f>('[1]Qc, Summer, S2'!F6*Main!$B$5)</f>
        <v>-0.78026453780487803</v>
      </c>
      <c r="G6" s="4">
        <f>('[1]Qc, Summer, S2'!G6*Main!$B$5)</f>
        <v>-0.85376771890243885</v>
      </c>
      <c r="H6" s="4">
        <f>('[1]Qc, Summer, S2'!H6*Main!$B$5)</f>
        <v>-0.77664591965853669</v>
      </c>
      <c r="I6" s="4">
        <f>('[1]Qc, Summer, S2'!I6*Main!$B$5)</f>
        <v>-0.30532090609756102</v>
      </c>
      <c r="J6" s="4">
        <f>('[1]Qc, Summer, S2'!J6*Main!$B$5)</f>
        <v>0.10380910807317073</v>
      </c>
      <c r="K6" s="4">
        <f>('[1]Qc, Summer, S2'!K6*Main!$B$5)</f>
        <v>0.33585299670731716</v>
      </c>
      <c r="L6" s="4">
        <f>('[1]Qc, Summer, S2'!L6*Main!$B$5)</f>
        <v>0.57095009440243893</v>
      </c>
      <c r="M6" s="4">
        <f>('[1]Qc, Summer, S2'!M6*Main!$B$5)</f>
        <v>0.59961633503048783</v>
      </c>
      <c r="N6" s="4">
        <f>('[1]Qc, Summer, S2'!N6*Main!$B$5)</f>
        <v>0.52017635853658539</v>
      </c>
      <c r="O6" s="4">
        <f>('[1]Qc, Summer, S2'!O6*Main!$B$5)</f>
        <v>0.43830512297560975</v>
      </c>
      <c r="P6" s="4">
        <f>('[1]Qc, Summer, S2'!P6*Main!$B$5)</f>
        <v>0.27987749725609756</v>
      </c>
      <c r="Q6" s="4">
        <f>('[1]Qc, Summer, S2'!Q6*Main!$B$5)</f>
        <v>0.18093090731707318</v>
      </c>
      <c r="R6" s="4">
        <f>('[1]Qc, Summer, S2'!R6*Main!$B$5)</f>
        <v>0.15266045304878051</v>
      </c>
      <c r="S6" s="4">
        <f>('[1]Qc, Summer, S2'!S6*Main!$B$5)</f>
        <v>0.13852522591463415</v>
      </c>
      <c r="T6" s="4">
        <f>('[1]Qc, Summer, S2'!T6*Main!$B$5)</f>
        <v>0.14135227134146341</v>
      </c>
      <c r="U6" s="4">
        <f>('[1]Qc, Summer, S2'!U6*Main!$B$5)</f>
        <v>3.3585299670731705E-2</v>
      </c>
      <c r="V6" s="4">
        <f>('[1]Qc, Summer, S2'!V6*Main!$B$5)</f>
        <v>0.29966681524390243</v>
      </c>
      <c r="W6" s="4">
        <f>('[1]Qc, Summer, S2'!W6*Main!$B$5)</f>
        <v>0.14417931676829268</v>
      </c>
      <c r="X6" s="4">
        <f>('[1]Qc, Summer, S2'!X6*Main!$B$5)</f>
        <v>7.7574126512195141E-2</v>
      </c>
      <c r="Y6" s="4">
        <f>('[1]Qc, Summer, S2'!Y6*Main!$B$5)</f>
        <v>-0.12438999878048783</v>
      </c>
    </row>
    <row r="7" spans="1:25" x14ac:dyDescent="0.25">
      <c r="A7">
        <v>6</v>
      </c>
      <c r="B7" s="4">
        <f>('[1]Qc, Summer, S2'!B7*Main!$B$5)</f>
        <v>0.37090835999999999</v>
      </c>
      <c r="C7" s="4">
        <f>('[1]Qc, Summer, S2'!C7*Main!$B$5)</f>
        <v>0.4197059911124999</v>
      </c>
      <c r="D7" s="4">
        <f>('[1]Qc, Summer, S2'!D7*Main!$B$5)</f>
        <v>0.30982438946249996</v>
      </c>
      <c r="E7" s="4">
        <f>('[1]Qc, Summer, S2'!E7*Main!$B$5)</f>
        <v>0.36433053205312499</v>
      </c>
      <c r="F7" s="4">
        <f>('[1]Qc, Summer, S2'!F7*Main!$B$5)</f>
        <v>0.38423787918749996</v>
      </c>
      <c r="G7" s="4">
        <f>('[1]Qc, Summer, S2'!G7*Main!$B$5)</f>
        <v>0.38684582859375</v>
      </c>
      <c r="H7" s="4">
        <f>('[1]Qc, Summer, S2'!H7*Main!$B$5)</f>
        <v>0.38128220319374995</v>
      </c>
      <c r="I7" s="4">
        <f>('[1]Qc, Summer, S2'!I7*Main!$B$5)</f>
        <v>0.68562989890312487</v>
      </c>
      <c r="J7" s="4">
        <f>('[1]Qc, Summer, S2'!J7*Main!$B$5)</f>
        <v>0.80191546520625001</v>
      </c>
      <c r="K7" s="4">
        <f>('[1]Qc, Summer, S2'!K7*Main!$B$5)</f>
        <v>0.78460157887031234</v>
      </c>
      <c r="L7" s="4">
        <f>('[1]Qc, Summer, S2'!L7*Main!$B$5)</f>
        <v>0.69948100797187485</v>
      </c>
      <c r="M7" s="4">
        <f>('[1]Qc, Summer, S2'!M7*Main!$B$5)</f>
        <v>0.84384549621562499</v>
      </c>
      <c r="N7" s="4">
        <f>('[1]Qc, Summer, S2'!N7*Main!$B$5)</f>
        <v>0.87931360814062498</v>
      </c>
      <c r="O7" s="4">
        <f>('[1]Qc, Summer, S2'!O7*Main!$B$5)</f>
        <v>0.78603595104375013</v>
      </c>
      <c r="P7" s="4">
        <f>('[1]Qc, Summer, S2'!P7*Main!$B$5)</f>
        <v>0.69110659265625007</v>
      </c>
      <c r="Q7" s="4">
        <f>('[1]Qc, Summer, S2'!Q7*Main!$B$5)</f>
        <v>0.61460674340624999</v>
      </c>
      <c r="R7" s="4">
        <f>('[1]Qc, Summer, S2'!R7*Main!$B$5)</f>
        <v>0.75665305439999986</v>
      </c>
      <c r="S7" s="4">
        <f>('[1]Qc, Summer, S2'!S7*Main!$B$5)</f>
        <v>0.73300764644999994</v>
      </c>
      <c r="T7" s="4">
        <f>('[1]Qc, Summer, S2'!T7*Main!$B$5)</f>
        <v>0.56360684390624993</v>
      </c>
      <c r="U7" s="4">
        <f>('[1]Qc, Summer, S2'!U7*Main!$B$5)</f>
        <v>0.52826912945156235</v>
      </c>
      <c r="V7" s="4">
        <f>('[1]Qc, Summer, S2'!V7*Main!$B$5)</f>
        <v>0.60960817371093756</v>
      </c>
      <c r="W7" s="4">
        <f>('[1]Qc, Summer, S2'!W7*Main!$B$5)</f>
        <v>0.48051467810156245</v>
      </c>
      <c r="X7" s="4">
        <f>('[1]Qc, Summer, S2'!X7*Main!$B$5)</f>
        <v>0.36207030923437494</v>
      </c>
      <c r="Y7" s="4">
        <f>('[1]Qc, Summer, S2'!Y7*Main!$B$5)</f>
        <v>0.42118382910937491</v>
      </c>
    </row>
    <row r="8" spans="1:25" x14ac:dyDescent="0.25">
      <c r="A8">
        <v>7</v>
      </c>
      <c r="B8" s="4">
        <f>('[1]Qc, Summer, S2'!B8*Main!$B$5)</f>
        <v>-0.72992346280434761</v>
      </c>
      <c r="C8" s="4">
        <f>('[1]Qc, Summer, S2'!C8*Main!$B$5)</f>
        <v>-0.73576930108695648</v>
      </c>
      <c r="D8" s="4">
        <f>('[1]Qc, Summer, S2'!D8*Main!$B$5)</f>
        <v>-0.7655024440760867</v>
      </c>
      <c r="E8" s="4">
        <f>('[1]Qc, Summer, S2'!E8*Main!$B$5)</f>
        <v>-0.79327017591847848</v>
      </c>
      <c r="F8" s="4">
        <f>('[1]Qc, Summer, S2'!F8*Main!$B$5)</f>
        <v>-0.73587009140217385</v>
      </c>
      <c r="G8" s="4">
        <f>('[1]Qc, Summer, S2'!G8*Main!$B$5)</f>
        <v>-0.80324841712500017</v>
      </c>
      <c r="H8" s="4">
        <f>('[1]Qc, Summer, S2'!H8*Main!$B$5)</f>
        <v>-0.70240770674999986</v>
      </c>
      <c r="I8" s="4">
        <f>('[1]Qc, Summer, S2'!I8*Main!$B$5)</f>
        <v>-0.3111397030760869</v>
      </c>
      <c r="J8" s="4">
        <f>('[1]Qc, Summer, S2'!J8*Main!$B$5)</f>
        <v>-5.4325979902173901E-2</v>
      </c>
      <c r="K8" s="4">
        <f>('[1]Qc, Summer, S2'!K8*Main!$B$5)</f>
        <v>-4.6262754684782602E-2</v>
      </c>
      <c r="L8" s="4">
        <f>('[1]Qc, Summer, S2'!L8*Main!$B$5)</f>
        <v>9.5750799456521721E-2</v>
      </c>
      <c r="M8" s="4">
        <f>('[1]Qc, Summer, S2'!M8*Main!$B$5)</f>
        <v>3.0841836456521738E-2</v>
      </c>
      <c r="N8" s="4">
        <f>('[1]Qc, Summer, S2'!N8*Main!$B$5)</f>
        <v>9.978241206521736E-3</v>
      </c>
      <c r="O8" s="4">
        <f>('[1]Qc, Summer, S2'!O8*Main!$B$5)</f>
        <v>0</v>
      </c>
      <c r="P8" s="4">
        <f>('[1]Qc, Summer, S2'!P8*Main!$B$5)</f>
        <v>-7.901960713043478E-2</v>
      </c>
      <c r="Q8" s="4">
        <f>('[1]Qc, Summer, S2'!Q8*Main!$B$5)</f>
        <v>-0.1425175057173913</v>
      </c>
      <c r="R8" s="4">
        <f>('[1]Qc, Summer, S2'!R8*Main!$B$5)</f>
        <v>-0.20455394473369565</v>
      </c>
      <c r="S8" s="4">
        <f>('[1]Qc, Summer, S2'!S8*Main!$B$5)</f>
        <v>-0.269412512576087</v>
      </c>
      <c r="T8" s="4">
        <f>('[1]Qc, Summer, S2'!T8*Main!$B$5)</f>
        <v>-0.23212009594565219</v>
      </c>
      <c r="U8" s="4">
        <f>('[1]Qc, Summer, S2'!U8*Main!$B$5)</f>
        <v>-0.29299744633695657</v>
      </c>
      <c r="V8" s="4">
        <f>('[1]Qc, Summer, S2'!V8*Main!$B$5)</f>
        <v>-0.20359643673913042</v>
      </c>
      <c r="W8" s="4">
        <f>('[1]Qc, Summer, S2'!W8*Main!$B$5)</f>
        <v>-0.38552295570652168</v>
      </c>
      <c r="X8" s="4">
        <f>('[1]Qc, Summer, S2'!X8*Main!$B$5)</f>
        <v>-0.46917891733695649</v>
      </c>
      <c r="Y8" s="4">
        <f>('[1]Qc, Summer, S2'!Y8*Main!$B$5)</f>
        <v>-0.51917091368478252</v>
      </c>
    </row>
    <row r="9" spans="1:25" x14ac:dyDescent="0.25">
      <c r="A9">
        <v>8</v>
      </c>
      <c r="B9" s="4">
        <f>('[1]Qc, Summer, S2'!B9*Main!$B$5)</f>
        <v>-0.87794607051290297</v>
      </c>
      <c r="C9" s="4">
        <f>('[1]Qc, Summer, S2'!C9*Main!$B$5)</f>
        <v>-0.9018457301612901</v>
      </c>
      <c r="D9" s="4">
        <f>('[1]Qc, Summer, S2'!D9*Main!$B$5)</f>
        <v>-0.90171112632096773</v>
      </c>
      <c r="E9" s="4">
        <f>('[1]Qc, Summer, S2'!E9*Main!$B$5)</f>
        <v>-0.92445917533548372</v>
      </c>
      <c r="F9" s="4">
        <f>('[1]Qc, Summer, S2'!F9*Main!$B$5)</f>
        <v>-0.91237474167096777</v>
      </c>
      <c r="G9" s="4">
        <f>('[1]Qc, Summer, S2'!G9*Main!$B$5)</f>
        <v>-0.89122698275806456</v>
      </c>
      <c r="H9" s="4">
        <f>('[1]Qc, Summer, S2'!H9*Main!$B$5)</f>
        <v>-0.76428060535161291</v>
      </c>
      <c r="I9" s="4">
        <f>('[1]Qc, Summer, S2'!I9*Main!$B$5)</f>
        <v>-0.6253694421387096</v>
      </c>
      <c r="J9" s="4">
        <f>('[1]Qc, Summer, S2'!J9*Main!$B$5)</f>
        <v>-0.60571728145161274</v>
      </c>
      <c r="K9" s="4">
        <f>('[1]Qc, Summer, S2'!K9*Main!$B$5)</f>
        <v>-0.60867856593870939</v>
      </c>
      <c r="L9" s="4">
        <f>('[1]Qc, Summer, S2'!L9*Main!$B$5)</f>
        <v>-0.59799999460645148</v>
      </c>
      <c r="M9" s="4">
        <f>('[1]Qc, Summer, S2'!M9*Main!$B$5)</f>
        <v>-0.57596983274032254</v>
      </c>
      <c r="N9" s="4">
        <f>('[1]Qc, Summer, S2'!N9*Main!$B$5)</f>
        <v>-0.58929561293225807</v>
      </c>
      <c r="O9" s="4">
        <f>('[1]Qc, Summer, S2'!O9*Main!$B$5)</f>
        <v>-0.6176820672580644</v>
      </c>
      <c r="P9" s="4">
        <f>('[1]Qc, Summer, S2'!P9*Main!$B$5)</f>
        <v>-0.68049719274193532</v>
      </c>
      <c r="Q9" s="4">
        <f>('[1]Qc, Summer, S2'!Q9*Main!$B$5)</f>
        <v>-0.71040915725806453</v>
      </c>
      <c r="R9" s="4">
        <f>('[1]Qc, Summer, S2'!R9*Main!$B$5)</f>
        <v>-0.71965195429354833</v>
      </c>
      <c r="S9" s="4">
        <f>('[1]Qc, Summer, S2'!S9*Main!$B$5)</f>
        <v>-0.75207652382903212</v>
      </c>
      <c r="T9" s="4">
        <f>('[1]Qc, Summer, S2'!T9*Main!$B$5)</f>
        <v>-0.73577450316774184</v>
      </c>
      <c r="U9" s="4">
        <f>('[1]Qc, Summer, S2'!U9*Main!$B$5)</f>
        <v>-0.77621547919354839</v>
      </c>
      <c r="V9" s="4">
        <f>('[1]Qc, Summer, S2'!V9*Main!$B$5)</f>
        <v>-0.80905881623225795</v>
      </c>
      <c r="W9" s="4">
        <f>('[1]Qc, Summer, S2'!W9*Main!$B$5)</f>
        <v>-0.8498886477967742</v>
      </c>
      <c r="X9" s="4">
        <f>('[1]Qc, Summer, S2'!X9*Main!$B$5)</f>
        <v>-0.88065310330161284</v>
      </c>
      <c r="Y9" s="4">
        <f>('[1]Qc, Summer, S2'!Y9*Main!$B$5)</f>
        <v>-0.89726919959032236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0.67087116120805368</v>
      </c>
      <c r="C2" s="4">
        <f>('[1]Qc, Summer, S3'!C2*Main!$B$5)</f>
        <v>0.7561302976510067</v>
      </c>
      <c r="D2" s="4">
        <f>('[1]Qc, Summer, S3'!D2*Main!$B$5)</f>
        <v>0.70544156288255033</v>
      </c>
      <c r="E2" s="4">
        <f>('[1]Qc, Summer, S3'!E2*Main!$B$5)</f>
        <v>0.69831589053020138</v>
      </c>
      <c r="F2" s="4">
        <f>('[1]Qc, Summer, S3'!F2*Main!$B$5)</f>
        <v>0.69003890867114082</v>
      </c>
      <c r="G2" s="4">
        <f>('[1]Qc, Summer, S3'!G2*Main!$B$5)</f>
        <v>0.72271120548322132</v>
      </c>
      <c r="H2" s="4">
        <f>('[1]Qc, Summer, S3'!H2*Main!$B$5)</f>
        <v>0.75924194496644293</v>
      </c>
      <c r="I2" s="4">
        <f>('[1]Qc, Summer, S3'!I2*Main!$B$5)</f>
        <v>1.4504632796174497</v>
      </c>
      <c r="J2" s="4">
        <f>('[1]Qc, Summer, S3'!J2*Main!$B$5)</f>
        <v>1.6719503355302012</v>
      </c>
      <c r="K2" s="4">
        <f>('[1]Qc, Summer, S3'!K2*Main!$B$5)</f>
        <v>1.5931634255033553</v>
      </c>
      <c r="L2" s="4">
        <f>('[1]Qc, Summer, S3'!L2*Main!$B$5)</f>
        <v>1.5402654211409397</v>
      </c>
      <c r="M2" s="4">
        <f>('[1]Qc, Summer, S3'!M2*Main!$B$5)</f>
        <v>1.5837662506107384</v>
      </c>
      <c r="N2" s="4">
        <f>('[1]Qc, Summer, S3'!N2*Main!$B$5)</f>
        <v>1.6853304189865768</v>
      </c>
      <c r="O2" s="4">
        <f>('[1]Qc, Summer, S3'!O2*Main!$B$5)</f>
        <v>1.5704484001006711</v>
      </c>
      <c r="P2" s="4">
        <f>('[1]Qc, Summer, S3'!P2*Main!$B$5)</f>
        <v>1.1233046808724831</v>
      </c>
      <c r="Q2" s="4">
        <f>('[1]Qc, Summer, S3'!Q2*Main!$B$5)</f>
        <v>1.454010557557047</v>
      </c>
      <c r="R2" s="4">
        <f>('[1]Qc, Summer, S3'!R2*Main!$B$5)</f>
        <v>1.5171147651140939</v>
      </c>
      <c r="S2" s="4">
        <f>('[1]Qc, Summer, S3'!S2*Main!$B$5)</f>
        <v>1.3800778173422816</v>
      </c>
      <c r="T2" s="4">
        <f>('[1]Qc, Summer, S3'!T2*Main!$B$5)</f>
        <v>1.0825421010402685</v>
      </c>
      <c r="U2" s="4">
        <f>('[1]Qc, Summer, S3'!U2*Main!$B$5)</f>
        <v>1.0119699399261746</v>
      </c>
      <c r="V2" s="4">
        <f>('[1]Qc, Summer, S3'!V2*Main!$B$5)</f>
        <v>1.0727715284697985</v>
      </c>
      <c r="W2" s="4">
        <f>('[1]Qc, Summer, S3'!W2*Main!$B$5)</f>
        <v>1.0337514711342282</v>
      </c>
      <c r="X2" s="4">
        <f>('[1]Qc, Summer, S3'!X2*Main!$B$5)</f>
        <v>0.71356296237583883</v>
      </c>
      <c r="Y2" s="4">
        <f>('[1]Qc, Summer, S3'!Y2*Main!$B$5)</f>
        <v>0.70746413363758387</v>
      </c>
    </row>
    <row r="3" spans="1:25" x14ac:dyDescent="0.25">
      <c r="A3">
        <v>2</v>
      </c>
      <c r="B3" s="4">
        <f>('[1]Qc, Summer, S3'!B3*Main!$B$5)</f>
        <v>2.8333277499999997E-2</v>
      </c>
      <c r="C3" s="4">
        <f>('[1]Qc, Summer, S3'!C3*Main!$B$5)</f>
        <v>-0.17171683333333335</v>
      </c>
      <c r="D3" s="4">
        <f>('[1]Qc, Summer, S3'!D3*Main!$B$5)</f>
        <v>-0.18788683513888887</v>
      </c>
      <c r="E3" s="4">
        <f>('[1]Qc, Summer, S3'!E3*Main!$B$5)</f>
        <v>-0.26916613625000002</v>
      </c>
      <c r="F3" s="4">
        <f>('[1]Qc, Summer, S3'!F3*Main!$B$5)</f>
        <v>-0.33241516986111103</v>
      </c>
      <c r="G3" s="4">
        <f>('[1]Qc, Summer, S3'!G3*Main!$B$5)</f>
        <v>-0.25242374500000003</v>
      </c>
      <c r="H3" s="4">
        <f>('[1]Qc, Summer, S3'!H3*Main!$B$5)</f>
        <v>-0.3291239305555555</v>
      </c>
      <c r="I3" s="4">
        <f>('[1]Qc, Summer, S3'!I3*Main!$B$5)</f>
        <v>0.83826434138888883</v>
      </c>
      <c r="J3" s="4">
        <f>('[1]Qc, Summer, S3'!J3*Main!$B$5)</f>
        <v>1.0800988816666666</v>
      </c>
      <c r="K3" s="4">
        <f>('[1]Qc, Summer, S3'!K3*Main!$B$5)</f>
        <v>1.3594249305555552</v>
      </c>
      <c r="L3" s="4">
        <f>('[1]Qc, Summer, S3'!L3*Main!$B$5)</f>
        <v>0.78045300750000002</v>
      </c>
      <c r="M3" s="4">
        <f>('[1]Qc, Summer, S3'!M3*Main!$B$5)</f>
        <v>0.68715352805555541</v>
      </c>
      <c r="N3" s="4">
        <f>('[1]Qc, Summer, S3'!N3*Main!$B$5)</f>
        <v>0.47680040722222217</v>
      </c>
      <c r="O3" s="4">
        <f>('[1]Qc, Summer, S3'!O3*Main!$B$5)</f>
        <v>0.66483033972222205</v>
      </c>
      <c r="P3" s="4">
        <f>('[1]Qc, Summer, S3'!P3*Main!$B$5)</f>
        <v>0.28047082777777776</v>
      </c>
      <c r="Q3" s="4">
        <f>('[1]Qc, Summer, S3'!Q3*Main!$B$5)</f>
        <v>0.24083285874999993</v>
      </c>
      <c r="R3" s="4">
        <f>('[1]Qc, Summer, S3'!R3*Main!$B$5)</f>
        <v>0.28333277499999993</v>
      </c>
      <c r="S3" s="4">
        <f>('[1]Qc, Summer, S3'!S3*Main!$B$5)</f>
        <v>0.51515049999999984</v>
      </c>
      <c r="T3" s="4">
        <f>('[1]Qc, Summer, S3'!T3*Main!$B$5)</f>
        <v>0.96762435583333328</v>
      </c>
      <c r="U3" s="4">
        <f>('[1]Qc, Summer, S3'!U3*Main!$B$5)</f>
        <v>1.0116983430555553</v>
      </c>
      <c r="V3" s="4">
        <f>('[1]Qc, Summer, S3'!V3*Main!$B$5)</f>
        <v>0.79333176999999977</v>
      </c>
      <c r="W3" s="4">
        <f>('[1]Qc, Summer, S3'!W3*Main!$B$5)</f>
        <v>0.61531865277777775</v>
      </c>
      <c r="X3" s="4">
        <f>('[1]Qc, Summer, S3'!X3*Main!$B$5)</f>
        <v>0.28047082777777771</v>
      </c>
      <c r="Y3" s="4">
        <f>('[1]Qc, Summer, S3'!Y3*Main!$B$5)</f>
        <v>5.6666554999999993E-2</v>
      </c>
    </row>
    <row r="4" spans="1:25" x14ac:dyDescent="0.25">
      <c r="A4">
        <v>3</v>
      </c>
      <c r="B4" s="4">
        <f>('[1]Qc, Summer, S3'!B4*Main!$B$5)</f>
        <v>-0.17272693235294115</v>
      </c>
      <c r="C4" s="4">
        <f>('[1]Qc, Summer, S3'!C4*Main!$B$5)</f>
        <v>-0.40909010294117637</v>
      </c>
      <c r="D4" s="4">
        <f>('[1]Qc, Summer, S3'!D4*Main!$B$5)</f>
        <v>-0.71363495735294102</v>
      </c>
      <c r="E4" s="4">
        <f>('[1]Qc, Summer, S3'!E4*Main!$B$5)</f>
        <v>-0.66568050639705878</v>
      </c>
      <c r="F4" s="4">
        <f>('[1]Qc, Summer, S3'!F4*Main!$B$5)</f>
        <v>-0.66599868758823511</v>
      </c>
      <c r="G4" s="4">
        <f>('[1]Qc, Summer, S3'!G4*Main!$B$5)</f>
        <v>-0.64731690622058813</v>
      </c>
      <c r="H4" s="4">
        <f>('[1]Qc, Summer, S3'!H4*Main!$B$5)</f>
        <v>-3.5636293411764705E-2</v>
      </c>
      <c r="I4" s="4">
        <f>('[1]Qc, Summer, S3'!I4*Main!$B$5)</f>
        <v>0.78354391049999972</v>
      </c>
      <c r="J4" s="4">
        <f>('[1]Qc, Summer, S3'!J4*Main!$B$5)</f>
        <v>1.0292706989999998</v>
      </c>
      <c r="K4" s="4">
        <f>('[1]Qc, Summer, S3'!K4*Main!$B$5)</f>
        <v>1.0181798117647058</v>
      </c>
      <c r="L4" s="4">
        <f>('[1]Qc, Summer, S3'!L4*Main!$B$5)</f>
        <v>0.84149834174999993</v>
      </c>
      <c r="M4" s="4">
        <f>('[1]Qc, Summer, S3'!M4*Main!$B$5)</f>
        <v>1.0742706103235293</v>
      </c>
      <c r="N4" s="4">
        <f>('[1]Qc, Summer, S3'!N4*Main!$B$5)</f>
        <v>0.97327080935294108</v>
      </c>
      <c r="O4" s="4">
        <f>('[1]Qc, Summer, S3'!O4*Main!$B$5)</f>
        <v>0.84090743382352917</v>
      </c>
      <c r="P4" s="4">
        <f>('[1]Qc, Summer, S3'!P4*Main!$B$5)</f>
        <v>0.61058970586764683</v>
      </c>
      <c r="Q4" s="4">
        <f>('[1]Qc, Summer, S3'!Q4*Main!$B$5)</f>
        <v>0.37727198382352939</v>
      </c>
      <c r="R4" s="4">
        <f>('[1]Qc, Summer, S3'!R4*Main!$B$5)</f>
        <v>0.47286270454411761</v>
      </c>
      <c r="S4" s="4">
        <f>('[1]Qc, Summer, S3'!S4*Main!$B$5)</f>
        <v>0.42236280405882337</v>
      </c>
      <c r="T4" s="4">
        <f>('[1]Qc, Summer, S3'!T4*Main!$B$5)</f>
        <v>7.8818026499999971E-2</v>
      </c>
      <c r="U4" s="4">
        <f>('[1]Qc, Summer, S3'!U4*Main!$B$5)</f>
        <v>0.32963571405882347</v>
      </c>
      <c r="V4" s="4">
        <f>('[1]Qc, Summer, S3'!V4*Main!$B$5)</f>
        <v>0.46799907776470584</v>
      </c>
      <c r="W4" s="4">
        <f>('[1]Qc, Summer, S3'!W4*Main!$B$5)</f>
        <v>0.30599939699999995</v>
      </c>
      <c r="X4" s="4">
        <f>('[1]Qc, Summer, S3'!X4*Main!$B$5)</f>
        <v>-0.29209033349999991</v>
      </c>
      <c r="Y4" s="4">
        <f>('[1]Qc, Summer, S3'!Y4*Main!$B$5)</f>
        <v>-0.5922261056911764</v>
      </c>
    </row>
    <row r="5" spans="1:25" x14ac:dyDescent="0.25">
      <c r="A5">
        <v>4</v>
      </c>
      <c r="B5" s="4">
        <f>('[1]Qc, Summer, S3'!B5*Main!$B$5)</f>
        <v>-0.83360082264406776</v>
      </c>
      <c r="C5" s="4">
        <f>('[1]Qc, Summer, S3'!C5*Main!$B$5)</f>
        <v>-0.81686279707627119</v>
      </c>
      <c r="D5" s="4">
        <f>('[1]Qc, Summer, S3'!D5*Main!$B$5)</f>
        <v>-0.8317148479322034</v>
      </c>
      <c r="E5" s="4">
        <f>('[1]Qc, Summer, S3'!E5*Main!$B$5)</f>
        <v>-0.86566239274576284</v>
      </c>
      <c r="F5" s="4">
        <f>('[1]Qc, Summer, S3'!F5*Main!$B$5)</f>
        <v>-0.88570087405932207</v>
      </c>
      <c r="G5" s="4">
        <f>('[1]Qc, Summer, S3'!G5*Main!$B$5)</f>
        <v>-0.87407069666949166</v>
      </c>
      <c r="H5" s="4">
        <f>('[1]Qc, Summer, S3'!H5*Main!$B$5)</f>
        <v>-0.80130350570338993</v>
      </c>
      <c r="I5" s="4">
        <f>('[1]Qc, Summer, S3'!I5*Main!$B$5)</f>
        <v>-0.55706978051694922</v>
      </c>
      <c r="J5" s="4">
        <f>('[1]Qc, Summer, S3'!J5*Main!$B$5)</f>
        <v>-0.40454157569491528</v>
      </c>
      <c r="K5" s="4">
        <f>('[1]Qc, Summer, S3'!K5*Main!$B$5)</f>
        <v>-0.43652456351694913</v>
      </c>
      <c r="L5" s="4">
        <f>('[1]Qc, Summer, S3'!L5*Main!$B$5)</f>
        <v>-0.54614684364406785</v>
      </c>
      <c r="M5" s="4">
        <f>('[1]Qc, Summer, S3'!M5*Main!$B$5)</f>
        <v>-0.59329621144067812</v>
      </c>
      <c r="N5" s="4">
        <f>('[1]Qc, Summer, S3'!N5*Main!$B$5)</f>
        <v>-0.56107747677966102</v>
      </c>
      <c r="O5" s="4">
        <f>('[1]Qc, Summer, S3'!O5*Main!$B$5)</f>
        <v>-0.59722532542372886</v>
      </c>
      <c r="P5" s="4">
        <f>('[1]Qc, Summer, S3'!P5*Main!$B$5)</f>
        <v>-0.56748193257203383</v>
      </c>
      <c r="Q5" s="4">
        <f>('[1]Qc, Summer, S3'!Q5*Main!$B$5)</f>
        <v>-0.65073985787288124</v>
      </c>
      <c r="R5" s="4">
        <f>('[1]Qc, Summer, S3'!R5*Main!$B$5)</f>
        <v>-0.76146228991525433</v>
      </c>
      <c r="S5" s="4">
        <f>('[1]Qc, Summer, S3'!S5*Main!$B$5)</f>
        <v>-0.66402026313559315</v>
      </c>
      <c r="T5" s="4">
        <f>('[1]Qc, Summer, S3'!T5*Main!$B$5)</f>
        <v>-0.4582132727033898</v>
      </c>
      <c r="U5" s="4">
        <f>('[1]Qc, Summer, S3'!U5*Main!$B$5)</f>
        <v>-0.4246193481483051</v>
      </c>
      <c r="V5" s="4">
        <f>('[1]Qc, Summer, S3'!V5*Main!$B$5)</f>
        <v>-0.41621104422457628</v>
      </c>
      <c r="W5" s="4">
        <f>('[1]Qc, Summer, S3'!W5*Main!$B$5)</f>
        <v>-0.54846502089406779</v>
      </c>
      <c r="X5" s="4">
        <f>('[1]Qc, Summer, S3'!X5*Main!$B$5)</f>
        <v>-0.69447089650423732</v>
      </c>
      <c r="Y5" s="4">
        <f>('[1]Qc, Summer, S3'!Y5*Main!$B$5)</f>
        <v>-0.70794775746610172</v>
      </c>
    </row>
    <row r="6" spans="1:25" x14ac:dyDescent="0.25">
      <c r="A6">
        <v>5</v>
      </c>
      <c r="B6" s="4">
        <f>('[1]Qc, Summer, S3'!B6*Main!$B$5)</f>
        <v>-0.50377949506097564</v>
      </c>
      <c r="C6" s="4">
        <f>('[1]Qc, Summer, S3'!C6*Main!$B$5)</f>
        <v>-0.66051089352439041</v>
      </c>
      <c r="D6" s="4">
        <f>('[1]Qc, Summer, S3'!D6*Main!$B$5)</f>
        <v>-0.78591862865853668</v>
      </c>
      <c r="E6" s="4">
        <f>('[1]Qc, Summer, S3'!E6*Main!$B$5)</f>
        <v>-0.79586982856097566</v>
      </c>
      <c r="F6" s="4">
        <f>('[1]Qc, Summer, S3'!F6*Main!$B$5)</f>
        <v>-0.79586982856097555</v>
      </c>
      <c r="G6" s="4">
        <f>('[1]Qc, Summer, S3'!G6*Main!$B$5)</f>
        <v>-0.86230539609146317</v>
      </c>
      <c r="H6" s="4">
        <f>('[1]Qc, Summer, S3'!H6*Main!$B$5)</f>
        <v>-0.76126679253658536</v>
      </c>
      <c r="I6" s="4">
        <f>('[1]Qc, Summer, S3'!I6*Main!$B$5)</f>
        <v>-0.30837411515853658</v>
      </c>
      <c r="J6" s="4">
        <f>('[1]Qc, Summer, S3'!J6*Main!$B$5)</f>
        <v>0.10279137171951219</v>
      </c>
      <c r="K6" s="4">
        <f>('[1]Qc, Summer, S3'!K6*Main!$B$5)</f>
        <v>0.33924545121951227</v>
      </c>
      <c r="L6" s="4">
        <f>('[1]Qc, Summer, S3'!L6*Main!$B$5)</f>
        <v>0.57095009440243893</v>
      </c>
      <c r="M6" s="4">
        <f>('[1]Qc, Summer, S3'!M6*Main!$B$5)</f>
        <v>0.60555313042682923</v>
      </c>
      <c r="N6" s="4">
        <f>('[1]Qc, Summer, S3'!N6*Main!$B$5)</f>
        <v>0.52537812212195134</v>
      </c>
      <c r="O6" s="4">
        <f>('[1]Qc, Summer, S3'!O6*Main!$B$5)</f>
        <v>0.4297109048780488</v>
      </c>
      <c r="P6" s="4">
        <f>('[1]Qc, Summer, S3'!P6*Main!$B$5)</f>
        <v>0.27987749725609756</v>
      </c>
      <c r="Q6" s="4">
        <f>('[1]Qc, Summer, S3'!Q6*Main!$B$5)</f>
        <v>0.1827402163902439</v>
      </c>
      <c r="R6" s="4">
        <f>('[1]Qc, Summer, S3'!R6*Main!$B$5)</f>
        <v>0.1557136621097561</v>
      </c>
      <c r="S6" s="4">
        <f>('[1]Qc, Summer, S3'!S6*Main!$B$5)</f>
        <v>0.13852522591463415</v>
      </c>
      <c r="T6" s="4">
        <f>('[1]Qc, Summer, S3'!T6*Main!$B$5)</f>
        <v>0.14276579405487805</v>
      </c>
      <c r="U6" s="4">
        <f>('[1]Qc, Summer, S3'!U6*Main!$B$5)</f>
        <v>3.4263790573170728E-2</v>
      </c>
      <c r="V6" s="4">
        <f>('[1]Qc, Summer, S3'!V6*Main!$B$5)</f>
        <v>0.29966681524390243</v>
      </c>
      <c r="W6" s="4">
        <f>('[1]Qc, Summer, S3'!W6*Main!$B$5)</f>
        <v>0.14135227134146341</v>
      </c>
      <c r="X6" s="4">
        <f>('[1]Qc, Summer, S3'!X6*Main!$B$5)</f>
        <v>7.7574126512195141E-2</v>
      </c>
      <c r="Y6" s="4">
        <f>('[1]Qc, Summer, S3'!Y6*Main!$B$5)</f>
        <v>-0.1256338987682927</v>
      </c>
    </row>
    <row r="7" spans="1:25" x14ac:dyDescent="0.25">
      <c r="A7">
        <v>6</v>
      </c>
      <c r="B7" s="4">
        <f>('[1]Qc, Summer, S3'!B7*Main!$B$5)</f>
        <v>0.37090835999999999</v>
      </c>
      <c r="C7" s="4">
        <f>('[1]Qc, Summer, S3'!C7*Main!$B$5)</f>
        <v>0.41147646187499992</v>
      </c>
      <c r="D7" s="4">
        <f>('[1]Qc, Summer, S3'!D7*Main!$B$5)</f>
        <v>0.30982438946249996</v>
      </c>
      <c r="E7" s="4">
        <f>('[1]Qc, Summer, S3'!E7*Main!$B$5)</f>
        <v>0.37169074482187492</v>
      </c>
      <c r="F7" s="4">
        <f>('[1]Qc, Summer, S3'!F7*Main!$B$5)</f>
        <v>0.38047084115624996</v>
      </c>
      <c r="G7" s="4">
        <f>('[1]Qc, Summer, S3'!G7*Main!$B$5)</f>
        <v>0.38684582859375</v>
      </c>
      <c r="H7" s="4">
        <f>('[1]Qc, Summer, S3'!H7*Main!$B$5)</f>
        <v>0.36632995993125</v>
      </c>
      <c r="I7" s="4">
        <f>('[1]Qc, Summer, S3'!I7*Main!$B$5)</f>
        <v>0.70640656250624989</v>
      </c>
      <c r="J7" s="4">
        <f>('[1]Qc, Summer, S3'!J7*Main!$B$5)</f>
        <v>0.79397570812499996</v>
      </c>
      <c r="K7" s="4">
        <f>('[1]Qc, Summer, S3'!K7*Main!$B$5)</f>
        <v>0.78460157887031234</v>
      </c>
      <c r="L7" s="4">
        <f>('[1]Qc, Summer, S3'!L7*Main!$B$5)</f>
        <v>0.69948100797187485</v>
      </c>
      <c r="M7" s="4">
        <f>('[1]Qc, Summer, S3'!M7*Main!$B$5)</f>
        <v>0.81902651103281243</v>
      </c>
      <c r="N7" s="4">
        <f>('[1]Qc, Summer, S3'!N7*Main!$B$5)</f>
        <v>0.85345144319531252</v>
      </c>
      <c r="O7" s="4">
        <f>('[1]Qc, Summer, S3'!O7*Main!$B$5)</f>
        <v>0.80191546520625001</v>
      </c>
      <c r="P7" s="4">
        <f>('[1]Qc, Summer, S3'!P7*Main!$B$5)</f>
        <v>0.69801765858281239</v>
      </c>
      <c r="Q7" s="4">
        <f>('[1]Qc, Summer, S3'!Q7*Main!$B$5)</f>
        <v>0.60852152812500004</v>
      </c>
      <c r="R7" s="4">
        <f>('[1]Qc, Summer, S3'!R7*Main!$B$5)</f>
        <v>0.75665305439999986</v>
      </c>
      <c r="S7" s="4">
        <f>('[1]Qc, Summer, S3'!S7*Main!$B$5)</f>
        <v>0.73300764644999994</v>
      </c>
      <c r="T7" s="4">
        <f>('[1]Qc, Summer, S3'!T7*Main!$B$5)</f>
        <v>0.56360684390624993</v>
      </c>
      <c r="U7" s="4">
        <f>('[1]Qc, Summer, S3'!U7*Main!$B$5)</f>
        <v>0.51257796719062487</v>
      </c>
      <c r="V7" s="4">
        <f>('[1]Qc, Summer, S3'!V7*Main!$B$5)</f>
        <v>0.62808114867187492</v>
      </c>
      <c r="W7" s="4">
        <f>('[1]Qc, Summer, S3'!W7*Main!$B$5)</f>
        <v>0.4902220453359375</v>
      </c>
      <c r="X7" s="4">
        <f>('[1]Qc, Summer, S3'!X7*Main!$B$5)</f>
        <v>0.36207030923437494</v>
      </c>
      <c r="Y7" s="4">
        <f>('[1]Qc, Summer, S3'!Y7*Main!$B$5)</f>
        <v>0.40879606942968738</v>
      </c>
    </row>
    <row r="8" spans="1:25" x14ac:dyDescent="0.25">
      <c r="A8">
        <v>7</v>
      </c>
      <c r="B8" s="4">
        <f>('[1]Qc, Summer, S3'!B8*Main!$B$5)</f>
        <v>-0.72276735042391282</v>
      </c>
      <c r="C8" s="4">
        <f>('[1]Qc, Summer, S3'!C8*Main!$B$5)</f>
        <v>-0.73576930108695648</v>
      </c>
      <c r="D8" s="4">
        <f>('[1]Qc, Summer, S3'!D8*Main!$B$5)</f>
        <v>-0.79674744179347812</v>
      </c>
      <c r="E8" s="4">
        <f>('[1]Qc, Summer, S3'!E8*Main!$B$5)</f>
        <v>-0.81730866609782626</v>
      </c>
      <c r="F8" s="4">
        <f>('[1]Qc, Summer, S3'!F8*Main!$B$5)</f>
        <v>-0.76590560533695651</v>
      </c>
      <c r="G8" s="4">
        <f>('[1]Qc, Summer, S3'!G8*Main!$B$5)</f>
        <v>-0.8194756578750001</v>
      </c>
      <c r="H8" s="4">
        <f>('[1]Qc, Summer, S3'!H8*Main!$B$5)</f>
        <v>-0.68154411149999994</v>
      </c>
      <c r="I8" s="4">
        <f>('[1]Qc, Summer, S3'!I8*Main!$B$5)</f>
        <v>-0.31431459800543476</v>
      </c>
      <c r="J8" s="4">
        <f>('[1]Qc, Summer, S3'!J8*Main!$B$5)</f>
        <v>-5.4325979902173901E-2</v>
      </c>
      <c r="K8" s="4">
        <f>('[1]Qc, Summer, S3'!K8*Main!$B$5)</f>
        <v>-4.4448529010869556E-2</v>
      </c>
      <c r="L8" s="4">
        <f>('[1]Qc, Summer, S3'!L8*Main!$B$5)</f>
        <v>9.6708307451086939E-2</v>
      </c>
      <c r="M8" s="4">
        <f>('[1]Qc, Summer, S3'!M8*Main!$B$5)</f>
        <v>3.0539465510869564E-2</v>
      </c>
      <c r="N8" s="4">
        <f>('[1]Qc, Summer, S3'!N8*Main!$B$5)</f>
        <v>1.017982183695652E-2</v>
      </c>
      <c r="O8" s="4">
        <f>('[1]Qc, Summer, S3'!O8*Main!$B$5)</f>
        <v>0</v>
      </c>
      <c r="P8" s="4">
        <f>('[1]Qc, Summer, S3'!P8*Main!$B$5)</f>
        <v>-8.0632252173913038E-2</v>
      </c>
      <c r="Q8" s="4">
        <f>('[1]Qc, Summer, S3'!Q8*Main!$B$5)</f>
        <v>-0.14110644130434782</v>
      </c>
      <c r="R8" s="4">
        <f>('[1]Qc, Summer, S3'!R8*Main!$B$5)</f>
        <v>-0.20662014619565217</v>
      </c>
      <c r="S8" s="4">
        <f>('[1]Qc, Summer, S3'!S8*Main!$B$5)</f>
        <v>-0.27485518959782612</v>
      </c>
      <c r="T8" s="4">
        <f>('[1]Qc, Summer, S3'!T8*Main!$B$5)</f>
        <v>-0.23922581316847824</v>
      </c>
      <c r="U8" s="4">
        <f>('[1]Qc, Summer, S3'!U8*Main!$B$5)</f>
        <v>-0.28150735040217395</v>
      </c>
      <c r="V8" s="4">
        <f>('[1]Qc, Summer, S3'!V8*Main!$B$5)</f>
        <v>-0.20158063043478261</v>
      </c>
      <c r="W8" s="4">
        <f>('[1]Qc, Summer, S3'!W8*Main!$B$5)</f>
        <v>-0.3779636820652173</v>
      </c>
      <c r="X8" s="4">
        <f>('[1]Qc, Summer, S3'!X8*Main!$B$5)</f>
        <v>-0.47396645730978254</v>
      </c>
      <c r="Y8" s="4">
        <f>('[1]Qc, Summer, S3'!Y8*Main!$B$5)</f>
        <v>-0.52431121976086958</v>
      </c>
    </row>
    <row r="9" spans="1:25" x14ac:dyDescent="0.25">
      <c r="A9">
        <v>8</v>
      </c>
      <c r="B9" s="4">
        <f>('[1]Qc, Summer, S3'!B9*Main!$B$5)</f>
        <v>-0.89586333725806433</v>
      </c>
      <c r="C9" s="4">
        <f>('[1]Qc, Summer, S3'!C9*Main!$B$5)</f>
        <v>-0.9018457301612901</v>
      </c>
      <c r="D9" s="4">
        <f>('[1]Qc, Summer, S3'!D9*Main!$B$5)</f>
        <v>-0.89260293312580641</v>
      </c>
      <c r="E9" s="4">
        <f>('[1]Qc, Summer, S3'!E9*Main!$B$5)</f>
        <v>-0.90615305305161276</v>
      </c>
      <c r="F9" s="4">
        <f>('[1]Qc, Summer, S3'!F9*Main!$B$5)</f>
        <v>-0.91237474167096777</v>
      </c>
      <c r="G9" s="4">
        <f>('[1]Qc, Summer, S3'!G9*Main!$B$5)</f>
        <v>-0.88240295322580653</v>
      </c>
      <c r="H9" s="4">
        <f>('[1]Qc, Summer, S3'!H9*Main!$B$5)</f>
        <v>-0.74180176401774178</v>
      </c>
      <c r="I9" s="4">
        <f>('[1]Qc, Summer, S3'!I9*Main!$B$5)</f>
        <v>-0.61298588882903227</v>
      </c>
      <c r="J9" s="4">
        <f>('[1]Qc, Summer, S3'!J9*Main!$B$5)</f>
        <v>-0.60571728145161274</v>
      </c>
      <c r="K9" s="4">
        <f>('[1]Qc, Summer, S3'!K9*Main!$B$5)</f>
        <v>-0.59674369209677403</v>
      </c>
      <c r="L9" s="4">
        <f>('[1]Qc, Summer, S3'!L9*Main!$B$5)</f>
        <v>-0.59213724956129032</v>
      </c>
      <c r="M9" s="4">
        <f>('[1]Qc, Summer, S3'!M9*Main!$B$5)</f>
        <v>-0.58178770983870964</v>
      </c>
      <c r="N9" s="4">
        <f>('[1]Qc, Summer, S3'!N9*Main!$B$5)</f>
        <v>-0.59524809387096778</v>
      </c>
      <c r="O9" s="4">
        <f>('[1]Qc, Summer, S3'!O9*Main!$B$5)</f>
        <v>-0.62385888793064515</v>
      </c>
      <c r="P9" s="4">
        <f>('[1]Qc, Summer, S3'!P9*Main!$B$5)</f>
        <v>-0.69410713659677403</v>
      </c>
      <c r="Q9" s="4">
        <f>('[1]Qc, Summer, S3'!Q9*Main!$B$5)</f>
        <v>-0.71040915725806453</v>
      </c>
      <c r="R9" s="4">
        <f>('[1]Qc, Summer, S3'!R9*Main!$B$5)</f>
        <v>-0.74902550344838703</v>
      </c>
      <c r="S9" s="4">
        <f>('[1]Qc, Summer, S3'!S9*Main!$B$5)</f>
        <v>-0.72995662606935463</v>
      </c>
      <c r="T9" s="4">
        <f>('[1]Qc, Summer, S3'!T9*Main!$B$5)</f>
        <v>-0.74328240626129027</v>
      </c>
      <c r="U9" s="4">
        <f>('[1]Qc, Summer, S3'!U9*Main!$B$5)</f>
        <v>-0.78397763398548381</v>
      </c>
      <c r="V9" s="4">
        <f>('[1]Qc, Summer, S3'!V9*Main!$B$5)</f>
        <v>-0.82557022064516117</v>
      </c>
      <c r="W9" s="4">
        <f>('[1]Qc, Summer, S3'!W9*Main!$B$5)</f>
        <v>-0.84130391398064497</v>
      </c>
      <c r="X9" s="4">
        <f>('[1]Qc, Summer, S3'!X9*Main!$B$5)</f>
        <v>-0.85449509033225801</v>
      </c>
      <c r="Y9" s="4">
        <f>('[1]Qc, Summer, S3'!Y9*Main!$B$5)</f>
        <v>-0.90615305305161264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0.35145352859999984</v>
      </c>
      <c r="C2" s="4">
        <f>('FL Characterization'!C$4-'FL Characterization'!C$2)*VLOOKUP($A2,'FL Ratio'!$A$2:$B$9,2,FALSE)</f>
        <v>0.38690573319999988</v>
      </c>
      <c r="D2" s="4">
        <f>('FL Characterization'!D$4-'FL Characterization'!D$2)*VLOOKUP($A2,'FL Ratio'!$A$2:$B$9,2,FALSE)</f>
        <v>0.50359456339999997</v>
      </c>
      <c r="E2" s="4">
        <f>('FL Characterization'!E$4-'FL Characterization'!E$2)*VLOOKUP($A2,'FL Ratio'!$A$2:$B$9,2,FALSE)</f>
        <v>0.57735091739999989</v>
      </c>
      <c r="F2" s="4">
        <f>('FL Characterization'!F$4-'FL Characterization'!F$2)*VLOOKUP($A2,'FL Ratio'!$A$2:$B$9,2,FALSE)</f>
        <v>0.67883343099999982</v>
      </c>
      <c r="G2" s="4">
        <f>('FL Characterization'!G$4-'FL Characterization'!G$2)*VLOOKUP($A2,'FL Ratio'!$A$2:$B$9,2,FALSE)</f>
        <v>0.7935074059999998</v>
      </c>
      <c r="H2" s="4">
        <f>('FL Characterization'!H$4-'FL Characterization'!H$2)*VLOOKUP($A2,'FL Ratio'!$A$2:$B$9,2,FALSE)</f>
        <v>0.70734071199999971</v>
      </c>
      <c r="I2" s="4">
        <f>('FL Characterization'!I$4-'FL Characterization'!I$2)*VLOOKUP($A2,'FL Ratio'!$A$2:$B$9,2,FALSE)</f>
        <v>1.0112212705999999</v>
      </c>
      <c r="J2" s="4">
        <f>('FL Characterization'!J$4-'FL Characterization'!J$2)*VLOOKUP($A2,'FL Ratio'!$A$2:$B$9,2,FALSE)</f>
        <v>0.92768264859999983</v>
      </c>
      <c r="K2" s="4">
        <f>('FL Characterization'!K$4-'FL Characterization'!K$2)*VLOOKUP($A2,'FL Ratio'!$A$2:$B$9,2,FALSE)</f>
        <v>1.0477636383999998</v>
      </c>
      <c r="L2" s="4">
        <f>('FL Characterization'!L$4-'FL Characterization'!L$2)*VLOOKUP($A2,'FL Ratio'!$A$2:$B$9,2,FALSE)</f>
        <v>1.0768208677999997</v>
      </c>
      <c r="M2" s="4">
        <f>('FL Characterization'!M$4-'FL Characterization'!M$2)*VLOOKUP($A2,'FL Ratio'!$A$2:$B$9,2,FALSE)</f>
        <v>0.99884013139999961</v>
      </c>
      <c r="N2" s="4">
        <f>('FL Characterization'!N$4-'FL Characterization'!N$2)*VLOOKUP($A2,'FL Ratio'!$A$2:$B$9,2,FALSE)</f>
        <v>0.94226114799999972</v>
      </c>
      <c r="O2" s="4">
        <f>('FL Characterization'!O$4-'FL Characterization'!O$2)*VLOOKUP($A2,'FL Ratio'!$A$2:$B$9,2,FALSE)</f>
        <v>0.86748763279999963</v>
      </c>
      <c r="P2" s="4">
        <f>('FL Characterization'!P$4-'FL Characterization'!P$2)*VLOOKUP($A2,'FL Ratio'!$A$2:$B$9,2,FALSE)</f>
        <v>0.79905069119999983</v>
      </c>
      <c r="Q2" s="4">
        <f>('FL Characterization'!Q$4-'FL Characterization'!Q$2)*VLOOKUP($A2,'FL Ratio'!$A$2:$B$9,2,FALSE)</f>
        <v>0.7191354017999998</v>
      </c>
      <c r="R2" s="4">
        <f>('FL Characterization'!R$4-'FL Characterization'!R$2)*VLOOKUP($A2,'FL Ratio'!$A$2:$B$9,2,FALSE)</f>
        <v>0.71165026339999982</v>
      </c>
      <c r="S2" s="4">
        <f>('FL Characterization'!S$4-'FL Characterization'!S$2)*VLOOKUP($A2,'FL Ratio'!$A$2:$B$9,2,FALSE)</f>
        <v>0.56384798079999987</v>
      </c>
      <c r="T2" s="4">
        <f>('FL Characterization'!T$4-'FL Characterization'!T$2)*VLOOKUP($A2,'FL Ratio'!$A$2:$B$9,2,FALSE)</f>
        <v>0.46651684759999984</v>
      </c>
      <c r="U2" s="4">
        <f>('FL Characterization'!U$4-'FL Characterization'!U$2)*VLOOKUP($A2,'FL Ratio'!$A$2:$B$9,2,FALSE)</f>
        <v>0.55358389959999987</v>
      </c>
      <c r="V2" s="4">
        <f>('FL Characterization'!V$4-'FL Characterization'!V$2)*VLOOKUP($A2,'FL Ratio'!$A$2:$B$9,2,FALSE)</f>
        <v>0.56404751959999977</v>
      </c>
      <c r="W2" s="4">
        <f>('FL Characterization'!W$4-'FL Characterization'!W$2)*VLOOKUP($A2,'FL Ratio'!$A$2:$B$9,2,FALSE)</f>
        <v>0.64459305959999991</v>
      </c>
      <c r="X2" s="4">
        <f>('FL Characterization'!X$4-'FL Characterization'!X$2)*VLOOKUP($A2,'FL Ratio'!$A$2:$B$9,2,FALSE)</f>
        <v>0.31298390799999992</v>
      </c>
      <c r="Y2" s="4">
        <f>('FL Characterization'!Y$4-'FL Characterization'!Y$2)*VLOOKUP($A2,'FL Ratio'!$A$2:$B$9,2,FALSE)</f>
        <v>0.30050056599999997</v>
      </c>
    </row>
    <row r="3" spans="1:25" x14ac:dyDescent="0.25">
      <c r="A3">
        <v>2</v>
      </c>
      <c r="B3" s="4">
        <f>('FL Characterization'!B$4-'FL Characterization'!B$2)*VLOOKUP($A3,'FL Ratio'!$A$2:$B$9,2,FALSE)</f>
        <v>0.29287794049999982</v>
      </c>
      <c r="C3" s="4">
        <f>('FL Characterization'!C$4-'FL Characterization'!C$2)*VLOOKUP($A3,'FL Ratio'!$A$2:$B$9,2,FALSE)</f>
        <v>0.3224214443333332</v>
      </c>
      <c r="D3" s="4">
        <f>('FL Characterization'!D$4-'FL Characterization'!D$2)*VLOOKUP($A3,'FL Ratio'!$A$2:$B$9,2,FALSE)</f>
        <v>0.41966213616666659</v>
      </c>
      <c r="E3" s="4">
        <f>('FL Characterization'!E$4-'FL Characterization'!E$2)*VLOOKUP($A3,'FL Ratio'!$A$2:$B$9,2,FALSE)</f>
        <v>0.48112576449999989</v>
      </c>
      <c r="F3" s="4">
        <f>('FL Characterization'!F$4-'FL Characterization'!F$2)*VLOOKUP($A3,'FL Ratio'!$A$2:$B$9,2,FALSE)</f>
        <v>0.56569452583333313</v>
      </c>
      <c r="G3" s="4">
        <f>('FL Characterization'!G$4-'FL Characterization'!G$2)*VLOOKUP($A3,'FL Ratio'!$A$2:$B$9,2,FALSE)</f>
        <v>0.6612561716666665</v>
      </c>
      <c r="H3" s="4">
        <f>('FL Characterization'!H$4-'FL Characterization'!H$2)*VLOOKUP($A3,'FL Ratio'!$A$2:$B$9,2,FALSE)</f>
        <v>0.58945059333333305</v>
      </c>
      <c r="I3" s="4">
        <f>('FL Characterization'!I$4-'FL Characterization'!I$2)*VLOOKUP($A3,'FL Ratio'!$A$2:$B$9,2,FALSE)</f>
        <v>0.84268439216666646</v>
      </c>
      <c r="J3" s="4">
        <f>('FL Characterization'!J$4-'FL Characterization'!J$2)*VLOOKUP($A3,'FL Ratio'!$A$2:$B$9,2,FALSE)</f>
        <v>0.77306887383333311</v>
      </c>
      <c r="K3" s="4">
        <f>('FL Characterization'!K$4-'FL Characterization'!K$2)*VLOOKUP($A3,'FL Ratio'!$A$2:$B$9,2,FALSE)</f>
        <v>0.87313636533333305</v>
      </c>
      <c r="L3" s="4">
        <f>('FL Characterization'!L$4-'FL Characterization'!L$2)*VLOOKUP($A3,'FL Ratio'!$A$2:$B$9,2,FALSE)</f>
        <v>0.89735072316666642</v>
      </c>
      <c r="M3" s="4">
        <f>('FL Characterization'!M$4-'FL Characterization'!M$2)*VLOOKUP($A3,'FL Ratio'!$A$2:$B$9,2,FALSE)</f>
        <v>0.83236677616666621</v>
      </c>
      <c r="N3" s="4">
        <f>('FL Characterization'!N$4-'FL Characterization'!N$2)*VLOOKUP($A3,'FL Ratio'!$A$2:$B$9,2,FALSE)</f>
        <v>0.785217623333333</v>
      </c>
      <c r="O3" s="4">
        <f>('FL Characterization'!O$4-'FL Characterization'!O$2)*VLOOKUP($A3,'FL Ratio'!$A$2:$B$9,2,FALSE)</f>
        <v>0.72290636066666636</v>
      </c>
      <c r="P3" s="4">
        <f>('FL Characterization'!P$4-'FL Characterization'!P$2)*VLOOKUP($A3,'FL Ratio'!$A$2:$B$9,2,FALSE)</f>
        <v>0.6658755759999998</v>
      </c>
      <c r="Q3" s="4">
        <f>('FL Characterization'!Q$4-'FL Characterization'!Q$2)*VLOOKUP($A3,'FL Ratio'!$A$2:$B$9,2,FALSE)</f>
        <v>0.59927950149999976</v>
      </c>
      <c r="R3" s="4">
        <f>('FL Characterization'!R$4-'FL Characterization'!R$2)*VLOOKUP($A3,'FL Ratio'!$A$2:$B$9,2,FALSE)</f>
        <v>0.59304188616666642</v>
      </c>
      <c r="S3" s="4">
        <f>('FL Characterization'!S$4-'FL Characterization'!S$2)*VLOOKUP($A3,'FL Ratio'!$A$2:$B$9,2,FALSE)</f>
        <v>0.46987331733333321</v>
      </c>
      <c r="T3" s="4">
        <f>('FL Characterization'!T$4-'FL Characterization'!T$2)*VLOOKUP($A3,'FL Ratio'!$A$2:$B$9,2,FALSE)</f>
        <v>0.38876403966666651</v>
      </c>
      <c r="U3" s="4">
        <f>('FL Characterization'!U$4-'FL Characterization'!U$2)*VLOOKUP($A3,'FL Ratio'!$A$2:$B$9,2,FALSE)</f>
        <v>0.46131991633333325</v>
      </c>
      <c r="V3" s="4">
        <f>('FL Characterization'!V$4-'FL Characterization'!V$2)*VLOOKUP($A3,'FL Ratio'!$A$2:$B$9,2,FALSE)</f>
        <v>0.47003959966666647</v>
      </c>
      <c r="W3" s="4">
        <f>('FL Characterization'!W$4-'FL Characterization'!W$2)*VLOOKUP($A3,'FL Ratio'!$A$2:$B$9,2,FALSE)</f>
        <v>0.53716088299999987</v>
      </c>
      <c r="X3" s="4">
        <f>('FL Characterization'!X$4-'FL Characterization'!X$2)*VLOOKUP($A3,'FL Ratio'!$A$2:$B$9,2,FALSE)</f>
        <v>0.26081992333333326</v>
      </c>
      <c r="Y3" s="4">
        <f>('FL Characterization'!Y$4-'FL Characterization'!Y$2)*VLOOKUP($A3,'FL Ratio'!$A$2:$B$9,2,FALSE)</f>
        <v>0.25041713833333323</v>
      </c>
    </row>
    <row r="4" spans="1:25" x14ac:dyDescent="0.25">
      <c r="A4">
        <v>3</v>
      </c>
      <c r="B4" s="4">
        <f>('FL Characterization'!B$4-'FL Characterization'!B$2)*VLOOKUP($A4,'FL Ratio'!$A$2:$B$9,2,FALSE)</f>
        <v>0.23430235239999989</v>
      </c>
      <c r="C4" s="4">
        <f>('FL Characterization'!C$4-'FL Characterization'!C$2)*VLOOKUP($A4,'FL Ratio'!$A$2:$B$9,2,FALSE)</f>
        <v>0.25793715546666657</v>
      </c>
      <c r="D4" s="4">
        <f>('FL Characterization'!D$4-'FL Characterization'!D$2)*VLOOKUP($A4,'FL Ratio'!$A$2:$B$9,2,FALSE)</f>
        <v>0.33572970893333326</v>
      </c>
      <c r="E4" s="4">
        <f>('FL Characterization'!E$4-'FL Characterization'!E$2)*VLOOKUP($A4,'FL Ratio'!$A$2:$B$9,2,FALSE)</f>
        <v>0.38490061159999994</v>
      </c>
      <c r="F4" s="4">
        <f>('FL Characterization'!F$4-'FL Characterization'!F$2)*VLOOKUP($A4,'FL Ratio'!$A$2:$B$9,2,FALSE)</f>
        <v>0.45255562066666655</v>
      </c>
      <c r="G4" s="4">
        <f>('FL Characterization'!G$4-'FL Characterization'!G$2)*VLOOKUP($A4,'FL Ratio'!$A$2:$B$9,2,FALSE)</f>
        <v>0.5290049373333332</v>
      </c>
      <c r="H4" s="4">
        <f>('FL Characterization'!H$4-'FL Characterization'!H$2)*VLOOKUP($A4,'FL Ratio'!$A$2:$B$9,2,FALSE)</f>
        <v>0.47156047466666645</v>
      </c>
      <c r="I4" s="4">
        <f>('FL Characterization'!I$4-'FL Characterization'!I$2)*VLOOKUP($A4,'FL Ratio'!$A$2:$B$9,2,FALSE)</f>
        <v>0.67414751373333315</v>
      </c>
      <c r="J4" s="4">
        <f>('FL Characterization'!J$4-'FL Characterization'!J$2)*VLOOKUP($A4,'FL Ratio'!$A$2:$B$9,2,FALSE)</f>
        <v>0.61845509906666651</v>
      </c>
      <c r="K4" s="4">
        <f>('FL Characterization'!K$4-'FL Characterization'!K$2)*VLOOKUP($A4,'FL Ratio'!$A$2:$B$9,2,FALSE)</f>
        <v>0.69850909226666646</v>
      </c>
      <c r="L4" s="4">
        <f>('FL Characterization'!L$4-'FL Characterization'!L$2)*VLOOKUP($A4,'FL Ratio'!$A$2:$B$9,2,FALSE)</f>
        <v>0.71788057853333309</v>
      </c>
      <c r="M4" s="4">
        <f>('FL Characterization'!M$4-'FL Characterization'!M$2)*VLOOKUP($A4,'FL Ratio'!$A$2:$B$9,2,FALSE)</f>
        <v>0.66589342093333304</v>
      </c>
      <c r="N4" s="4">
        <f>('FL Characterization'!N$4-'FL Characterization'!N$2)*VLOOKUP($A4,'FL Ratio'!$A$2:$B$9,2,FALSE)</f>
        <v>0.6281740986666664</v>
      </c>
      <c r="O4" s="4">
        <f>('FL Characterization'!O$4-'FL Characterization'!O$2)*VLOOKUP($A4,'FL Ratio'!$A$2:$B$9,2,FALSE)</f>
        <v>0.57832508853333309</v>
      </c>
      <c r="P4" s="4">
        <f>('FL Characterization'!P$4-'FL Characterization'!P$2)*VLOOKUP($A4,'FL Ratio'!$A$2:$B$9,2,FALSE)</f>
        <v>0.53270046079999989</v>
      </c>
      <c r="Q4" s="4">
        <f>('FL Characterization'!Q$4-'FL Characterization'!Q$2)*VLOOKUP($A4,'FL Ratio'!$A$2:$B$9,2,FALSE)</f>
        <v>0.47942360119999983</v>
      </c>
      <c r="R4" s="4">
        <f>('FL Characterization'!R$4-'FL Characterization'!R$2)*VLOOKUP($A4,'FL Ratio'!$A$2:$B$9,2,FALSE)</f>
        <v>0.47443350893333319</v>
      </c>
      <c r="S4" s="4">
        <f>('FL Characterization'!S$4-'FL Characterization'!S$2)*VLOOKUP($A4,'FL Ratio'!$A$2:$B$9,2,FALSE)</f>
        <v>0.3758986538666666</v>
      </c>
      <c r="T4" s="4">
        <f>('FL Characterization'!T$4-'FL Characterization'!T$2)*VLOOKUP($A4,'FL Ratio'!$A$2:$B$9,2,FALSE)</f>
        <v>0.31101123173333323</v>
      </c>
      <c r="U4" s="4">
        <f>('FL Characterization'!U$4-'FL Characterization'!U$2)*VLOOKUP($A4,'FL Ratio'!$A$2:$B$9,2,FALSE)</f>
        <v>0.36905593306666662</v>
      </c>
      <c r="V4" s="4">
        <f>('FL Characterization'!V$4-'FL Characterization'!V$2)*VLOOKUP($A4,'FL Ratio'!$A$2:$B$9,2,FALSE)</f>
        <v>0.37603167973333318</v>
      </c>
      <c r="W4" s="4">
        <f>('FL Characterization'!W$4-'FL Characterization'!W$2)*VLOOKUP($A4,'FL Ratio'!$A$2:$B$9,2,FALSE)</f>
        <v>0.42972870639999988</v>
      </c>
      <c r="X4" s="4">
        <f>('FL Characterization'!X$4-'FL Characterization'!X$2)*VLOOKUP($A4,'FL Ratio'!$A$2:$B$9,2,FALSE)</f>
        <v>0.2086559386666666</v>
      </c>
      <c r="Y4" s="4">
        <f>('FL Characterization'!Y$4-'FL Characterization'!Y$2)*VLOOKUP($A4,'FL Ratio'!$A$2:$B$9,2,FALSE)</f>
        <v>0.20033371066666661</v>
      </c>
    </row>
    <row r="5" spans="1:25" x14ac:dyDescent="0.25">
      <c r="A5">
        <v>4</v>
      </c>
      <c r="B5" s="4">
        <f>('FL Characterization'!B$4-'FL Characterization'!B$2)*VLOOKUP($A5,'FL Ratio'!$A$2:$B$9,2,FALSE)</f>
        <v>0.17572676429999992</v>
      </c>
      <c r="C5" s="4">
        <f>('FL Characterization'!C$4-'FL Characterization'!C$2)*VLOOKUP($A5,'FL Ratio'!$A$2:$B$9,2,FALSE)</f>
        <v>0.19345286659999994</v>
      </c>
      <c r="D5" s="4">
        <f>('FL Characterization'!D$4-'FL Characterization'!D$2)*VLOOKUP($A5,'FL Ratio'!$A$2:$B$9,2,FALSE)</f>
        <v>0.25179728169999999</v>
      </c>
      <c r="E5" s="4">
        <f>('FL Characterization'!E$4-'FL Characterization'!E$2)*VLOOKUP($A5,'FL Ratio'!$A$2:$B$9,2,FALSE)</f>
        <v>0.28867545869999994</v>
      </c>
      <c r="F5" s="4">
        <f>('FL Characterization'!F$4-'FL Characterization'!F$2)*VLOOKUP($A5,'FL Ratio'!$A$2:$B$9,2,FALSE)</f>
        <v>0.33941671549999991</v>
      </c>
      <c r="G5" s="4">
        <f>('FL Characterization'!G$4-'FL Characterization'!G$2)*VLOOKUP($A5,'FL Ratio'!$A$2:$B$9,2,FALSE)</f>
        <v>0.3967537029999999</v>
      </c>
      <c r="H5" s="4">
        <f>('FL Characterization'!H$4-'FL Characterization'!H$2)*VLOOKUP($A5,'FL Ratio'!$A$2:$B$9,2,FALSE)</f>
        <v>0.35367035599999985</v>
      </c>
      <c r="I5" s="4">
        <f>('FL Characterization'!I$4-'FL Characterization'!I$2)*VLOOKUP($A5,'FL Ratio'!$A$2:$B$9,2,FALSE)</f>
        <v>0.50561063529999994</v>
      </c>
      <c r="J5" s="4">
        <f>('FL Characterization'!J$4-'FL Characterization'!J$2)*VLOOKUP($A5,'FL Ratio'!$A$2:$B$9,2,FALSE)</f>
        <v>0.46384132429999991</v>
      </c>
      <c r="K5" s="4">
        <f>('FL Characterization'!K$4-'FL Characterization'!K$2)*VLOOKUP($A5,'FL Ratio'!$A$2:$B$9,2,FALSE)</f>
        <v>0.52388181919999988</v>
      </c>
      <c r="L5" s="4">
        <f>('FL Characterization'!L$4-'FL Characterization'!L$2)*VLOOKUP($A5,'FL Ratio'!$A$2:$B$9,2,FALSE)</f>
        <v>0.53841043389999987</v>
      </c>
      <c r="M5" s="4">
        <f>('FL Characterization'!M$4-'FL Characterization'!M$2)*VLOOKUP($A5,'FL Ratio'!$A$2:$B$9,2,FALSE)</f>
        <v>0.4994200656999998</v>
      </c>
      <c r="N5" s="4">
        <f>('FL Characterization'!N$4-'FL Characterization'!N$2)*VLOOKUP($A5,'FL Ratio'!$A$2:$B$9,2,FALSE)</f>
        <v>0.47113057399999986</v>
      </c>
      <c r="O5" s="4">
        <f>('FL Characterization'!O$4-'FL Characterization'!O$2)*VLOOKUP($A5,'FL Ratio'!$A$2:$B$9,2,FALSE)</f>
        <v>0.43374381639999982</v>
      </c>
      <c r="P5" s="4">
        <f>('FL Characterization'!P$4-'FL Characterization'!P$2)*VLOOKUP($A5,'FL Ratio'!$A$2:$B$9,2,FALSE)</f>
        <v>0.39952534559999991</v>
      </c>
      <c r="Q5" s="4">
        <f>('FL Characterization'!Q$4-'FL Characterization'!Q$2)*VLOOKUP($A5,'FL Ratio'!$A$2:$B$9,2,FALSE)</f>
        <v>0.3595677008999999</v>
      </c>
      <c r="R5" s="4">
        <f>('FL Characterization'!R$4-'FL Characterization'!R$2)*VLOOKUP($A5,'FL Ratio'!$A$2:$B$9,2,FALSE)</f>
        <v>0.35582513169999991</v>
      </c>
      <c r="S5" s="4">
        <f>('FL Characterization'!S$4-'FL Characterization'!S$2)*VLOOKUP($A5,'FL Ratio'!$A$2:$B$9,2,FALSE)</f>
        <v>0.28192399039999994</v>
      </c>
      <c r="T5" s="4">
        <f>('FL Characterization'!T$4-'FL Characterization'!T$2)*VLOOKUP($A5,'FL Ratio'!$A$2:$B$9,2,FALSE)</f>
        <v>0.23325842379999992</v>
      </c>
      <c r="U5" s="4">
        <f>('FL Characterization'!U$4-'FL Characterization'!U$2)*VLOOKUP($A5,'FL Ratio'!$A$2:$B$9,2,FALSE)</f>
        <v>0.27679194979999994</v>
      </c>
      <c r="V5" s="4">
        <f>('FL Characterization'!V$4-'FL Characterization'!V$2)*VLOOKUP($A5,'FL Ratio'!$A$2:$B$9,2,FALSE)</f>
        <v>0.28202375979999988</v>
      </c>
      <c r="W5" s="4">
        <f>('FL Characterization'!W$4-'FL Characterization'!W$2)*VLOOKUP($A5,'FL Ratio'!$A$2:$B$9,2,FALSE)</f>
        <v>0.32229652979999995</v>
      </c>
      <c r="X5" s="4">
        <f>('FL Characterization'!X$4-'FL Characterization'!X$2)*VLOOKUP($A5,'FL Ratio'!$A$2:$B$9,2,FALSE)</f>
        <v>0.15649195399999996</v>
      </c>
      <c r="Y5" s="4">
        <f>('FL Characterization'!Y$4-'FL Characterization'!Y$2)*VLOOKUP($A5,'FL Ratio'!$A$2:$B$9,2,FALSE)</f>
        <v>0.15025028299999998</v>
      </c>
    </row>
    <row r="6" spans="1:25" x14ac:dyDescent="0.25">
      <c r="A6">
        <v>5</v>
      </c>
      <c r="B6" s="4">
        <f>('FL Characterization'!B$4-'FL Characterization'!B$2)*VLOOKUP($A6,'FL Ratio'!$A$2:$B$9,2,FALSE)</f>
        <v>0.17572676429999992</v>
      </c>
      <c r="C6" s="4">
        <f>('FL Characterization'!C$4-'FL Characterization'!C$2)*VLOOKUP($A6,'FL Ratio'!$A$2:$B$9,2,FALSE)</f>
        <v>0.19345286659999994</v>
      </c>
      <c r="D6" s="4">
        <f>('FL Characterization'!D$4-'FL Characterization'!D$2)*VLOOKUP($A6,'FL Ratio'!$A$2:$B$9,2,FALSE)</f>
        <v>0.25179728169999999</v>
      </c>
      <c r="E6" s="4">
        <f>('FL Characterization'!E$4-'FL Characterization'!E$2)*VLOOKUP($A6,'FL Ratio'!$A$2:$B$9,2,FALSE)</f>
        <v>0.28867545869999994</v>
      </c>
      <c r="F6" s="4">
        <f>('FL Characterization'!F$4-'FL Characterization'!F$2)*VLOOKUP($A6,'FL Ratio'!$A$2:$B$9,2,FALSE)</f>
        <v>0.33941671549999991</v>
      </c>
      <c r="G6" s="4">
        <f>('FL Characterization'!G$4-'FL Characterization'!G$2)*VLOOKUP($A6,'FL Ratio'!$A$2:$B$9,2,FALSE)</f>
        <v>0.3967537029999999</v>
      </c>
      <c r="H6" s="4">
        <f>('FL Characterization'!H$4-'FL Characterization'!H$2)*VLOOKUP($A6,'FL Ratio'!$A$2:$B$9,2,FALSE)</f>
        <v>0.35367035599999985</v>
      </c>
      <c r="I6" s="4">
        <f>('FL Characterization'!I$4-'FL Characterization'!I$2)*VLOOKUP($A6,'FL Ratio'!$A$2:$B$9,2,FALSE)</f>
        <v>0.50561063529999994</v>
      </c>
      <c r="J6" s="4">
        <f>('FL Characterization'!J$4-'FL Characterization'!J$2)*VLOOKUP($A6,'FL Ratio'!$A$2:$B$9,2,FALSE)</f>
        <v>0.46384132429999991</v>
      </c>
      <c r="K6" s="4">
        <f>('FL Characterization'!K$4-'FL Characterization'!K$2)*VLOOKUP($A6,'FL Ratio'!$A$2:$B$9,2,FALSE)</f>
        <v>0.52388181919999988</v>
      </c>
      <c r="L6" s="4">
        <f>('FL Characterization'!L$4-'FL Characterization'!L$2)*VLOOKUP($A6,'FL Ratio'!$A$2:$B$9,2,FALSE)</f>
        <v>0.53841043389999987</v>
      </c>
      <c r="M6" s="4">
        <f>('FL Characterization'!M$4-'FL Characterization'!M$2)*VLOOKUP($A6,'FL Ratio'!$A$2:$B$9,2,FALSE)</f>
        <v>0.4994200656999998</v>
      </c>
      <c r="N6" s="4">
        <f>('FL Characterization'!N$4-'FL Characterization'!N$2)*VLOOKUP($A6,'FL Ratio'!$A$2:$B$9,2,FALSE)</f>
        <v>0.47113057399999986</v>
      </c>
      <c r="O6" s="4">
        <f>('FL Characterization'!O$4-'FL Characterization'!O$2)*VLOOKUP($A6,'FL Ratio'!$A$2:$B$9,2,FALSE)</f>
        <v>0.43374381639999982</v>
      </c>
      <c r="P6" s="4">
        <f>('FL Characterization'!P$4-'FL Characterization'!P$2)*VLOOKUP($A6,'FL Ratio'!$A$2:$B$9,2,FALSE)</f>
        <v>0.39952534559999991</v>
      </c>
      <c r="Q6" s="4">
        <f>('FL Characterization'!Q$4-'FL Characterization'!Q$2)*VLOOKUP($A6,'FL Ratio'!$A$2:$B$9,2,FALSE)</f>
        <v>0.3595677008999999</v>
      </c>
      <c r="R6" s="4">
        <f>('FL Characterization'!R$4-'FL Characterization'!R$2)*VLOOKUP($A6,'FL Ratio'!$A$2:$B$9,2,FALSE)</f>
        <v>0.35582513169999991</v>
      </c>
      <c r="S6" s="4">
        <f>('FL Characterization'!S$4-'FL Characterization'!S$2)*VLOOKUP($A6,'FL Ratio'!$A$2:$B$9,2,FALSE)</f>
        <v>0.28192399039999994</v>
      </c>
      <c r="T6" s="4">
        <f>('FL Characterization'!T$4-'FL Characterization'!T$2)*VLOOKUP($A6,'FL Ratio'!$A$2:$B$9,2,FALSE)</f>
        <v>0.23325842379999992</v>
      </c>
      <c r="U6" s="4">
        <f>('FL Characterization'!U$4-'FL Characterization'!U$2)*VLOOKUP($A6,'FL Ratio'!$A$2:$B$9,2,FALSE)</f>
        <v>0.27679194979999994</v>
      </c>
      <c r="V6" s="4">
        <f>('FL Characterization'!V$4-'FL Characterization'!V$2)*VLOOKUP($A6,'FL Ratio'!$A$2:$B$9,2,FALSE)</f>
        <v>0.28202375979999988</v>
      </c>
      <c r="W6" s="4">
        <f>('FL Characterization'!W$4-'FL Characterization'!W$2)*VLOOKUP($A6,'FL Ratio'!$A$2:$B$9,2,FALSE)</f>
        <v>0.32229652979999995</v>
      </c>
      <c r="X6" s="4">
        <f>('FL Characterization'!X$4-'FL Characterization'!X$2)*VLOOKUP($A6,'FL Ratio'!$A$2:$B$9,2,FALSE)</f>
        <v>0.15649195399999996</v>
      </c>
      <c r="Y6" s="4">
        <f>('FL Characterization'!Y$4-'FL Characterization'!Y$2)*VLOOKUP($A6,'FL Ratio'!$A$2:$B$9,2,FALSE)</f>
        <v>0.15025028299999998</v>
      </c>
    </row>
    <row r="7" spans="1:25" x14ac:dyDescent="0.25">
      <c r="A7">
        <v>6</v>
      </c>
      <c r="B7" s="4">
        <f>('FL Characterization'!B$4-'FL Characterization'!B$2)*VLOOKUP($A7,'FL Ratio'!$A$2:$B$9,2,FALSE)</f>
        <v>0.17572676429999992</v>
      </c>
      <c r="C7" s="4">
        <f>('FL Characterization'!C$4-'FL Characterization'!C$2)*VLOOKUP($A7,'FL Ratio'!$A$2:$B$9,2,FALSE)</f>
        <v>0.19345286659999994</v>
      </c>
      <c r="D7" s="4">
        <f>('FL Characterization'!D$4-'FL Characterization'!D$2)*VLOOKUP($A7,'FL Ratio'!$A$2:$B$9,2,FALSE)</f>
        <v>0.25179728169999999</v>
      </c>
      <c r="E7" s="4">
        <f>('FL Characterization'!E$4-'FL Characterization'!E$2)*VLOOKUP($A7,'FL Ratio'!$A$2:$B$9,2,FALSE)</f>
        <v>0.28867545869999994</v>
      </c>
      <c r="F7" s="4">
        <f>('FL Characterization'!F$4-'FL Characterization'!F$2)*VLOOKUP($A7,'FL Ratio'!$A$2:$B$9,2,FALSE)</f>
        <v>0.33941671549999991</v>
      </c>
      <c r="G7" s="4">
        <f>('FL Characterization'!G$4-'FL Characterization'!G$2)*VLOOKUP($A7,'FL Ratio'!$A$2:$B$9,2,FALSE)</f>
        <v>0.3967537029999999</v>
      </c>
      <c r="H7" s="4">
        <f>('FL Characterization'!H$4-'FL Characterization'!H$2)*VLOOKUP($A7,'FL Ratio'!$A$2:$B$9,2,FALSE)</f>
        <v>0.35367035599999985</v>
      </c>
      <c r="I7" s="4">
        <f>('FL Characterization'!I$4-'FL Characterization'!I$2)*VLOOKUP($A7,'FL Ratio'!$A$2:$B$9,2,FALSE)</f>
        <v>0.50561063529999994</v>
      </c>
      <c r="J7" s="4">
        <f>('FL Characterization'!J$4-'FL Characterization'!J$2)*VLOOKUP($A7,'FL Ratio'!$A$2:$B$9,2,FALSE)</f>
        <v>0.46384132429999991</v>
      </c>
      <c r="K7" s="4">
        <f>('FL Characterization'!K$4-'FL Characterization'!K$2)*VLOOKUP($A7,'FL Ratio'!$A$2:$B$9,2,FALSE)</f>
        <v>0.52388181919999988</v>
      </c>
      <c r="L7" s="4">
        <f>('FL Characterization'!L$4-'FL Characterization'!L$2)*VLOOKUP($A7,'FL Ratio'!$A$2:$B$9,2,FALSE)</f>
        <v>0.53841043389999987</v>
      </c>
      <c r="M7" s="4">
        <f>('FL Characterization'!M$4-'FL Characterization'!M$2)*VLOOKUP($A7,'FL Ratio'!$A$2:$B$9,2,FALSE)</f>
        <v>0.4994200656999998</v>
      </c>
      <c r="N7" s="4">
        <f>('FL Characterization'!N$4-'FL Characterization'!N$2)*VLOOKUP($A7,'FL Ratio'!$A$2:$B$9,2,FALSE)</f>
        <v>0.47113057399999986</v>
      </c>
      <c r="O7" s="4">
        <f>('FL Characterization'!O$4-'FL Characterization'!O$2)*VLOOKUP($A7,'FL Ratio'!$A$2:$B$9,2,FALSE)</f>
        <v>0.43374381639999982</v>
      </c>
      <c r="P7" s="4">
        <f>('FL Characterization'!P$4-'FL Characterization'!P$2)*VLOOKUP($A7,'FL Ratio'!$A$2:$B$9,2,FALSE)</f>
        <v>0.39952534559999991</v>
      </c>
      <c r="Q7" s="4">
        <f>('FL Characterization'!Q$4-'FL Characterization'!Q$2)*VLOOKUP($A7,'FL Ratio'!$A$2:$B$9,2,FALSE)</f>
        <v>0.3595677008999999</v>
      </c>
      <c r="R7" s="4">
        <f>('FL Characterization'!R$4-'FL Characterization'!R$2)*VLOOKUP($A7,'FL Ratio'!$A$2:$B$9,2,FALSE)</f>
        <v>0.35582513169999991</v>
      </c>
      <c r="S7" s="4">
        <f>('FL Characterization'!S$4-'FL Characterization'!S$2)*VLOOKUP($A7,'FL Ratio'!$A$2:$B$9,2,FALSE)</f>
        <v>0.28192399039999994</v>
      </c>
      <c r="T7" s="4">
        <f>('FL Characterization'!T$4-'FL Characterization'!T$2)*VLOOKUP($A7,'FL Ratio'!$A$2:$B$9,2,FALSE)</f>
        <v>0.23325842379999992</v>
      </c>
      <c r="U7" s="4">
        <f>('FL Characterization'!U$4-'FL Characterization'!U$2)*VLOOKUP($A7,'FL Ratio'!$A$2:$B$9,2,FALSE)</f>
        <v>0.27679194979999994</v>
      </c>
      <c r="V7" s="4">
        <f>('FL Characterization'!V$4-'FL Characterization'!V$2)*VLOOKUP($A7,'FL Ratio'!$A$2:$B$9,2,FALSE)</f>
        <v>0.28202375979999988</v>
      </c>
      <c r="W7" s="4">
        <f>('FL Characterization'!W$4-'FL Characterization'!W$2)*VLOOKUP($A7,'FL Ratio'!$A$2:$B$9,2,FALSE)</f>
        <v>0.32229652979999995</v>
      </c>
      <c r="X7" s="4">
        <f>('FL Characterization'!X$4-'FL Characterization'!X$2)*VLOOKUP($A7,'FL Ratio'!$A$2:$B$9,2,FALSE)</f>
        <v>0.15649195399999996</v>
      </c>
      <c r="Y7" s="4">
        <f>('FL Characterization'!Y$4-'FL Characterization'!Y$2)*VLOOKUP($A7,'FL Ratio'!$A$2:$B$9,2,FALSE)</f>
        <v>0.15025028299999998</v>
      </c>
    </row>
    <row r="8" spans="1:25" x14ac:dyDescent="0.25">
      <c r="A8">
        <v>7</v>
      </c>
      <c r="B8" s="4">
        <f>('FL Characterization'!B$4-'FL Characterization'!B$2)*VLOOKUP($A8,'FL Ratio'!$A$2:$B$9,2,FALSE)</f>
        <v>0.17572676429999992</v>
      </c>
      <c r="C8" s="4">
        <f>('FL Characterization'!C$4-'FL Characterization'!C$2)*VLOOKUP($A8,'FL Ratio'!$A$2:$B$9,2,FALSE)</f>
        <v>0.19345286659999994</v>
      </c>
      <c r="D8" s="4">
        <f>('FL Characterization'!D$4-'FL Characterization'!D$2)*VLOOKUP($A8,'FL Ratio'!$A$2:$B$9,2,FALSE)</f>
        <v>0.25179728169999999</v>
      </c>
      <c r="E8" s="4">
        <f>('FL Characterization'!E$4-'FL Characterization'!E$2)*VLOOKUP($A8,'FL Ratio'!$A$2:$B$9,2,FALSE)</f>
        <v>0.28867545869999994</v>
      </c>
      <c r="F8" s="4">
        <f>('FL Characterization'!F$4-'FL Characterization'!F$2)*VLOOKUP($A8,'FL Ratio'!$A$2:$B$9,2,FALSE)</f>
        <v>0.33941671549999991</v>
      </c>
      <c r="G8" s="4">
        <f>('FL Characterization'!G$4-'FL Characterization'!G$2)*VLOOKUP($A8,'FL Ratio'!$A$2:$B$9,2,FALSE)</f>
        <v>0.3967537029999999</v>
      </c>
      <c r="H8" s="4">
        <f>('FL Characterization'!H$4-'FL Characterization'!H$2)*VLOOKUP($A8,'FL Ratio'!$A$2:$B$9,2,FALSE)</f>
        <v>0.35367035599999985</v>
      </c>
      <c r="I8" s="4">
        <f>('FL Characterization'!I$4-'FL Characterization'!I$2)*VLOOKUP($A8,'FL Ratio'!$A$2:$B$9,2,FALSE)</f>
        <v>0.50561063529999994</v>
      </c>
      <c r="J8" s="4">
        <f>('FL Characterization'!J$4-'FL Characterization'!J$2)*VLOOKUP($A8,'FL Ratio'!$A$2:$B$9,2,FALSE)</f>
        <v>0.46384132429999991</v>
      </c>
      <c r="K8" s="4">
        <f>('FL Characterization'!K$4-'FL Characterization'!K$2)*VLOOKUP($A8,'FL Ratio'!$A$2:$B$9,2,FALSE)</f>
        <v>0.52388181919999988</v>
      </c>
      <c r="L8" s="4">
        <f>('FL Characterization'!L$4-'FL Characterization'!L$2)*VLOOKUP($A8,'FL Ratio'!$A$2:$B$9,2,FALSE)</f>
        <v>0.53841043389999987</v>
      </c>
      <c r="M8" s="4">
        <f>('FL Characterization'!M$4-'FL Characterization'!M$2)*VLOOKUP($A8,'FL Ratio'!$A$2:$B$9,2,FALSE)</f>
        <v>0.4994200656999998</v>
      </c>
      <c r="N8" s="4">
        <f>('FL Characterization'!N$4-'FL Characterization'!N$2)*VLOOKUP($A8,'FL Ratio'!$A$2:$B$9,2,FALSE)</f>
        <v>0.47113057399999986</v>
      </c>
      <c r="O8" s="4">
        <f>('FL Characterization'!O$4-'FL Characterization'!O$2)*VLOOKUP($A8,'FL Ratio'!$A$2:$B$9,2,FALSE)</f>
        <v>0.43374381639999982</v>
      </c>
      <c r="P8" s="4">
        <f>('FL Characterization'!P$4-'FL Characterization'!P$2)*VLOOKUP($A8,'FL Ratio'!$A$2:$B$9,2,FALSE)</f>
        <v>0.39952534559999991</v>
      </c>
      <c r="Q8" s="4">
        <f>('FL Characterization'!Q$4-'FL Characterization'!Q$2)*VLOOKUP($A8,'FL Ratio'!$A$2:$B$9,2,FALSE)</f>
        <v>0.3595677008999999</v>
      </c>
      <c r="R8" s="4">
        <f>('FL Characterization'!R$4-'FL Characterization'!R$2)*VLOOKUP($A8,'FL Ratio'!$A$2:$B$9,2,FALSE)</f>
        <v>0.35582513169999991</v>
      </c>
      <c r="S8" s="4">
        <f>('FL Characterization'!S$4-'FL Characterization'!S$2)*VLOOKUP($A8,'FL Ratio'!$A$2:$B$9,2,FALSE)</f>
        <v>0.28192399039999994</v>
      </c>
      <c r="T8" s="4">
        <f>('FL Characterization'!T$4-'FL Characterization'!T$2)*VLOOKUP($A8,'FL Ratio'!$A$2:$B$9,2,FALSE)</f>
        <v>0.23325842379999992</v>
      </c>
      <c r="U8" s="4">
        <f>('FL Characterization'!U$4-'FL Characterization'!U$2)*VLOOKUP($A8,'FL Ratio'!$A$2:$B$9,2,FALSE)</f>
        <v>0.27679194979999994</v>
      </c>
      <c r="V8" s="4">
        <f>('FL Characterization'!V$4-'FL Characterization'!V$2)*VLOOKUP($A8,'FL Ratio'!$A$2:$B$9,2,FALSE)</f>
        <v>0.28202375979999988</v>
      </c>
      <c r="W8" s="4">
        <f>('FL Characterization'!W$4-'FL Characterization'!W$2)*VLOOKUP($A8,'FL Ratio'!$A$2:$B$9,2,FALSE)</f>
        <v>0.32229652979999995</v>
      </c>
      <c r="X8" s="4">
        <f>('FL Characterization'!X$4-'FL Characterization'!X$2)*VLOOKUP($A8,'FL Ratio'!$A$2:$B$9,2,FALSE)</f>
        <v>0.15649195399999996</v>
      </c>
      <c r="Y8" s="4">
        <f>('FL Characterization'!Y$4-'FL Characterization'!Y$2)*VLOOKUP($A8,'FL Ratio'!$A$2:$B$9,2,FALSE)</f>
        <v>0.15025028299999998</v>
      </c>
    </row>
    <row r="9" spans="1:25" x14ac:dyDescent="0.25">
      <c r="A9">
        <v>8</v>
      </c>
      <c r="B9" s="4">
        <f>('FL Characterization'!B$4-'FL Characterization'!B$2)*VLOOKUP($A9,'FL Ratio'!$A$2:$B$9,2,FALSE)</f>
        <v>0.17572676429999992</v>
      </c>
      <c r="C9" s="4">
        <f>('FL Characterization'!C$4-'FL Characterization'!C$2)*VLOOKUP($A9,'FL Ratio'!$A$2:$B$9,2,FALSE)</f>
        <v>0.19345286659999994</v>
      </c>
      <c r="D9" s="4">
        <f>('FL Characterization'!D$4-'FL Characterization'!D$2)*VLOOKUP($A9,'FL Ratio'!$A$2:$B$9,2,FALSE)</f>
        <v>0.25179728169999999</v>
      </c>
      <c r="E9" s="4">
        <f>('FL Characterization'!E$4-'FL Characterization'!E$2)*VLOOKUP($A9,'FL Ratio'!$A$2:$B$9,2,FALSE)</f>
        <v>0.28867545869999994</v>
      </c>
      <c r="F9" s="4">
        <f>('FL Characterization'!F$4-'FL Characterization'!F$2)*VLOOKUP($A9,'FL Ratio'!$A$2:$B$9,2,FALSE)</f>
        <v>0.33941671549999991</v>
      </c>
      <c r="G9" s="4">
        <f>('FL Characterization'!G$4-'FL Characterization'!G$2)*VLOOKUP($A9,'FL Ratio'!$A$2:$B$9,2,FALSE)</f>
        <v>0.3967537029999999</v>
      </c>
      <c r="H9" s="4">
        <f>('FL Characterization'!H$4-'FL Characterization'!H$2)*VLOOKUP($A9,'FL Ratio'!$A$2:$B$9,2,FALSE)</f>
        <v>0.35367035599999985</v>
      </c>
      <c r="I9" s="4">
        <f>('FL Characterization'!I$4-'FL Characterization'!I$2)*VLOOKUP($A9,'FL Ratio'!$A$2:$B$9,2,FALSE)</f>
        <v>0.50561063529999994</v>
      </c>
      <c r="J9" s="4">
        <f>('FL Characterization'!J$4-'FL Characterization'!J$2)*VLOOKUP($A9,'FL Ratio'!$A$2:$B$9,2,FALSE)</f>
        <v>0.46384132429999991</v>
      </c>
      <c r="K9" s="4">
        <f>('FL Characterization'!K$4-'FL Characterization'!K$2)*VLOOKUP($A9,'FL Ratio'!$A$2:$B$9,2,FALSE)</f>
        <v>0.52388181919999988</v>
      </c>
      <c r="L9" s="4">
        <f>('FL Characterization'!L$4-'FL Characterization'!L$2)*VLOOKUP($A9,'FL Ratio'!$A$2:$B$9,2,FALSE)</f>
        <v>0.53841043389999987</v>
      </c>
      <c r="M9" s="4">
        <f>('FL Characterization'!M$4-'FL Characterization'!M$2)*VLOOKUP($A9,'FL Ratio'!$A$2:$B$9,2,FALSE)</f>
        <v>0.4994200656999998</v>
      </c>
      <c r="N9" s="4">
        <f>('FL Characterization'!N$4-'FL Characterization'!N$2)*VLOOKUP($A9,'FL Ratio'!$A$2:$B$9,2,FALSE)</f>
        <v>0.47113057399999986</v>
      </c>
      <c r="O9" s="4">
        <f>('FL Characterization'!O$4-'FL Characterization'!O$2)*VLOOKUP($A9,'FL Ratio'!$A$2:$B$9,2,FALSE)</f>
        <v>0.43374381639999982</v>
      </c>
      <c r="P9" s="4">
        <f>('FL Characterization'!P$4-'FL Characterization'!P$2)*VLOOKUP($A9,'FL Ratio'!$A$2:$B$9,2,FALSE)</f>
        <v>0.39952534559999991</v>
      </c>
      <c r="Q9" s="4">
        <f>('FL Characterization'!Q$4-'FL Characterization'!Q$2)*VLOOKUP($A9,'FL Ratio'!$A$2:$B$9,2,FALSE)</f>
        <v>0.3595677008999999</v>
      </c>
      <c r="R9" s="4">
        <f>('FL Characterization'!R$4-'FL Characterization'!R$2)*VLOOKUP($A9,'FL Ratio'!$A$2:$B$9,2,FALSE)</f>
        <v>0.35582513169999991</v>
      </c>
      <c r="S9" s="4">
        <f>('FL Characterization'!S$4-'FL Characterization'!S$2)*VLOOKUP($A9,'FL Ratio'!$A$2:$B$9,2,FALSE)</f>
        <v>0.28192399039999994</v>
      </c>
      <c r="T9" s="4">
        <f>('FL Characterization'!T$4-'FL Characterization'!T$2)*VLOOKUP($A9,'FL Ratio'!$A$2:$B$9,2,FALSE)</f>
        <v>0.23325842379999992</v>
      </c>
      <c r="U9" s="4">
        <f>('FL Characterization'!U$4-'FL Characterization'!U$2)*VLOOKUP($A9,'FL Ratio'!$A$2:$B$9,2,FALSE)</f>
        <v>0.27679194979999994</v>
      </c>
      <c r="V9" s="4">
        <f>('FL Characterization'!V$4-'FL Characterization'!V$2)*VLOOKUP($A9,'FL Ratio'!$A$2:$B$9,2,FALSE)</f>
        <v>0.28202375979999988</v>
      </c>
      <c r="W9" s="4">
        <f>('FL Characterization'!W$4-'FL Characterization'!W$2)*VLOOKUP($A9,'FL Ratio'!$A$2:$B$9,2,FALSE)</f>
        <v>0.32229652979999995</v>
      </c>
      <c r="X9" s="4">
        <f>('FL Characterization'!X$4-'FL Characterization'!X$2)*VLOOKUP($A9,'FL Ratio'!$A$2:$B$9,2,FALSE)</f>
        <v>0.15649195399999996</v>
      </c>
      <c r="Y9" s="4">
        <f>('FL Characterization'!Y$4-'FL Characterization'!Y$2)*VLOOKUP($A9,'FL Ratio'!$A$2:$B$9,2,FALSE)</f>
        <v>0.15025028299999998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0.97435769399999972</v>
      </c>
      <c r="C2" s="4">
        <f>('FL Characterization'!C$2-'FL Characterization'!C$3)*VLOOKUP($A2,'FL Ratio'!$A$2:$B$9,2,FALSE)</f>
        <v>1.0311532499999998</v>
      </c>
      <c r="D2" s="4">
        <f>('FL Characterization'!D$2-'FL Characterization'!D$3)*VLOOKUP($A2,'FL Ratio'!$A$2:$B$9,2,FALSE)</f>
        <v>1.0888734979999997</v>
      </c>
      <c r="E2" s="4">
        <f>('FL Characterization'!E$2-'FL Characterization'!E$3)*VLOOKUP($A2,'FL Ratio'!$A$2:$B$9,2,FALSE)</f>
        <v>1.1383688539999997</v>
      </c>
      <c r="F2" s="4">
        <f>('FL Characterization'!F$2-'FL Characterization'!F$3)*VLOOKUP($A2,'FL Ratio'!$A$2:$B$9,2,FALSE)</f>
        <v>1.1512902079999996</v>
      </c>
      <c r="G2" s="4">
        <f>('FL Characterization'!G$2-'FL Characterization'!G$3)*VLOOKUP($A2,'FL Ratio'!$A$2:$B$9,2,FALSE)</f>
        <v>1.2043139939999996</v>
      </c>
      <c r="H2" s="4">
        <f>('FL Characterization'!H$2-'FL Characterization'!H$3)*VLOOKUP($A2,'FL Ratio'!$A$2:$B$9,2,FALSE)</f>
        <v>1.1981574919999998</v>
      </c>
      <c r="I2" s="4">
        <f>('FL Characterization'!I$2-'FL Characterization'!I$3)*VLOOKUP($A2,'FL Ratio'!$A$2:$B$9,2,FALSE)</f>
        <v>1.1325384275999997</v>
      </c>
      <c r="J2" s="4">
        <f>('FL Characterization'!J$2-'FL Characterization'!J$3)*VLOOKUP($A2,'FL Ratio'!$A$2:$B$9,2,FALSE)</f>
        <v>1.0261258455999998</v>
      </c>
      <c r="K2" s="4">
        <f>('FL Characterization'!K$2-'FL Characterization'!K$3)*VLOOKUP($A2,'FL Ratio'!$A$2:$B$9,2,FALSE)</f>
        <v>1.5068367153999995</v>
      </c>
      <c r="L2" s="4">
        <f>('FL Characterization'!L$2-'FL Characterization'!L$3)*VLOOKUP($A2,'FL Ratio'!$A$2:$B$9,2,FALSE)</f>
        <v>1.4714867135999996</v>
      </c>
      <c r="M2" s="4">
        <f>('FL Characterization'!M$2-'FL Characterization'!M$3)*VLOOKUP($A2,'FL Ratio'!$A$2:$B$9,2,FALSE)</f>
        <v>1.3549755215999999</v>
      </c>
      <c r="N2" s="4">
        <f>('FL Characterization'!N$2-'FL Characterization'!N$3)*VLOOKUP($A2,'FL Ratio'!$A$2:$B$9,2,FALSE)</f>
        <v>1.3220516195999998</v>
      </c>
      <c r="O2" s="4">
        <f>('FL Characterization'!O$2-'FL Characterization'!O$3)*VLOOKUP($A2,'FL Ratio'!$A$2:$B$9,2,FALSE)</f>
        <v>1.3274854017999997</v>
      </c>
      <c r="P2" s="4">
        <f>('FL Characterization'!P$2-'FL Characterization'!P$3)*VLOOKUP($A2,'FL Ratio'!$A$2:$B$9,2,FALSE)</f>
        <v>1.2645941787999997</v>
      </c>
      <c r="Q2" s="4">
        <f>('FL Characterization'!Q$2-'FL Characterization'!Q$3)*VLOOKUP($A2,'FL Ratio'!$A$2:$B$9,2,FALSE)</f>
        <v>1.1591890243999996</v>
      </c>
      <c r="R2" s="4">
        <f>('FL Characterization'!R$2-'FL Characterization'!R$3)*VLOOKUP($A2,'FL Ratio'!$A$2:$B$9,2,FALSE)</f>
        <v>1.0417969415999999</v>
      </c>
      <c r="S2" s="4">
        <f>('FL Characterization'!S$2-'FL Characterization'!S$3)*VLOOKUP($A2,'FL Ratio'!$A$2:$B$9,2,FALSE)</f>
        <v>1.0044247843999998</v>
      </c>
      <c r="T2" s="4">
        <f>('FL Characterization'!T$2-'FL Characterization'!T$3)*VLOOKUP($A2,'FL Ratio'!$A$2:$B$9,2,FALSE)</f>
        <v>0.63137726419999984</v>
      </c>
      <c r="U2" s="4">
        <f>('FL Characterization'!U$2-'FL Characterization'!U$3)*VLOOKUP($A2,'FL Ratio'!$A$2:$B$9,2,FALSE)</f>
        <v>0.67520036479999979</v>
      </c>
      <c r="V2" s="4">
        <f>('FL Characterization'!V$2-'FL Characterization'!V$3)*VLOOKUP($A2,'FL Ratio'!$A$2:$B$9,2,FALSE)</f>
        <v>0.73821082439999974</v>
      </c>
      <c r="W2" s="4">
        <f>('FL Characterization'!W$2-'FL Characterization'!W$3)*VLOOKUP($A2,'FL Ratio'!$A$2:$B$9,2,FALSE)</f>
        <v>0.75582620699999969</v>
      </c>
      <c r="X2" s="4">
        <f>('FL Characterization'!X$2-'FL Characterization'!X$3)*VLOOKUP($A2,'FL Ratio'!$A$2:$B$9,2,FALSE)</f>
        <v>0.78827559599999975</v>
      </c>
      <c r="Y2" s="4">
        <f>('FL Characterization'!Y$2-'FL Characterization'!Y$3)*VLOOKUP($A2,'FL Ratio'!$A$2:$B$9,2,FALSE)</f>
        <v>0.87011083799999978</v>
      </c>
    </row>
    <row r="3" spans="1:25" x14ac:dyDescent="0.25">
      <c r="A3">
        <v>2</v>
      </c>
      <c r="B3" s="4">
        <f>('FL Characterization'!B$2-'FL Characterization'!B$3)*VLOOKUP($A3,'FL Ratio'!$A$2:$B$9,2,FALSE)</f>
        <v>0.81196474499999971</v>
      </c>
      <c r="C3" s="4">
        <f>('FL Characterization'!C$2-'FL Characterization'!C$3)*VLOOKUP($A3,'FL Ratio'!$A$2:$B$9,2,FALSE)</f>
        <v>0.85929437499999972</v>
      </c>
      <c r="D3" s="4">
        <f>('FL Characterization'!D$2-'FL Characterization'!D$3)*VLOOKUP($A3,'FL Ratio'!$A$2:$B$9,2,FALSE)</f>
        <v>0.90739458166666642</v>
      </c>
      <c r="E3" s="4">
        <f>('FL Characterization'!E$2-'FL Characterization'!E$3)*VLOOKUP($A3,'FL Ratio'!$A$2:$B$9,2,FALSE)</f>
        <v>0.9486407116666663</v>
      </c>
      <c r="F3" s="4">
        <f>('FL Characterization'!F$2-'FL Characterization'!F$3)*VLOOKUP($A3,'FL Ratio'!$A$2:$B$9,2,FALSE)</f>
        <v>0.95940850666666633</v>
      </c>
      <c r="G3" s="4">
        <f>('FL Characterization'!G$2-'FL Characterization'!G$3)*VLOOKUP($A3,'FL Ratio'!$A$2:$B$9,2,FALSE)</f>
        <v>1.0035949949999994</v>
      </c>
      <c r="H3" s="4">
        <f>('FL Characterization'!H$2-'FL Characterization'!H$3)*VLOOKUP($A3,'FL Ratio'!$A$2:$B$9,2,FALSE)</f>
        <v>0.99846457666666633</v>
      </c>
      <c r="I3" s="4">
        <f>('FL Characterization'!I$2-'FL Characterization'!I$3)*VLOOKUP($A3,'FL Ratio'!$A$2:$B$9,2,FALSE)</f>
        <v>0.94378202299999958</v>
      </c>
      <c r="J3" s="4">
        <f>('FL Characterization'!J$2-'FL Characterization'!J$3)*VLOOKUP($A3,'FL Ratio'!$A$2:$B$9,2,FALSE)</f>
        <v>0.85510487133333302</v>
      </c>
      <c r="K3" s="4">
        <f>('FL Characterization'!K$2-'FL Characterization'!K$3)*VLOOKUP($A3,'FL Ratio'!$A$2:$B$9,2,FALSE)</f>
        <v>1.2556972628333327</v>
      </c>
      <c r="L3" s="4">
        <f>('FL Characterization'!L$2-'FL Characterization'!L$3)*VLOOKUP($A3,'FL Ratio'!$A$2:$B$9,2,FALSE)</f>
        <v>1.2262389279999995</v>
      </c>
      <c r="M3" s="4">
        <f>('FL Characterization'!M$2-'FL Characterization'!M$3)*VLOOKUP($A3,'FL Ratio'!$A$2:$B$9,2,FALSE)</f>
        <v>1.1291462679999997</v>
      </c>
      <c r="N3" s="4">
        <f>('FL Characterization'!N$2-'FL Characterization'!N$3)*VLOOKUP($A3,'FL Ratio'!$A$2:$B$9,2,FALSE)</f>
        <v>1.1017096829999997</v>
      </c>
      <c r="O3" s="4">
        <f>('FL Characterization'!O$2-'FL Characterization'!O$3)*VLOOKUP($A3,'FL Ratio'!$A$2:$B$9,2,FALSE)</f>
        <v>1.106237834833333</v>
      </c>
      <c r="P3" s="4">
        <f>('FL Characterization'!P$2-'FL Characterization'!P$3)*VLOOKUP($A3,'FL Ratio'!$A$2:$B$9,2,FALSE)</f>
        <v>1.053828482333333</v>
      </c>
      <c r="Q3" s="4">
        <f>('FL Characterization'!Q$2-'FL Characterization'!Q$3)*VLOOKUP($A3,'FL Ratio'!$A$2:$B$9,2,FALSE)</f>
        <v>0.96599085366666615</v>
      </c>
      <c r="R3" s="4">
        <f>('FL Characterization'!R$2-'FL Characterization'!R$3)*VLOOKUP($A3,'FL Ratio'!$A$2:$B$9,2,FALSE)</f>
        <v>0.86816411799999982</v>
      </c>
      <c r="S3" s="4">
        <f>('FL Characterization'!S$2-'FL Characterization'!S$3)*VLOOKUP($A3,'FL Ratio'!$A$2:$B$9,2,FALSE)</f>
        <v>0.83702065366666645</v>
      </c>
      <c r="T3" s="4">
        <f>('FL Characterization'!T$2-'FL Characterization'!T$3)*VLOOKUP($A3,'FL Ratio'!$A$2:$B$9,2,FALSE)</f>
        <v>0.52614772016666644</v>
      </c>
      <c r="U3" s="4">
        <f>('FL Characterization'!U$2-'FL Characterization'!U$3)*VLOOKUP($A3,'FL Ratio'!$A$2:$B$9,2,FALSE)</f>
        <v>0.56266697066666649</v>
      </c>
      <c r="V3" s="4">
        <f>('FL Characterization'!V$2-'FL Characterization'!V$3)*VLOOKUP($A3,'FL Ratio'!$A$2:$B$9,2,FALSE)</f>
        <v>0.61517568699999969</v>
      </c>
      <c r="W3" s="4">
        <f>('FL Characterization'!W$2-'FL Characterization'!W$3)*VLOOKUP($A3,'FL Ratio'!$A$2:$B$9,2,FALSE)</f>
        <v>0.62985517249999967</v>
      </c>
      <c r="X3" s="4">
        <f>('FL Characterization'!X$2-'FL Characterization'!X$3)*VLOOKUP($A3,'FL Ratio'!$A$2:$B$9,2,FALSE)</f>
        <v>0.6568963299999997</v>
      </c>
      <c r="Y3" s="4">
        <f>('FL Characterization'!Y$2-'FL Characterization'!Y$3)*VLOOKUP($A3,'FL Ratio'!$A$2:$B$9,2,FALSE)</f>
        <v>0.72509236499999974</v>
      </c>
    </row>
    <row r="4" spans="1:25" x14ac:dyDescent="0.25">
      <c r="A4">
        <v>3</v>
      </c>
      <c r="B4" s="4">
        <f>('FL Characterization'!B$2-'FL Characterization'!B$3)*VLOOKUP($A4,'FL Ratio'!$A$2:$B$9,2,FALSE)</f>
        <v>0.64957179599999981</v>
      </c>
      <c r="C4" s="4">
        <f>('FL Characterization'!C$2-'FL Characterization'!C$3)*VLOOKUP($A4,'FL Ratio'!$A$2:$B$9,2,FALSE)</f>
        <v>0.68743549999999976</v>
      </c>
      <c r="D4" s="4">
        <f>('FL Characterization'!D$2-'FL Characterization'!D$3)*VLOOKUP($A4,'FL Ratio'!$A$2:$B$9,2,FALSE)</f>
        <v>0.72591566533333318</v>
      </c>
      <c r="E4" s="4">
        <f>('FL Characterization'!E$2-'FL Characterization'!E$3)*VLOOKUP($A4,'FL Ratio'!$A$2:$B$9,2,FALSE)</f>
        <v>0.75891256933333306</v>
      </c>
      <c r="F4" s="4">
        <f>('FL Characterization'!F$2-'FL Characterization'!F$3)*VLOOKUP($A4,'FL Ratio'!$A$2:$B$9,2,FALSE)</f>
        <v>0.76752680533333306</v>
      </c>
      <c r="G4" s="4">
        <f>('FL Characterization'!G$2-'FL Characterization'!G$3)*VLOOKUP($A4,'FL Ratio'!$A$2:$B$9,2,FALSE)</f>
        <v>0.80287599599999959</v>
      </c>
      <c r="H4" s="4">
        <f>('FL Characterization'!H$2-'FL Characterization'!H$3)*VLOOKUP($A4,'FL Ratio'!$A$2:$B$9,2,FALSE)</f>
        <v>0.79877166133333311</v>
      </c>
      <c r="I4" s="4">
        <f>('FL Characterization'!I$2-'FL Characterization'!I$3)*VLOOKUP($A4,'FL Ratio'!$A$2:$B$9,2,FALSE)</f>
        <v>0.75502561839999971</v>
      </c>
      <c r="J4" s="4">
        <f>('FL Characterization'!J$2-'FL Characterization'!J$3)*VLOOKUP($A4,'FL Ratio'!$A$2:$B$9,2,FALSE)</f>
        <v>0.68408389706666639</v>
      </c>
      <c r="K4" s="4">
        <f>('FL Characterization'!K$2-'FL Characterization'!K$3)*VLOOKUP($A4,'FL Ratio'!$A$2:$B$9,2,FALSE)</f>
        <v>1.0045578102666661</v>
      </c>
      <c r="L4" s="4">
        <f>('FL Characterization'!L$2-'FL Characterization'!L$3)*VLOOKUP($A4,'FL Ratio'!$A$2:$B$9,2,FALSE)</f>
        <v>0.98099114239999963</v>
      </c>
      <c r="M4" s="4">
        <f>('FL Characterization'!M$2-'FL Characterization'!M$3)*VLOOKUP($A4,'FL Ratio'!$A$2:$B$9,2,FALSE)</f>
        <v>0.90331701439999978</v>
      </c>
      <c r="N4" s="4">
        <f>('FL Characterization'!N$2-'FL Characterization'!N$3)*VLOOKUP($A4,'FL Ratio'!$A$2:$B$9,2,FALSE)</f>
        <v>0.88136774639999971</v>
      </c>
      <c r="O4" s="4">
        <f>('FL Characterization'!O$2-'FL Characterization'!O$3)*VLOOKUP($A4,'FL Ratio'!$A$2:$B$9,2,FALSE)</f>
        <v>0.88499026786666646</v>
      </c>
      <c r="P4" s="4">
        <f>('FL Characterization'!P$2-'FL Characterization'!P$3)*VLOOKUP($A4,'FL Ratio'!$A$2:$B$9,2,FALSE)</f>
        <v>0.84306278586666639</v>
      </c>
      <c r="Q4" s="4">
        <f>('FL Characterization'!Q$2-'FL Characterization'!Q$3)*VLOOKUP($A4,'FL Ratio'!$A$2:$B$9,2,FALSE)</f>
        <v>0.77279268293333292</v>
      </c>
      <c r="R4" s="4">
        <f>('FL Characterization'!R$2-'FL Characterization'!R$3)*VLOOKUP($A4,'FL Ratio'!$A$2:$B$9,2,FALSE)</f>
        <v>0.69453129439999983</v>
      </c>
      <c r="S4" s="4">
        <f>('FL Characterization'!S$2-'FL Characterization'!S$3)*VLOOKUP($A4,'FL Ratio'!$A$2:$B$9,2,FALSE)</f>
        <v>0.66961652293333318</v>
      </c>
      <c r="T4" s="4">
        <f>('FL Characterization'!T$2-'FL Characterization'!T$3)*VLOOKUP($A4,'FL Ratio'!$A$2:$B$9,2,FALSE)</f>
        <v>0.42091817613333321</v>
      </c>
      <c r="U4" s="4">
        <f>('FL Characterization'!U$2-'FL Characterization'!U$3)*VLOOKUP($A4,'FL Ratio'!$A$2:$B$9,2,FALSE)</f>
        <v>0.45013357653333319</v>
      </c>
      <c r="V4" s="4">
        <f>('FL Characterization'!V$2-'FL Characterization'!V$3)*VLOOKUP($A4,'FL Ratio'!$A$2:$B$9,2,FALSE)</f>
        <v>0.49214054959999975</v>
      </c>
      <c r="W4" s="4">
        <f>('FL Characterization'!W$2-'FL Characterization'!W$3)*VLOOKUP($A4,'FL Ratio'!$A$2:$B$9,2,FALSE)</f>
        <v>0.50388413799999976</v>
      </c>
      <c r="X4" s="4">
        <f>('FL Characterization'!X$2-'FL Characterization'!X$3)*VLOOKUP($A4,'FL Ratio'!$A$2:$B$9,2,FALSE)</f>
        <v>0.52551706399999976</v>
      </c>
      <c r="Y4" s="4">
        <f>('FL Characterization'!Y$2-'FL Characterization'!Y$3)*VLOOKUP($A4,'FL Ratio'!$A$2:$B$9,2,FALSE)</f>
        <v>0.58007389199999981</v>
      </c>
    </row>
    <row r="5" spans="1:25" x14ac:dyDescent="0.25">
      <c r="A5">
        <v>4</v>
      </c>
      <c r="B5" s="4">
        <f>('FL Characterization'!B$2-'FL Characterization'!B$3)*VLOOKUP($A5,'FL Ratio'!$A$2:$B$9,2,FALSE)</f>
        <v>0.48717884699999986</v>
      </c>
      <c r="C5" s="4">
        <f>('FL Characterization'!C$2-'FL Characterization'!C$3)*VLOOKUP($A5,'FL Ratio'!$A$2:$B$9,2,FALSE)</f>
        <v>0.5155766249999999</v>
      </c>
      <c r="D5" s="4">
        <f>('FL Characterization'!D$2-'FL Characterization'!D$3)*VLOOKUP($A5,'FL Ratio'!$A$2:$B$9,2,FALSE)</f>
        <v>0.54443674899999983</v>
      </c>
      <c r="E5" s="4">
        <f>('FL Characterization'!E$2-'FL Characterization'!E$3)*VLOOKUP($A5,'FL Ratio'!$A$2:$B$9,2,FALSE)</f>
        <v>0.56918442699999983</v>
      </c>
      <c r="F5" s="4">
        <f>('FL Characterization'!F$2-'FL Characterization'!F$3)*VLOOKUP($A5,'FL Ratio'!$A$2:$B$9,2,FALSE)</f>
        <v>0.5756451039999998</v>
      </c>
      <c r="G5" s="4">
        <f>('FL Characterization'!G$2-'FL Characterization'!G$3)*VLOOKUP($A5,'FL Ratio'!$A$2:$B$9,2,FALSE)</f>
        <v>0.60215699699999981</v>
      </c>
      <c r="H5" s="4">
        <f>('FL Characterization'!H$2-'FL Characterization'!H$3)*VLOOKUP($A5,'FL Ratio'!$A$2:$B$9,2,FALSE)</f>
        <v>0.59907874599999988</v>
      </c>
      <c r="I5" s="4">
        <f>('FL Characterization'!I$2-'FL Characterization'!I$3)*VLOOKUP($A5,'FL Ratio'!$A$2:$B$9,2,FALSE)</f>
        <v>0.56626921379999984</v>
      </c>
      <c r="J5" s="4">
        <f>('FL Characterization'!J$2-'FL Characterization'!J$3)*VLOOKUP($A5,'FL Ratio'!$A$2:$B$9,2,FALSE)</f>
        <v>0.51306292279999988</v>
      </c>
      <c r="K5" s="4">
        <f>('FL Characterization'!K$2-'FL Characterization'!K$3)*VLOOKUP($A5,'FL Ratio'!$A$2:$B$9,2,FALSE)</f>
        <v>0.75341835769999976</v>
      </c>
      <c r="L5" s="4">
        <f>('FL Characterization'!L$2-'FL Characterization'!L$3)*VLOOKUP($A5,'FL Ratio'!$A$2:$B$9,2,FALSE)</f>
        <v>0.7357433567999998</v>
      </c>
      <c r="M5" s="4">
        <f>('FL Characterization'!M$2-'FL Characterization'!M$3)*VLOOKUP($A5,'FL Ratio'!$A$2:$B$9,2,FALSE)</f>
        <v>0.67748776079999995</v>
      </c>
      <c r="N5" s="4">
        <f>('FL Characterization'!N$2-'FL Characterization'!N$3)*VLOOKUP($A5,'FL Ratio'!$A$2:$B$9,2,FALSE)</f>
        <v>0.66102580979999992</v>
      </c>
      <c r="O5" s="4">
        <f>('FL Characterization'!O$2-'FL Characterization'!O$3)*VLOOKUP($A5,'FL Ratio'!$A$2:$B$9,2,FALSE)</f>
        <v>0.66374270089999987</v>
      </c>
      <c r="P5" s="4">
        <f>('FL Characterization'!P$2-'FL Characterization'!P$3)*VLOOKUP($A5,'FL Ratio'!$A$2:$B$9,2,FALSE)</f>
        <v>0.63229708939999985</v>
      </c>
      <c r="Q5" s="4">
        <f>('FL Characterization'!Q$2-'FL Characterization'!Q$3)*VLOOKUP($A5,'FL Ratio'!$A$2:$B$9,2,FALSE)</f>
        <v>0.5795945121999998</v>
      </c>
      <c r="R5" s="4">
        <f>('FL Characterization'!R$2-'FL Characterization'!R$3)*VLOOKUP($A5,'FL Ratio'!$A$2:$B$9,2,FALSE)</f>
        <v>0.52089847079999996</v>
      </c>
      <c r="S5" s="4">
        <f>('FL Characterization'!S$2-'FL Characterization'!S$3)*VLOOKUP($A5,'FL Ratio'!$A$2:$B$9,2,FALSE)</f>
        <v>0.50221239219999991</v>
      </c>
      <c r="T5" s="4">
        <f>('FL Characterization'!T$2-'FL Characterization'!T$3)*VLOOKUP($A5,'FL Ratio'!$A$2:$B$9,2,FALSE)</f>
        <v>0.31568863209999992</v>
      </c>
      <c r="U5" s="4">
        <f>('FL Characterization'!U$2-'FL Characterization'!U$3)*VLOOKUP($A5,'FL Ratio'!$A$2:$B$9,2,FALSE)</f>
        <v>0.33760018239999989</v>
      </c>
      <c r="V5" s="4">
        <f>('FL Characterization'!V$2-'FL Characterization'!V$3)*VLOOKUP($A5,'FL Ratio'!$A$2:$B$9,2,FALSE)</f>
        <v>0.36910541219999987</v>
      </c>
      <c r="W5" s="4">
        <f>('FL Characterization'!W$2-'FL Characterization'!W$3)*VLOOKUP($A5,'FL Ratio'!$A$2:$B$9,2,FALSE)</f>
        <v>0.37791310349999985</v>
      </c>
      <c r="X5" s="4">
        <f>('FL Characterization'!X$2-'FL Characterization'!X$3)*VLOOKUP($A5,'FL Ratio'!$A$2:$B$9,2,FALSE)</f>
        <v>0.39413779799999987</v>
      </c>
      <c r="Y5" s="4">
        <f>('FL Characterization'!Y$2-'FL Characterization'!Y$3)*VLOOKUP($A5,'FL Ratio'!$A$2:$B$9,2,FALSE)</f>
        <v>0.43505541899999989</v>
      </c>
    </row>
    <row r="6" spans="1:25" x14ac:dyDescent="0.25">
      <c r="A6">
        <v>5</v>
      </c>
      <c r="B6" s="4">
        <f>('FL Characterization'!B$2-'FL Characterization'!B$3)*VLOOKUP($A6,'FL Ratio'!$A$2:$B$9,2,FALSE)</f>
        <v>0.48717884699999986</v>
      </c>
      <c r="C6" s="4">
        <f>('FL Characterization'!C$2-'FL Characterization'!C$3)*VLOOKUP($A6,'FL Ratio'!$A$2:$B$9,2,FALSE)</f>
        <v>0.5155766249999999</v>
      </c>
      <c r="D6" s="4">
        <f>('FL Characterization'!D$2-'FL Characterization'!D$3)*VLOOKUP($A6,'FL Ratio'!$A$2:$B$9,2,FALSE)</f>
        <v>0.54443674899999983</v>
      </c>
      <c r="E6" s="4">
        <f>('FL Characterization'!E$2-'FL Characterization'!E$3)*VLOOKUP($A6,'FL Ratio'!$A$2:$B$9,2,FALSE)</f>
        <v>0.56918442699999983</v>
      </c>
      <c r="F6" s="4">
        <f>('FL Characterization'!F$2-'FL Characterization'!F$3)*VLOOKUP($A6,'FL Ratio'!$A$2:$B$9,2,FALSE)</f>
        <v>0.5756451039999998</v>
      </c>
      <c r="G6" s="4">
        <f>('FL Characterization'!G$2-'FL Characterization'!G$3)*VLOOKUP($A6,'FL Ratio'!$A$2:$B$9,2,FALSE)</f>
        <v>0.60215699699999981</v>
      </c>
      <c r="H6" s="4">
        <f>('FL Characterization'!H$2-'FL Characterization'!H$3)*VLOOKUP($A6,'FL Ratio'!$A$2:$B$9,2,FALSE)</f>
        <v>0.59907874599999988</v>
      </c>
      <c r="I6" s="4">
        <f>('FL Characterization'!I$2-'FL Characterization'!I$3)*VLOOKUP($A6,'FL Ratio'!$A$2:$B$9,2,FALSE)</f>
        <v>0.56626921379999984</v>
      </c>
      <c r="J6" s="4">
        <f>('FL Characterization'!J$2-'FL Characterization'!J$3)*VLOOKUP($A6,'FL Ratio'!$A$2:$B$9,2,FALSE)</f>
        <v>0.51306292279999988</v>
      </c>
      <c r="K6" s="4">
        <f>('FL Characterization'!K$2-'FL Characterization'!K$3)*VLOOKUP($A6,'FL Ratio'!$A$2:$B$9,2,FALSE)</f>
        <v>0.75341835769999976</v>
      </c>
      <c r="L6" s="4">
        <f>('FL Characterization'!L$2-'FL Characterization'!L$3)*VLOOKUP($A6,'FL Ratio'!$A$2:$B$9,2,FALSE)</f>
        <v>0.7357433567999998</v>
      </c>
      <c r="M6" s="4">
        <f>('FL Characterization'!M$2-'FL Characterization'!M$3)*VLOOKUP($A6,'FL Ratio'!$A$2:$B$9,2,FALSE)</f>
        <v>0.67748776079999995</v>
      </c>
      <c r="N6" s="4">
        <f>('FL Characterization'!N$2-'FL Characterization'!N$3)*VLOOKUP($A6,'FL Ratio'!$A$2:$B$9,2,FALSE)</f>
        <v>0.66102580979999992</v>
      </c>
      <c r="O6" s="4">
        <f>('FL Characterization'!O$2-'FL Characterization'!O$3)*VLOOKUP($A6,'FL Ratio'!$A$2:$B$9,2,FALSE)</f>
        <v>0.66374270089999987</v>
      </c>
      <c r="P6" s="4">
        <f>('FL Characterization'!P$2-'FL Characterization'!P$3)*VLOOKUP($A6,'FL Ratio'!$A$2:$B$9,2,FALSE)</f>
        <v>0.63229708939999985</v>
      </c>
      <c r="Q6" s="4">
        <f>('FL Characterization'!Q$2-'FL Characterization'!Q$3)*VLOOKUP($A6,'FL Ratio'!$A$2:$B$9,2,FALSE)</f>
        <v>0.5795945121999998</v>
      </c>
      <c r="R6" s="4">
        <f>('FL Characterization'!R$2-'FL Characterization'!R$3)*VLOOKUP($A6,'FL Ratio'!$A$2:$B$9,2,FALSE)</f>
        <v>0.52089847079999996</v>
      </c>
      <c r="S6" s="4">
        <f>('FL Characterization'!S$2-'FL Characterization'!S$3)*VLOOKUP($A6,'FL Ratio'!$A$2:$B$9,2,FALSE)</f>
        <v>0.50221239219999991</v>
      </c>
      <c r="T6" s="4">
        <f>('FL Characterization'!T$2-'FL Characterization'!T$3)*VLOOKUP($A6,'FL Ratio'!$A$2:$B$9,2,FALSE)</f>
        <v>0.31568863209999992</v>
      </c>
      <c r="U6" s="4">
        <f>('FL Characterization'!U$2-'FL Characterization'!U$3)*VLOOKUP($A6,'FL Ratio'!$A$2:$B$9,2,FALSE)</f>
        <v>0.33760018239999989</v>
      </c>
      <c r="V6" s="4">
        <f>('FL Characterization'!V$2-'FL Characterization'!V$3)*VLOOKUP($A6,'FL Ratio'!$A$2:$B$9,2,FALSE)</f>
        <v>0.36910541219999987</v>
      </c>
      <c r="W6" s="4">
        <f>('FL Characterization'!W$2-'FL Characterization'!W$3)*VLOOKUP($A6,'FL Ratio'!$A$2:$B$9,2,FALSE)</f>
        <v>0.37791310349999985</v>
      </c>
      <c r="X6" s="4">
        <f>('FL Characterization'!X$2-'FL Characterization'!X$3)*VLOOKUP($A6,'FL Ratio'!$A$2:$B$9,2,FALSE)</f>
        <v>0.39413779799999987</v>
      </c>
      <c r="Y6" s="4">
        <f>('FL Characterization'!Y$2-'FL Characterization'!Y$3)*VLOOKUP($A6,'FL Ratio'!$A$2:$B$9,2,FALSE)</f>
        <v>0.43505541899999989</v>
      </c>
    </row>
    <row r="7" spans="1:25" x14ac:dyDescent="0.25">
      <c r="A7">
        <v>6</v>
      </c>
      <c r="B7" s="4">
        <f>('FL Characterization'!B$2-'FL Characterization'!B$3)*VLOOKUP($A7,'FL Ratio'!$A$2:$B$9,2,FALSE)</f>
        <v>0.48717884699999986</v>
      </c>
      <c r="C7" s="4">
        <f>('FL Characterization'!C$2-'FL Characterization'!C$3)*VLOOKUP($A7,'FL Ratio'!$A$2:$B$9,2,FALSE)</f>
        <v>0.5155766249999999</v>
      </c>
      <c r="D7" s="4">
        <f>('FL Characterization'!D$2-'FL Characterization'!D$3)*VLOOKUP($A7,'FL Ratio'!$A$2:$B$9,2,FALSE)</f>
        <v>0.54443674899999983</v>
      </c>
      <c r="E7" s="4">
        <f>('FL Characterization'!E$2-'FL Characterization'!E$3)*VLOOKUP($A7,'FL Ratio'!$A$2:$B$9,2,FALSE)</f>
        <v>0.56918442699999983</v>
      </c>
      <c r="F7" s="4">
        <f>('FL Characterization'!F$2-'FL Characterization'!F$3)*VLOOKUP($A7,'FL Ratio'!$A$2:$B$9,2,FALSE)</f>
        <v>0.5756451039999998</v>
      </c>
      <c r="G7" s="4">
        <f>('FL Characterization'!G$2-'FL Characterization'!G$3)*VLOOKUP($A7,'FL Ratio'!$A$2:$B$9,2,FALSE)</f>
        <v>0.60215699699999981</v>
      </c>
      <c r="H7" s="4">
        <f>('FL Characterization'!H$2-'FL Characterization'!H$3)*VLOOKUP($A7,'FL Ratio'!$A$2:$B$9,2,FALSE)</f>
        <v>0.59907874599999988</v>
      </c>
      <c r="I7" s="4">
        <f>('FL Characterization'!I$2-'FL Characterization'!I$3)*VLOOKUP($A7,'FL Ratio'!$A$2:$B$9,2,FALSE)</f>
        <v>0.56626921379999984</v>
      </c>
      <c r="J7" s="4">
        <f>('FL Characterization'!J$2-'FL Characterization'!J$3)*VLOOKUP($A7,'FL Ratio'!$A$2:$B$9,2,FALSE)</f>
        <v>0.51306292279999988</v>
      </c>
      <c r="K7" s="4">
        <f>('FL Characterization'!K$2-'FL Characterization'!K$3)*VLOOKUP($A7,'FL Ratio'!$A$2:$B$9,2,FALSE)</f>
        <v>0.75341835769999976</v>
      </c>
      <c r="L7" s="4">
        <f>('FL Characterization'!L$2-'FL Characterization'!L$3)*VLOOKUP($A7,'FL Ratio'!$A$2:$B$9,2,FALSE)</f>
        <v>0.7357433567999998</v>
      </c>
      <c r="M7" s="4">
        <f>('FL Characterization'!M$2-'FL Characterization'!M$3)*VLOOKUP($A7,'FL Ratio'!$A$2:$B$9,2,FALSE)</f>
        <v>0.67748776079999995</v>
      </c>
      <c r="N7" s="4">
        <f>('FL Characterization'!N$2-'FL Characterization'!N$3)*VLOOKUP($A7,'FL Ratio'!$A$2:$B$9,2,FALSE)</f>
        <v>0.66102580979999992</v>
      </c>
      <c r="O7" s="4">
        <f>('FL Characterization'!O$2-'FL Characterization'!O$3)*VLOOKUP($A7,'FL Ratio'!$A$2:$B$9,2,FALSE)</f>
        <v>0.66374270089999987</v>
      </c>
      <c r="P7" s="4">
        <f>('FL Characterization'!P$2-'FL Characterization'!P$3)*VLOOKUP($A7,'FL Ratio'!$A$2:$B$9,2,FALSE)</f>
        <v>0.63229708939999985</v>
      </c>
      <c r="Q7" s="4">
        <f>('FL Characterization'!Q$2-'FL Characterization'!Q$3)*VLOOKUP($A7,'FL Ratio'!$A$2:$B$9,2,FALSE)</f>
        <v>0.5795945121999998</v>
      </c>
      <c r="R7" s="4">
        <f>('FL Characterization'!R$2-'FL Characterization'!R$3)*VLOOKUP($A7,'FL Ratio'!$A$2:$B$9,2,FALSE)</f>
        <v>0.52089847079999996</v>
      </c>
      <c r="S7" s="4">
        <f>('FL Characterization'!S$2-'FL Characterization'!S$3)*VLOOKUP($A7,'FL Ratio'!$A$2:$B$9,2,FALSE)</f>
        <v>0.50221239219999991</v>
      </c>
      <c r="T7" s="4">
        <f>('FL Characterization'!T$2-'FL Characterization'!T$3)*VLOOKUP($A7,'FL Ratio'!$A$2:$B$9,2,FALSE)</f>
        <v>0.31568863209999992</v>
      </c>
      <c r="U7" s="4">
        <f>('FL Characterization'!U$2-'FL Characterization'!U$3)*VLOOKUP($A7,'FL Ratio'!$A$2:$B$9,2,FALSE)</f>
        <v>0.33760018239999989</v>
      </c>
      <c r="V7" s="4">
        <f>('FL Characterization'!V$2-'FL Characterization'!V$3)*VLOOKUP($A7,'FL Ratio'!$A$2:$B$9,2,FALSE)</f>
        <v>0.36910541219999987</v>
      </c>
      <c r="W7" s="4">
        <f>('FL Characterization'!W$2-'FL Characterization'!W$3)*VLOOKUP($A7,'FL Ratio'!$A$2:$B$9,2,FALSE)</f>
        <v>0.37791310349999985</v>
      </c>
      <c r="X7" s="4">
        <f>('FL Characterization'!X$2-'FL Characterization'!X$3)*VLOOKUP($A7,'FL Ratio'!$A$2:$B$9,2,FALSE)</f>
        <v>0.39413779799999987</v>
      </c>
      <c r="Y7" s="4">
        <f>('FL Characterization'!Y$2-'FL Characterization'!Y$3)*VLOOKUP($A7,'FL Ratio'!$A$2:$B$9,2,FALSE)</f>
        <v>0.43505541899999989</v>
      </c>
    </row>
    <row r="8" spans="1:25" x14ac:dyDescent="0.25">
      <c r="A8">
        <v>7</v>
      </c>
      <c r="B8" s="4">
        <f>('FL Characterization'!B$2-'FL Characterization'!B$3)*VLOOKUP($A8,'FL Ratio'!$A$2:$B$9,2,FALSE)</f>
        <v>0.48717884699999986</v>
      </c>
      <c r="C8" s="4">
        <f>('FL Characterization'!C$2-'FL Characterization'!C$3)*VLOOKUP($A8,'FL Ratio'!$A$2:$B$9,2,FALSE)</f>
        <v>0.5155766249999999</v>
      </c>
      <c r="D8" s="4">
        <f>('FL Characterization'!D$2-'FL Characterization'!D$3)*VLOOKUP($A8,'FL Ratio'!$A$2:$B$9,2,FALSE)</f>
        <v>0.54443674899999983</v>
      </c>
      <c r="E8" s="4">
        <f>('FL Characterization'!E$2-'FL Characterization'!E$3)*VLOOKUP($A8,'FL Ratio'!$A$2:$B$9,2,FALSE)</f>
        <v>0.56918442699999983</v>
      </c>
      <c r="F8" s="4">
        <f>('FL Characterization'!F$2-'FL Characterization'!F$3)*VLOOKUP($A8,'FL Ratio'!$A$2:$B$9,2,FALSE)</f>
        <v>0.5756451039999998</v>
      </c>
      <c r="G8" s="4">
        <f>('FL Characterization'!G$2-'FL Characterization'!G$3)*VLOOKUP($A8,'FL Ratio'!$A$2:$B$9,2,FALSE)</f>
        <v>0.60215699699999981</v>
      </c>
      <c r="H8" s="4">
        <f>('FL Characterization'!H$2-'FL Characterization'!H$3)*VLOOKUP($A8,'FL Ratio'!$A$2:$B$9,2,FALSE)</f>
        <v>0.59907874599999988</v>
      </c>
      <c r="I8" s="4">
        <f>('FL Characterization'!I$2-'FL Characterization'!I$3)*VLOOKUP($A8,'FL Ratio'!$A$2:$B$9,2,FALSE)</f>
        <v>0.56626921379999984</v>
      </c>
      <c r="J8" s="4">
        <f>('FL Characterization'!J$2-'FL Characterization'!J$3)*VLOOKUP($A8,'FL Ratio'!$A$2:$B$9,2,FALSE)</f>
        <v>0.51306292279999988</v>
      </c>
      <c r="K8" s="4">
        <f>('FL Characterization'!K$2-'FL Characterization'!K$3)*VLOOKUP($A8,'FL Ratio'!$A$2:$B$9,2,FALSE)</f>
        <v>0.75341835769999976</v>
      </c>
      <c r="L8" s="4">
        <f>('FL Characterization'!L$2-'FL Characterization'!L$3)*VLOOKUP($A8,'FL Ratio'!$A$2:$B$9,2,FALSE)</f>
        <v>0.7357433567999998</v>
      </c>
      <c r="M8" s="4">
        <f>('FL Characterization'!M$2-'FL Characterization'!M$3)*VLOOKUP($A8,'FL Ratio'!$A$2:$B$9,2,FALSE)</f>
        <v>0.67748776079999995</v>
      </c>
      <c r="N8" s="4">
        <f>('FL Characterization'!N$2-'FL Characterization'!N$3)*VLOOKUP($A8,'FL Ratio'!$A$2:$B$9,2,FALSE)</f>
        <v>0.66102580979999992</v>
      </c>
      <c r="O8" s="4">
        <f>('FL Characterization'!O$2-'FL Characterization'!O$3)*VLOOKUP($A8,'FL Ratio'!$A$2:$B$9,2,FALSE)</f>
        <v>0.66374270089999987</v>
      </c>
      <c r="P8" s="4">
        <f>('FL Characterization'!P$2-'FL Characterization'!P$3)*VLOOKUP($A8,'FL Ratio'!$A$2:$B$9,2,FALSE)</f>
        <v>0.63229708939999985</v>
      </c>
      <c r="Q8" s="4">
        <f>('FL Characterization'!Q$2-'FL Characterization'!Q$3)*VLOOKUP($A8,'FL Ratio'!$A$2:$B$9,2,FALSE)</f>
        <v>0.5795945121999998</v>
      </c>
      <c r="R8" s="4">
        <f>('FL Characterization'!R$2-'FL Characterization'!R$3)*VLOOKUP($A8,'FL Ratio'!$A$2:$B$9,2,FALSE)</f>
        <v>0.52089847079999996</v>
      </c>
      <c r="S8" s="4">
        <f>('FL Characterization'!S$2-'FL Characterization'!S$3)*VLOOKUP($A8,'FL Ratio'!$A$2:$B$9,2,FALSE)</f>
        <v>0.50221239219999991</v>
      </c>
      <c r="T8" s="4">
        <f>('FL Characterization'!T$2-'FL Characterization'!T$3)*VLOOKUP($A8,'FL Ratio'!$A$2:$B$9,2,FALSE)</f>
        <v>0.31568863209999992</v>
      </c>
      <c r="U8" s="4">
        <f>('FL Characterization'!U$2-'FL Characterization'!U$3)*VLOOKUP($A8,'FL Ratio'!$A$2:$B$9,2,FALSE)</f>
        <v>0.33760018239999989</v>
      </c>
      <c r="V8" s="4">
        <f>('FL Characterization'!V$2-'FL Characterization'!V$3)*VLOOKUP($A8,'FL Ratio'!$A$2:$B$9,2,FALSE)</f>
        <v>0.36910541219999987</v>
      </c>
      <c r="W8" s="4">
        <f>('FL Characterization'!W$2-'FL Characterization'!W$3)*VLOOKUP($A8,'FL Ratio'!$A$2:$B$9,2,FALSE)</f>
        <v>0.37791310349999985</v>
      </c>
      <c r="X8" s="4">
        <f>('FL Characterization'!X$2-'FL Characterization'!X$3)*VLOOKUP($A8,'FL Ratio'!$A$2:$B$9,2,FALSE)</f>
        <v>0.39413779799999987</v>
      </c>
      <c r="Y8" s="4">
        <f>('FL Characterization'!Y$2-'FL Characterization'!Y$3)*VLOOKUP($A8,'FL Ratio'!$A$2:$B$9,2,FALSE)</f>
        <v>0.43505541899999989</v>
      </c>
    </row>
    <row r="9" spans="1:25" x14ac:dyDescent="0.25">
      <c r="A9">
        <v>8</v>
      </c>
      <c r="B9" s="4">
        <f>('FL Characterization'!B$2-'FL Characterization'!B$3)*VLOOKUP($A9,'FL Ratio'!$A$2:$B$9,2,FALSE)</f>
        <v>0.48717884699999986</v>
      </c>
      <c r="C9" s="4">
        <f>('FL Characterization'!C$2-'FL Characterization'!C$3)*VLOOKUP($A9,'FL Ratio'!$A$2:$B$9,2,FALSE)</f>
        <v>0.5155766249999999</v>
      </c>
      <c r="D9" s="4">
        <f>('FL Characterization'!D$2-'FL Characterization'!D$3)*VLOOKUP($A9,'FL Ratio'!$A$2:$B$9,2,FALSE)</f>
        <v>0.54443674899999983</v>
      </c>
      <c r="E9" s="4">
        <f>('FL Characterization'!E$2-'FL Characterization'!E$3)*VLOOKUP($A9,'FL Ratio'!$A$2:$B$9,2,FALSE)</f>
        <v>0.56918442699999983</v>
      </c>
      <c r="F9" s="4">
        <f>('FL Characterization'!F$2-'FL Characterization'!F$3)*VLOOKUP($A9,'FL Ratio'!$A$2:$B$9,2,FALSE)</f>
        <v>0.5756451039999998</v>
      </c>
      <c r="G9" s="4">
        <f>('FL Characterization'!G$2-'FL Characterization'!G$3)*VLOOKUP($A9,'FL Ratio'!$A$2:$B$9,2,FALSE)</f>
        <v>0.60215699699999981</v>
      </c>
      <c r="H9" s="4">
        <f>('FL Characterization'!H$2-'FL Characterization'!H$3)*VLOOKUP($A9,'FL Ratio'!$A$2:$B$9,2,FALSE)</f>
        <v>0.59907874599999988</v>
      </c>
      <c r="I9" s="4">
        <f>('FL Characterization'!I$2-'FL Characterization'!I$3)*VLOOKUP($A9,'FL Ratio'!$A$2:$B$9,2,FALSE)</f>
        <v>0.56626921379999984</v>
      </c>
      <c r="J9" s="4">
        <f>('FL Characterization'!J$2-'FL Characterization'!J$3)*VLOOKUP($A9,'FL Ratio'!$A$2:$B$9,2,FALSE)</f>
        <v>0.51306292279999988</v>
      </c>
      <c r="K9" s="4">
        <f>('FL Characterization'!K$2-'FL Characterization'!K$3)*VLOOKUP($A9,'FL Ratio'!$A$2:$B$9,2,FALSE)</f>
        <v>0.75341835769999976</v>
      </c>
      <c r="L9" s="4">
        <f>('FL Characterization'!L$2-'FL Characterization'!L$3)*VLOOKUP($A9,'FL Ratio'!$A$2:$B$9,2,FALSE)</f>
        <v>0.7357433567999998</v>
      </c>
      <c r="M9" s="4">
        <f>('FL Characterization'!M$2-'FL Characterization'!M$3)*VLOOKUP($A9,'FL Ratio'!$A$2:$B$9,2,FALSE)</f>
        <v>0.67748776079999995</v>
      </c>
      <c r="N9" s="4">
        <f>('FL Characterization'!N$2-'FL Characterization'!N$3)*VLOOKUP($A9,'FL Ratio'!$A$2:$B$9,2,FALSE)</f>
        <v>0.66102580979999992</v>
      </c>
      <c r="O9" s="4">
        <f>('FL Characterization'!O$2-'FL Characterization'!O$3)*VLOOKUP($A9,'FL Ratio'!$A$2:$B$9,2,FALSE)</f>
        <v>0.66374270089999987</v>
      </c>
      <c r="P9" s="4">
        <f>('FL Characterization'!P$2-'FL Characterization'!P$3)*VLOOKUP($A9,'FL Ratio'!$A$2:$B$9,2,FALSE)</f>
        <v>0.63229708939999985</v>
      </c>
      <c r="Q9" s="4">
        <f>('FL Characterization'!Q$2-'FL Characterization'!Q$3)*VLOOKUP($A9,'FL Ratio'!$A$2:$B$9,2,FALSE)</f>
        <v>0.5795945121999998</v>
      </c>
      <c r="R9" s="4">
        <f>('FL Characterization'!R$2-'FL Characterization'!R$3)*VLOOKUP($A9,'FL Ratio'!$A$2:$B$9,2,FALSE)</f>
        <v>0.52089847079999996</v>
      </c>
      <c r="S9" s="4">
        <f>('FL Characterization'!S$2-'FL Characterization'!S$3)*VLOOKUP($A9,'FL Ratio'!$A$2:$B$9,2,FALSE)</f>
        <v>0.50221239219999991</v>
      </c>
      <c r="T9" s="4">
        <f>('FL Characterization'!T$2-'FL Characterization'!T$3)*VLOOKUP($A9,'FL Ratio'!$A$2:$B$9,2,FALSE)</f>
        <v>0.31568863209999992</v>
      </c>
      <c r="U9" s="4">
        <f>('FL Characterization'!U$2-'FL Characterization'!U$3)*VLOOKUP($A9,'FL Ratio'!$A$2:$B$9,2,FALSE)</f>
        <v>0.33760018239999989</v>
      </c>
      <c r="V9" s="4">
        <f>('FL Characterization'!V$2-'FL Characterization'!V$3)*VLOOKUP($A9,'FL Ratio'!$A$2:$B$9,2,FALSE)</f>
        <v>0.36910541219999987</v>
      </c>
      <c r="W9" s="4">
        <f>('FL Characterization'!W$2-'FL Characterization'!W$3)*VLOOKUP($A9,'FL Ratio'!$A$2:$B$9,2,FALSE)</f>
        <v>0.37791310349999985</v>
      </c>
      <c r="X9" s="4">
        <f>('FL Characterization'!X$2-'FL Characterization'!X$3)*VLOOKUP($A9,'FL Ratio'!$A$2:$B$9,2,FALSE)</f>
        <v>0.39413779799999987</v>
      </c>
      <c r="Y9" s="4">
        <f>('FL Characterization'!Y$2-'FL Characterization'!Y$3)*VLOOKUP($A9,'FL Ratio'!$A$2:$B$9,2,FALSE)</f>
        <v>0.43505541899999989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2.2198886444645145E-2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1.5190174563798093</v>
      </c>
      <c r="N3" s="7">
        <f ca="1">VLOOKUP($A3,'RES installed'!$A$2:$C$6,3,FALSE)*(AVERAGE('[1]Profiles, RES, Summer'!N$2:N$4)*(RANDBETWEEN(95,105)/100))</f>
        <v>1.6506457719433489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3.9891167596232968E-5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1.1999071038251367E-5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1.03594803408344E-2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0.82532288597167447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0.31358948067352771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1.9750038858919265E-5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0.22077031992374743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2.2382882513661202E-5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0.41531050282685161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1.614955400993271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0.63959834672026439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1.8073370329414054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0.71944557320856484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0.60279700633245825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6.6658127579166698E-2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0.76304833522120519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0.32290401970343446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7.4438097284447284E-5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0.32600886604673673</v>
      </c>
      <c r="R7" s="7">
        <f ca="1">VLOOKUP($A7,'RES installed'!$A$2:$C$6,3,FALSE)*(AVERAGE('[1]Profiles, RES, Summer'!R$2:R$4)*(RANDBETWEEN(95,105)/100))</f>
        <v>7.0824260552864615E-2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1.2513212032550058E-5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1.1326287784809976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1.5509967712509631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0.13748238813203131</v>
      </c>
      <c r="S3" s="7">
        <f ca="1">VLOOKUP($A3,'RES installed'!$A$2:$C$6,3,FALSE)*(AVERAGE('[1]Profiles, RES, Summer'!S$2:S$4)*(RANDBETWEEN(95,105)/100))</f>
        <v>8.6927085259875636E-4</v>
      </c>
      <c r="T3" s="7">
        <f ca="1">VLOOKUP($A3,'RES installed'!$A$2:$C$6,3,FALSE)*(AVERAGE('[1]Profiles, RES, Summer'!T$2:T$4)*(RANDBETWEEN(95,105)/100))</f>
        <v>1.5789899423973667E-4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1.025377135776466E-2</v>
      </c>
      <c r="J5" s="7">
        <f ca="1">VLOOKUP($A5,'RES installed'!$A$2:$C$6,3,FALSE)*(AVERAGE('[1]Profiles, RES, Summer'!J$2:J$4)*(RANDBETWEEN(95,105)/100))</f>
        <v>0.22514200942718798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0.79148804306105858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0.73731053244760414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7.2907327039713574E-2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1.025377135776466E-2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0.53934703737190359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0.79948287177884703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0.76680295374550833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7.2907327039713574E-2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0.53395356699818453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0.8169012238699227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6.8046838570399337E-2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1.4954459699999996</v>
      </c>
      <c r="C2" s="4">
        <f>'[1]FL Profiles'!C2*Main!$B$6</f>
        <v>1.5453306699999996</v>
      </c>
      <c r="D2" s="4">
        <f>'[1]FL Profiles'!D2*Main!$B$6</f>
        <v>1.3837529099999994</v>
      </c>
      <c r="E2" s="4">
        <f>'[1]FL Profiles'!E2*Main!$B$6</f>
        <v>1.3116025999999996</v>
      </c>
      <c r="F2" s="4">
        <f>'[1]FL Profiles'!F2*Main!$B$6</f>
        <v>1.0745894399999996</v>
      </c>
      <c r="G2" s="4">
        <f>'[1]FL Profiles'!G2*Main!$B$6</f>
        <v>0.91203831999999974</v>
      </c>
      <c r="H2" s="4">
        <f>'[1]FL Profiles'!H2*Main!$B$6</f>
        <v>1.1153488899999997</v>
      </c>
      <c r="I2" s="4">
        <f>'[1]FL Profiles'!I2*Main!$B$6</f>
        <v>0.19369863999999995</v>
      </c>
      <c r="J2" s="4">
        <f>'[1]FL Profiles'!J2*Main!$B$6</f>
        <v>0.17033799999999996</v>
      </c>
      <c r="K2" s="4">
        <f>'[1]FL Profiles'!K2*Main!$B$6</f>
        <v>0.24832846999999994</v>
      </c>
      <c r="L2" s="4">
        <f>'[1]FL Profiles'!L2*Main!$B$6</f>
        <v>0.14624733999999995</v>
      </c>
      <c r="M2" s="4">
        <f>'[1]FL Profiles'!M2*Main!$B$6</f>
        <v>0.18274833999999995</v>
      </c>
      <c r="N2" s="4">
        <f>'[1]FL Profiles'!N2*Main!$B$6</f>
        <v>0.29115630999999992</v>
      </c>
      <c r="O2" s="4">
        <f>'[1]FL Profiles'!O2*Main!$B$6</f>
        <v>0.53644302999999993</v>
      </c>
      <c r="P2" s="4">
        <f>'[1]FL Profiles'!P2*Main!$B$6</f>
        <v>0.57233567999999979</v>
      </c>
      <c r="Q2" s="4">
        <f>'[1]FL Profiles'!Q2*Main!$B$6</f>
        <v>0.56284541999999982</v>
      </c>
      <c r="R2" s="4">
        <f>'[1]FL Profiles'!R2*Main!$B$6</f>
        <v>0.31573364999999992</v>
      </c>
      <c r="S2" s="4">
        <f>'[1]FL Profiles'!S2*Main!$B$6</f>
        <v>0.64314761999999981</v>
      </c>
      <c r="T2" s="4">
        <f>'[1]FL Profiles'!T2*Main!$B$6</f>
        <v>0.37742033999999985</v>
      </c>
      <c r="U2" s="4">
        <f>'[1]FL Profiles'!U2*Main!$B$6</f>
        <v>0.2653622699999999</v>
      </c>
      <c r="V2" s="4">
        <f>'[1]FL Profiles'!V2*Main!$B$6</f>
        <v>0.40297103999999984</v>
      </c>
      <c r="W2" s="4">
        <f>'[1]FL Profiles'!W2*Main!$B$6</f>
        <v>0.24905848999999991</v>
      </c>
      <c r="X2" s="4">
        <f>'[1]FL Profiles'!X2*Main!$B$6</f>
        <v>1.1367628099999996</v>
      </c>
      <c r="Y2" s="4">
        <f>'[1]FL Profiles'!Y2*Main!$B$6</f>
        <v>1.3703692099999998</v>
      </c>
    </row>
    <row r="3" spans="1:25" x14ac:dyDescent="0.25">
      <c r="A3" t="s">
        <v>16</v>
      </c>
      <c r="B3" s="4">
        <f>'[1]FL Profiles'!B3*Main!$B$6</f>
        <v>-3.3763424999999985</v>
      </c>
      <c r="C3" s="4">
        <f>'[1]FL Profiles'!C3*Main!$B$6</f>
        <v>-3.610435579999999</v>
      </c>
      <c r="D3" s="4">
        <f>'[1]FL Profiles'!D3*Main!$B$6</f>
        <v>-4.0606145799999993</v>
      </c>
      <c r="E3" s="4">
        <f>'[1]FL Profiles'!E3*Main!$B$6</f>
        <v>-4.3802416699999984</v>
      </c>
      <c r="F3" s="4">
        <f>'[1]FL Profiles'!F3*Main!$B$6</f>
        <v>-4.6818615999999986</v>
      </c>
      <c r="G3" s="4">
        <f>'[1]FL Profiles'!G3*Main!$B$6</f>
        <v>-5.1095316499999974</v>
      </c>
      <c r="H3" s="4">
        <f>'[1]FL Profiles'!H3*Main!$B$6</f>
        <v>-4.8754385699999983</v>
      </c>
      <c r="I3" s="4">
        <f>'[1]FL Profiles'!I3*Main!$B$6</f>
        <v>-5.4689934979999979</v>
      </c>
      <c r="J3" s="4">
        <f>'[1]FL Profiles'!J3*Main!$B$6</f>
        <v>-4.9602912279999982</v>
      </c>
      <c r="K3" s="4">
        <f>'[1]FL Profiles'!K3*Main!$B$6</f>
        <v>-7.2858551069999971</v>
      </c>
      <c r="L3" s="4">
        <f>'[1]FL Profiles'!L3*Main!$B$6</f>
        <v>-7.2111862279999981</v>
      </c>
      <c r="M3" s="4">
        <f>'[1]FL Profiles'!M3*Main!$B$6</f>
        <v>-6.592129267999999</v>
      </c>
      <c r="N3" s="4">
        <f>'[1]FL Profiles'!N3*Main!$B$6</f>
        <v>-6.3191017879999984</v>
      </c>
      <c r="O3" s="4">
        <f>'[1]FL Profiles'!O3*Main!$B$6</f>
        <v>-6.1009839789999987</v>
      </c>
      <c r="P3" s="4">
        <f>'[1]FL Profiles'!P3*Main!$B$6</f>
        <v>-5.7506352139999981</v>
      </c>
      <c r="Q3" s="4">
        <f>'[1]FL Profiles'!Q3*Main!$B$6</f>
        <v>-5.2330997019999979</v>
      </c>
      <c r="R3" s="4">
        <f>'[1]FL Profiles'!R3*Main!$B$6</f>
        <v>-4.8932510579999988</v>
      </c>
      <c r="S3" s="4">
        <f>'[1]FL Profiles'!S3*Main!$B$6</f>
        <v>-4.378976301999999</v>
      </c>
      <c r="T3" s="4">
        <f>'[1]FL Profiles'!T3*Main!$B$6</f>
        <v>-2.7794659809999991</v>
      </c>
      <c r="U3" s="4">
        <f>'[1]FL Profiles'!U3*Main!$B$6</f>
        <v>-3.1106395539999991</v>
      </c>
      <c r="V3" s="4">
        <f>'[1]FL Profiles'!V3*Main!$B$6</f>
        <v>-3.2880830819999987</v>
      </c>
      <c r="W3" s="4">
        <f>'[1]FL Profiles'!W3*Main!$B$6</f>
        <v>-3.5300725449999986</v>
      </c>
      <c r="X3" s="4">
        <f>'[1]FL Profiles'!X3*Main!$B$6</f>
        <v>-2.804615169999999</v>
      </c>
      <c r="Y3" s="4">
        <f>'[1]FL Profiles'!Y3*Main!$B$6</f>
        <v>-2.9801849799999989</v>
      </c>
    </row>
    <row r="4" spans="1:25" x14ac:dyDescent="0.25">
      <c r="A4" t="s">
        <v>17</v>
      </c>
      <c r="B4" s="4">
        <f>'[1]FL Profiles'!B4*Main!$B$6</f>
        <v>3.2527136129999987</v>
      </c>
      <c r="C4" s="4">
        <f>'[1]FL Profiles'!C4*Main!$B$6</f>
        <v>3.4798593359999987</v>
      </c>
      <c r="D4" s="4">
        <f>'[1]FL Profiles'!D4*Main!$B$6</f>
        <v>3.9017257269999988</v>
      </c>
      <c r="E4" s="4">
        <f>'[1]FL Profiles'!E4*Main!$B$6</f>
        <v>4.1983571869999992</v>
      </c>
      <c r="F4" s="4">
        <f>'[1]FL Profiles'!F4*Main!$B$6</f>
        <v>4.4687565949999986</v>
      </c>
      <c r="G4" s="4">
        <f>'[1]FL Profiles'!G4*Main!$B$6</f>
        <v>4.8795753499999988</v>
      </c>
      <c r="H4" s="4">
        <f>'[1]FL Profiles'!H4*Main!$B$6</f>
        <v>4.6520524499999985</v>
      </c>
      <c r="I4" s="4">
        <f>'[1]FL Profiles'!I4*Main!$B$6</f>
        <v>5.2498049929999988</v>
      </c>
      <c r="J4" s="4">
        <f>'[1]FL Profiles'!J4*Main!$B$6</f>
        <v>4.8087512429999988</v>
      </c>
      <c r="K4" s="4">
        <f>'[1]FL Profiles'!K4*Main!$B$6</f>
        <v>5.487146661999998</v>
      </c>
      <c r="L4" s="4">
        <f>'[1]FL Profiles'!L4*Main!$B$6</f>
        <v>5.5303516789999989</v>
      </c>
      <c r="M4" s="4">
        <f>'[1]FL Profiles'!M4*Main!$B$6</f>
        <v>5.1769489969999976</v>
      </c>
      <c r="N4" s="4">
        <f>'[1]FL Profiles'!N4*Main!$B$6</f>
        <v>5.0024620499999983</v>
      </c>
      <c r="O4" s="4">
        <f>'[1]FL Profiles'!O4*Main!$B$6</f>
        <v>4.8738811939999982</v>
      </c>
      <c r="P4" s="4">
        <f>'[1]FL Profiles'!P4*Main!$B$6</f>
        <v>4.5675891359999987</v>
      </c>
      <c r="Q4" s="4">
        <f>'[1]FL Profiles'!Q4*Main!$B$6</f>
        <v>4.1585224289999987</v>
      </c>
      <c r="R4" s="4">
        <f>'[1]FL Profiles'!R4*Main!$B$6</f>
        <v>3.8739849669999988</v>
      </c>
      <c r="S4" s="4">
        <f>'[1]FL Profiles'!S4*Main!$B$6</f>
        <v>3.4623875239999991</v>
      </c>
      <c r="T4" s="4">
        <f>'[1]FL Profiles'!T4*Main!$B$6</f>
        <v>2.7100045779999991</v>
      </c>
      <c r="U4" s="4">
        <f>'[1]FL Profiles'!U4*Main!$B$6</f>
        <v>3.0332817679999993</v>
      </c>
      <c r="V4" s="4">
        <f>'[1]FL Profiles'!V4*Main!$B$6</f>
        <v>3.2232086379999987</v>
      </c>
      <c r="W4" s="4">
        <f>'[1]FL Profiles'!W4*Main!$B$6</f>
        <v>3.4720237879999991</v>
      </c>
      <c r="X4" s="4">
        <f>'[1]FL Profiles'!X4*Main!$B$6</f>
        <v>2.7016823499999991</v>
      </c>
      <c r="Y4" s="4">
        <f>'[1]FL Profiles'!Y4*Main!$B$6</f>
        <v>2.8728720399999994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5.0391303913297625</v>
      </c>
      <c r="C2" s="4">
        <f>('[1]Pc, Winter, S1'!C2*Main!$B$5)+(VLOOKUP($A2,'FL Ratio'!$A$2:$B$9,2,FALSE)*'FL Characterization'!C$2)</f>
        <v>4.8719668575675632</v>
      </c>
      <c r="D2" s="4">
        <f>('[1]Pc, Winter, S1'!D2*Main!$B$5)+(VLOOKUP($A2,'FL Ratio'!$A$2:$B$9,2,FALSE)*'FL Characterization'!D$2)</f>
        <v>4.6771247342408477</v>
      </c>
      <c r="E2" s="4">
        <f>('[1]Pc, Winter, S1'!E2*Main!$B$5)+(VLOOKUP($A2,'FL Ratio'!$A$2:$B$9,2,FALSE)*'FL Characterization'!E$2)</f>
        <v>4.7955072377569312</v>
      </c>
      <c r="F2" s="4">
        <f>('[1]Pc, Winter, S1'!F2*Main!$B$5)+(VLOOKUP($A2,'FL Ratio'!$A$2:$B$9,2,FALSE)*'FL Characterization'!F$2)</f>
        <v>4.6201881978292407</v>
      </c>
      <c r="G2" s="4">
        <f>('[1]Pc, Winter, S1'!G2*Main!$B$5)+(VLOOKUP($A2,'FL Ratio'!$A$2:$B$9,2,FALSE)*'FL Characterization'!G$2)</f>
        <v>4.5935452486318091</v>
      </c>
      <c r="H2" s="4">
        <f>('[1]Pc, Winter, S1'!H2*Main!$B$5)+(VLOOKUP($A2,'FL Ratio'!$A$2:$B$9,2,FALSE)*'FL Characterization'!H$2)</f>
        <v>4.6749221352480888</v>
      </c>
      <c r="I2" s="4">
        <f>('[1]Pc, Winter, S1'!I2*Main!$B$5)+(VLOOKUP($A2,'FL Ratio'!$A$2:$B$9,2,FALSE)*'FL Characterization'!I$2)</f>
        <v>5.8172286641379118</v>
      </c>
      <c r="J2" s="4">
        <f>('[1]Pc, Winter, S1'!J2*Main!$B$5)+(VLOOKUP($A2,'FL Ratio'!$A$2:$B$9,2,FALSE)*'FL Characterization'!J$2)</f>
        <v>5.9280847986661422</v>
      </c>
      <c r="K2" s="4">
        <f>('[1]Pc, Winter, S1'!K2*Main!$B$5)+(VLOOKUP($A2,'FL Ratio'!$A$2:$B$9,2,FALSE)*'FL Characterization'!K$2)</f>
        <v>5.887450978520814</v>
      </c>
      <c r="L2" s="4">
        <f>('[1]Pc, Winter, S1'!L2*Main!$B$5)+(VLOOKUP($A2,'FL Ratio'!$A$2:$B$9,2,FALSE)*'FL Characterization'!L$2)</f>
        <v>5.8493109745530951</v>
      </c>
      <c r="M2" s="4">
        <f>('[1]Pc, Winter, S1'!M2*Main!$B$5)+(VLOOKUP($A2,'FL Ratio'!$A$2:$B$9,2,FALSE)*'FL Characterization'!M$2)</f>
        <v>5.9789198996632669</v>
      </c>
      <c r="N2" s="4">
        <f>('[1]Pc, Winter, S1'!N2*Main!$B$5)+(VLOOKUP($A2,'FL Ratio'!$A$2:$B$9,2,FALSE)*'FL Characterization'!N$2)</f>
        <v>5.9366340430980413</v>
      </c>
      <c r="O2" s="4">
        <f>('[1]Pc, Winter, S1'!O2*Main!$B$5)+(VLOOKUP($A2,'FL Ratio'!$A$2:$B$9,2,FALSE)*'FL Characterization'!O$2)</f>
        <v>5.8816316588642277</v>
      </c>
      <c r="P2" s="4">
        <f>('[1]Pc, Winter, S1'!P2*Main!$B$5)+(VLOOKUP($A2,'FL Ratio'!$A$2:$B$9,2,FALSE)*'FL Characterization'!P$2)</f>
        <v>5.1376081666731448</v>
      </c>
      <c r="Q2" s="4">
        <f>('[1]Pc, Winter, S1'!Q2*Main!$B$5)+(VLOOKUP($A2,'FL Ratio'!$A$2:$B$9,2,FALSE)*'FL Characterization'!Q$2)</f>
        <v>5.5166815637993185</v>
      </c>
      <c r="R2" s="4">
        <f>('[1]Pc, Winter, S1'!R2*Main!$B$5)+(VLOOKUP($A2,'FL Ratio'!$A$2:$B$9,2,FALSE)*'FL Characterization'!R$2)</f>
        <v>5.9384966388466793</v>
      </c>
      <c r="S2" s="4">
        <f>('[1]Pc, Winter, S1'!S2*Main!$B$5)+(VLOOKUP($A2,'FL Ratio'!$A$2:$B$9,2,FALSE)*'FL Characterization'!S$2)</f>
        <v>5.9144861640661617</v>
      </c>
      <c r="T2" s="4">
        <f>('[1]Pc, Winter, S1'!T2*Main!$B$5)+(VLOOKUP($A2,'FL Ratio'!$A$2:$B$9,2,FALSE)*'FL Characterization'!T$2)</f>
        <v>5.5632042278301137</v>
      </c>
      <c r="U2" s="4">
        <f>('[1]Pc, Winter, S1'!U2*Main!$B$5)+(VLOOKUP($A2,'FL Ratio'!$A$2:$B$9,2,FALSE)*'FL Characterization'!U$2)</f>
        <v>5.2863358834657328</v>
      </c>
      <c r="V2" s="4">
        <f>('[1]Pc, Winter, S1'!V2*Main!$B$5)+(VLOOKUP($A2,'FL Ratio'!$A$2:$B$9,2,FALSE)*'FL Characterization'!V$2)</f>
        <v>5.2768864089284522</v>
      </c>
      <c r="W2" s="4">
        <f>('[1]Pc, Winter, S1'!W2*Main!$B$5)+(VLOOKUP($A2,'FL Ratio'!$A$2:$B$9,2,FALSE)*'FL Characterization'!W$2)</f>
        <v>5.0151691481764074</v>
      </c>
      <c r="X2" s="4">
        <f>('[1]Pc, Winter, S1'!X2*Main!$B$5)+(VLOOKUP($A2,'FL Ratio'!$A$2:$B$9,2,FALSE)*'FL Characterization'!X$2)</f>
        <v>4.7118136042428889</v>
      </c>
      <c r="Y2" s="4">
        <f>('[1]Pc, Winter, S1'!Y2*Main!$B$5)+(VLOOKUP($A2,'FL Ratio'!$A$2:$B$9,2,FALSE)*'FL Characterization'!Y$2)</f>
        <v>4.6613784385530952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3.1065557537386357</v>
      </c>
      <c r="C3" s="4">
        <f>('[1]Pc, Winter, S1'!C3*Main!$B$5)+(VLOOKUP($A3,'FL Ratio'!$A$2:$B$9,2,FALSE)*'FL Characterization'!C$2)</f>
        <v>3.0335500284931012</v>
      </c>
      <c r="D3" s="4">
        <f>('[1]Pc, Winter, S1'!D3*Main!$B$5)+(VLOOKUP($A3,'FL Ratio'!$A$2:$B$9,2,FALSE)*'FL Characterization'!D$2)</f>
        <v>2.8887070606277381</v>
      </c>
      <c r="E3" s="4">
        <f>('[1]Pc, Winter, S1'!E3*Main!$B$5)+(VLOOKUP($A3,'FL Ratio'!$A$2:$B$9,2,FALSE)*'FL Characterization'!E$2)</f>
        <v>2.8546725467530942</v>
      </c>
      <c r="F3" s="4">
        <f>('[1]Pc, Winter, S1'!F3*Main!$B$5)+(VLOOKUP($A3,'FL Ratio'!$A$2:$B$9,2,FALSE)*'FL Characterization'!F$2)</f>
        <v>2.8416581510266408</v>
      </c>
      <c r="G3" s="4">
        <f>('[1]Pc, Winter, S1'!G3*Main!$B$5)+(VLOOKUP($A3,'FL Ratio'!$A$2:$B$9,2,FALSE)*'FL Characterization'!G$2)</f>
        <v>2.9948545252183325</v>
      </c>
      <c r="H3" s="4">
        <f>('[1]Pc, Winter, S1'!H3*Main!$B$5)+(VLOOKUP($A3,'FL Ratio'!$A$2:$B$9,2,FALSE)*'FL Characterization'!H$2)</f>
        <v>3.6130929950134605</v>
      </c>
      <c r="I3" s="4">
        <f>('[1]Pc, Winter, S1'!I3*Main!$B$5)+(VLOOKUP($A3,'FL Ratio'!$A$2:$B$9,2,FALSE)*'FL Characterization'!I$2)</f>
        <v>4.0334078321793303</v>
      </c>
      <c r="J3" s="4">
        <f>('[1]Pc, Winter, S1'!J3*Main!$B$5)+(VLOOKUP($A3,'FL Ratio'!$A$2:$B$9,2,FALSE)*'FL Characterization'!J$2)</f>
        <v>4.3781582893333075</v>
      </c>
      <c r="K3" s="4">
        <f>('[1]Pc, Winter, S1'!K3*Main!$B$5)+(VLOOKUP($A3,'FL Ratio'!$A$2:$B$9,2,FALSE)*'FL Characterization'!K$2)</f>
        <v>4.5225351185749263</v>
      </c>
      <c r="L3" s="4">
        <f>('[1]Pc, Winter, S1'!L3*Main!$B$5)+(VLOOKUP($A3,'FL Ratio'!$A$2:$B$9,2,FALSE)*'FL Characterization'!L$2)</f>
        <v>4.4958281801947289</v>
      </c>
      <c r="M3" s="4">
        <f>('[1]Pc, Winter, S1'!M3*Main!$B$5)+(VLOOKUP($A3,'FL Ratio'!$A$2:$B$9,2,FALSE)*'FL Characterization'!M$2)</f>
        <v>4.3954297802668716</v>
      </c>
      <c r="N3" s="4">
        <f>('[1]Pc, Winter, S1'!N3*Main!$B$5)+(VLOOKUP($A3,'FL Ratio'!$A$2:$B$9,2,FALSE)*'FL Characterization'!N$2)</f>
        <v>4.255159930267264</v>
      </c>
      <c r="O3" s="4">
        <f>('[1]Pc, Winter, S1'!O3*Main!$B$5)+(VLOOKUP($A3,'FL Ratio'!$A$2:$B$9,2,FALSE)*'FL Characterization'!O$2)</f>
        <v>4.0899425853008724</v>
      </c>
      <c r="P3" s="4">
        <f>('[1]Pc, Winter, S1'!P3*Main!$B$5)+(VLOOKUP($A3,'FL Ratio'!$A$2:$B$9,2,FALSE)*'FL Characterization'!P$2)</f>
        <v>3.8213230185370244</v>
      </c>
      <c r="Q3" s="4">
        <f>('[1]Pc, Winter, S1'!Q3*Main!$B$5)+(VLOOKUP($A3,'FL Ratio'!$A$2:$B$9,2,FALSE)*'FL Characterization'!Q$2)</f>
        <v>3.9353864990501668</v>
      </c>
      <c r="R3" s="4">
        <f>('[1]Pc, Winter, S1'!R3*Main!$B$5)+(VLOOKUP($A3,'FL Ratio'!$A$2:$B$9,2,FALSE)*'FL Characterization'!R$2)</f>
        <v>4.3257852856129722</v>
      </c>
      <c r="S3" s="4">
        <f>('[1]Pc, Winter, S1'!S3*Main!$B$5)+(VLOOKUP($A3,'FL Ratio'!$A$2:$B$9,2,FALSE)*'FL Characterization'!S$2)</f>
        <v>5.2161505192125386</v>
      </c>
      <c r="T3" s="4">
        <f>('[1]Pc, Winter, S1'!T3*Main!$B$5)+(VLOOKUP($A3,'FL Ratio'!$A$2:$B$9,2,FALSE)*'FL Characterization'!T$2)</f>
        <v>4.9289049754896102</v>
      </c>
      <c r="U3" s="4">
        <f>('[1]Pc, Winter, S1'!U3*Main!$B$5)+(VLOOKUP($A3,'FL Ratio'!$A$2:$B$9,2,FALSE)*'FL Characterization'!U$2)</f>
        <v>4.5389862774521568</v>
      </c>
      <c r="V3" s="4">
        <f>('[1]Pc, Winter, S1'!V3*Main!$B$5)+(VLOOKUP($A3,'FL Ratio'!$A$2:$B$9,2,FALSE)*'FL Characterization'!V$2)</f>
        <v>4.4245319070657709</v>
      </c>
      <c r="W3" s="4">
        <f>('[1]Pc, Winter, S1'!W3*Main!$B$5)+(VLOOKUP($A3,'FL Ratio'!$A$2:$B$9,2,FALSE)*'FL Characterization'!W$2)</f>
        <v>4.1053626715235021</v>
      </c>
      <c r="X3" s="4">
        <f>('[1]Pc, Winter, S1'!X3*Main!$B$5)+(VLOOKUP($A3,'FL Ratio'!$A$2:$B$9,2,FALSE)*'FL Characterization'!X$2)</f>
        <v>3.9087060049610636</v>
      </c>
      <c r="Y3" s="4">
        <f>('[1]Pc, Winter, S1'!Y3*Main!$B$5)+(VLOOKUP($A3,'FL Ratio'!$A$2:$B$9,2,FALSE)*'FL Characterization'!Y$2)</f>
        <v>3.5182367561350216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2.1271545609856055</v>
      </c>
      <c r="C4" s="4">
        <f>('[1]Pc, Winter, S1'!C4*Main!$B$5)+(VLOOKUP($A4,'FL Ratio'!$A$2:$B$9,2,FALSE)*'FL Characterization'!C$2)</f>
        <v>2.0185954844673</v>
      </c>
      <c r="D4" s="4">
        <f>('[1]Pc, Winter, S1'!D4*Main!$B$5)+(VLOOKUP($A4,'FL Ratio'!$A$2:$B$9,2,FALSE)*'FL Characterization'!D$2)</f>
        <v>1.9384627671910097</v>
      </c>
      <c r="E4" s="4">
        <f>('[1]Pc, Winter, S1'!E4*Main!$B$5)+(VLOOKUP($A4,'FL Ratio'!$A$2:$B$9,2,FALSE)*'FL Characterization'!E$2)</f>
        <v>1.9655320700130952</v>
      </c>
      <c r="F4" s="4">
        <f>('[1]Pc, Winter, S1'!F4*Main!$B$5)+(VLOOKUP($A4,'FL Ratio'!$A$2:$B$9,2,FALSE)*'FL Characterization'!F$2)</f>
        <v>1.9507755591992963</v>
      </c>
      <c r="G4" s="4">
        <f>('[1]Pc, Winter, S1'!G4*Main!$B$5)+(VLOOKUP($A4,'FL Ratio'!$A$2:$B$9,2,FALSE)*'FL Characterization'!G$2)</f>
        <v>2.1882239167680648</v>
      </c>
      <c r="H4" s="4">
        <f>('[1]Pc, Winter, S1'!H4*Main!$B$5)+(VLOOKUP($A4,'FL Ratio'!$A$2:$B$9,2,FALSE)*'FL Characterization'!H$2)</f>
        <v>3.4863070355172074</v>
      </c>
      <c r="I4" s="4">
        <f>('[1]Pc, Winter, S1'!I4*Main!$B$5)+(VLOOKUP($A4,'FL Ratio'!$A$2:$B$9,2,FALSE)*'FL Characterization'!I$2)</f>
        <v>3.939007829543467</v>
      </c>
      <c r="J4" s="4">
        <f>('[1]Pc, Winter, S1'!J4*Main!$B$5)+(VLOOKUP($A4,'FL Ratio'!$A$2:$B$9,2,FALSE)*'FL Characterization'!J$2)</f>
        <v>4.1110738336309609</v>
      </c>
      <c r="K4" s="4">
        <f>('[1]Pc, Winter, S1'!K4*Main!$B$5)+(VLOOKUP($A4,'FL Ratio'!$A$2:$B$9,2,FALSE)*'FL Characterization'!K$2)</f>
        <v>3.9922629450033003</v>
      </c>
      <c r="L4" s="4">
        <f>('[1]Pc, Winter, S1'!L4*Main!$B$5)+(VLOOKUP($A4,'FL Ratio'!$A$2:$B$9,2,FALSE)*'FL Characterization'!L$2)</f>
        <v>3.8331342101576436</v>
      </c>
      <c r="M4" s="4">
        <f>('[1]Pc, Winter, S1'!M4*Main!$B$5)+(VLOOKUP($A4,'FL Ratio'!$A$2:$B$9,2,FALSE)*'FL Characterization'!M$2)</f>
        <v>4.0812822625349829</v>
      </c>
      <c r="N4" s="4">
        <f>('[1]Pc, Winter, S1'!N4*Main!$B$5)+(VLOOKUP($A4,'FL Ratio'!$A$2:$B$9,2,FALSE)*'FL Characterization'!N$2)</f>
        <v>3.7997812059788738</v>
      </c>
      <c r="O4" s="4">
        <f>('[1]Pc, Winter, S1'!O4*Main!$B$5)+(VLOOKUP($A4,'FL Ratio'!$A$2:$B$9,2,FALSE)*'FL Characterization'!O$2)</f>
        <v>3.6526114018997751</v>
      </c>
      <c r="P4" s="4">
        <f>('[1]Pc, Winter, S1'!P4*Main!$B$5)+(VLOOKUP($A4,'FL Ratio'!$A$2:$B$9,2,FALSE)*'FL Characterization'!P$2)</f>
        <v>3.1735478426992723</v>
      </c>
      <c r="Q4" s="4">
        <f>('[1]Pc, Winter, S1'!Q4*Main!$B$5)+(VLOOKUP($A4,'FL Ratio'!$A$2:$B$9,2,FALSE)*'FL Characterization'!Q$2)</f>
        <v>3.1594898371313973</v>
      </c>
      <c r="R4" s="4">
        <f>('[1]Pc, Winter, S1'!R4*Main!$B$5)+(VLOOKUP($A4,'FL Ratio'!$A$2:$B$9,2,FALSE)*'FL Characterization'!R$2)</f>
        <v>3.2560910123162743</v>
      </c>
      <c r="S4" s="4">
        <f>('[1]Pc, Winter, S1'!S4*Main!$B$5)+(VLOOKUP($A4,'FL Ratio'!$A$2:$B$9,2,FALSE)*'FL Characterization'!S$2)</f>
        <v>3.5569356815726523</v>
      </c>
      <c r="T4" s="4">
        <f>('[1]Pc, Winter, S1'!T4*Main!$B$5)+(VLOOKUP($A4,'FL Ratio'!$A$2:$B$9,2,FALSE)*'FL Characterization'!T$2)</f>
        <v>3.2223825443746477</v>
      </c>
      <c r="U4" s="4">
        <f>('[1]Pc, Winter, S1'!U4*Main!$B$5)+(VLOOKUP($A4,'FL Ratio'!$A$2:$B$9,2,FALSE)*'FL Characterization'!U$2)</f>
        <v>3.3317184606519596</v>
      </c>
      <c r="V4" s="4">
        <f>('[1]Pc, Winter, S1'!V4*Main!$B$5)+(VLOOKUP($A4,'FL Ratio'!$A$2:$B$9,2,FALSE)*'FL Characterization'!V$2)</f>
        <v>3.2542918068213909</v>
      </c>
      <c r="W4" s="4">
        <f>('[1]Pc, Winter, S1'!W4*Main!$B$5)+(VLOOKUP($A4,'FL Ratio'!$A$2:$B$9,2,FALSE)*'FL Characterization'!W$2)</f>
        <v>3.043058493955543</v>
      </c>
      <c r="X4" s="4">
        <f>('[1]Pc, Winter, S1'!X4*Main!$B$5)+(VLOOKUP($A4,'FL Ratio'!$A$2:$B$9,2,FALSE)*'FL Characterization'!X$2)</f>
        <v>2.6519297864218965</v>
      </c>
      <c r="Y4" s="4">
        <f>('[1]Pc, Winter, S1'!Y4*Main!$B$5)+(VLOOKUP($A4,'FL Ratio'!$A$2:$B$9,2,FALSE)*'FL Characterization'!Y$2)</f>
        <v>2.3880137625962634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0.74255491786308425</v>
      </c>
      <c r="C5" s="4">
        <f>('[1]Pc, Winter, S1'!C5*Main!$B$5)+(VLOOKUP($A5,'FL Ratio'!$A$2:$B$9,2,FALSE)*'FL Characterization'!C$2)</f>
        <v>0.53981270608258303</v>
      </c>
      <c r="D5" s="4">
        <f>('[1]Pc, Winter, S1'!D5*Main!$B$5)+(VLOOKUP($A5,'FL Ratio'!$A$2:$B$9,2,FALSE)*'FL Characterization'!D$2)</f>
        <v>0.52383692718758179</v>
      </c>
      <c r="E5" s="4">
        <f>('[1]Pc, Winter, S1'!E5*Main!$B$5)+(VLOOKUP($A5,'FL Ratio'!$A$2:$B$9,2,FALSE)*'FL Characterization'!E$2)</f>
        <v>0.47455072320757713</v>
      </c>
      <c r="F5" s="4">
        <f>('[1]Pc, Winter, S1'!F5*Main!$B$5)+(VLOOKUP($A5,'FL Ratio'!$A$2:$B$9,2,FALSE)*'FL Characterization'!F$2)</f>
        <v>0.46911754787056403</v>
      </c>
      <c r="G5" s="4">
        <f>('[1]Pc, Winter, S1'!G5*Main!$B$5)+(VLOOKUP($A5,'FL Ratio'!$A$2:$B$9,2,FALSE)*'FL Characterization'!G$2)</f>
        <v>0.8291637849758553</v>
      </c>
      <c r="H5" s="4">
        <f>('[1]Pc, Winter, S1'!H5*Main!$B$5)+(VLOOKUP($A5,'FL Ratio'!$A$2:$B$9,2,FALSE)*'FL Characterization'!H$2)</f>
        <v>1.5913134984138266</v>
      </c>
      <c r="I5" s="4">
        <f>('[1]Pc, Winter, S1'!I5*Main!$B$5)+(VLOOKUP($A5,'FL Ratio'!$A$2:$B$9,2,FALSE)*'FL Characterization'!I$2)</f>
        <v>1.8613914699417684</v>
      </c>
      <c r="J5" s="4">
        <f>('[1]Pc, Winter, S1'!J5*Main!$B$5)+(VLOOKUP($A5,'FL Ratio'!$A$2:$B$9,2,FALSE)*'FL Characterization'!J$2)</f>
        <v>2.0475051525811176</v>
      </c>
      <c r="K5" s="4">
        <f>('[1]Pc, Winter, S1'!K5*Main!$B$5)+(VLOOKUP($A5,'FL Ratio'!$A$2:$B$9,2,FALSE)*'FL Characterization'!K$2)</f>
        <v>1.9263360274659038</v>
      </c>
      <c r="L5" s="4">
        <f>('[1]Pc, Winter, S1'!L5*Main!$B$5)+(VLOOKUP($A5,'FL Ratio'!$A$2:$B$9,2,FALSE)*'FL Characterization'!L$2)</f>
        <v>1.899705096287218</v>
      </c>
      <c r="M5" s="4">
        <f>('[1]Pc, Winter, S1'!M5*Main!$B$5)+(VLOOKUP($A5,'FL Ratio'!$A$2:$B$9,2,FALSE)*'FL Characterization'!M$2)</f>
        <v>1.770333133375229</v>
      </c>
      <c r="N5" s="4">
        <f>('[1]Pc, Winter, S1'!N5*Main!$B$5)+(VLOOKUP($A5,'FL Ratio'!$A$2:$B$9,2,FALSE)*'FL Characterization'!N$2)</f>
        <v>1.7359067460388971</v>
      </c>
      <c r="O5" s="4">
        <f>('[1]Pc, Winter, S1'!O5*Main!$B$5)+(VLOOKUP($A5,'FL Ratio'!$A$2:$B$9,2,FALSE)*'FL Characterization'!O$2)</f>
        <v>1.6611435320272332</v>
      </c>
      <c r="P5" s="4">
        <f>('[1]Pc, Winter, S1'!P5*Main!$B$5)+(VLOOKUP($A5,'FL Ratio'!$A$2:$B$9,2,FALSE)*'FL Characterization'!P$2)</f>
        <v>1.5916604682446056</v>
      </c>
      <c r="Q5" s="4">
        <f>('[1]Pc, Winter, S1'!Q5*Main!$B$5)+(VLOOKUP($A5,'FL Ratio'!$A$2:$B$9,2,FALSE)*'FL Characterization'!Q$2)</f>
        <v>1.6256625105442322</v>
      </c>
      <c r="R5" s="4">
        <f>('[1]Pc, Winter, S1'!R5*Main!$B$5)+(VLOOKUP($A5,'FL Ratio'!$A$2:$B$9,2,FALSE)*'FL Characterization'!R$2)</f>
        <v>2.012307729248922</v>
      </c>
      <c r="S5" s="4">
        <f>('[1]Pc, Winter, S1'!S5*Main!$B$5)+(VLOOKUP($A5,'FL Ratio'!$A$2:$B$9,2,FALSE)*'FL Characterization'!S$2)</f>
        <v>3.0518200194286065</v>
      </c>
      <c r="T5" s="4">
        <f>('[1]Pc, Winter, S1'!T5*Main!$B$5)+(VLOOKUP($A5,'FL Ratio'!$A$2:$B$9,2,FALSE)*'FL Characterization'!T$2)</f>
        <v>2.7234732656947895</v>
      </c>
      <c r="U5" s="4">
        <f>('[1]Pc, Winter, S1'!U5*Main!$B$5)+(VLOOKUP($A5,'FL Ratio'!$A$2:$B$9,2,FALSE)*'FL Characterization'!U$2)</f>
        <v>2.2994039155428423</v>
      </c>
      <c r="V5" s="4">
        <f>('[1]Pc, Winter, S1'!V5*Main!$B$5)+(VLOOKUP($A5,'FL Ratio'!$A$2:$B$9,2,FALSE)*'FL Characterization'!V$2)</f>
        <v>2.2377797300525124</v>
      </c>
      <c r="W5" s="4">
        <f>('[1]Pc, Winter, S1'!W5*Main!$B$5)+(VLOOKUP($A5,'FL Ratio'!$A$2:$B$9,2,FALSE)*'FL Characterization'!W$2)</f>
        <v>1.9811093328335012</v>
      </c>
      <c r="X5" s="4">
        <f>('[1]Pc, Winter, S1'!X5*Main!$B$5)+(VLOOKUP($A5,'FL Ratio'!$A$2:$B$9,2,FALSE)*'FL Characterization'!X$2)</f>
        <v>1.5776815273374054</v>
      </c>
      <c r="Y5" s="4">
        <f>('[1]Pc, Winter, S1'!Y5*Main!$B$5)+(VLOOKUP($A5,'FL Ratio'!$A$2:$B$9,2,FALSE)*'FL Characterization'!Y$2)</f>
        <v>1.2751270745711174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1.8592337856762096</v>
      </c>
      <c r="C6" s="4">
        <f>('[1]Pc, Winter, S1'!C6*Main!$B$5)+(VLOOKUP($A6,'FL Ratio'!$A$2:$B$9,2,FALSE)*'FL Characterization'!C$2)</f>
        <v>1.7096052918551043</v>
      </c>
      <c r="D6" s="4">
        <f>('[1]Pc, Winter, S1'!D6*Main!$B$5)+(VLOOKUP($A6,'FL Ratio'!$A$2:$B$9,2,FALSE)*'FL Characterization'!D$2)</f>
        <v>1.5634383942490875</v>
      </c>
      <c r="E6" s="4">
        <f>('[1]Pc, Winter, S1'!E6*Main!$B$5)+(VLOOKUP($A6,'FL Ratio'!$A$2:$B$9,2,FALSE)*'FL Characterization'!E$2)</f>
        <v>1.5748820751494161</v>
      </c>
      <c r="F6" s="4">
        <f>('[1]Pc, Winter, S1'!F6*Main!$B$5)+(VLOOKUP($A6,'FL Ratio'!$A$2:$B$9,2,FALSE)*'FL Characterization'!F$2)</f>
        <v>1.5833733783816928</v>
      </c>
      <c r="G6" s="4">
        <f>('[1]Pc, Winter, S1'!G6*Main!$B$5)+(VLOOKUP($A6,'FL Ratio'!$A$2:$B$9,2,FALSE)*'FL Characterization'!G$2)</f>
        <v>1.7540081505930247</v>
      </c>
      <c r="H6" s="4">
        <f>('[1]Pc, Winter, S1'!H6*Main!$B$5)+(VLOOKUP($A6,'FL Ratio'!$A$2:$B$9,2,FALSE)*'FL Characterization'!H$2)</f>
        <v>2.2609761344177959</v>
      </c>
      <c r="I6" s="4">
        <f>('[1]Pc, Winter, S1'!I6*Main!$B$5)+(VLOOKUP($A6,'FL Ratio'!$A$2:$B$9,2,FALSE)*'FL Characterization'!I$2)</f>
        <v>2.3999794299459287</v>
      </c>
      <c r="J6" s="4">
        <f>('[1]Pc, Winter, S1'!J6*Main!$B$5)+(VLOOKUP($A6,'FL Ratio'!$A$2:$B$9,2,FALSE)*'FL Characterization'!J$2)</f>
        <v>2.4784365567152169</v>
      </c>
      <c r="K6" s="4">
        <f>('[1]Pc, Winter, S1'!K6*Main!$B$5)+(VLOOKUP($A6,'FL Ratio'!$A$2:$B$9,2,FALSE)*'FL Characterization'!K$2)</f>
        <v>2.5842948713012102</v>
      </c>
      <c r="L6" s="4">
        <f>('[1]Pc, Winter, S1'!L6*Main!$B$5)+(VLOOKUP($A6,'FL Ratio'!$A$2:$B$9,2,FALSE)*'FL Characterization'!L$2)</f>
        <v>2.6461134199117615</v>
      </c>
      <c r="M6" s="4">
        <f>('[1]Pc, Winter, S1'!M6*Main!$B$5)+(VLOOKUP($A6,'FL Ratio'!$A$2:$B$9,2,FALSE)*'FL Characterization'!M$2)</f>
        <v>2.6937581917036502</v>
      </c>
      <c r="N6" s="4">
        <f>('[1]Pc, Winter, S1'!N6*Main!$B$5)+(VLOOKUP($A6,'FL Ratio'!$A$2:$B$9,2,FALSE)*'FL Characterization'!N$2)</f>
        <v>2.6526795536076935</v>
      </c>
      <c r="O6" s="4">
        <f>('[1]Pc, Winter, S1'!O6*Main!$B$5)+(VLOOKUP($A6,'FL Ratio'!$A$2:$B$9,2,FALSE)*'FL Characterization'!O$2)</f>
        <v>2.5502349011876118</v>
      </c>
      <c r="P6" s="4">
        <f>('[1]Pc, Winter, S1'!P6*Main!$B$5)+(VLOOKUP($A6,'FL Ratio'!$A$2:$B$9,2,FALSE)*'FL Characterization'!P$2)</f>
        <v>2.5459964596871338</v>
      </c>
      <c r="Q6" s="4">
        <f>('[1]Pc, Winter, S1'!Q6*Main!$B$5)+(VLOOKUP($A6,'FL Ratio'!$A$2:$B$9,2,FALSE)*'FL Characterization'!Q$2)</f>
        <v>2.5248835199759712</v>
      </c>
      <c r="R6" s="4">
        <f>('[1]Pc, Winter, S1'!R6*Main!$B$5)+(VLOOKUP($A6,'FL Ratio'!$A$2:$B$9,2,FALSE)*'FL Characterization'!R$2)</f>
        <v>2.6700963419990784</v>
      </c>
      <c r="S6" s="4">
        <f>('[1]Pc, Winter, S1'!S6*Main!$B$5)+(VLOOKUP($A6,'FL Ratio'!$A$2:$B$9,2,FALSE)*'FL Characterization'!S$2)</f>
        <v>3.0891731944253702</v>
      </c>
      <c r="T6" s="4">
        <f>('[1]Pc, Winter, S1'!T6*Main!$B$5)+(VLOOKUP($A6,'FL Ratio'!$A$2:$B$9,2,FALSE)*'FL Characterization'!T$2)</f>
        <v>3.0232037272333723</v>
      </c>
      <c r="U6" s="4">
        <f>('[1]Pc, Winter, S1'!U6*Main!$B$5)+(VLOOKUP($A6,'FL Ratio'!$A$2:$B$9,2,FALSE)*'FL Characterization'!U$2)</f>
        <v>2.9467545846353524</v>
      </c>
      <c r="V6" s="4">
        <f>('[1]Pc, Winter, S1'!V6*Main!$B$5)+(VLOOKUP($A6,'FL Ratio'!$A$2:$B$9,2,FALSE)*'FL Characterization'!V$2)</f>
        <v>2.9341187352200362</v>
      </c>
      <c r="W6" s="4">
        <f>('[1]Pc, Winter, S1'!W6*Main!$B$5)+(VLOOKUP($A6,'FL Ratio'!$A$2:$B$9,2,FALSE)*'FL Characterization'!W$2)</f>
        <v>2.7267858920512085</v>
      </c>
      <c r="X6" s="4">
        <f>('[1]Pc, Winter, S1'!X6*Main!$B$5)+(VLOOKUP($A6,'FL Ratio'!$A$2:$B$9,2,FALSE)*'FL Characterization'!X$2)</f>
        <v>2.5176794661114137</v>
      </c>
      <c r="Y6" s="4">
        <f>('[1]Pc, Winter, S1'!Y6*Main!$B$5)+(VLOOKUP($A6,'FL Ratio'!$A$2:$B$9,2,FALSE)*'FL Characterization'!Y$2)</f>
        <v>2.3154248310524697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2.176877332635208</v>
      </c>
      <c r="C7" s="4">
        <f>('[1]Pc, Winter, S1'!C7*Main!$B$5)+(VLOOKUP($A7,'FL Ratio'!$A$2:$B$9,2,FALSE)*'FL Characterization'!C$2)</f>
        <v>2.0608045403353077</v>
      </c>
      <c r="D7" s="4">
        <f>('[1]Pc, Winter, S1'!D7*Main!$B$5)+(VLOOKUP($A7,'FL Ratio'!$A$2:$B$9,2,FALSE)*'FL Characterization'!D$2)</f>
        <v>1.9961899146221831</v>
      </c>
      <c r="E7" s="4">
        <f>('[1]Pc, Winter, S1'!E7*Main!$B$5)+(VLOOKUP($A7,'FL Ratio'!$A$2:$B$9,2,FALSE)*'FL Characterization'!E$2)</f>
        <v>2.0115979214934674</v>
      </c>
      <c r="F7" s="4">
        <f>('[1]Pc, Winter, S1'!F7*Main!$B$5)+(VLOOKUP($A7,'FL Ratio'!$A$2:$B$9,2,FALSE)*'FL Characterization'!F$2)</f>
        <v>2.008483248820212</v>
      </c>
      <c r="G7" s="4">
        <f>('[1]Pc, Winter, S1'!G7*Main!$B$5)+(VLOOKUP($A7,'FL Ratio'!$A$2:$B$9,2,FALSE)*'FL Characterization'!G$2)</f>
        <v>2.1513254608312504</v>
      </c>
      <c r="H7" s="4">
        <f>('[1]Pc, Winter, S1'!H7*Main!$B$5)+(VLOOKUP($A7,'FL Ratio'!$A$2:$B$9,2,FALSE)*'FL Characterization'!H$2)</f>
        <v>2.4386278006723305</v>
      </c>
      <c r="I7" s="4">
        <f>('[1]Pc, Winter, S1'!I7*Main!$B$5)+(VLOOKUP($A7,'FL Ratio'!$A$2:$B$9,2,FALSE)*'FL Characterization'!I$2)</f>
        <v>2.8412599664045199</v>
      </c>
      <c r="J7" s="4">
        <f>('[1]Pc, Winter, S1'!J7*Main!$B$5)+(VLOOKUP($A7,'FL Ratio'!$A$2:$B$9,2,FALSE)*'FL Characterization'!J$2)</f>
        <v>2.9759627542406211</v>
      </c>
      <c r="K7" s="4">
        <f>('[1]Pc, Winter, S1'!K7*Main!$B$5)+(VLOOKUP($A7,'FL Ratio'!$A$2:$B$9,2,FALSE)*'FL Characterization'!K$2)</f>
        <v>3.0844538512762454</v>
      </c>
      <c r="L7" s="4">
        <f>('[1]Pc, Winter, S1'!L7*Main!$B$5)+(VLOOKUP($A7,'FL Ratio'!$A$2:$B$9,2,FALSE)*'FL Characterization'!L$2)</f>
        <v>3.0248348672458159</v>
      </c>
      <c r="M7" s="4">
        <f>('[1]Pc, Winter, S1'!M7*Main!$B$5)+(VLOOKUP($A7,'FL Ratio'!$A$2:$B$9,2,FALSE)*'FL Characterization'!M$2)</f>
        <v>3.074632144428235</v>
      </c>
      <c r="N7" s="4">
        <f>('[1]Pc, Winter, S1'!N7*Main!$B$5)+(VLOOKUP($A7,'FL Ratio'!$A$2:$B$9,2,FALSE)*'FL Characterization'!N$2)</f>
        <v>3.0701322920693679</v>
      </c>
      <c r="O7" s="4">
        <f>('[1]Pc, Winter, S1'!O7*Main!$B$5)+(VLOOKUP($A7,'FL Ratio'!$A$2:$B$9,2,FALSE)*'FL Characterization'!O$2)</f>
        <v>3.0494947855030654</v>
      </c>
      <c r="P7" s="4">
        <f>('[1]Pc, Winter, S1'!P7*Main!$B$5)+(VLOOKUP($A7,'FL Ratio'!$A$2:$B$9,2,FALSE)*'FL Characterization'!P$2)</f>
        <v>2.8490939564171365</v>
      </c>
      <c r="Q7" s="4">
        <f>('[1]Pc, Winter, S1'!Q7*Main!$B$5)+(VLOOKUP($A7,'FL Ratio'!$A$2:$B$9,2,FALSE)*'FL Characterization'!Q$2)</f>
        <v>2.8547385681693607</v>
      </c>
      <c r="R7" s="4">
        <f>('[1]Pc, Winter, S1'!R7*Main!$B$5)+(VLOOKUP($A7,'FL Ratio'!$A$2:$B$9,2,FALSE)*'FL Characterization'!R$2)</f>
        <v>2.7464118500980668</v>
      </c>
      <c r="S7" s="4">
        <f>('[1]Pc, Winter, S1'!S7*Main!$B$5)+(VLOOKUP($A7,'FL Ratio'!$A$2:$B$9,2,FALSE)*'FL Characterization'!S$2)</f>
        <v>2.9095196826220762</v>
      </c>
      <c r="T7" s="4">
        <f>('[1]Pc, Winter, S1'!T7*Main!$B$5)+(VLOOKUP($A7,'FL Ratio'!$A$2:$B$9,2,FALSE)*'FL Characterization'!T$2)</f>
        <v>2.7943235730141565</v>
      </c>
      <c r="U7" s="4">
        <f>('[1]Pc, Winter, S1'!U7*Main!$B$5)+(VLOOKUP($A7,'FL Ratio'!$A$2:$B$9,2,FALSE)*'FL Characterization'!U$2)</f>
        <v>2.7398065703779593</v>
      </c>
      <c r="V7" s="4">
        <f>('[1]Pc, Winter, S1'!V7*Main!$B$5)+(VLOOKUP($A7,'FL Ratio'!$A$2:$B$9,2,FALSE)*'FL Characterization'!V$2)</f>
        <v>2.6935660569506705</v>
      </c>
      <c r="W7" s="4">
        <f>('[1]Pc, Winter, S1'!W7*Main!$B$5)+(VLOOKUP($A7,'FL Ratio'!$A$2:$B$9,2,FALSE)*'FL Characterization'!W$2)</f>
        <v>2.5871246286751179</v>
      </c>
      <c r="X7" s="4">
        <f>('[1]Pc, Winter, S1'!X7*Main!$B$5)+(VLOOKUP($A7,'FL Ratio'!$A$2:$B$9,2,FALSE)*'FL Characterization'!X$2)</f>
        <v>2.4133796650742099</v>
      </c>
      <c r="Y7" s="4">
        <f>('[1]Pc, Winter, S1'!Y7*Main!$B$5)+(VLOOKUP($A7,'FL Ratio'!$A$2:$B$9,2,FALSE)*'FL Characterization'!Y$2)</f>
        <v>2.2734896049843796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1.7929217674702951</v>
      </c>
      <c r="C8" s="4">
        <f>('[1]Pc, Winter, S1'!C8*Main!$B$5)+(VLOOKUP($A8,'FL Ratio'!$A$2:$B$9,2,FALSE)*'FL Characterization'!C$2)</f>
        <v>1.6800470995838521</v>
      </c>
      <c r="D8" s="4">
        <f>('[1]Pc, Winter, S1'!D8*Main!$B$5)+(VLOOKUP($A8,'FL Ratio'!$A$2:$B$9,2,FALSE)*'FL Characterization'!D$2)</f>
        <v>1.6015164858248627</v>
      </c>
      <c r="E8" s="4">
        <f>('[1]Pc, Winter, S1'!E8*Main!$B$5)+(VLOOKUP($A8,'FL Ratio'!$A$2:$B$9,2,FALSE)*'FL Characterization'!E$2)</f>
        <v>1.607622819881767</v>
      </c>
      <c r="F8" s="4">
        <f>('[1]Pc, Winter, S1'!F8*Main!$B$5)+(VLOOKUP($A8,'FL Ratio'!$A$2:$B$9,2,FALSE)*'FL Characterization'!F$2)</f>
        <v>1.5898574723337575</v>
      </c>
      <c r="G8" s="4">
        <f>('[1]Pc, Winter, S1'!G8*Main!$B$5)+(VLOOKUP($A8,'FL Ratio'!$A$2:$B$9,2,FALSE)*'FL Characterization'!G$2)</f>
        <v>1.7448917789038472</v>
      </c>
      <c r="H8" s="4">
        <f>('[1]Pc, Winter, S1'!H8*Main!$B$5)+(VLOOKUP($A8,'FL Ratio'!$A$2:$B$9,2,FALSE)*'FL Characterization'!H$2)</f>
        <v>2.2351607624623298</v>
      </c>
      <c r="I8" s="4">
        <f>('[1]Pc, Winter, S1'!I8*Main!$B$5)+(VLOOKUP($A8,'FL Ratio'!$A$2:$B$9,2,FALSE)*'FL Characterization'!I$2)</f>
        <v>2.5642576283043952</v>
      </c>
      <c r="J8" s="4">
        <f>('[1]Pc, Winter, S1'!J8*Main!$B$5)+(VLOOKUP($A8,'FL Ratio'!$A$2:$B$9,2,FALSE)*'FL Characterization'!J$2)</f>
        <v>2.6960245352822056</v>
      </c>
      <c r="K8" s="4">
        <f>('[1]Pc, Winter, S1'!K8*Main!$B$5)+(VLOOKUP($A8,'FL Ratio'!$A$2:$B$9,2,FALSE)*'FL Characterization'!K$2)</f>
        <v>2.7077547532001995</v>
      </c>
      <c r="L8" s="4">
        <f>('[1]Pc, Winter, S1'!L8*Main!$B$5)+(VLOOKUP($A8,'FL Ratio'!$A$2:$B$9,2,FALSE)*'FL Characterization'!L$2)</f>
        <v>2.677942739409402</v>
      </c>
      <c r="M8" s="4">
        <f>('[1]Pc, Winter, S1'!M8*Main!$B$5)+(VLOOKUP($A8,'FL Ratio'!$A$2:$B$9,2,FALSE)*'FL Characterization'!M$2)</f>
        <v>2.7044004974000182</v>
      </c>
      <c r="N8" s="4">
        <f>('[1]Pc, Winter, S1'!N8*Main!$B$5)+(VLOOKUP($A8,'FL Ratio'!$A$2:$B$9,2,FALSE)*'FL Characterization'!N$2)</f>
        <v>2.6383279126515822</v>
      </c>
      <c r="O8" s="4">
        <f>('[1]Pc, Winter, S1'!O8*Main!$B$5)+(VLOOKUP($A8,'FL Ratio'!$A$2:$B$9,2,FALSE)*'FL Characterization'!O$2)</f>
        <v>2.5658521917925632</v>
      </c>
      <c r="P8" s="4">
        <f>('[1]Pc, Winter, S1'!P8*Main!$B$5)+(VLOOKUP($A8,'FL Ratio'!$A$2:$B$9,2,FALSE)*'FL Characterization'!P$2)</f>
        <v>2.3714182768053531</v>
      </c>
      <c r="Q8" s="4">
        <f>('[1]Pc, Winter, S1'!Q8*Main!$B$5)+(VLOOKUP($A8,'FL Ratio'!$A$2:$B$9,2,FALSE)*'FL Characterization'!Q$2)</f>
        <v>2.4157457763113115</v>
      </c>
      <c r="R8" s="4">
        <f>('[1]Pc, Winter, S1'!R8*Main!$B$5)+(VLOOKUP($A8,'FL Ratio'!$A$2:$B$9,2,FALSE)*'FL Characterization'!R$2)</f>
        <v>2.5726006118957323</v>
      </c>
      <c r="S8" s="4">
        <f>('[1]Pc, Winter, S1'!S8*Main!$B$5)+(VLOOKUP($A8,'FL Ratio'!$A$2:$B$9,2,FALSE)*'FL Characterization'!S$2)</f>
        <v>2.9675246752026907</v>
      </c>
      <c r="T8" s="4">
        <f>('[1]Pc, Winter, S1'!T8*Main!$B$5)+(VLOOKUP($A8,'FL Ratio'!$A$2:$B$9,2,FALSE)*'FL Characterization'!T$2)</f>
        <v>2.7827887622386878</v>
      </c>
      <c r="U8" s="4">
        <f>('[1]Pc, Winter, S1'!U8*Main!$B$5)+(VLOOKUP($A8,'FL Ratio'!$A$2:$B$9,2,FALSE)*'FL Characterization'!U$2)</f>
        <v>2.6418856040415473</v>
      </c>
      <c r="V8" s="4">
        <f>('[1]Pc, Winter, S1'!V8*Main!$B$5)+(VLOOKUP($A8,'FL Ratio'!$A$2:$B$9,2,FALSE)*'FL Characterization'!V$2)</f>
        <v>2.5998909543404918</v>
      </c>
      <c r="W8" s="4">
        <f>('[1]Pc, Winter, S1'!W8*Main!$B$5)+(VLOOKUP($A8,'FL Ratio'!$A$2:$B$9,2,FALSE)*'FL Characterization'!W$2)</f>
        <v>2.4246859835047982</v>
      </c>
      <c r="X8" s="4">
        <f>('[1]Pc, Winter, S1'!X8*Main!$B$5)+(VLOOKUP($A8,'FL Ratio'!$A$2:$B$9,2,FALSE)*'FL Characterization'!X$2)</f>
        <v>2.1998030672395896</v>
      </c>
      <c r="Y8" s="4">
        <f>('[1]Pc, Winter, S1'!Y8*Main!$B$5)+(VLOOKUP($A8,'FL Ratio'!$A$2:$B$9,2,FALSE)*'FL Characterization'!Y$2)</f>
        <v>2.0161138509187877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1.3572875276622147</v>
      </c>
      <c r="C9" s="4">
        <f>('[1]Pc, Winter, S1'!C9*Main!$B$5)+(VLOOKUP($A9,'FL Ratio'!$A$2:$B$9,2,FALSE)*'FL Characterization'!C$2)</f>
        <v>1.2986851984905829</v>
      </c>
      <c r="D9" s="4">
        <f>('[1]Pc, Winter, S1'!D9*Main!$B$5)+(VLOOKUP($A9,'FL Ratio'!$A$2:$B$9,2,FALSE)*'FL Characterization'!D$2)</f>
        <v>1.2571608624281971</v>
      </c>
      <c r="E9" s="4">
        <f>('[1]Pc, Winter, S1'!E9*Main!$B$5)+(VLOOKUP($A9,'FL Ratio'!$A$2:$B$9,2,FALSE)*'FL Characterization'!E$2)</f>
        <v>1.2379015010750656</v>
      </c>
      <c r="F9" s="4">
        <f>('[1]Pc, Winter, S1'!F9*Main!$B$5)+(VLOOKUP($A9,'FL Ratio'!$A$2:$B$9,2,FALSE)*'FL Characterization'!F$2)</f>
        <v>1.280017799064632</v>
      </c>
      <c r="G9" s="4">
        <f>('[1]Pc, Winter, S1'!G9*Main!$B$5)+(VLOOKUP($A9,'FL Ratio'!$A$2:$B$9,2,FALSE)*'FL Characterization'!G$2)</f>
        <v>1.5215146376350808</v>
      </c>
      <c r="H9" s="4">
        <f>('[1]Pc, Winter, S1'!H9*Main!$B$5)+(VLOOKUP($A9,'FL Ratio'!$A$2:$B$9,2,FALSE)*'FL Characterization'!H$2)</f>
        <v>2.4605972217551257</v>
      </c>
      <c r="I9" s="4">
        <f>('[1]Pc, Winter, S1'!I9*Main!$B$5)+(VLOOKUP($A9,'FL Ratio'!$A$2:$B$9,2,FALSE)*'FL Characterization'!I$2)</f>
        <v>2.8449816083340917</v>
      </c>
      <c r="J9" s="4">
        <f>('[1]Pc, Winter, S1'!J9*Main!$B$5)+(VLOOKUP($A9,'FL Ratio'!$A$2:$B$9,2,FALSE)*'FL Characterization'!J$2)</f>
        <v>2.9523229014062475</v>
      </c>
      <c r="K9" s="4">
        <f>('[1]Pc, Winter, S1'!K9*Main!$B$5)+(VLOOKUP($A9,'FL Ratio'!$A$2:$B$9,2,FALSE)*'FL Characterization'!K$2)</f>
        <v>2.9440699708970826</v>
      </c>
      <c r="L9" s="4">
        <f>('[1]Pc, Winter, S1'!L9*Main!$B$5)+(VLOOKUP($A9,'FL Ratio'!$A$2:$B$9,2,FALSE)*'FL Characterization'!L$2)</f>
        <v>3.0413913452107879</v>
      </c>
      <c r="M9" s="4">
        <f>('[1]Pc, Winter, S1'!M9*Main!$B$5)+(VLOOKUP($A9,'FL Ratio'!$A$2:$B$9,2,FALSE)*'FL Characterization'!M$2)</f>
        <v>3.0244360405738555</v>
      </c>
      <c r="N9" s="4">
        <f>('[1]Pc, Winter, S1'!N9*Main!$B$5)+(VLOOKUP($A9,'FL Ratio'!$A$2:$B$9,2,FALSE)*'FL Characterization'!N$2)</f>
        <v>2.8552307928539165</v>
      </c>
      <c r="O9" s="4">
        <f>('[1]Pc, Winter, S1'!O9*Main!$B$5)+(VLOOKUP($A9,'FL Ratio'!$A$2:$B$9,2,FALSE)*'FL Characterization'!O$2)</f>
        <v>2.811114780176553</v>
      </c>
      <c r="P9" s="4">
        <f>('[1]Pc, Winter, S1'!P9*Main!$B$5)+(VLOOKUP($A9,'FL Ratio'!$A$2:$B$9,2,FALSE)*'FL Characterization'!P$2)</f>
        <v>2.495452664618786</v>
      </c>
      <c r="Q9" s="4">
        <f>('[1]Pc, Winter, S1'!Q9*Main!$B$5)+(VLOOKUP($A9,'FL Ratio'!$A$2:$B$9,2,FALSE)*'FL Characterization'!Q$2)</f>
        <v>2.2552100708680536</v>
      </c>
      <c r="R9" s="4">
        <f>('[1]Pc, Winter, S1'!R9*Main!$B$5)+(VLOOKUP($A9,'FL Ratio'!$A$2:$B$9,2,FALSE)*'FL Characterization'!R$2)</f>
        <v>2.2893126343898422</v>
      </c>
      <c r="S9" s="4">
        <f>('[1]Pc, Winter, S1'!S9*Main!$B$5)+(VLOOKUP($A9,'FL Ratio'!$A$2:$B$9,2,FALSE)*'FL Characterization'!S$2)</f>
        <v>2.5230788863787921</v>
      </c>
      <c r="T9" s="4">
        <f>('[1]Pc, Winter, S1'!T9*Main!$B$5)+(VLOOKUP($A9,'FL Ratio'!$A$2:$B$9,2,FALSE)*'FL Characterization'!T$2)</f>
        <v>2.4539444402779669</v>
      </c>
      <c r="U9" s="4">
        <f>('[1]Pc, Winter, S1'!U9*Main!$B$5)+(VLOOKUP($A9,'FL Ratio'!$A$2:$B$9,2,FALSE)*'FL Characterization'!U$2)</f>
        <v>2.365012203788583</v>
      </c>
      <c r="V9" s="4">
        <f>('[1]Pc, Winter, S1'!V9*Main!$B$5)+(VLOOKUP($A9,'FL Ratio'!$A$2:$B$9,2,FALSE)*'FL Characterization'!V$2)</f>
        <v>2.3303031331253181</v>
      </c>
      <c r="W9" s="4">
        <f>('[1]Pc, Winter, S1'!W9*Main!$B$5)+(VLOOKUP($A9,'FL Ratio'!$A$2:$B$9,2,FALSE)*'FL Characterization'!W$2)</f>
        <v>2.1373294660968405</v>
      </c>
      <c r="X9" s="4">
        <f>('[1]Pc, Winter, S1'!X9*Main!$B$5)+(VLOOKUP($A9,'FL Ratio'!$A$2:$B$9,2,FALSE)*'FL Characterization'!X$2)</f>
        <v>1.7815813455407503</v>
      </c>
      <c r="Y9" s="4">
        <f>('[1]Pc, Winter, S1'!Y9*Main!$B$5)+(VLOOKUP($A9,'FL Ratio'!$A$2:$B$9,2,FALSE)*'FL Characterization'!Y$2)</f>
        <v>1.5824127524613141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5.0391303913297625</v>
      </c>
      <c r="C2" s="4">
        <f>('[1]Pc, Winter, S2'!C2*Main!$B$5)+(VLOOKUP($A2,'FL Ratio'!$A$2:$B$9,2,FALSE)*'FL Characterization'!C$2)</f>
        <v>4.9175958648032374</v>
      </c>
      <c r="D2" s="4">
        <f>('[1]Pc, Winter, S2'!D2*Main!$B$5)+(VLOOKUP($A2,'FL Ratio'!$A$2:$B$9,2,FALSE)*'FL Characterization'!D$2)</f>
        <v>4.6331209927184407</v>
      </c>
      <c r="E2" s="4">
        <f>('[1]Pc, Winter, S2'!E2*Main!$B$5)+(VLOOKUP($A2,'FL Ratio'!$A$2:$B$9,2,FALSE)*'FL Characterization'!E$2)</f>
        <v>4.7048435034017917</v>
      </c>
      <c r="F2" s="4">
        <f>('[1]Pc, Winter, S2'!F2*Main!$B$5)+(VLOOKUP($A2,'FL Ratio'!$A$2:$B$9,2,FALSE)*'FL Characterization'!F$2)</f>
        <v>4.6201881978292407</v>
      </c>
      <c r="G2" s="4">
        <f>('[1]Pc, Winter, S2'!G2*Main!$B$5)+(VLOOKUP($A2,'FL Ratio'!$A$2:$B$9,2,FALSE)*'FL Characterization'!G$2)</f>
        <v>4.6817680003244453</v>
      </c>
      <c r="H2" s="4">
        <f>('[1]Pc, Winter, S2'!H2*Main!$B$5)+(VLOOKUP($A2,'FL Ratio'!$A$2:$B$9,2,FALSE)*'FL Characterization'!H$2)</f>
        <v>4.5858850881031268</v>
      </c>
      <c r="I2" s="4">
        <f>('[1]Pc, Winter, S2'!I2*Main!$B$5)+(VLOOKUP($A2,'FL Ratio'!$A$2:$B$9,2,FALSE)*'FL Characterization'!I$2)</f>
        <v>5.9327984428606708</v>
      </c>
      <c r="J2" s="4">
        <f>('[1]Pc, Winter, S2'!J2*Main!$B$5)+(VLOOKUP($A2,'FL Ratio'!$A$2:$B$9,2,FALSE)*'FL Characterization'!J$2)</f>
        <v>5.9870249706528043</v>
      </c>
      <c r="K2" s="4">
        <f>('[1]Pc, Winter, S2'!K2*Main!$B$5)+(VLOOKUP($A2,'FL Ratio'!$A$2:$B$9,2,FALSE)*'FL Characterization'!K$2)</f>
        <v>6.0042066842112307</v>
      </c>
      <c r="L2" s="4">
        <f>('[1]Pc, Winter, S2'!L2*Main!$B$5)+(VLOOKUP($A2,'FL Ratio'!$A$2:$B$9,2,FALSE)*'FL Characterization'!L$2)</f>
        <v>5.7911103594875648</v>
      </c>
      <c r="M2" s="4">
        <f>('[1]Pc, Winter, S2'!M2*Main!$B$5)+(VLOOKUP($A2,'FL Ratio'!$A$2:$B$9,2,FALSE)*'FL Characterization'!M$2)</f>
        <v>5.9194961973466329</v>
      </c>
      <c r="N2" s="4">
        <f>('[1]Pc, Winter, S2'!N2*Main!$B$5)+(VLOOKUP($A2,'FL Ratio'!$A$2:$B$9,2,FALSE)*'FL Characterization'!N$2)</f>
        <v>5.8778500152870619</v>
      </c>
      <c r="O2" s="4">
        <f>('[1]Pc, Winter, S2'!O2*Main!$B$5)+(VLOOKUP($A2,'FL Ratio'!$A$2:$B$9,2,FALSE)*'FL Characterization'!O$2)</f>
        <v>5.7661447978069438</v>
      </c>
      <c r="P2" s="4">
        <f>('[1]Pc, Winter, S2'!P2*Main!$B$5)+(VLOOKUP($A2,'FL Ratio'!$A$2:$B$9,2,FALSE)*'FL Characterization'!P$2)</f>
        <v>5.1878395769798766</v>
      </c>
      <c r="Q2" s="4">
        <f>('[1]Pc, Winter, S2'!Q2*Main!$B$5)+(VLOOKUP($A2,'FL Ratio'!$A$2:$B$9,2,FALSE)*'FL Characterization'!Q$2)</f>
        <v>5.6247638133953055</v>
      </c>
      <c r="R2" s="4">
        <f>('[1]Pc, Winter, S2'!R2*Main!$B$5)+(VLOOKUP($A2,'FL Ratio'!$A$2:$B$9,2,FALSE)*'FL Characterization'!R$2)</f>
        <v>6.0560036370236139</v>
      </c>
      <c r="S2" s="4">
        <f>('[1]Pc, Winter, S2'!S2*Main!$B$5)+(VLOOKUP($A2,'FL Ratio'!$A$2:$B$9,2,FALSE)*'FL Characterization'!S$2)</f>
        <v>6.0302032968674864</v>
      </c>
      <c r="T2" s="4">
        <f>('[1]Pc, Winter, S2'!T2*Main!$B$5)+(VLOOKUP($A2,'FL Ratio'!$A$2:$B$9,2,FALSE)*'FL Characterization'!T$2)</f>
        <v>5.6180814294284147</v>
      </c>
      <c r="U2" s="4">
        <f>('[1]Pc, Winter, S2'!U2*Main!$B$5)+(VLOOKUP($A2,'FL Ratio'!$A$2:$B$9,2,FALSE)*'FL Characterization'!U$2)</f>
        <v>5.3386685177603903</v>
      </c>
      <c r="V2" s="4">
        <f>('[1]Pc, Winter, S2'!V2*Main!$B$5)+(VLOOKUP($A2,'FL Ratio'!$A$2:$B$9,2,FALSE)*'FL Characterization'!V$2)</f>
        <v>5.1729605649098822</v>
      </c>
      <c r="W2" s="4">
        <f>('[1]Pc, Winter, S2'!W2*Main!$B$5)+(VLOOKUP($A2,'FL Ratio'!$A$2:$B$9,2,FALSE)*'FL Characterization'!W$2)</f>
        <v>4.9655155736746437</v>
      </c>
      <c r="X2" s="4">
        <f>('[1]Pc, Winter, S2'!X2*Main!$B$5)+(VLOOKUP($A2,'FL Ratio'!$A$2:$B$9,2,FALSE)*'FL Characterization'!X$2)</f>
        <v>4.8015028250877476</v>
      </c>
      <c r="Y2" s="4">
        <f>('[1]Pc, Winter, S2'!Y2*Main!$B$5)+(VLOOKUP($A2,'FL Ratio'!$A$2:$B$9,2,FALSE)*'FL Characterization'!Y$2)</f>
        <v>4.7052514845186266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3.1065557537386357</v>
      </c>
      <c r="C3" s="4">
        <f>('[1]Pc, Winter, S2'!C3*Main!$B$5)+(VLOOKUP($A3,'FL Ratio'!$A$2:$B$9,2,FALSE)*'FL Characterization'!C$2)</f>
        <v>2.9780301301565726</v>
      </c>
      <c r="D3" s="4">
        <f>('[1]Pc, Winter, S2'!D3*Main!$B$5)+(VLOOKUP($A3,'FL Ratio'!$A$2:$B$9,2,FALSE)*'FL Characterization'!D$2)</f>
        <v>2.8355454291151831</v>
      </c>
      <c r="E3" s="4">
        <f>('[1]Pc, Winter, S2'!E3*Main!$B$5)+(VLOOKUP($A3,'FL Ratio'!$A$2:$B$9,2,FALSE)*'FL Characterization'!E$2)</f>
        <v>2.8546725467530942</v>
      </c>
      <c r="F3" s="4">
        <f>('[1]Pc, Winter, S2'!F3*Main!$B$5)+(VLOOKUP($A3,'FL Ratio'!$A$2:$B$9,2,FALSE)*'FL Characterization'!F$2)</f>
        <v>2.8416581510266408</v>
      </c>
      <c r="G3" s="4">
        <f>('[1]Pc, Winter, S2'!G3*Main!$B$5)+(VLOOKUP($A3,'FL Ratio'!$A$2:$B$9,2,FALSE)*'FL Characterization'!G$2)</f>
        <v>3.0232830066038496</v>
      </c>
      <c r="H3" s="4">
        <f>('[1]Pc, Winter, S2'!H3*Main!$B$5)+(VLOOKUP($A3,'FL Ratio'!$A$2:$B$9,2,FALSE)*'FL Characterization'!H$2)</f>
        <v>3.5445489647465243</v>
      </c>
      <c r="I3" s="4">
        <f>('[1]Pc, Winter, S2'!I3*Main!$B$5)+(VLOOKUP($A3,'FL Ratio'!$A$2:$B$9,2,FALSE)*'FL Characterization'!I$2)</f>
        <v>4.0334078321793303</v>
      </c>
      <c r="J3" s="4">
        <f>('[1]Pc, Winter, S2'!J3*Main!$B$5)+(VLOOKUP($A3,'FL Ratio'!$A$2:$B$9,2,FALSE)*'FL Characterization'!J$2)</f>
        <v>4.3781582893333075</v>
      </c>
      <c r="K3" s="4">
        <f>('[1]Pc, Winter, S2'!K3*Main!$B$5)+(VLOOKUP($A3,'FL Ratio'!$A$2:$B$9,2,FALSE)*'FL Characterization'!K$2)</f>
        <v>4.567346588977343</v>
      </c>
      <c r="L3" s="4">
        <f>('[1]Pc, Winter, S2'!L3*Main!$B$5)+(VLOOKUP($A3,'FL Ratio'!$A$2:$B$9,2,FALSE)*'FL Characterization'!L$2)</f>
        <v>4.4063991077241669</v>
      </c>
      <c r="M3" s="4">
        <f>('[1]Pc, Winter, S2'!M3*Main!$B$5)+(VLOOKUP($A3,'FL Ratio'!$A$2:$B$9,2,FALSE)*'FL Characterization'!M$2)</f>
        <v>4.4827292147388755</v>
      </c>
      <c r="N3" s="4">
        <f>('[1]Pc, Winter, S2'!N3*Main!$B$5)+(VLOOKUP($A3,'FL Ratio'!$A$2:$B$9,2,FALSE)*'FL Characterization'!N$2)</f>
        <v>4.3392926078392762</v>
      </c>
      <c r="O3" s="4">
        <f>('[1]Pc, Winter, S2'!O3*Main!$B$5)+(VLOOKUP($A3,'FL Ratio'!$A$2:$B$9,2,FALSE)*'FL Characterization'!O$2)</f>
        <v>4.1699532935735562</v>
      </c>
      <c r="P3" s="4">
        <f>('[1]Pc, Winter, S2'!P3*Main!$B$5)+(VLOOKUP($A3,'FL Ratio'!$A$2:$B$9,2,FALSE)*'FL Characterization'!P$2)</f>
        <v>3.8958416933077644</v>
      </c>
      <c r="Q3" s="4">
        <f>('[1]Pc, Winter, S2'!Q3*Main!$B$5)+(VLOOKUP($A3,'FL Ratio'!$A$2:$B$9,2,FALSE)*'FL Characterization'!Q$2)</f>
        <v>3.9738022883406687</v>
      </c>
      <c r="R3" s="4">
        <f>('[1]Pc, Winter, S2'!R3*Main!$B$5)+(VLOOKUP($A3,'FL Ratio'!$A$2:$B$9,2,FALSE)*'FL Characterization'!R$2)</f>
        <v>4.3257852856129722</v>
      </c>
      <c r="S3" s="4">
        <f>('[1]Pc, Winter, S2'!S3*Main!$B$5)+(VLOOKUP($A3,'FL Ratio'!$A$2:$B$9,2,FALSE)*'FL Characterization'!S$2)</f>
        <v>5.113971334228288</v>
      </c>
      <c r="T3" s="4">
        <f>('[1]Pc, Winter, S2'!T3*Main!$B$5)+(VLOOKUP($A3,'FL Ratio'!$A$2:$B$9,2,FALSE)*'FL Characterization'!T$2)</f>
        <v>4.9775649913445061</v>
      </c>
      <c r="U3" s="4">
        <f>('[1]Pc, Winter, S2'!U3*Main!$B$5)+(VLOOKUP($A3,'FL Ratio'!$A$2:$B$9,2,FALSE)*'FL Characterization'!U$2)</f>
        <v>4.5839338697766774</v>
      </c>
      <c r="V3" s="4">
        <f>('[1]Pc, Winter, S2'!V3*Main!$B$5)+(VLOOKUP($A3,'FL Ratio'!$A$2:$B$9,2,FALSE)*'FL Characterization'!V$2)</f>
        <v>4.5116793084070865</v>
      </c>
      <c r="W3" s="4">
        <f>('[1]Pc, Winter, S2'!W3*Main!$B$5)+(VLOOKUP($A3,'FL Ratio'!$A$2:$B$9,2,FALSE)*'FL Characterization'!W$2)</f>
        <v>4.1053626715235021</v>
      </c>
      <c r="X3" s="4">
        <f>('[1]Pc, Winter, S2'!X3*Main!$B$5)+(VLOOKUP($A3,'FL Ratio'!$A$2:$B$9,2,FALSE)*'FL Characterization'!X$2)</f>
        <v>3.8343210942285082</v>
      </c>
      <c r="Y3" s="4">
        <f>('[1]Pc, Winter, S2'!Y3*Main!$B$5)+(VLOOKUP($A3,'FL Ratio'!$A$2:$B$9,2,FALSE)*'FL Characterization'!Y$2)</f>
        <v>3.5511351750130387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2.1657097962853178</v>
      </c>
      <c r="C4" s="4">
        <f>('[1]Pc, Winter, S2'!C4*Main!$B$5)+(VLOOKUP($A4,'FL Ratio'!$A$2:$B$9,2,FALSE)*'FL Characterization'!C$2)</f>
        <v>2.0548465123699788</v>
      </c>
      <c r="D4" s="4">
        <f>('[1]Pc, Winter, S2'!D4*Main!$B$5)+(VLOOKUP($A4,'FL Ratio'!$A$2:$B$9,2,FALSE)*'FL Characterization'!D$2)</f>
        <v>1.9209231433990996</v>
      </c>
      <c r="E4" s="4">
        <f>('[1]Pc, Winter, S2'!E4*Main!$B$5)+(VLOOKUP($A4,'FL Ratio'!$A$2:$B$9,2,FALSE)*'FL Characterization'!E$2)</f>
        <v>2.0013451044800235</v>
      </c>
      <c r="F4" s="4">
        <f>('[1]Pc, Winter, S2'!F4*Main!$B$5)+(VLOOKUP($A4,'FL Ratio'!$A$2:$B$9,2,FALSE)*'FL Characterization'!F$2)</f>
        <v>1.9146256198553104</v>
      </c>
      <c r="G4" s="4">
        <f>('[1]Pc, Winter, S2'!G4*Main!$B$5)+(VLOOKUP($A4,'FL Ratio'!$A$2:$B$9,2,FALSE)*'FL Characterization'!G$2)</f>
        <v>2.1468915406193703</v>
      </c>
      <c r="H4" s="4">
        <f>('[1]Pc, Winter, S2'!H4*Main!$B$5)+(VLOOKUP($A4,'FL Ratio'!$A$2:$B$9,2,FALSE)*'FL Characterization'!H$2)</f>
        <v>3.5196829740190463</v>
      </c>
      <c r="I4" s="4">
        <f>('[1]Pc, Winter, S2'!I4*Main!$B$5)+(VLOOKUP($A4,'FL Ratio'!$A$2:$B$9,2,FALSE)*'FL Characterization'!I$2)</f>
        <v>3.9390078295434665</v>
      </c>
      <c r="J4" s="4">
        <f>('[1]Pc, Winter, S2'!J4*Main!$B$5)+(VLOOKUP($A4,'FL Ratio'!$A$2:$B$9,2,FALSE)*'FL Characterization'!J$2)</f>
        <v>4.0293065916250086</v>
      </c>
      <c r="K4" s="4">
        <f>('[1]Pc, Winter, S2'!K4*Main!$B$5)+(VLOOKUP($A4,'FL Ratio'!$A$2:$B$9,2,FALSE)*'FL Characterization'!K$2)</f>
        <v>3.952671420179934</v>
      </c>
      <c r="L4" s="4">
        <f>('[1]Pc, Winter, S2'!L4*Main!$B$5)+(VLOOKUP($A4,'FL Ratio'!$A$2:$B$9,2,FALSE)*'FL Characterization'!L$2)</f>
        <v>3.8331342101576436</v>
      </c>
      <c r="M4" s="4">
        <f>('[1]Pc, Winter, S2'!M4*Main!$B$5)+(VLOOKUP($A4,'FL Ratio'!$A$2:$B$9,2,FALSE)*'FL Characterization'!M$2)</f>
        <v>4.0001439461909492</v>
      </c>
      <c r="N4" s="4">
        <f>('[1]Pc, Winter, S2'!N4*Main!$B$5)+(VLOOKUP($A4,'FL Ratio'!$A$2:$B$9,2,FALSE)*'FL Characterization'!N$2)</f>
        <v>3.7245619986859628</v>
      </c>
      <c r="O4" s="4">
        <f>('[1]Pc, Winter, S2'!O4*Main!$B$5)+(VLOOKUP($A4,'FL Ratio'!$A$2:$B$9,2,FALSE)*'FL Characterization'!O$2)</f>
        <v>3.6526114018997751</v>
      </c>
      <c r="P4" s="4">
        <f>('[1]Pc, Winter, S2'!P4*Main!$B$5)+(VLOOKUP($A4,'FL Ratio'!$A$2:$B$9,2,FALSE)*'FL Characterization'!P$2)</f>
        <v>3.1735478426992723</v>
      </c>
      <c r="Q4" s="4">
        <f>('[1]Pc, Winter, S2'!Q4*Main!$B$5)+(VLOOKUP($A4,'FL Ratio'!$A$2:$B$9,2,FALSE)*'FL Characterization'!Q$2)</f>
        <v>3.1903342749427113</v>
      </c>
      <c r="R4" s="4">
        <f>('[1]Pc, Winter, S2'!R4*Main!$B$5)+(VLOOKUP($A4,'FL Ratio'!$A$2:$B$9,2,FALSE)*'FL Characterization'!R$2)</f>
        <v>3.1918111484699492</v>
      </c>
      <c r="S4" s="4">
        <f>('[1]Pc, Winter, S2'!S4*Main!$B$5)+(VLOOKUP($A4,'FL Ratio'!$A$2:$B$9,2,FALSE)*'FL Characterization'!S$2)</f>
        <v>3.5916475082283794</v>
      </c>
      <c r="T4" s="4">
        <f>('[1]Pc, Winter, S2'!T4*Main!$B$5)+(VLOOKUP($A4,'FL Ratio'!$A$2:$B$9,2,FALSE)*'FL Characterization'!T$2)</f>
        <v>3.1589413477271546</v>
      </c>
      <c r="U4" s="4">
        <f>('[1]Pc, Winter, S2'!U4*Main!$B$5)+(VLOOKUP($A4,'FL Ratio'!$A$2:$B$9,2,FALSE)*'FL Characterization'!U$2)</f>
        <v>3.3317184606519596</v>
      </c>
      <c r="V4" s="4">
        <f>('[1]Pc, Winter, S2'!V4*Main!$B$5)+(VLOOKUP($A4,'FL Ratio'!$A$2:$B$9,2,FALSE)*'FL Characterization'!V$2)</f>
        <v>3.2222861834731771</v>
      </c>
      <c r="W4" s="4">
        <f>('[1]Pc, Winter, S2'!W4*Main!$B$5)+(VLOOKUP($A4,'FL Ratio'!$A$2:$B$9,2,FALSE)*'FL Characterization'!W$2)</f>
        <v>2.9828614800497655</v>
      </c>
      <c r="X4" s="4">
        <f>('[1]Pc, Winter, S2'!X4*Main!$B$5)+(VLOOKUP($A4,'FL Ratio'!$A$2:$B$9,2,FALSE)*'FL Characterization'!X$2)</f>
        <v>2.601922558186792</v>
      </c>
      <c r="Y4" s="4">
        <f>('[1]Pc, Winter, S2'!Y4*Main!$B$5)+(VLOOKUP($A4,'FL Ratio'!$A$2:$B$9,2,FALSE)*'FL Characterization'!Y$2)</f>
        <v>2.432119719954855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0.73662481465445329</v>
      </c>
      <c r="C5" s="4">
        <f>('[1]Pc, Winter, S2'!C5*Main!$B$5)+(VLOOKUP($A5,'FL Ratio'!$A$2:$B$9,2,FALSE)*'FL Characterization'!C$2)</f>
        <v>0.53981270608258303</v>
      </c>
      <c r="D5" s="4">
        <f>('[1]Pc, Winter, S2'!D5*Main!$B$5)+(VLOOKUP($A5,'FL Ratio'!$A$2:$B$9,2,FALSE)*'FL Characterization'!D$2)</f>
        <v>0.51998231082570601</v>
      </c>
      <c r="E5" s="4">
        <f>('[1]Pc, Winter, S2'!E5*Main!$B$5)+(VLOOKUP($A5,'FL Ratio'!$A$2:$B$9,2,FALSE)*'FL Characterization'!E$2)</f>
        <v>0.47455072320757713</v>
      </c>
      <c r="F5" s="4">
        <f>('[1]Pc, Winter, S2'!F5*Main!$B$5)+(VLOOKUP($A5,'FL Ratio'!$A$2:$B$9,2,FALSE)*'FL Characterization'!F$2)</f>
        <v>0.47635071994797529</v>
      </c>
      <c r="G5" s="4">
        <f>('[1]Pc, Winter, S2'!G5*Main!$B$5)+(VLOOKUP($A5,'FL Ratio'!$A$2:$B$9,2,FALSE)*'FL Characterization'!G$2)</f>
        <v>0.83654338450561383</v>
      </c>
      <c r="H5" s="4">
        <f>('[1]Pc, Winter, S2'!H5*Main!$B$5)+(VLOOKUP($A5,'FL Ratio'!$A$2:$B$9,2,FALSE)*'FL Characterization'!H$2)</f>
        <v>1.5617179262255503</v>
      </c>
      <c r="I5" s="4">
        <f>('[1]Pc, Winter, S2'!I5*Main!$B$5)+(VLOOKUP($A5,'FL Ratio'!$A$2:$B$9,2,FALSE)*'FL Characterization'!I$2)</f>
        <v>1.824551037822933</v>
      </c>
      <c r="J5" s="4">
        <f>('[1]Pc, Winter, S2'!J5*Main!$B$5)+(VLOOKUP($A5,'FL Ratio'!$A$2:$B$9,2,FALSE)*'FL Characterization'!J$2)</f>
        <v>2.0678098661069289</v>
      </c>
      <c r="K5" s="4">
        <f>('[1]Pc, Winter, S2'!K5*Main!$B$5)+(VLOOKUP($A5,'FL Ratio'!$A$2:$B$9,2,FALSE)*'FL Characterization'!K$2)</f>
        <v>1.9643660910752219</v>
      </c>
      <c r="L5" s="4">
        <f>('[1]Pc, Winter, S2'!L5*Main!$B$5)+(VLOOKUP($A5,'FL Ratio'!$A$2:$B$9,2,FALSE)*'FL Characterization'!L$2)</f>
        <v>1.9374067035329625</v>
      </c>
      <c r="M5" s="4">
        <f>('[1]Pc, Winter, S2'!M5*Main!$B$5)+(VLOOKUP($A5,'FL Ratio'!$A$2:$B$9,2,FALSE)*'FL Characterization'!M$2)</f>
        <v>1.7352919673877243</v>
      </c>
      <c r="N5" s="4">
        <f>('[1]Pc, Winter, S2'!N5*Main!$B$5)+(VLOOKUP($A5,'FL Ratio'!$A$2:$B$9,2,FALSE)*'FL Characterization'!N$2)</f>
        <v>1.7700425683396745</v>
      </c>
      <c r="O5" s="4">
        <f>('[1]Pc, Winter, S2'!O5*Main!$B$5)+(VLOOKUP($A5,'FL Ratio'!$A$2:$B$9,2,FALSE)*'FL Characterization'!O$2)</f>
        <v>1.6611435320272332</v>
      </c>
      <c r="P5" s="4">
        <f>('[1]Pc, Winter, S2'!P5*Main!$B$5)+(VLOOKUP($A5,'FL Ratio'!$A$2:$B$9,2,FALSE)*'FL Characterization'!P$2)</f>
        <v>1.6223490062494978</v>
      </c>
      <c r="Q5" s="4">
        <f>('[1]Pc, Winter, S2'!Q5*Main!$B$5)+(VLOOKUP($A5,'FL Ratio'!$A$2:$B$9,2,FALSE)*'FL Characterization'!Q$2)</f>
        <v>1.6099687308587898</v>
      </c>
      <c r="R5" s="4">
        <f>('[1]Pc, Winter, S2'!R5*Main!$B$5)+(VLOOKUP($A5,'FL Ratio'!$A$2:$B$9,2,FALSE)*'FL Characterization'!R$2)</f>
        <v>1.9726930419639437</v>
      </c>
      <c r="S5" s="4">
        <f>('[1]Pc, Winter, S2'!S5*Main!$B$5)+(VLOOKUP($A5,'FL Ratio'!$A$2:$B$9,2,FALSE)*'FL Characterization'!S$2)</f>
        <v>2.9920699142800347</v>
      </c>
      <c r="T5" s="4">
        <f>('[1]Pc, Winter, S2'!T5*Main!$B$5)+(VLOOKUP($A5,'FL Ratio'!$A$2:$B$9,2,FALSE)*'FL Characterization'!T$2)</f>
        <v>2.6697586410608931</v>
      </c>
      <c r="U5" s="4">
        <f>('[1]Pc, Winter, S2'!U5*Main!$B$5)+(VLOOKUP($A5,'FL Ratio'!$A$2:$B$9,2,FALSE)*'FL Characterization'!U$2)</f>
        <v>2.2994039155428423</v>
      </c>
      <c r="V5" s="4">
        <f>('[1]Pc, Winter, S2'!V5*Main!$B$5)+(VLOOKUP($A5,'FL Ratio'!$A$2:$B$9,2,FALSE)*'FL Characterization'!V$2)</f>
        <v>2.2817293825735629</v>
      </c>
      <c r="W5" s="4">
        <f>('[1]Pc, Winter, S2'!W5*Main!$B$5)+(VLOOKUP($A5,'FL Ratio'!$A$2:$B$9,2,FALSE)*'FL Characterization'!W$2)</f>
        <v>1.9811093328335012</v>
      </c>
      <c r="X5" s="4">
        <f>('[1]Pc, Winter, S2'!X5*Main!$B$5)+(VLOOKUP($A5,'FL Ratio'!$A$2:$B$9,2,FALSE)*'FL Characterization'!X$2)</f>
        <v>1.5923215798007793</v>
      </c>
      <c r="Y5" s="4">
        <f>('[1]Pc, Winter, S2'!Y5*Main!$B$5)+(VLOOKUP($A5,'FL Ratio'!$A$2:$B$9,2,FALSE)*'FL Characterization'!Y$2)</f>
        <v>1.2978888776425395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1.8934275694497338</v>
      </c>
      <c r="C6" s="4">
        <f>('[1]Pc, Winter, S2'!C6*Main!$B$5)+(VLOOKUP($A6,'FL Ratio'!$A$2:$B$9,2,FALSE)*'FL Characterization'!C$2)</f>
        <v>1.6785038473580021</v>
      </c>
      <c r="D6" s="4">
        <f>('[1]Pc, Winter, S2'!D6*Main!$B$5)+(VLOOKUP($A6,'FL Ratio'!$A$2:$B$9,2,FALSE)*'FL Characterization'!D$2)</f>
        <v>1.5349371321841057</v>
      </c>
      <c r="E6" s="4">
        <f>('[1]Pc, Winter, S2'!E6*Main!$B$5)+(VLOOKUP($A6,'FL Ratio'!$A$2:$B$9,2,FALSE)*'FL Characterization'!E$2)</f>
        <v>1.6037565114524044</v>
      </c>
      <c r="F6" s="4">
        <f>('[1]Pc, Winter, S2'!F6*Main!$B$5)+(VLOOKUP($A6,'FL Ratio'!$A$2:$B$9,2,FALSE)*'FL Characterization'!F$2)</f>
        <v>1.5686142340378757</v>
      </c>
      <c r="G6" s="4">
        <f>('[1]Pc, Winter, S2'!G6*Main!$B$5)+(VLOOKUP($A6,'FL Ratio'!$A$2:$B$9,2,FALSE)*'FL Characterization'!G$2)</f>
        <v>1.7207520642211642</v>
      </c>
      <c r="H6" s="4">
        <f>('[1]Pc, Winter, S2'!H6*Main!$B$5)+(VLOOKUP($A6,'FL Ratio'!$A$2:$B$9,2,FALSE)*'FL Characterization'!H$2)</f>
        <v>2.3039649593261515</v>
      </c>
      <c r="I6" s="4">
        <f>('[1]Pc, Winter, S2'!I6*Main!$B$5)+(VLOOKUP($A6,'FL Ratio'!$A$2:$B$9,2,FALSE)*'FL Characterization'!I$2)</f>
        <v>2.3761733342864697</v>
      </c>
      <c r="J6" s="4">
        <f>('[1]Pc, Winter, S2'!J6*Main!$B$5)+(VLOOKUP($A6,'FL Ratio'!$A$2:$B$9,2,FALSE)*'FL Characterization'!J$2)</f>
        <v>2.527664611849521</v>
      </c>
      <c r="K6" s="4">
        <f>('[1]Pc, Winter, S2'!K6*Main!$B$5)+(VLOOKUP($A6,'FL Ratio'!$A$2:$B$9,2,FALSE)*'FL Characterization'!K$2)</f>
        <v>2.5331056308151858</v>
      </c>
      <c r="L6" s="4">
        <f>('[1]Pc, Winter, S2'!L6*Main!$B$5)+(VLOOKUP($A6,'FL Ratio'!$A$2:$B$9,2,FALSE)*'FL Characterization'!L$2)</f>
        <v>2.6724283067708794</v>
      </c>
      <c r="M6" s="4">
        <f>('[1]Pc, Winter, S2'!M6*Main!$B$5)+(VLOOKUP($A6,'FL Ratio'!$A$2:$B$9,2,FALSE)*'FL Characterization'!M$2)</f>
        <v>2.6402485245495773</v>
      </c>
      <c r="N6" s="4">
        <f>('[1]Pc, Winter, S2'!N6*Main!$B$5)+(VLOOKUP($A6,'FL Ratio'!$A$2:$B$9,2,FALSE)*'FL Characterization'!N$2)</f>
        <v>2.6264439143816163</v>
      </c>
      <c r="O6" s="4">
        <f>('[1]Pc, Winter, S2'!O6*Main!$B$5)+(VLOOKUP($A6,'FL Ratio'!$A$2:$B$9,2,FALSE)*'FL Characterization'!O$2)</f>
        <v>2.5752008071694878</v>
      </c>
      <c r="P6" s="4">
        <f>('[1]Pc, Winter, S2'!P6*Main!$B$5)+(VLOOKUP($A6,'FL Ratio'!$A$2:$B$9,2,FALSE)*'FL Characterization'!P$2)</f>
        <v>2.5459964596871338</v>
      </c>
      <c r="Q6" s="4">
        <f>('[1]Pc, Winter, S2'!Q6*Main!$B$5)+(VLOOKUP($A6,'FL Ratio'!$A$2:$B$9,2,FALSE)*'FL Characterization'!Q$2)</f>
        <v>2.5248835199759712</v>
      </c>
      <c r="R6" s="4">
        <f>('[1]Pc, Winter, S2'!R6*Main!$B$5)+(VLOOKUP($A6,'FL Ratio'!$A$2:$B$9,2,FALSE)*'FL Characterization'!R$2)</f>
        <v>2.6437111122290879</v>
      </c>
      <c r="S6" s="4">
        <f>('[1]Pc, Winter, S2'!S6*Main!$B$5)+(VLOOKUP($A6,'FL Ratio'!$A$2:$B$9,2,FALSE)*'FL Characterization'!S$2)</f>
        <v>3.0589246101011169</v>
      </c>
      <c r="T6" s="4">
        <f>('[1]Pc, Winter, S2'!T6*Main!$B$5)+(VLOOKUP($A6,'FL Ratio'!$A$2:$B$9,2,FALSE)*'FL Characterization'!T$2)</f>
        <v>2.9933491103010388</v>
      </c>
      <c r="U6" s="4">
        <f>('[1]Pc, Winter, S2'!U6*Main!$B$5)+(VLOOKUP($A6,'FL Ratio'!$A$2:$B$9,2,FALSE)*'FL Characterization'!U$2)</f>
        <v>2.9467545846353524</v>
      </c>
      <c r="V6" s="4">
        <f>('[1]Pc, Winter, S2'!V6*Main!$B$5)+(VLOOKUP($A6,'FL Ratio'!$A$2:$B$9,2,FALSE)*'FL Characterization'!V$2)</f>
        <v>2.9341187352200362</v>
      </c>
      <c r="W6" s="4">
        <f>('[1]Pc, Winter, S2'!W6*Main!$B$5)+(VLOOKUP($A6,'FL Ratio'!$A$2:$B$9,2,FALSE)*'FL Characterization'!W$2)</f>
        <v>2.6997670916206959</v>
      </c>
      <c r="X6" s="4">
        <f>('[1]Pc, Winter, S2'!X6*Main!$B$5)+(VLOOKUP($A6,'FL Ratio'!$A$2:$B$9,2,FALSE)*'FL Characterization'!X$2)</f>
        <v>2.5657595298136422</v>
      </c>
      <c r="Y6" s="4">
        <f>('[1]Pc, Winter, S2'!Y6*Main!$B$5)+(VLOOKUP($A6,'FL Ratio'!$A$2:$B$9,2,FALSE)*'FL Characterization'!Y$2)</f>
        <v>2.3372087101529941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2.136330677922504</v>
      </c>
      <c r="C7" s="4">
        <f>('[1]Pc, Winter, S2'!C7*Main!$B$5)+(VLOOKUP($A7,'FL Ratio'!$A$2:$B$9,2,FALSE)*'FL Characterization'!C$2)</f>
        <v>2.0417418256019544</v>
      </c>
      <c r="D7" s="4">
        <f>('[1]Pc, Winter, S2'!D7*Main!$B$5)+(VLOOKUP($A7,'FL Ratio'!$A$2:$B$9,2,FALSE)*'FL Characterization'!D$2)</f>
        <v>1.9590336221497393</v>
      </c>
      <c r="E7" s="4">
        <f>('[1]Pc, Winter, S2'!E7*Main!$B$5)+(VLOOKUP($A7,'FL Ratio'!$A$2:$B$9,2,FALSE)*'FL Characterization'!E$2)</f>
        <v>1.9739891682635979</v>
      </c>
      <c r="F7" s="4">
        <f>('[1]Pc, Winter, S2'!F7*Main!$B$5)+(VLOOKUP($A7,'FL Ratio'!$A$2:$B$9,2,FALSE)*'FL Characterization'!F$2)</f>
        <v>2.0274934918684138</v>
      </c>
      <c r="G7" s="4">
        <f>('[1]Pc, Winter, S2'!G7*Main!$B$5)+(VLOOKUP($A7,'FL Ratio'!$A$2:$B$9,2,FALSE)*'FL Characterization'!G$2)</f>
        <v>2.1513254608312504</v>
      </c>
      <c r="H7" s="4">
        <f>('[1]Pc, Winter, S2'!H7*Main!$B$5)+(VLOOKUP($A7,'FL Ratio'!$A$2:$B$9,2,FALSE)*'FL Characterization'!H$2)</f>
        <v>2.4153568715556069</v>
      </c>
      <c r="I7" s="4">
        <f>('[1]Pc, Winter, S2'!I7*Main!$B$5)+(VLOOKUP($A7,'FL Ratio'!$A$2:$B$9,2,FALSE)*'FL Characterization'!I$2)</f>
        <v>2.8694788674285654</v>
      </c>
      <c r="J7" s="4">
        <f>('[1]Pc, Winter, S2'!J7*Main!$B$5)+(VLOOKUP($A7,'FL Ratio'!$A$2:$B$9,2,FALSE)*'FL Characterization'!J$2)</f>
        <v>3.0351413333254333</v>
      </c>
      <c r="K7" s="4">
        <f>('[1]Pc, Winter, S2'!K7*Main!$B$5)+(VLOOKUP($A7,'FL Ratio'!$A$2:$B$9,2,FALSE)*'FL Characterization'!K$2)</f>
        <v>3.053857641233483</v>
      </c>
      <c r="L7" s="4">
        <f>('[1]Pc, Winter, S2'!L7*Main!$B$5)+(VLOOKUP($A7,'FL Ratio'!$A$2:$B$9,2,FALSE)*'FL Characterization'!L$2)</f>
        <v>3.0248348672458159</v>
      </c>
      <c r="M7" s="4">
        <f>('[1]Pc, Winter, S2'!M7*Main!$B$5)+(VLOOKUP($A7,'FL Ratio'!$A$2:$B$9,2,FALSE)*'FL Characterization'!M$2)</f>
        <v>3.1051957175325176</v>
      </c>
      <c r="N7" s="4">
        <f>('[1]Pc, Winter, S2'!N7*Main!$B$5)+(VLOOKUP($A7,'FL Ratio'!$A$2:$B$9,2,FALSE)*'FL Characterization'!N$2)</f>
        <v>3.00931195884798</v>
      </c>
      <c r="O7" s="4">
        <f>('[1]Pc, Winter, S2'!O7*Main!$B$5)+(VLOOKUP($A7,'FL Ratio'!$A$2:$B$9,2,FALSE)*'FL Characterization'!O$2)</f>
        <v>3.0494947855030654</v>
      </c>
      <c r="P7" s="4">
        <f>('[1]Pc, Winter, S2'!P7*Main!$B$5)+(VLOOKUP($A7,'FL Ratio'!$A$2:$B$9,2,FALSE)*'FL Characterization'!P$2)</f>
        <v>2.8211753525329648</v>
      </c>
      <c r="Q7" s="4">
        <f>('[1]Pc, Winter, S2'!Q7*Main!$B$5)+(VLOOKUP($A7,'FL Ratio'!$A$2:$B$9,2,FALSE)*'FL Characterization'!Q$2)</f>
        <v>2.8267540279076671</v>
      </c>
      <c r="R7" s="4">
        <f>('[1]Pc, Winter, S2'!R7*Main!$B$5)+(VLOOKUP($A7,'FL Ratio'!$A$2:$B$9,2,FALSE)*'FL Characterization'!R$2)</f>
        <v>2.6921150803961051</v>
      </c>
      <c r="S7" s="4">
        <f>('[1]Pc, Winter, S2'!S7*Main!$B$5)+(VLOOKUP($A7,'FL Ratio'!$A$2:$B$9,2,FALSE)*'FL Characterization'!S$2)</f>
        <v>2.8526155842096346</v>
      </c>
      <c r="T7" s="4">
        <f>('[1]Pc, Winter, S2'!T7*Main!$B$5)+(VLOOKUP($A7,'FL Ratio'!$A$2:$B$9,2,FALSE)*'FL Characterization'!T$2)</f>
        <v>2.7391919422338731</v>
      </c>
      <c r="U7" s="4">
        <f>('[1]Pc, Winter, S2'!U7*Main!$B$5)+(VLOOKUP($A7,'FL Ratio'!$A$2:$B$9,2,FALSE)*'FL Characterization'!U$2)</f>
        <v>2.7398065703779593</v>
      </c>
      <c r="V7" s="4">
        <f>('[1]Pc, Winter, S2'!V7*Main!$B$5)+(VLOOKUP($A7,'FL Ratio'!$A$2:$B$9,2,FALSE)*'FL Characterization'!V$2)</f>
        <v>2.7200987464801774</v>
      </c>
      <c r="W7" s="4">
        <f>('[1]Pc, Winter, S2'!W7*Main!$B$5)+(VLOOKUP($A7,'FL Ratio'!$A$2:$B$9,2,FALSE)*'FL Characterization'!W$2)</f>
        <v>2.5871246286751179</v>
      </c>
      <c r="X7" s="4">
        <f>('[1]Pc, Winter, S2'!X7*Main!$B$5)+(VLOOKUP($A7,'FL Ratio'!$A$2:$B$9,2,FALSE)*'FL Characterization'!X$2)</f>
        <v>2.4133796650742099</v>
      </c>
      <c r="Y7" s="4">
        <f>('[1]Pc, Winter, S2'!Y7*Main!$B$5)+(VLOOKUP($A7,'FL Ratio'!$A$2:$B$9,2,FALSE)*'FL Characterization'!Y$2)</f>
        <v>2.2734896049843796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1.809355539174998</v>
      </c>
      <c r="C8" s="4">
        <f>('[1]Pc, Winter, S2'!C8*Main!$B$5)+(VLOOKUP($A8,'FL Ratio'!$A$2:$B$9,2,FALSE)*'FL Characterization'!C$2)</f>
        <v>1.6953022399096906</v>
      </c>
      <c r="D8" s="4">
        <f>('[1]Pc, Winter, S2'!D8*Main!$B$5)+(VLOOKUP($A8,'FL Ratio'!$A$2:$B$9,2,FALSE)*'FL Characterization'!D$2)</f>
        <v>1.5722536619283654</v>
      </c>
      <c r="E8" s="4">
        <f>('[1]Pc, Winter, S2'!E8*Main!$B$5)+(VLOOKUP($A8,'FL Ratio'!$A$2:$B$9,2,FALSE)*'FL Characterization'!E$2)</f>
        <v>1.5928581942829494</v>
      </c>
      <c r="F8" s="4">
        <f>('[1]Pc, Winter, S2'!F8*Main!$B$5)+(VLOOKUP($A8,'FL Ratio'!$A$2:$B$9,2,FALSE)*'FL Characterization'!F$2)</f>
        <v>1.6046814576170951</v>
      </c>
      <c r="G8" s="4">
        <f>('[1]Pc, Winter, S2'!G8*Main!$B$5)+(VLOOKUP($A8,'FL Ratio'!$A$2:$B$9,2,FALSE)*'FL Characterization'!G$2)</f>
        <v>1.7779655378419241</v>
      </c>
      <c r="H8" s="4">
        <f>('[1]Pc, Winter, S2'!H8*Main!$B$5)+(VLOOKUP($A8,'FL Ratio'!$A$2:$B$9,2,FALSE)*'FL Characterization'!H$2)</f>
        <v>2.2351607624623298</v>
      </c>
      <c r="I8" s="4">
        <f>('[1]Pc, Winter, S2'!I8*Main!$B$5)+(VLOOKUP($A8,'FL Ratio'!$A$2:$B$9,2,FALSE)*'FL Characterization'!I$2)</f>
        <v>2.5133598730183078</v>
      </c>
      <c r="J8" s="4">
        <f>('[1]Pc, Winter, S2'!J8*Main!$B$5)+(VLOOKUP($A8,'FL Ratio'!$A$2:$B$9,2,FALSE)*'FL Characterization'!J$2)</f>
        <v>2.7228144426350278</v>
      </c>
      <c r="K8" s="4">
        <f>('[1]Pc, Winter, S2'!K8*Main!$B$5)+(VLOOKUP($A8,'FL Ratio'!$A$2:$B$9,2,FALSE)*'FL Characterization'!K$2)</f>
        <v>2.6809255341381975</v>
      </c>
      <c r="L8" s="4">
        <f>('[1]Pc, Winter, S2'!L8*Main!$B$5)+(VLOOKUP($A8,'FL Ratio'!$A$2:$B$9,2,FALSE)*'FL Characterization'!L$2)</f>
        <v>2.6513095593553082</v>
      </c>
      <c r="M8" s="4">
        <f>('[1]Pc, Winter, S2'!M8*Main!$B$5)+(VLOOKUP($A8,'FL Ratio'!$A$2:$B$9,2,FALSE)*'FL Characterization'!M$2)</f>
        <v>2.6506779841320176</v>
      </c>
      <c r="N8" s="4">
        <f>('[1]Pc, Winter, S2'!N8*Main!$B$5)+(VLOOKUP($A8,'FL Ratio'!$A$2:$B$9,2,FALSE)*'FL Characterization'!N$2)</f>
        <v>2.6122357898350663</v>
      </c>
      <c r="O8" s="4">
        <f>('[1]Pc, Winter, S2'!O8*Main!$B$5)+(VLOOKUP($A8,'FL Ratio'!$A$2:$B$9,2,FALSE)*'FL Characterization'!O$2)</f>
        <v>2.6160963495684144</v>
      </c>
      <c r="P8" s="4">
        <f>('[1]Pc, Winter, S2'!P8*Main!$B$5)+(VLOOKUP($A8,'FL Ratio'!$A$2:$B$9,2,FALSE)*'FL Characterization'!P$2)</f>
        <v>2.3945601238934064</v>
      </c>
      <c r="Q8" s="4">
        <f>('[1]Pc, Winter, S2'!Q8*Main!$B$5)+(VLOOKUP($A8,'FL Ratio'!$A$2:$B$9,2,FALSE)*'FL Characterization'!Q$2)</f>
        <v>2.4629350009975379</v>
      </c>
      <c r="R8" s="4">
        <f>('[1]Pc, Winter, S2'!R8*Main!$B$5)+(VLOOKUP($A8,'FL Ratio'!$A$2:$B$9,2,FALSE)*'FL Characterization'!R$2)</f>
        <v>2.5726006118957323</v>
      </c>
      <c r="S8" s="4">
        <f>('[1]Pc, Winter, S2'!S8*Main!$B$5)+(VLOOKUP($A8,'FL Ratio'!$A$2:$B$9,2,FALSE)*'FL Characterization'!S$2)</f>
        <v>2.9965567743347177</v>
      </c>
      <c r="T8" s="4">
        <f>('[1]Pc, Winter, S2'!T8*Main!$B$5)+(VLOOKUP($A8,'FL Ratio'!$A$2:$B$9,2,FALSE)*'FL Characterization'!T$2)</f>
        <v>2.7278878276739142</v>
      </c>
      <c r="U8" s="4">
        <f>('[1]Pc, Winter, S2'!U8*Main!$B$5)+(VLOOKUP($A8,'FL Ratio'!$A$2:$B$9,2,FALSE)*'FL Characterization'!U$2)</f>
        <v>2.6941925915823788</v>
      </c>
      <c r="V8" s="4">
        <f>('[1]Pc, Winter, S2'!V8*Main!$B$5)+(VLOOKUP($A8,'FL Ratio'!$A$2:$B$9,2,FALSE)*'FL Characterization'!V$2)</f>
        <v>2.574295015837087</v>
      </c>
      <c r="W8" s="4">
        <f>('[1]Pc, Winter, S2'!W8*Main!$B$5)+(VLOOKUP($A8,'FL Ratio'!$A$2:$B$9,2,FALSE)*'FL Characterization'!W$2)</f>
        <v>2.4006881821597505</v>
      </c>
      <c r="X8" s="4">
        <f>('[1]Pc, Winter, S2'!X8*Main!$B$5)+(VLOOKUP($A8,'FL Ratio'!$A$2:$B$9,2,FALSE)*'FL Characterization'!X$2)</f>
        <v>2.1789417993771938</v>
      </c>
      <c r="Y8" s="4">
        <f>('[1]Pc, Winter, S2'!Y8*Main!$B$5)+(VLOOKUP($A8,'FL Ratio'!$A$2:$B$9,2,FALSE)*'FL Characterization'!Y$2)</f>
        <v>2.0161138509187877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1.3452100983555926</v>
      </c>
      <c r="C9" s="4">
        <f>('[1]Pc, Winter, S2'!C9*Main!$B$5)+(VLOOKUP($A9,'FL Ratio'!$A$2:$B$9,2,FALSE)*'FL Characterization'!C$2)</f>
        <v>1.3101267198054889</v>
      </c>
      <c r="D9" s="4">
        <f>('[1]Pc, Winter, S2'!D9*Main!$B$5)+(VLOOKUP($A9,'FL Ratio'!$A$2:$B$9,2,FALSE)*'FL Characterization'!D$2)</f>
        <v>1.2347851509996333</v>
      </c>
      <c r="E9" s="4">
        <f>('[1]Pc, Winter, S2'!E9*Main!$B$5)+(VLOOKUP($A9,'FL Ratio'!$A$2:$B$9,2,FALSE)*'FL Characterization'!E$2)</f>
        <v>1.2379015010750656</v>
      </c>
      <c r="F9" s="4">
        <f>('[1]Pc, Winter, S2'!F9*Main!$B$5)+(VLOOKUP($A9,'FL Ratio'!$A$2:$B$9,2,FALSE)*'FL Characterization'!F$2)</f>
        <v>1.3034689761659246</v>
      </c>
      <c r="G9" s="4">
        <f>('[1]Pc, Winter, S2'!G9*Main!$B$5)+(VLOOKUP($A9,'FL Ratio'!$A$2:$B$9,2,FALSE)*'FL Characterization'!G$2)</f>
        <v>1.5501208537477822</v>
      </c>
      <c r="H9" s="4">
        <f>('[1]Pc, Winter, S2'!H9*Main!$B$5)+(VLOOKUP($A9,'FL Ratio'!$A$2:$B$9,2,FALSE)*'FL Characterization'!H$2)</f>
        <v>2.437106598427575</v>
      </c>
      <c r="I9" s="4">
        <f>('[1]Pc, Winter, S2'!I9*Main!$B$5)+(VLOOKUP($A9,'FL Ratio'!$A$2:$B$9,2,FALSE)*'FL Characterization'!I$2)</f>
        <v>2.9014938432207735</v>
      </c>
      <c r="J9" s="4">
        <f>('[1]Pc, Winter, S2'!J9*Main!$B$5)+(VLOOKUP($A9,'FL Ratio'!$A$2:$B$9,2,FALSE)*'FL Characterization'!J$2)</f>
        <v>2.9523229014062475</v>
      </c>
      <c r="K9" s="4">
        <f>('[1]Pc, Winter, S2'!K9*Main!$B$5)+(VLOOKUP($A9,'FL Ratio'!$A$2:$B$9,2,FALSE)*'FL Characterization'!K$2)</f>
        <v>2.885685228419141</v>
      </c>
      <c r="L9" s="4">
        <f>('[1]Pc, Winter, S2'!L9*Main!$B$5)+(VLOOKUP($A9,'FL Ratio'!$A$2:$B$9,2,FALSE)*'FL Characterization'!L$2)</f>
        <v>3.0716590113228954</v>
      </c>
      <c r="M9" s="4">
        <f>('[1]Pc, Winter, S2'!M9*Main!$B$5)+(VLOOKUP($A9,'FL Ratio'!$A$2:$B$9,2,FALSE)*'FL Characterization'!M$2)</f>
        <v>3.0845592647053324</v>
      </c>
      <c r="N9" s="4">
        <f>('[1]Pc, Winter, S2'!N9*Main!$B$5)+(VLOOKUP($A9,'FL Ratio'!$A$2:$B$9,2,FALSE)*'FL Characterization'!N$2)</f>
        <v>2.8552307928539165</v>
      </c>
      <c r="O9" s="4">
        <f>('[1]Pc, Winter, S2'!O9*Main!$B$5)+(VLOOKUP($A9,'FL Ratio'!$A$2:$B$9,2,FALSE)*'FL Characterization'!O$2)</f>
        <v>2.8386894849483189</v>
      </c>
      <c r="P9" s="4">
        <f>('[1]Pc, Winter, S2'!P9*Main!$B$5)+(VLOOKUP($A9,'FL Ratio'!$A$2:$B$9,2,FALSE)*'FL Characterization'!P$2)</f>
        <v>2.5198348555849739</v>
      </c>
      <c r="Q9" s="4">
        <f>('[1]Pc, Winter, S2'!Q9*Main!$B$5)+(VLOOKUP($A9,'FL Ratio'!$A$2:$B$9,2,FALSE)*'FL Characterization'!Q$2)</f>
        <v>2.2332208155793727</v>
      </c>
      <c r="R9" s="4">
        <f>('[1]Pc, Winter, S2'!R9*Main!$B$5)+(VLOOKUP($A9,'FL Ratio'!$A$2:$B$9,2,FALSE)*'FL Characterization'!R$2)</f>
        <v>2.2667352416959434</v>
      </c>
      <c r="S9" s="4">
        <f>('[1]Pc, Winter, S2'!S9*Main!$B$5)+(VLOOKUP($A9,'FL Ratio'!$A$2:$B$9,2,FALSE)*'FL Characterization'!S$2)</f>
        <v>2.4739036038912161</v>
      </c>
      <c r="T9" s="4">
        <f>('[1]Pc, Winter, S2'!T9*Main!$B$5)+(VLOOKUP($A9,'FL Ratio'!$A$2:$B$9,2,FALSE)*'FL Characterization'!T$2)</f>
        <v>2.4539444402779669</v>
      </c>
      <c r="U9" s="4">
        <f>('[1]Pc, Winter, S2'!U9*Main!$B$5)+(VLOOKUP($A9,'FL Ratio'!$A$2:$B$9,2,FALSE)*'FL Characterization'!U$2)</f>
        <v>2.3883969635564686</v>
      </c>
      <c r="V9" s="4">
        <f>('[1]Pc, Winter, S2'!V9*Main!$B$5)+(VLOOKUP($A9,'FL Ratio'!$A$2:$B$9,2,FALSE)*'FL Characterization'!V$2)</f>
        <v>2.2845030125428116</v>
      </c>
      <c r="W9" s="4">
        <f>('[1]Pc, Winter, S2'!W9*Main!$B$5)+(VLOOKUP($A9,'FL Ratio'!$A$2:$B$9,2,FALSE)*'FL Characterization'!W$2)</f>
        <v>2.1162052299258725</v>
      </c>
      <c r="X9" s="4">
        <f>('[1]Pc, Winter, S2'!X9*Main!$B$5)+(VLOOKUP($A9,'FL Ratio'!$A$2:$B$9,2,FALSE)*'FL Characterization'!X$2)</f>
        <v>1.7982603961861579</v>
      </c>
      <c r="Y9" s="4">
        <f>('[1]Pc, Winter, S2'!Y9*Main!$B$5)+(VLOOKUP($A9,'FL Ratio'!$A$2:$B$9,2,FALSE)*'FL Characterization'!Y$2)</f>
        <v>1.596866510775927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4.9443295673831669</v>
      </c>
      <c r="C2" s="4">
        <f>('[1]Pc, Winter, S3'!C2*Main!$B$5)+(VLOOKUP($A2,'FL Ratio'!$A$2:$B$9,2,FALSE)*'FL Characterization'!C$2)</f>
        <v>4.8263378503318872</v>
      </c>
      <c r="D2" s="4">
        <f>('[1]Pc, Winter, S3'!D2*Main!$B$5)+(VLOOKUP($A2,'FL Ratio'!$A$2:$B$9,2,FALSE)*'FL Characterization'!D$2)</f>
        <v>4.7651322172856654</v>
      </c>
      <c r="E2" s="4">
        <f>('[1]Pc, Winter, S3'!E2*Main!$B$5)+(VLOOKUP($A2,'FL Ratio'!$A$2:$B$9,2,FALSE)*'FL Characterization'!E$2)</f>
        <v>4.886170972112069</v>
      </c>
      <c r="F2" s="4">
        <f>('[1]Pc, Winter, S3'!F2*Main!$B$5)+(VLOOKUP($A2,'FL Ratio'!$A$2:$B$9,2,FALSE)*'FL Characterization'!F$2)</f>
        <v>4.5320827916326563</v>
      </c>
      <c r="G2" s="4">
        <f>('[1]Pc, Winter, S3'!G2*Main!$B$5)+(VLOOKUP($A2,'FL Ratio'!$A$2:$B$9,2,FALSE)*'FL Characterization'!G$2)</f>
        <v>4.505322496939173</v>
      </c>
      <c r="H2" s="4">
        <f>('[1]Pc, Winter, S3'!H2*Main!$B$5)+(VLOOKUP($A2,'FL Ratio'!$A$2:$B$9,2,FALSE)*'FL Characterization'!H$2)</f>
        <v>4.6749221352480888</v>
      </c>
      <c r="I2" s="4">
        <f>('[1]Pc, Winter, S3'!I2*Main!$B$5)+(VLOOKUP($A2,'FL Ratio'!$A$2:$B$9,2,FALSE)*'FL Characterization'!I$2)</f>
        <v>5.8172286641379118</v>
      </c>
      <c r="J2" s="4">
        <f>('[1]Pc, Winter, S3'!J2*Main!$B$5)+(VLOOKUP($A2,'FL Ratio'!$A$2:$B$9,2,FALSE)*'FL Characterization'!J$2)</f>
        <v>6.0459651426394654</v>
      </c>
      <c r="K2" s="4">
        <f>('[1]Pc, Winter, S3'!K2*Main!$B$5)+(VLOOKUP($A2,'FL Ratio'!$A$2:$B$9,2,FALSE)*'FL Characterization'!K$2)</f>
        <v>5.9458288313660219</v>
      </c>
      <c r="L2" s="4">
        <f>('[1]Pc, Winter, S3'!L2*Main!$B$5)+(VLOOKUP($A2,'FL Ratio'!$A$2:$B$9,2,FALSE)*'FL Characterization'!L$2)</f>
        <v>5.9657122046841566</v>
      </c>
      <c r="M2" s="4">
        <f>('[1]Pc, Winter, S3'!M2*Main!$B$5)+(VLOOKUP($A2,'FL Ratio'!$A$2:$B$9,2,FALSE)*'FL Characterization'!M$2)</f>
        <v>6.0383436019798982</v>
      </c>
      <c r="N2" s="4">
        <f>('[1]Pc, Winter, S3'!N2*Main!$B$5)+(VLOOKUP($A2,'FL Ratio'!$A$2:$B$9,2,FALSE)*'FL Characterization'!N$2)</f>
        <v>5.8190659874760815</v>
      </c>
      <c r="O2" s="4">
        <f>('[1]Pc, Winter, S3'!O2*Main!$B$5)+(VLOOKUP($A2,'FL Ratio'!$A$2:$B$9,2,FALSE)*'FL Characterization'!O$2)</f>
        <v>5.9971185199215116</v>
      </c>
      <c r="P2" s="4">
        <f>('[1]Pc, Winter, S3'!P2*Main!$B$5)+(VLOOKUP($A2,'FL Ratio'!$A$2:$B$9,2,FALSE)*'FL Characterization'!P$2)</f>
        <v>5.2380709872866076</v>
      </c>
      <c r="Q2" s="4">
        <f>('[1]Pc, Winter, S3'!Q2*Main!$B$5)+(VLOOKUP($A2,'FL Ratio'!$A$2:$B$9,2,FALSE)*'FL Characterization'!Q$2)</f>
        <v>5.6247638133953055</v>
      </c>
      <c r="R2" s="4">
        <f>('[1]Pc, Winter, S3'!R2*Main!$B$5)+(VLOOKUP($A2,'FL Ratio'!$A$2:$B$9,2,FALSE)*'FL Characterization'!R$2)</f>
        <v>5.9384966388466793</v>
      </c>
      <c r="S2" s="4">
        <f>('[1]Pc, Winter, S3'!S2*Main!$B$5)+(VLOOKUP($A2,'FL Ratio'!$A$2:$B$9,2,FALSE)*'FL Characterization'!S$2)</f>
        <v>5.9144861640661617</v>
      </c>
      <c r="T2" s="4">
        <f>('[1]Pc, Winter, S3'!T2*Main!$B$5)+(VLOOKUP($A2,'FL Ratio'!$A$2:$B$9,2,FALSE)*'FL Characterization'!T$2)</f>
        <v>5.5083270262318127</v>
      </c>
      <c r="U2" s="4">
        <f>('[1]Pc, Winter, S3'!U2*Main!$B$5)+(VLOOKUP($A2,'FL Ratio'!$A$2:$B$9,2,FALSE)*'FL Characterization'!U$2)</f>
        <v>5.1816706148764187</v>
      </c>
      <c r="V2" s="4">
        <f>('[1]Pc, Winter, S3'!V2*Main!$B$5)+(VLOOKUP($A2,'FL Ratio'!$A$2:$B$9,2,FALSE)*'FL Characterization'!V$2)</f>
        <v>5.2249234869191676</v>
      </c>
      <c r="W2" s="4">
        <f>('[1]Pc, Winter, S3'!W2*Main!$B$5)+(VLOOKUP($A2,'FL Ratio'!$A$2:$B$9,2,FALSE)*'FL Characterization'!W$2)</f>
        <v>5.1144762971799356</v>
      </c>
      <c r="X2" s="4">
        <f>('[1]Pc, Winter, S3'!X2*Main!$B$5)+(VLOOKUP($A2,'FL Ratio'!$A$2:$B$9,2,FALSE)*'FL Characterization'!X$2)</f>
        <v>4.622124383398031</v>
      </c>
      <c r="Y2" s="4">
        <f>('[1]Pc, Winter, S3'!Y2*Main!$B$5)+(VLOOKUP($A2,'FL Ratio'!$A$2:$B$9,2,FALSE)*'FL Characterization'!Y$2)</f>
        <v>4.6175053925875638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3.0779826061512496</v>
      </c>
      <c r="C3" s="4">
        <f>('[1]Pc, Winter, S3'!C3*Main!$B$5)+(VLOOKUP($A3,'FL Ratio'!$A$2:$B$9,2,FALSE)*'FL Characterization'!C$2)</f>
        <v>3.0890699268296302</v>
      </c>
      <c r="D3" s="4">
        <f>('[1]Pc, Winter, S3'!D3*Main!$B$5)+(VLOOKUP($A3,'FL Ratio'!$A$2:$B$9,2,FALSE)*'FL Characterization'!D$2)</f>
        <v>2.8355454291151831</v>
      </c>
      <c r="E3" s="4">
        <f>('[1]Pc, Winter, S3'!E3*Main!$B$5)+(VLOOKUP($A3,'FL Ratio'!$A$2:$B$9,2,FALSE)*'FL Characterization'!E$2)</f>
        <v>2.8546725467530942</v>
      </c>
      <c r="F3" s="4">
        <f>('[1]Pc, Winter, S3'!F3*Main!$B$5)+(VLOOKUP($A3,'FL Ratio'!$A$2:$B$9,2,FALSE)*'FL Characterization'!F$2)</f>
        <v>2.8150325519163748</v>
      </c>
      <c r="G3" s="4">
        <f>('[1]Pc, Winter, S3'!G3*Main!$B$5)+(VLOOKUP($A3,'FL Ratio'!$A$2:$B$9,2,FALSE)*'FL Characterization'!G$2)</f>
        <v>3.0232830066038496</v>
      </c>
      <c r="H3" s="4">
        <f>('[1]Pc, Winter, S3'!H3*Main!$B$5)+(VLOOKUP($A3,'FL Ratio'!$A$2:$B$9,2,FALSE)*'FL Characterization'!H$2)</f>
        <v>3.6816370252803963</v>
      </c>
      <c r="I3" s="4">
        <f>('[1]Pc, Winter, S3'!I3*Main!$B$5)+(VLOOKUP($A3,'FL Ratio'!$A$2:$B$9,2,FALSE)*'FL Characterization'!I$2)</f>
        <v>4.0334078321793303</v>
      </c>
      <c r="J3" s="4">
        <f>('[1]Pc, Winter, S3'!J3*Main!$B$5)+(VLOOKUP($A3,'FL Ratio'!$A$2:$B$9,2,FALSE)*'FL Characterization'!J$2)</f>
        <v>4.2911629168799745</v>
      </c>
      <c r="K3" s="4">
        <f>('[1]Pc, Winter, S3'!K3*Main!$B$5)+(VLOOKUP($A3,'FL Ratio'!$A$2:$B$9,2,FALSE)*'FL Characterization'!K$2)</f>
        <v>4.612158059379758</v>
      </c>
      <c r="L3" s="4">
        <f>('[1]Pc, Winter, S3'!L3*Main!$B$5)+(VLOOKUP($A3,'FL Ratio'!$A$2:$B$9,2,FALSE)*'FL Characterization'!L$2)</f>
        <v>4.451113643959447</v>
      </c>
      <c r="M3" s="4">
        <f>('[1]Pc, Winter, S3'!M3*Main!$B$5)+(VLOOKUP($A3,'FL Ratio'!$A$2:$B$9,2,FALSE)*'FL Characterization'!M$2)</f>
        <v>4.4827292147388755</v>
      </c>
      <c r="N3" s="4">
        <f>('[1]Pc, Winter, S3'!N3*Main!$B$5)+(VLOOKUP($A3,'FL Ratio'!$A$2:$B$9,2,FALSE)*'FL Characterization'!N$2)</f>
        <v>4.1710272526952519</v>
      </c>
      <c r="O3" s="4">
        <f>('[1]Pc, Winter, S3'!O3*Main!$B$5)+(VLOOKUP($A3,'FL Ratio'!$A$2:$B$9,2,FALSE)*'FL Characterization'!O$2)</f>
        <v>4.0899425853008724</v>
      </c>
      <c r="P3" s="4">
        <f>('[1]Pc, Winter, S3'!P3*Main!$B$5)+(VLOOKUP($A3,'FL Ratio'!$A$2:$B$9,2,FALSE)*'FL Characterization'!P$2)</f>
        <v>3.7468043437662839</v>
      </c>
      <c r="Q3" s="4">
        <f>('[1]Pc, Winter, S3'!Q3*Main!$B$5)+(VLOOKUP($A3,'FL Ratio'!$A$2:$B$9,2,FALSE)*'FL Characterization'!Q$2)</f>
        <v>3.8585549204691634</v>
      </c>
      <c r="R3" s="4">
        <f>('[1]Pc, Winter, S3'!R3*Main!$B$5)+(VLOOKUP($A3,'FL Ratio'!$A$2:$B$9,2,FALSE)*'FL Characterization'!R$2)</f>
        <v>4.2403220254007126</v>
      </c>
      <c r="S3" s="4">
        <f>('[1]Pc, Winter, S3'!S3*Main!$B$5)+(VLOOKUP($A3,'FL Ratio'!$A$2:$B$9,2,FALSE)*'FL Characterization'!S$2)</f>
        <v>5.2672401117046643</v>
      </c>
      <c r="T3" s="4">
        <f>('[1]Pc, Winter, S3'!T3*Main!$B$5)+(VLOOKUP($A3,'FL Ratio'!$A$2:$B$9,2,FALSE)*'FL Characterization'!T$2)</f>
        <v>4.9289049754896102</v>
      </c>
      <c r="U3" s="4">
        <f>('[1]Pc, Winter, S3'!U3*Main!$B$5)+(VLOOKUP($A3,'FL Ratio'!$A$2:$B$9,2,FALSE)*'FL Characterization'!U$2)</f>
        <v>4.6288814621011998</v>
      </c>
      <c r="V3" s="4">
        <f>('[1]Pc, Winter, S3'!V3*Main!$B$5)+(VLOOKUP($A3,'FL Ratio'!$A$2:$B$9,2,FALSE)*'FL Characterization'!V$2)</f>
        <v>4.3809582063951131</v>
      </c>
      <c r="W3" s="4">
        <f>('[1]Pc, Winter, S3'!W3*Main!$B$5)+(VLOOKUP($A3,'FL Ratio'!$A$2:$B$9,2,FALSE)*'FL Characterization'!W$2)</f>
        <v>4.0647241422916007</v>
      </c>
      <c r="X3" s="4">
        <f>('[1]Pc, Winter, S3'!X3*Main!$B$5)+(VLOOKUP($A3,'FL Ratio'!$A$2:$B$9,2,FALSE)*'FL Characterization'!X$2)</f>
        <v>3.9458984603273408</v>
      </c>
      <c r="Y3" s="4">
        <f>('[1]Pc, Winter, S3'!Y3*Main!$B$5)+(VLOOKUP($A3,'FL Ratio'!$A$2:$B$9,2,FALSE)*'FL Characterization'!Y$2)</f>
        <v>3.5511351750130387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2.1271545609856055</v>
      </c>
      <c r="C4" s="4">
        <f>('[1]Pc, Winter, S3'!C4*Main!$B$5)+(VLOOKUP($A4,'FL Ratio'!$A$2:$B$9,2,FALSE)*'FL Characterization'!C$2)</f>
        <v>1.9823444565646204</v>
      </c>
      <c r="D4" s="4">
        <f>('[1]Pc, Winter, S3'!D4*Main!$B$5)+(VLOOKUP($A4,'FL Ratio'!$A$2:$B$9,2,FALSE)*'FL Characterization'!D$2)</f>
        <v>1.9209231433990996</v>
      </c>
      <c r="E4" s="4">
        <f>('[1]Pc, Winter, S3'!E4*Main!$B$5)+(VLOOKUP($A4,'FL Ratio'!$A$2:$B$9,2,FALSE)*'FL Characterization'!E$2)</f>
        <v>1.9834385872465594</v>
      </c>
      <c r="F4" s="4">
        <f>('[1]Pc, Winter, S3'!F4*Main!$B$5)+(VLOOKUP($A4,'FL Ratio'!$A$2:$B$9,2,FALSE)*'FL Characterization'!F$2)</f>
        <v>1.9688505288712894</v>
      </c>
      <c r="G4" s="4">
        <f>('[1]Pc, Winter, S3'!G4*Main!$B$5)+(VLOOKUP($A4,'FL Ratio'!$A$2:$B$9,2,FALSE)*'FL Characterization'!G$2)</f>
        <v>2.1468915406193703</v>
      </c>
      <c r="H4" s="4">
        <f>('[1]Pc, Winter, S3'!H4*Main!$B$5)+(VLOOKUP($A4,'FL Ratio'!$A$2:$B$9,2,FALSE)*'FL Characterization'!H$2)</f>
        <v>3.4195551585135302</v>
      </c>
      <c r="I4" s="4">
        <f>('[1]Pc, Winter, S3'!I4*Main!$B$5)+(VLOOKUP($A4,'FL Ratio'!$A$2:$B$9,2,FALSE)*'FL Characterization'!I$2)</f>
        <v>3.9390078295434665</v>
      </c>
      <c r="J4" s="4">
        <f>('[1]Pc, Winter, S3'!J4*Main!$B$5)+(VLOOKUP($A4,'FL Ratio'!$A$2:$B$9,2,FALSE)*'FL Characterization'!J$2)</f>
        <v>4.0701902126279847</v>
      </c>
      <c r="K4" s="4">
        <f>('[1]Pc, Winter, S3'!K4*Main!$B$5)+(VLOOKUP($A4,'FL Ratio'!$A$2:$B$9,2,FALSE)*'FL Characterization'!K$2)</f>
        <v>3.9130798953565678</v>
      </c>
      <c r="L4" s="4">
        <f>('[1]Pc, Winter, S3'!L4*Main!$B$5)+(VLOOKUP($A4,'FL Ratio'!$A$2:$B$9,2,FALSE)*'FL Characterization'!L$2)</f>
        <v>3.8331342101576436</v>
      </c>
      <c r="M4" s="4">
        <f>('[1]Pc, Winter, S3'!M4*Main!$B$5)+(VLOOKUP($A4,'FL Ratio'!$A$2:$B$9,2,FALSE)*'FL Characterization'!M$2)</f>
        <v>4.0001439461909492</v>
      </c>
      <c r="N4" s="4">
        <f>('[1]Pc, Winter, S3'!N4*Main!$B$5)+(VLOOKUP($A4,'FL Ratio'!$A$2:$B$9,2,FALSE)*'FL Characterization'!N$2)</f>
        <v>3.7245619986859628</v>
      </c>
      <c r="O4" s="4">
        <f>('[1]Pc, Winter, S3'!O4*Main!$B$5)+(VLOOKUP($A4,'FL Ratio'!$A$2:$B$9,2,FALSE)*'FL Characterization'!O$2)</f>
        <v>3.6884222585454394</v>
      </c>
      <c r="P4" s="4">
        <f>('[1]Pc, Winter, S3'!P4*Main!$B$5)+(VLOOKUP($A4,'FL Ratio'!$A$2:$B$9,2,FALSE)*'FL Characterization'!P$2)</f>
        <v>3.204520206886265</v>
      </c>
      <c r="Q4" s="4">
        <f>('[1]Pc, Winter, S3'!Q4*Main!$B$5)+(VLOOKUP($A4,'FL Ratio'!$A$2:$B$9,2,FALSE)*'FL Characterization'!Q$2)</f>
        <v>3.2211787127540252</v>
      </c>
      <c r="R4" s="4">
        <f>('[1]Pc, Winter, S3'!R4*Main!$B$5)+(VLOOKUP($A4,'FL Ratio'!$A$2:$B$9,2,FALSE)*'FL Characterization'!R$2)</f>
        <v>3.1918111484699492</v>
      </c>
      <c r="S4" s="4">
        <f>('[1]Pc, Winter, S3'!S4*Main!$B$5)+(VLOOKUP($A4,'FL Ratio'!$A$2:$B$9,2,FALSE)*'FL Characterization'!S$2)</f>
        <v>3.4875120282611993</v>
      </c>
      <c r="T4" s="4">
        <f>('[1]Pc, Winter, S3'!T4*Main!$B$5)+(VLOOKUP($A4,'FL Ratio'!$A$2:$B$9,2,FALSE)*'FL Characterization'!T$2)</f>
        <v>3.2858237410221407</v>
      </c>
      <c r="U4" s="4">
        <f>('[1]Pc, Winter, S3'!U4*Main!$B$5)+(VLOOKUP($A4,'FL Ratio'!$A$2:$B$9,2,FALSE)*'FL Characterization'!U$2)</f>
        <v>3.3976451971449988</v>
      </c>
      <c r="V4" s="4">
        <f>('[1]Pc, Winter, S3'!V4*Main!$B$5)+(VLOOKUP($A4,'FL Ratio'!$A$2:$B$9,2,FALSE)*'FL Characterization'!V$2)</f>
        <v>3.2542918068213909</v>
      </c>
      <c r="W4" s="4">
        <f>('[1]Pc, Winter, S3'!W4*Main!$B$5)+(VLOOKUP($A4,'FL Ratio'!$A$2:$B$9,2,FALSE)*'FL Characterization'!W$2)</f>
        <v>3.0731570009084317</v>
      </c>
      <c r="X4" s="4">
        <f>('[1]Pc, Winter, S3'!X4*Main!$B$5)+(VLOOKUP($A4,'FL Ratio'!$A$2:$B$9,2,FALSE)*'FL Characterization'!X$2)</f>
        <v>2.601922558186792</v>
      </c>
      <c r="Y4" s="4">
        <f>('[1]Pc, Winter, S3'!Y4*Main!$B$5)+(VLOOKUP($A4,'FL Ratio'!$A$2:$B$9,2,FALSE)*'FL Characterization'!Y$2)</f>
        <v>2.3880137625962634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0.73662481465445329</v>
      </c>
      <c r="C5" s="4">
        <f>('[1]Pc, Winter, S3'!C5*Main!$B$5)+(VLOOKUP($A5,'FL Ratio'!$A$2:$B$9,2,FALSE)*'FL Characterization'!C$2)</f>
        <v>0.54751829886423464</v>
      </c>
      <c r="D5" s="4">
        <f>('[1]Pc, Winter, S3'!D5*Main!$B$5)+(VLOOKUP($A5,'FL Ratio'!$A$2:$B$9,2,FALSE)*'FL Characterization'!D$2)</f>
        <v>0.51998231082570601</v>
      </c>
      <c r="E5" s="4">
        <f>('[1]Pc, Winter, S3'!E5*Main!$B$5)+(VLOOKUP($A5,'FL Ratio'!$A$2:$B$9,2,FALSE)*'FL Characterization'!E$2)</f>
        <v>0.46768291394342554</v>
      </c>
      <c r="F5" s="4">
        <f>('[1]Pc, Winter, S3'!F5*Main!$B$5)+(VLOOKUP($A5,'FL Ratio'!$A$2:$B$9,2,FALSE)*'FL Characterization'!F$2)</f>
        <v>0.47635071994797529</v>
      </c>
      <c r="G5" s="4">
        <f>('[1]Pc, Winter, S3'!G5*Main!$B$5)+(VLOOKUP($A5,'FL Ratio'!$A$2:$B$9,2,FALSE)*'FL Characterization'!G$2)</f>
        <v>0.81440458591633824</v>
      </c>
      <c r="H5" s="4">
        <f>('[1]Pc, Winter, S3'!H5*Main!$B$5)+(VLOOKUP($A5,'FL Ratio'!$A$2:$B$9,2,FALSE)*'FL Characterization'!H$2)</f>
        <v>1.6209090706021034</v>
      </c>
      <c r="I5" s="4">
        <f>('[1]Pc, Winter, S3'!I5*Main!$B$5)+(VLOOKUP($A5,'FL Ratio'!$A$2:$B$9,2,FALSE)*'FL Characterization'!I$2)</f>
        <v>1.898231902060604</v>
      </c>
      <c r="J5" s="4">
        <f>('[1]Pc, Winter, S3'!J5*Main!$B$5)+(VLOOKUP($A5,'FL Ratio'!$A$2:$B$9,2,FALSE)*'FL Characterization'!J$2)</f>
        <v>2.0678098661069289</v>
      </c>
      <c r="K5" s="4">
        <f>('[1]Pc, Winter, S3'!K5*Main!$B$5)+(VLOOKUP($A5,'FL Ratio'!$A$2:$B$9,2,FALSE)*'FL Characterization'!K$2)</f>
        <v>1.9263360274659038</v>
      </c>
      <c r="L5" s="4">
        <f>('[1]Pc, Winter, S3'!L5*Main!$B$5)+(VLOOKUP($A5,'FL Ratio'!$A$2:$B$9,2,FALSE)*'FL Characterization'!L$2)</f>
        <v>1.899705096287218</v>
      </c>
      <c r="M5" s="4">
        <f>('[1]Pc, Winter, S3'!M5*Main!$B$5)+(VLOOKUP($A5,'FL Ratio'!$A$2:$B$9,2,FALSE)*'FL Characterization'!M$2)</f>
        <v>1.7352919673877243</v>
      </c>
      <c r="N5" s="4">
        <f>('[1]Pc, Winter, S3'!N5*Main!$B$5)+(VLOOKUP($A5,'FL Ratio'!$A$2:$B$9,2,FALSE)*'FL Characterization'!N$2)</f>
        <v>1.7700425683396745</v>
      </c>
      <c r="O5" s="4">
        <f>('[1]Pc, Winter, S3'!O5*Main!$B$5)+(VLOOKUP($A5,'FL Ratio'!$A$2:$B$9,2,FALSE)*'FL Characterization'!O$2)</f>
        <v>1.6289935474466883</v>
      </c>
      <c r="P5" s="4">
        <f>('[1]Pc, Winter, S3'!P5*Main!$B$5)+(VLOOKUP($A5,'FL Ratio'!$A$2:$B$9,2,FALSE)*'FL Characterization'!P$2)</f>
        <v>1.6223490062494978</v>
      </c>
      <c r="Q5" s="4">
        <f>('[1]Pc, Winter, S3'!Q5*Main!$B$5)+(VLOOKUP($A5,'FL Ratio'!$A$2:$B$9,2,FALSE)*'FL Characterization'!Q$2)</f>
        <v>1.6256625105442322</v>
      </c>
      <c r="R5" s="4">
        <f>('[1]Pc, Winter, S3'!R5*Main!$B$5)+(VLOOKUP($A5,'FL Ratio'!$A$2:$B$9,2,FALSE)*'FL Characterization'!R$2)</f>
        <v>1.9925003856064327</v>
      </c>
      <c r="S5" s="4">
        <f>('[1]Pc, Winter, S3'!S5*Main!$B$5)+(VLOOKUP($A5,'FL Ratio'!$A$2:$B$9,2,FALSE)*'FL Characterization'!S$2)</f>
        <v>3.0816950720028928</v>
      </c>
      <c r="T5" s="4">
        <f>('[1]Pc, Winter, S3'!T5*Main!$B$5)+(VLOOKUP($A5,'FL Ratio'!$A$2:$B$9,2,FALSE)*'FL Characterization'!T$2)</f>
        <v>2.7503305780117371</v>
      </c>
      <c r="U5" s="4">
        <f>('[1]Pc, Winter, S3'!U5*Main!$B$5)+(VLOOKUP($A5,'FL Ratio'!$A$2:$B$9,2,FALSE)*'FL Characterization'!U$2)</f>
        <v>2.2539465617719858</v>
      </c>
      <c r="V5" s="4">
        <f>('[1]Pc, Winter, S3'!V5*Main!$B$5)+(VLOOKUP($A5,'FL Ratio'!$A$2:$B$9,2,FALSE)*'FL Characterization'!V$2)</f>
        <v>2.2377797300525124</v>
      </c>
      <c r="W5" s="4">
        <f>('[1]Pc, Winter, S3'!W5*Main!$B$5)+(VLOOKUP($A5,'FL Ratio'!$A$2:$B$9,2,FALSE)*'FL Characterization'!W$2)</f>
        <v>1.961547297995166</v>
      </c>
      <c r="X5" s="4">
        <f>('[1]Pc, Winter, S3'!X5*Main!$B$5)+(VLOOKUP($A5,'FL Ratio'!$A$2:$B$9,2,FALSE)*'FL Characterization'!X$2)</f>
        <v>1.6069616322641533</v>
      </c>
      <c r="Y5" s="4">
        <f>('[1]Pc, Winter, S3'!Y5*Main!$B$5)+(VLOOKUP($A5,'FL Ratio'!$A$2:$B$9,2,FALSE)*'FL Characterization'!Y$2)</f>
        <v>1.2978888776425395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1.8421368937894478</v>
      </c>
      <c r="C6" s="4">
        <f>('[1]Pc, Winter, S3'!C6*Main!$B$5)+(VLOOKUP($A6,'FL Ratio'!$A$2:$B$9,2,FALSE)*'FL Characterization'!C$2)</f>
        <v>1.6940545696065532</v>
      </c>
      <c r="D6" s="4">
        <f>('[1]Pc, Winter, S3'!D6*Main!$B$5)+(VLOOKUP($A6,'FL Ratio'!$A$2:$B$9,2,FALSE)*'FL Characterization'!D$2)</f>
        <v>1.5634383942490875</v>
      </c>
      <c r="E6" s="4">
        <f>('[1]Pc, Winter, S3'!E6*Main!$B$5)+(VLOOKUP($A6,'FL Ratio'!$A$2:$B$9,2,FALSE)*'FL Characterization'!E$2)</f>
        <v>1.5460076388464277</v>
      </c>
      <c r="F6" s="4">
        <f>('[1]Pc, Winter, S3'!F6*Main!$B$5)+(VLOOKUP($A6,'FL Ratio'!$A$2:$B$9,2,FALSE)*'FL Characterization'!F$2)</f>
        <v>1.5686142340378757</v>
      </c>
      <c r="G6" s="4">
        <f>('[1]Pc, Winter, S3'!G6*Main!$B$5)+(VLOOKUP($A6,'FL Ratio'!$A$2:$B$9,2,FALSE)*'FL Characterization'!G$2)</f>
        <v>1.7706361937789552</v>
      </c>
      <c r="H6" s="4">
        <f>('[1]Pc, Winter, S3'!H6*Main!$B$5)+(VLOOKUP($A6,'FL Ratio'!$A$2:$B$9,2,FALSE)*'FL Characterization'!H$2)</f>
        <v>2.2609761344177963</v>
      </c>
      <c r="I6" s="4">
        <f>('[1]Pc, Winter, S3'!I6*Main!$B$5)+(VLOOKUP($A6,'FL Ratio'!$A$2:$B$9,2,FALSE)*'FL Characterization'!I$2)</f>
        <v>2.3761733342864697</v>
      </c>
      <c r="J6" s="4">
        <f>('[1]Pc, Winter, S3'!J6*Main!$B$5)+(VLOOKUP($A6,'FL Ratio'!$A$2:$B$9,2,FALSE)*'FL Characterization'!J$2)</f>
        <v>2.4292085015809124</v>
      </c>
      <c r="K6" s="4">
        <f>('[1]Pc, Winter, S3'!K6*Main!$B$5)+(VLOOKUP($A6,'FL Ratio'!$A$2:$B$9,2,FALSE)*'FL Characterization'!K$2)</f>
        <v>2.5842948713012102</v>
      </c>
      <c r="L6" s="4">
        <f>('[1]Pc, Winter, S3'!L6*Main!$B$5)+(VLOOKUP($A6,'FL Ratio'!$A$2:$B$9,2,FALSE)*'FL Characterization'!L$2)</f>
        <v>2.6461134199117615</v>
      </c>
      <c r="M6" s="4">
        <f>('[1]Pc, Winter, S3'!M6*Main!$B$5)+(VLOOKUP($A6,'FL Ratio'!$A$2:$B$9,2,FALSE)*'FL Characterization'!M$2)</f>
        <v>2.6670033581266139</v>
      </c>
      <c r="N6" s="4">
        <f>('[1]Pc, Winter, S3'!N6*Main!$B$5)+(VLOOKUP($A6,'FL Ratio'!$A$2:$B$9,2,FALSE)*'FL Characterization'!N$2)</f>
        <v>2.6264439143816163</v>
      </c>
      <c r="O6" s="4">
        <f>('[1]Pc, Winter, S3'!O6*Main!$B$5)+(VLOOKUP($A6,'FL Ratio'!$A$2:$B$9,2,FALSE)*'FL Characterization'!O$2)</f>
        <v>2.5252689952057352</v>
      </c>
      <c r="P6" s="4">
        <f>('[1]Pc, Winter, S3'!P6*Main!$B$5)+(VLOOKUP($A6,'FL Ratio'!$A$2:$B$9,2,FALSE)*'FL Characterization'!P$2)</f>
        <v>2.5459964596871338</v>
      </c>
      <c r="Q6" s="4">
        <f>('[1]Pc, Winter, S3'!Q6*Main!$B$5)+(VLOOKUP($A6,'FL Ratio'!$A$2:$B$9,2,FALSE)*'FL Characterization'!Q$2)</f>
        <v>2.5495695097557309</v>
      </c>
      <c r="R6" s="4">
        <f>('[1]Pc, Winter, S3'!R6*Main!$B$5)+(VLOOKUP($A6,'FL Ratio'!$A$2:$B$9,2,FALSE)*'FL Characterization'!R$2)</f>
        <v>2.6964815717690693</v>
      </c>
      <c r="S6" s="4">
        <f>('[1]Pc, Winter, S3'!S6*Main!$B$5)+(VLOOKUP($A6,'FL Ratio'!$A$2:$B$9,2,FALSE)*'FL Characterization'!S$2)</f>
        <v>3.0589246101011169</v>
      </c>
      <c r="T6" s="4">
        <f>('[1]Pc, Winter, S3'!T6*Main!$B$5)+(VLOOKUP($A6,'FL Ratio'!$A$2:$B$9,2,FALSE)*'FL Characterization'!T$2)</f>
        <v>2.9634944933687049</v>
      </c>
      <c r="U6" s="4">
        <f>('[1]Pc, Winter, S3'!U6*Main!$B$5)+(VLOOKUP($A6,'FL Ratio'!$A$2:$B$9,2,FALSE)*'FL Characterization'!U$2)</f>
        <v>2.9175524010589986</v>
      </c>
      <c r="V6" s="4">
        <f>('[1]Pc, Winter, S3'!V6*Main!$B$5)+(VLOOKUP($A6,'FL Ratio'!$A$2:$B$9,2,FALSE)*'FL Characterization'!V$2)</f>
        <v>2.9630569515322365</v>
      </c>
      <c r="W6" s="4">
        <f>('[1]Pc, Winter, S3'!W6*Main!$B$5)+(VLOOKUP($A6,'FL Ratio'!$A$2:$B$9,2,FALSE)*'FL Characterization'!W$2)</f>
        <v>2.7538046924817201</v>
      </c>
      <c r="X6" s="4">
        <f>('[1]Pc, Winter, S3'!X6*Main!$B$5)+(VLOOKUP($A6,'FL Ratio'!$A$2:$B$9,2,FALSE)*'FL Characterization'!X$2)</f>
        <v>2.5657595298136422</v>
      </c>
      <c r="Y6" s="4">
        <f>('[1]Pc, Winter, S3'!Y6*Main!$B$5)+(VLOOKUP($A6,'FL Ratio'!$A$2:$B$9,2,FALSE)*'FL Characterization'!Y$2)</f>
        <v>2.2718570728514202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2.217423987347912</v>
      </c>
      <c r="C7" s="4">
        <f>('[1]Pc, Winter, S3'!C7*Main!$B$5)+(VLOOKUP($A7,'FL Ratio'!$A$2:$B$9,2,FALSE)*'FL Characterization'!C$2)</f>
        <v>2.0226791108686015</v>
      </c>
      <c r="D7" s="4">
        <f>('[1]Pc, Winter, S3'!D7*Main!$B$5)+(VLOOKUP($A7,'FL Ratio'!$A$2:$B$9,2,FALSE)*'FL Characterization'!D$2)</f>
        <v>1.9590336221497393</v>
      </c>
      <c r="E7" s="4">
        <f>('[1]Pc, Winter, S3'!E7*Main!$B$5)+(VLOOKUP($A7,'FL Ratio'!$A$2:$B$9,2,FALSE)*'FL Characterization'!E$2)</f>
        <v>2.030402298108402</v>
      </c>
      <c r="F7" s="4">
        <f>('[1]Pc, Winter, S3'!F7*Main!$B$5)+(VLOOKUP($A7,'FL Ratio'!$A$2:$B$9,2,FALSE)*'FL Characterization'!F$2)</f>
        <v>1.9894730057720096</v>
      </c>
      <c r="G7" s="4">
        <f>('[1]Pc, Winter, S3'!G7*Main!$B$5)+(VLOOKUP($A7,'FL Ratio'!$A$2:$B$9,2,FALSE)*'FL Characterization'!G$2)</f>
        <v>2.1513254608312504</v>
      </c>
      <c r="H7" s="4">
        <f>('[1]Pc, Winter, S3'!H7*Main!$B$5)+(VLOOKUP($A7,'FL Ratio'!$A$2:$B$9,2,FALSE)*'FL Characterization'!H$2)</f>
        <v>2.4618987297890542</v>
      </c>
      <c r="I7" s="4">
        <f>('[1]Pc, Winter, S3'!I7*Main!$B$5)+(VLOOKUP($A7,'FL Ratio'!$A$2:$B$9,2,FALSE)*'FL Characterization'!I$2)</f>
        <v>2.89769776845261</v>
      </c>
      <c r="J7" s="4">
        <f>('[1]Pc, Winter, S3'!J7*Main!$B$5)+(VLOOKUP($A7,'FL Ratio'!$A$2:$B$9,2,FALSE)*'FL Characterization'!J$2)</f>
        <v>2.9759627542406211</v>
      </c>
      <c r="K7" s="4">
        <f>('[1]Pc, Winter, S3'!K7*Main!$B$5)+(VLOOKUP($A7,'FL Ratio'!$A$2:$B$9,2,FALSE)*'FL Characterization'!K$2)</f>
        <v>3.145646271361771</v>
      </c>
      <c r="L7" s="4">
        <f>('[1]Pc, Winter, S3'!L7*Main!$B$5)+(VLOOKUP($A7,'FL Ratio'!$A$2:$B$9,2,FALSE)*'FL Characterization'!L$2)</f>
        <v>3.0549369685782741</v>
      </c>
      <c r="M7" s="4">
        <f>('[1]Pc, Winter, S3'!M7*Main!$B$5)+(VLOOKUP($A7,'FL Ratio'!$A$2:$B$9,2,FALSE)*'FL Characterization'!M$2)</f>
        <v>3.074632144428235</v>
      </c>
      <c r="N7" s="4">
        <f>('[1]Pc, Winter, S3'!N7*Main!$B$5)+(VLOOKUP($A7,'FL Ratio'!$A$2:$B$9,2,FALSE)*'FL Characterization'!N$2)</f>
        <v>3.1005424586800614</v>
      </c>
      <c r="O7" s="4">
        <f>('[1]Pc, Winter, S3'!O7*Main!$B$5)+(VLOOKUP($A7,'FL Ratio'!$A$2:$B$9,2,FALSE)*'FL Characterization'!O$2)</f>
        <v>3.0195362806780346</v>
      </c>
      <c r="P7" s="4">
        <f>('[1]Pc, Winter, S3'!P7*Main!$B$5)+(VLOOKUP($A7,'FL Ratio'!$A$2:$B$9,2,FALSE)*'FL Characterization'!P$2)</f>
        <v>2.8770125603013077</v>
      </c>
      <c r="Q7" s="4">
        <f>('[1]Pc, Winter, S3'!Q7*Main!$B$5)+(VLOOKUP($A7,'FL Ratio'!$A$2:$B$9,2,FALSE)*'FL Characterization'!Q$2)</f>
        <v>2.8267540279076671</v>
      </c>
      <c r="R7" s="4">
        <f>('[1]Pc, Winter, S3'!R7*Main!$B$5)+(VLOOKUP($A7,'FL Ratio'!$A$2:$B$9,2,FALSE)*'FL Characterization'!R$2)</f>
        <v>2.8007086198000279</v>
      </c>
      <c r="S7" s="4">
        <f>('[1]Pc, Winter, S3'!S7*Main!$B$5)+(VLOOKUP($A7,'FL Ratio'!$A$2:$B$9,2,FALSE)*'FL Characterization'!S$2)</f>
        <v>2.8810676334158556</v>
      </c>
      <c r="T7" s="4">
        <f>('[1]Pc, Winter, S3'!T7*Main!$B$5)+(VLOOKUP($A7,'FL Ratio'!$A$2:$B$9,2,FALSE)*'FL Characterization'!T$2)</f>
        <v>2.8218893884042977</v>
      </c>
      <c r="U7" s="4">
        <f>('[1]Pc, Winter, S3'!U7*Main!$B$5)+(VLOOKUP($A7,'FL Ratio'!$A$2:$B$9,2,FALSE)*'FL Characterization'!U$2)</f>
        <v>2.7398065703779593</v>
      </c>
      <c r="V7" s="4">
        <f>('[1]Pc, Winter, S3'!V7*Main!$B$5)+(VLOOKUP($A7,'FL Ratio'!$A$2:$B$9,2,FALSE)*'FL Characterization'!V$2)</f>
        <v>2.6670333674211637</v>
      </c>
      <c r="W7" s="4">
        <f>('[1]Pc, Winter, S3'!W7*Main!$B$5)+(VLOOKUP($A7,'FL Ratio'!$A$2:$B$9,2,FALSE)*'FL Characterization'!W$2)</f>
        <v>2.5615024408783666</v>
      </c>
      <c r="X7" s="4">
        <f>('[1]Pc, Winter, S3'!X7*Main!$B$5)+(VLOOKUP($A7,'FL Ratio'!$A$2:$B$9,2,FALSE)*'FL Characterization'!X$2)</f>
        <v>2.4593737327556942</v>
      </c>
      <c r="Y7" s="4">
        <f>('[1]Pc, Winter, S3'!Y7*Main!$B$5)+(VLOOKUP($A7,'FL Ratio'!$A$2:$B$9,2,FALSE)*'FL Characterization'!Y$2)</f>
        <v>2.2734896049843796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1.825789310879701</v>
      </c>
      <c r="C8" s="4">
        <f>('[1]Pc, Winter, S3'!C8*Main!$B$5)+(VLOOKUP($A8,'FL Ratio'!$A$2:$B$9,2,FALSE)*'FL Characterization'!C$2)</f>
        <v>1.6953022399096906</v>
      </c>
      <c r="D8" s="4">
        <f>('[1]Pc, Winter, S3'!D8*Main!$B$5)+(VLOOKUP($A8,'FL Ratio'!$A$2:$B$9,2,FALSE)*'FL Characterization'!D$2)</f>
        <v>1.6161478977731112</v>
      </c>
      <c r="E8" s="4">
        <f>('[1]Pc, Winter, S3'!E8*Main!$B$5)+(VLOOKUP($A8,'FL Ratio'!$A$2:$B$9,2,FALSE)*'FL Characterization'!E$2)</f>
        <v>1.6223874454805847</v>
      </c>
      <c r="F8" s="4">
        <f>('[1]Pc, Winter, S3'!F8*Main!$B$5)+(VLOOKUP($A8,'FL Ratio'!$A$2:$B$9,2,FALSE)*'FL Characterization'!F$2)</f>
        <v>1.6046814576170951</v>
      </c>
      <c r="G8" s="4">
        <f>('[1]Pc, Winter, S3'!G8*Main!$B$5)+(VLOOKUP($A8,'FL Ratio'!$A$2:$B$9,2,FALSE)*'FL Characterization'!G$2)</f>
        <v>1.7614286583728858</v>
      </c>
      <c r="H8" s="4">
        <f>('[1]Pc, Winter, S3'!H8*Main!$B$5)+(VLOOKUP($A8,'FL Ratio'!$A$2:$B$9,2,FALSE)*'FL Characterization'!H$2)</f>
        <v>2.2563970211969533</v>
      </c>
      <c r="I8" s="4">
        <f>('[1]Pc, Winter, S3'!I8*Main!$B$5)+(VLOOKUP($A8,'FL Ratio'!$A$2:$B$9,2,FALSE)*'FL Characterization'!I$2)</f>
        <v>2.5388087506613508</v>
      </c>
      <c r="J8" s="4">
        <f>('[1]Pc, Winter, S3'!J8*Main!$B$5)+(VLOOKUP($A8,'FL Ratio'!$A$2:$B$9,2,FALSE)*'FL Characterization'!J$2)</f>
        <v>2.7228144426350278</v>
      </c>
      <c r="K8" s="4">
        <f>('[1]Pc, Winter, S3'!K8*Main!$B$5)+(VLOOKUP($A8,'FL Ratio'!$A$2:$B$9,2,FALSE)*'FL Characterization'!K$2)</f>
        <v>2.6540963150761958</v>
      </c>
      <c r="L8" s="4">
        <f>('[1]Pc, Winter, S3'!L8*Main!$B$5)+(VLOOKUP($A8,'FL Ratio'!$A$2:$B$9,2,FALSE)*'FL Characterization'!L$2)</f>
        <v>2.7045759194634962</v>
      </c>
      <c r="M8" s="4">
        <f>('[1]Pc, Winter, S3'!M8*Main!$B$5)+(VLOOKUP($A8,'FL Ratio'!$A$2:$B$9,2,FALSE)*'FL Characterization'!M$2)</f>
        <v>2.6775392407660172</v>
      </c>
      <c r="N8" s="4">
        <f>('[1]Pc, Winter, S3'!N8*Main!$B$5)+(VLOOKUP($A8,'FL Ratio'!$A$2:$B$9,2,FALSE)*'FL Characterization'!N$2)</f>
        <v>2.6383279126515822</v>
      </c>
      <c r="O8" s="4">
        <f>('[1]Pc, Winter, S3'!O8*Main!$B$5)+(VLOOKUP($A8,'FL Ratio'!$A$2:$B$9,2,FALSE)*'FL Characterization'!O$2)</f>
        <v>2.5909742706804884</v>
      </c>
      <c r="P8" s="4">
        <f>('[1]Pc, Winter, S3'!P8*Main!$B$5)+(VLOOKUP($A8,'FL Ratio'!$A$2:$B$9,2,FALSE)*'FL Characterization'!P$2)</f>
        <v>2.4177019709814602</v>
      </c>
      <c r="Q8" s="4">
        <f>('[1]Pc, Winter, S3'!Q8*Main!$B$5)+(VLOOKUP($A8,'FL Ratio'!$A$2:$B$9,2,FALSE)*'FL Characterization'!Q$2)</f>
        <v>2.4157457763113115</v>
      </c>
      <c r="R8" s="4">
        <f>('[1]Pc, Winter, S3'!R8*Main!$B$5)+(VLOOKUP($A8,'FL Ratio'!$A$2:$B$9,2,FALSE)*'FL Characterization'!R$2)</f>
        <v>2.5980108843646899</v>
      </c>
      <c r="S8" s="4">
        <f>('[1]Pc, Winter, S3'!S8*Main!$B$5)+(VLOOKUP($A8,'FL Ratio'!$A$2:$B$9,2,FALSE)*'FL Characterization'!S$2)</f>
        <v>2.9675246752026907</v>
      </c>
      <c r="T8" s="4">
        <f>('[1]Pc, Winter, S3'!T8*Main!$B$5)+(VLOOKUP($A8,'FL Ratio'!$A$2:$B$9,2,FALSE)*'FL Characterization'!T$2)</f>
        <v>2.8102392295210743</v>
      </c>
      <c r="U8" s="4">
        <f>('[1]Pc, Winter, S3'!U8*Main!$B$5)+(VLOOKUP($A8,'FL Ratio'!$A$2:$B$9,2,FALSE)*'FL Characterization'!U$2)</f>
        <v>2.5895786165007166</v>
      </c>
      <c r="V8" s="4">
        <f>('[1]Pc, Winter, S3'!V8*Main!$B$5)+(VLOOKUP($A8,'FL Ratio'!$A$2:$B$9,2,FALSE)*'FL Characterization'!V$2)</f>
        <v>2.5486990773336817</v>
      </c>
      <c r="W8" s="4">
        <f>('[1]Pc, Winter, S3'!W8*Main!$B$5)+(VLOOKUP($A8,'FL Ratio'!$A$2:$B$9,2,FALSE)*'FL Characterization'!W$2)</f>
        <v>2.4486837848498464</v>
      </c>
      <c r="X8" s="4">
        <f>('[1]Pc, Winter, S3'!X8*Main!$B$5)+(VLOOKUP($A8,'FL Ratio'!$A$2:$B$9,2,FALSE)*'FL Characterization'!X$2)</f>
        <v>2.1998030672395896</v>
      </c>
      <c r="Y8" s="4">
        <f>('[1]Pc, Winter, S3'!Y8*Main!$B$5)+(VLOOKUP($A8,'FL Ratio'!$A$2:$B$9,2,FALSE)*'FL Characterization'!Y$2)</f>
        <v>1.9785323123204115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1.3331326690489704</v>
      </c>
      <c r="C9" s="4">
        <f>('[1]Pc, Winter, S3'!C9*Main!$B$5)+(VLOOKUP($A9,'FL Ratio'!$A$2:$B$9,2,FALSE)*'FL Characterization'!C$2)</f>
        <v>1.3101267198054889</v>
      </c>
      <c r="D9" s="4">
        <f>('[1]Pc, Winter, S3'!D9*Main!$B$5)+(VLOOKUP($A9,'FL Ratio'!$A$2:$B$9,2,FALSE)*'FL Characterization'!D$2)</f>
        <v>1.2571608624281971</v>
      </c>
      <c r="E9" s="4">
        <f>('[1]Pc, Winter, S3'!E9*Main!$B$5)+(VLOOKUP($A9,'FL Ratio'!$A$2:$B$9,2,FALSE)*'FL Characterization'!E$2)</f>
        <v>1.2489689134858162</v>
      </c>
      <c r="F9" s="4">
        <f>('[1]Pc, Winter, S3'!F9*Main!$B$5)+(VLOOKUP($A9,'FL Ratio'!$A$2:$B$9,2,FALSE)*'FL Characterization'!F$2)</f>
        <v>1.268292210513986</v>
      </c>
      <c r="G9" s="4">
        <f>('[1]Pc, Winter, S3'!G9*Main!$B$5)+(VLOOKUP($A9,'FL Ratio'!$A$2:$B$9,2,FALSE)*'FL Characterization'!G$2)</f>
        <v>1.5072115295787301</v>
      </c>
      <c r="H9" s="4">
        <f>('[1]Pc, Winter, S3'!H9*Main!$B$5)+(VLOOKUP($A9,'FL Ratio'!$A$2:$B$9,2,FALSE)*'FL Characterization'!H$2)</f>
        <v>2.4840878450826773</v>
      </c>
      <c r="I9" s="4">
        <f>('[1]Pc, Winter, S3'!I9*Main!$B$5)+(VLOOKUP($A9,'FL Ratio'!$A$2:$B$9,2,FALSE)*'FL Characterization'!I$2)</f>
        <v>2.7884693734474095</v>
      </c>
      <c r="J9" s="4">
        <f>('[1]Pc, Winter, S3'!J9*Main!$B$5)+(VLOOKUP($A9,'FL Ratio'!$A$2:$B$9,2,FALSE)*'FL Characterization'!J$2)</f>
        <v>2.8936171193781224</v>
      </c>
      <c r="K9" s="4">
        <f>('[1]Pc, Winter, S3'!K9*Main!$B$5)+(VLOOKUP($A9,'FL Ratio'!$A$2:$B$9,2,FALSE)*'FL Characterization'!K$2)</f>
        <v>2.885685228419141</v>
      </c>
      <c r="L9" s="4">
        <f>('[1]Pc, Winter, S3'!L9*Main!$B$5)+(VLOOKUP($A9,'FL Ratio'!$A$2:$B$9,2,FALSE)*'FL Characterization'!L$2)</f>
        <v>3.1019266774350034</v>
      </c>
      <c r="M9" s="4">
        <f>('[1]Pc, Winter, S3'!M9*Main!$B$5)+(VLOOKUP($A9,'FL Ratio'!$A$2:$B$9,2,FALSE)*'FL Characterization'!M$2)</f>
        <v>2.9643128164423782</v>
      </c>
      <c r="N9" s="4">
        <f>('[1]Pc, Winter, S3'!N9*Main!$B$5)+(VLOOKUP($A9,'FL Ratio'!$A$2:$B$9,2,FALSE)*'FL Characterization'!N$2)</f>
        <v>2.883491944472456</v>
      </c>
      <c r="O9" s="4">
        <f>('[1]Pc, Winter, S3'!O9*Main!$B$5)+(VLOOKUP($A9,'FL Ratio'!$A$2:$B$9,2,FALSE)*'FL Characterization'!O$2)</f>
        <v>2.8662641897200838</v>
      </c>
      <c r="P9" s="4">
        <f>('[1]Pc, Winter, S3'!P9*Main!$B$5)+(VLOOKUP($A9,'FL Ratio'!$A$2:$B$9,2,FALSE)*'FL Characterization'!P$2)</f>
        <v>2.4466882826864103</v>
      </c>
      <c r="Q9" s="4">
        <f>('[1]Pc, Winter, S3'!Q9*Main!$B$5)+(VLOOKUP($A9,'FL Ratio'!$A$2:$B$9,2,FALSE)*'FL Characterization'!Q$2)</f>
        <v>2.2991885814454145</v>
      </c>
      <c r="R9" s="4">
        <f>('[1]Pc, Winter, S3'!R9*Main!$B$5)+(VLOOKUP($A9,'FL Ratio'!$A$2:$B$9,2,FALSE)*'FL Characterization'!R$2)</f>
        <v>2.3344674197776389</v>
      </c>
      <c r="S9" s="4">
        <f>('[1]Pc, Winter, S3'!S9*Main!$B$5)+(VLOOKUP($A9,'FL Ratio'!$A$2:$B$9,2,FALSE)*'FL Characterization'!S$2)</f>
        <v>2.5722541688663676</v>
      </c>
      <c r="T9" s="4">
        <f>('[1]Pc, Winter, S3'!T9*Main!$B$5)+(VLOOKUP($A9,'FL Ratio'!$A$2:$B$9,2,FALSE)*'FL Characterization'!T$2)</f>
        <v>2.502268488403526</v>
      </c>
      <c r="U9" s="4">
        <f>('[1]Pc, Winter, S3'!U9*Main!$B$5)+(VLOOKUP($A9,'FL Ratio'!$A$2:$B$9,2,FALSE)*'FL Characterization'!U$2)</f>
        <v>2.365012203788583</v>
      </c>
      <c r="V9" s="4">
        <f>('[1]Pc, Winter, S3'!V9*Main!$B$5)+(VLOOKUP($A9,'FL Ratio'!$A$2:$B$9,2,FALSE)*'FL Characterization'!V$2)</f>
        <v>2.3074030728340644</v>
      </c>
      <c r="W9" s="4">
        <f>('[1]Pc, Winter, S3'!W9*Main!$B$5)+(VLOOKUP($A9,'FL Ratio'!$A$2:$B$9,2,FALSE)*'FL Characterization'!W$2)</f>
        <v>2.158453702267809</v>
      </c>
      <c r="X9" s="4">
        <f>('[1]Pc, Winter, S3'!X9*Main!$B$5)+(VLOOKUP($A9,'FL Ratio'!$A$2:$B$9,2,FALSE)*'FL Characterization'!X$2)</f>
        <v>1.7482232442499352</v>
      </c>
      <c r="Y9" s="4">
        <f>('[1]Pc, Winter, S3'!Y9*Main!$B$5)+(VLOOKUP($A9,'FL Ratio'!$A$2:$B$9,2,FALSE)*'FL Characterization'!Y$2)</f>
        <v>1.596866510775927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0.88814422172072249</v>
      </c>
      <c r="C2" s="4">
        <f>('[1]Qc, Winter, S1'!C2*Main!$B$5)</f>
        <v>0.62748889857448031</v>
      </c>
      <c r="D2" s="4">
        <f>('[1]Qc, Winter, S1'!D2*Main!$B$5)</f>
        <v>0.54396530824759037</v>
      </c>
      <c r="E2" s="4">
        <f>('[1]Qc, Winter, S1'!E2*Main!$B$5)</f>
        <v>0.69726914984632749</v>
      </c>
      <c r="F2" s="4">
        <f>('[1]Qc, Winter, S1'!F2*Main!$B$5)</f>
        <v>0.60036933007201443</v>
      </c>
      <c r="G2" s="4">
        <f>('[1]Qc, Winter, S1'!G2*Main!$B$5)</f>
        <v>0.4936060480310917</v>
      </c>
      <c r="H2" s="4">
        <f>('[1]Qc, Winter, S1'!H2*Main!$B$5)</f>
        <v>0.40840893660041955</v>
      </c>
      <c r="I2" s="4">
        <f>('[1]Qc, Winter, S1'!I2*Main!$B$5)</f>
        <v>1.4271990625588624</v>
      </c>
      <c r="J2" s="4">
        <f>('[1]Qc, Winter, S1'!J2*Main!$B$5)</f>
        <v>1.4925518631348111</v>
      </c>
      <c r="K2" s="4">
        <f>('[1]Qc, Winter, S1'!K2*Main!$B$5)</f>
        <v>1.2801691024944073</v>
      </c>
      <c r="L2" s="4">
        <f>('[1]Qc, Winter, S1'!L2*Main!$B$5)</f>
        <v>1.4914899448411332</v>
      </c>
      <c r="M2" s="4">
        <f>('[1]Qc, Winter, S1'!M2*Main!$B$5)</f>
        <v>1.3858906997975189</v>
      </c>
      <c r="N2" s="4">
        <f>('[1]Qc, Winter, S1'!N2*Main!$B$5)</f>
        <v>1.3919966375351931</v>
      </c>
      <c r="O2" s="4">
        <f>('[1]Qc, Winter, S1'!O2*Main!$B$5)</f>
        <v>1.2429999547088333</v>
      </c>
      <c r="P2" s="4">
        <f>('[1]Qc, Winter, S1'!P2*Main!$B$5)</f>
        <v>0.73760170579196427</v>
      </c>
      <c r="Q2" s="4">
        <f>('[1]Qc, Winter, S1'!Q2*Main!$B$5)</f>
        <v>1.1548577250732981</v>
      </c>
      <c r="R2" s="4">
        <f>('[1]Qc, Winter, S1'!R2*Main!$B$5)</f>
        <v>1.3850737501684733</v>
      </c>
      <c r="S2" s="4">
        <f>('[1]Qc, Winter, S1'!S2*Main!$B$5)</f>
        <v>1.2923605859265064</v>
      </c>
      <c r="T2" s="4">
        <f>('[1]Qc, Winter, S1'!T2*Main!$B$5)</f>
        <v>0.90323253753506794</v>
      </c>
      <c r="U2" s="4">
        <f>('[1]Qc, Winter, S1'!U2*Main!$B$5)</f>
        <v>0.93705009980810439</v>
      </c>
      <c r="V2" s="4">
        <f>('[1]Qc, Winter, S1'!V2*Main!$B$5)</f>
        <v>0.87278029634774212</v>
      </c>
      <c r="W2" s="4">
        <f>('[1]Qc, Winter, S1'!W2*Main!$B$5)</f>
        <v>0.54139263539223359</v>
      </c>
      <c r="X2" s="4">
        <f>('[1]Qc, Winter, S1'!X2*Main!$B$5)</f>
        <v>0.43187225401153895</v>
      </c>
      <c r="Y2" s="4">
        <f>('[1]Qc, Winter, S1'!Y2*Main!$B$5)</f>
        <v>0.44761697173618498</v>
      </c>
    </row>
    <row r="3" spans="1:25" x14ac:dyDescent="0.25">
      <c r="A3">
        <v>2</v>
      </c>
      <c r="B3" s="4">
        <f>('[1]Qc, Winter, S1'!B3*Main!$B$5)</f>
        <v>-1.401822328524305</v>
      </c>
      <c r="C3" s="4">
        <f>('[1]Qc, Winter, S1'!C3*Main!$B$5)</f>
        <v>-1.401513265956406</v>
      </c>
      <c r="D3" s="4">
        <f>('[1]Qc, Winter, S1'!D3*Main!$B$5)</f>
        <v>-1.4401852070256125</v>
      </c>
      <c r="E3" s="4">
        <f>('[1]Qc, Winter, S1'!E3*Main!$B$5)</f>
        <v>-1.506160180838638</v>
      </c>
      <c r="F3" s="4">
        <f>('[1]Qc, Winter, S1'!F3*Main!$B$5)</f>
        <v>-1.4916963310956961</v>
      </c>
      <c r="G3" s="4">
        <f>('[1]Qc, Winter, S1'!G3*Main!$B$5)</f>
        <v>-1.3690285625922214</v>
      </c>
      <c r="H3" s="4">
        <f>('[1]Qc, Winter, S1'!H3*Main!$B$5)</f>
        <v>-0.86807183063168358</v>
      </c>
      <c r="I3" s="4">
        <f>('[1]Qc, Winter, S1'!I3*Main!$B$5)</f>
        <v>-0.16686830988638315</v>
      </c>
      <c r="J3" s="4">
        <f>('[1]Qc, Winter, S1'!J3*Main!$B$5)</f>
        <v>-0.17932116467738565</v>
      </c>
      <c r="K3" s="4">
        <f>('[1]Qc, Winter, S1'!K3*Main!$B$5)</f>
        <v>-0.11883734170474432</v>
      </c>
      <c r="L3" s="4">
        <f>('[1]Qc, Winter, S1'!L3*Main!$B$5)</f>
        <v>-0.10468352905131215</v>
      </c>
      <c r="M3" s="4">
        <f>('[1]Qc, Winter, S1'!M3*Main!$B$5)</f>
        <v>-0.46719582293872541</v>
      </c>
      <c r="N3" s="4">
        <f>('[1]Qc, Winter, S1'!N3*Main!$B$5)</f>
        <v>-0.68252291599375403</v>
      </c>
      <c r="O3" s="4">
        <f>('[1]Qc, Winter, S1'!O3*Main!$B$5)</f>
        <v>-0.88477805460037084</v>
      </c>
      <c r="P3" s="4">
        <f>('[1]Qc, Winter, S1'!P3*Main!$B$5)</f>
        <v>-0.87812624852188936</v>
      </c>
      <c r="Q3" s="4">
        <f>('[1]Qc, Winter, S1'!Q3*Main!$B$5)</f>
        <v>-0.89297642647470543</v>
      </c>
      <c r="R3" s="4">
        <f>('[1]Qc, Winter, S1'!R3*Main!$B$5)</f>
        <v>-0.7020911707150872</v>
      </c>
      <c r="S3" s="4">
        <f>('[1]Qc, Winter, S1'!S3*Main!$B$5)</f>
        <v>0.23075738980083402</v>
      </c>
      <c r="T3" s="4">
        <f>('[1]Qc, Winter, S1'!T3*Main!$B$5)</f>
        <v>-3.2521735185383364E-2</v>
      </c>
      <c r="U3" s="4">
        <f>('[1]Qc, Winter, S1'!U3*Main!$B$5)</f>
        <v>-0.38389636080384137</v>
      </c>
      <c r="V3" s="4">
        <f>('[1]Qc, Winter, S1'!V3*Main!$B$5)</f>
        <v>-0.71160472911146888</v>
      </c>
      <c r="W3" s="4">
        <f>('[1]Qc, Winter, S1'!W3*Main!$B$5)</f>
        <v>-0.93605682487503805</v>
      </c>
      <c r="X3" s="4">
        <f>('[1]Qc, Winter, S1'!X3*Main!$B$5)</f>
        <v>-1.0266260790068298</v>
      </c>
      <c r="Y3" s="4">
        <f>('[1]Qc, Winter, S1'!Y3*Main!$B$5)</f>
        <v>-1.1754377564071277</v>
      </c>
    </row>
    <row r="4" spans="1:25" x14ac:dyDescent="0.25">
      <c r="A4">
        <v>3</v>
      </c>
      <c r="B4" s="4">
        <f>('[1]Qc, Winter, S1'!B4*Main!$B$5)</f>
        <v>-1.0725147967743736</v>
      </c>
      <c r="C4" s="4">
        <f>('[1]Qc, Winter, S1'!C4*Main!$B$5)</f>
        <v>-1.1572465784082742</v>
      </c>
      <c r="D4" s="4">
        <f>('[1]Qc, Winter, S1'!D4*Main!$B$5)</f>
        <v>-1.178473024618071</v>
      </c>
      <c r="E4" s="4">
        <f>('[1]Qc, Winter, S1'!E4*Main!$B$5)</f>
        <v>-1.1627128748137499</v>
      </c>
      <c r="F4" s="4">
        <f>('[1]Qc, Winter, S1'!F4*Main!$B$5)</f>
        <v>-1.1636799341423976</v>
      </c>
      <c r="G4" s="4">
        <f>('[1]Qc, Winter, S1'!G4*Main!$B$5)</f>
        <v>-0.97172256692118952</v>
      </c>
      <c r="H4" s="4">
        <f>('[1]Qc, Winter, S1'!H4*Main!$B$5)</f>
        <v>-3.6184053858350891E-2</v>
      </c>
      <c r="I4" s="4">
        <f>('[1]Qc, Winter, S1'!I4*Main!$B$5)</f>
        <v>0.50098753609529401</v>
      </c>
      <c r="J4" s="4">
        <f>('[1]Qc, Winter, S1'!J4*Main!$B$5)</f>
        <v>0.63851797873753224</v>
      </c>
      <c r="K4" s="4">
        <f>('[1]Qc, Winter, S1'!K4*Main!$B$5)</f>
        <v>0.44480668778420979</v>
      </c>
      <c r="L4" s="4">
        <f>('[1]Qc, Winter, S1'!L4*Main!$B$5)</f>
        <v>0.2626241014438887</v>
      </c>
      <c r="M4" s="4">
        <f>('[1]Qc, Winter, S1'!M4*Main!$B$5)</f>
        <v>0.52092606487618454</v>
      </c>
      <c r="N4" s="4">
        <f>('[1]Qc, Winter, S1'!N4*Main!$B$5)</f>
        <v>0.32846990698872841</v>
      </c>
      <c r="O4" s="4">
        <f>('[1]Qc, Winter, S1'!O4*Main!$B$5)</f>
        <v>9.9655533275586988E-2</v>
      </c>
      <c r="P4" s="4">
        <f>('[1]Qc, Winter, S1'!P4*Main!$B$5)</f>
        <v>-0.39426062210269747</v>
      </c>
      <c r="Q4" s="4">
        <f>('[1]Qc, Winter, S1'!Q4*Main!$B$5)</f>
        <v>-0.39442839389757517</v>
      </c>
      <c r="R4" s="4">
        <f>('[1]Qc, Winter, S1'!R4*Main!$B$5)</f>
        <v>-0.32491379586172009</v>
      </c>
      <c r="S4" s="4">
        <f>('[1]Qc, Winter, S1'!S4*Main!$B$5)</f>
        <v>-0.16391244823785156</v>
      </c>
      <c r="T4" s="4">
        <f>('[1]Qc, Winter, S1'!T4*Main!$B$5)</f>
        <v>-0.39949730889535817</v>
      </c>
      <c r="U4" s="4">
        <f>('[1]Qc, Winter, S1'!U4*Main!$B$5)</f>
        <v>-0.22762242794262505</v>
      </c>
      <c r="V4" s="4">
        <f>('[1]Qc, Winter, S1'!V4*Main!$B$5)</f>
        <v>-0.31251344791129027</v>
      </c>
      <c r="W4" s="4">
        <f>('[1]Qc, Winter, S1'!W4*Main!$B$5)</f>
        <v>-0.51833971203265061</v>
      </c>
      <c r="X4" s="4">
        <f>('[1]Qc, Winter, S1'!X4*Main!$B$5)</f>
        <v>-0.81890524414156196</v>
      </c>
      <c r="Y4" s="4">
        <f>('[1]Qc, Winter, S1'!Y4*Main!$B$5)</f>
        <v>-0.92441143674233006</v>
      </c>
    </row>
    <row r="5" spans="1:25" x14ac:dyDescent="0.25">
      <c r="A5">
        <v>4</v>
      </c>
      <c r="B5" s="4">
        <f>('[1]Qc, Winter, S1'!B5*Main!$B$5)</f>
        <v>-0.87936201101191191</v>
      </c>
      <c r="C5" s="4">
        <f>('[1]Qc, Winter, S1'!C5*Main!$B$5)</f>
        <v>-0.88808351194793989</v>
      </c>
      <c r="D5" s="4">
        <f>('[1]Qc, Winter, S1'!D5*Main!$B$5)</f>
        <v>-0.89714505245647225</v>
      </c>
      <c r="E5" s="4">
        <f>('[1]Qc, Winter, S1'!E5*Main!$B$5)</f>
        <v>-0.90499947084328269</v>
      </c>
      <c r="F5" s="4">
        <f>('[1]Qc, Winter, S1'!F5*Main!$B$5)</f>
        <v>-0.9090287500505545</v>
      </c>
      <c r="G5" s="4">
        <f>('[1]Qc, Winter, S1'!G5*Main!$B$5)</f>
        <v>-0.83107939062542602</v>
      </c>
      <c r="H5" s="4">
        <f>('[1]Qc, Winter, S1'!H5*Main!$B$5)</f>
        <v>-0.72104984354716017</v>
      </c>
      <c r="I5" s="4">
        <f>('[1]Qc, Winter, S1'!I5*Main!$B$5)</f>
        <v>-0.65831658176710084</v>
      </c>
      <c r="J5" s="4">
        <f>('[1]Qc, Winter, S1'!J5*Main!$B$5)</f>
        <v>-0.67759571164756249</v>
      </c>
      <c r="K5" s="4">
        <f>('[1]Qc, Winter, S1'!K5*Main!$B$5)</f>
        <v>-0.75064815849615929</v>
      </c>
      <c r="L5" s="4">
        <f>('[1]Qc, Winter, S1'!L5*Main!$B$5)</f>
        <v>-0.80064783795866967</v>
      </c>
      <c r="M5" s="4">
        <f>('[1]Qc, Winter, S1'!M5*Main!$B$5)</f>
        <v>-0.8477572422571209</v>
      </c>
      <c r="N5" s="4">
        <f>('[1]Qc, Winter, S1'!N5*Main!$B$5)</f>
        <v>-0.84876016314888225</v>
      </c>
      <c r="O5" s="4">
        <f>('[1]Qc, Winter, S1'!O5*Main!$B$5)</f>
        <v>-0.86436719001810025</v>
      </c>
      <c r="P5" s="4">
        <f>('[1]Qc, Winter, S1'!P5*Main!$B$5)</f>
        <v>-0.87196651752330578</v>
      </c>
      <c r="Q5" s="4">
        <f>('[1]Qc, Winter, S1'!Q5*Main!$B$5)</f>
        <v>-0.84595505088351641</v>
      </c>
      <c r="R5" s="4">
        <f>('[1]Qc, Winter, S1'!R5*Main!$B$5)</f>
        <v>-0.71615351239178393</v>
      </c>
      <c r="S5" s="4">
        <f>('[1]Qc, Winter, S1'!S5*Main!$B$5)</f>
        <v>-0.4268327149146911</v>
      </c>
      <c r="T5" s="4">
        <f>('[1]Qc, Winter, S1'!T5*Main!$B$5)</f>
        <v>-0.55054812035953038</v>
      </c>
      <c r="U5" s="4">
        <f>('[1]Qc, Winter, S1'!U5*Main!$B$5)</f>
        <v>-0.66782021656144752</v>
      </c>
      <c r="V5" s="4">
        <f>('[1]Qc, Winter, S1'!V5*Main!$B$5)</f>
        <v>-0.71892490223014294</v>
      </c>
      <c r="W5" s="4">
        <f>('[1]Qc, Winter, S1'!W5*Main!$B$5)</f>
        <v>-0.76059376517186661</v>
      </c>
      <c r="X5" s="4">
        <f>('[1]Qc, Winter, S1'!X5*Main!$B$5)</f>
        <v>-0.80401380743109629</v>
      </c>
      <c r="Y5" s="4">
        <f>('[1]Qc, Winter, S1'!Y5*Main!$B$5)</f>
        <v>-0.80790700348691691</v>
      </c>
    </row>
    <row r="6" spans="1:25" x14ac:dyDescent="0.25">
      <c r="A6">
        <v>5</v>
      </c>
      <c r="B6" s="4">
        <f>('[1]Qc, Winter, S1'!B6*Main!$B$5)</f>
        <v>-0.82745167334292269</v>
      </c>
      <c r="C6" s="4">
        <f>('[1]Qc, Winter, S1'!C6*Main!$B$5)</f>
        <v>-0.86903022811547037</v>
      </c>
      <c r="D6" s="4">
        <f>('[1]Qc, Winter, S1'!D6*Main!$B$5)</f>
        <v>-0.90595707220446631</v>
      </c>
      <c r="E6" s="4">
        <f>('[1]Qc, Winter, S1'!E6*Main!$B$5)</f>
        <v>-0.90918799262671901</v>
      </c>
      <c r="F6" s="4">
        <f>('[1]Qc, Winter, S1'!F6*Main!$B$5)</f>
        <v>-0.90717512537033096</v>
      </c>
      <c r="G6" s="4">
        <f>('[1]Qc, Winter, S1'!G6*Main!$B$5)</f>
        <v>-0.7646769795586168</v>
      </c>
      <c r="H6" s="4">
        <f>('[1]Qc, Winter, S1'!H6*Main!$B$5)</f>
        <v>-0.58276470558330518</v>
      </c>
      <c r="I6" s="4">
        <f>('[1]Qc, Winter, S1'!I6*Main!$B$5)</f>
        <v>-0.47161093910097535</v>
      </c>
      <c r="J6" s="4">
        <f>('[1]Qc, Winter, S1'!J6*Main!$B$5)</f>
        <v>-0.46325489241843398</v>
      </c>
      <c r="K6" s="4">
        <f>('[1]Qc, Winter, S1'!K6*Main!$B$5)</f>
        <v>-0.38804726830283853</v>
      </c>
      <c r="L6" s="4">
        <f>('[1]Qc, Winter, S1'!L6*Main!$B$5)</f>
        <v>-0.38402144796936466</v>
      </c>
      <c r="M6" s="4">
        <f>('[1]Qc, Winter, S1'!M6*Main!$B$5)</f>
        <v>-0.37593562205773762</v>
      </c>
      <c r="N6" s="4">
        <f>('[1]Qc, Winter, S1'!N6*Main!$B$5)</f>
        <v>-0.4524456896921723</v>
      </c>
      <c r="O6" s="4">
        <f>('[1]Qc, Winter, S1'!O6*Main!$B$5)</f>
        <v>-0.48688616512734517</v>
      </c>
      <c r="P6" s="4">
        <f>('[1]Qc, Winter, S1'!P6*Main!$B$5)</f>
        <v>-0.47379338805649307</v>
      </c>
      <c r="Q6" s="4">
        <f>('[1]Qc, Winter, S1'!Q6*Main!$B$5)</f>
        <v>-0.58731503341569014</v>
      </c>
      <c r="R6" s="4">
        <f>('[1]Qc, Winter, S1'!R6*Main!$B$5)</f>
        <v>-0.52032854584547406</v>
      </c>
      <c r="S6" s="4">
        <f>('[1]Qc, Winter, S1'!S6*Main!$B$5)</f>
        <v>-0.26085776137589217</v>
      </c>
      <c r="T6" s="4">
        <f>('[1]Qc, Winter, S1'!T6*Main!$B$5)</f>
        <v>-0.30889867191713277</v>
      </c>
      <c r="U6" s="4">
        <f>('[1]Qc, Winter, S1'!U6*Main!$B$5)</f>
        <v>-0.38407225382254528</v>
      </c>
      <c r="V6" s="4">
        <f>('[1]Qc, Winter, S1'!V6*Main!$B$5)</f>
        <v>-0.41472325912637154</v>
      </c>
      <c r="W6" s="4">
        <f>('[1]Qc, Winter, S1'!W6*Main!$B$5)</f>
        <v>-0.53836059015177584</v>
      </c>
      <c r="X6" s="4">
        <f>('[1]Qc, Winter, S1'!X6*Main!$B$5)</f>
        <v>-0.59538383822222574</v>
      </c>
      <c r="Y6" s="4">
        <f>('[1]Qc, Winter, S1'!Y6*Main!$B$5)</f>
        <v>-0.62285464313628203</v>
      </c>
    </row>
    <row r="7" spans="1:25" x14ac:dyDescent="0.25">
      <c r="A7">
        <v>6</v>
      </c>
      <c r="B7" s="4">
        <f>('[1]Qc, Winter, S1'!B7*Main!$B$5)</f>
        <v>0.26776059669849667</v>
      </c>
      <c r="C7" s="4">
        <f>('[1]Qc, Winter, S1'!C7*Main!$B$5)</f>
        <v>0.20945264737579547</v>
      </c>
      <c r="D7" s="4">
        <f>('[1]Qc, Winter, S1'!D7*Main!$B$5)</f>
        <v>0.15881153077575069</v>
      </c>
      <c r="E7" s="4">
        <f>('[1]Qc, Winter, S1'!E7*Main!$B$5)</f>
        <v>0.2365930496459013</v>
      </c>
      <c r="F7" s="4">
        <f>('[1]Qc, Winter, S1'!F7*Main!$B$5)</f>
        <v>0.19428148751798135</v>
      </c>
      <c r="G7" s="4">
        <f>('[1]Qc, Winter, S1'!G7*Main!$B$5)</f>
        <v>0.27990152297648796</v>
      </c>
      <c r="H7" s="4">
        <f>('[1]Qc, Winter, S1'!H7*Main!$B$5)</f>
        <v>0.37330655731754792</v>
      </c>
      <c r="I7" s="4">
        <f>('[1]Qc, Winter, S1'!I7*Main!$B$5)</f>
        <v>0.72712419233138237</v>
      </c>
      <c r="J7" s="4">
        <f>('[1]Qc, Winter, S1'!J7*Main!$B$5)</f>
        <v>0.83740534348892748</v>
      </c>
      <c r="K7" s="4">
        <f>('[1]Qc, Winter, S1'!K7*Main!$B$5)</f>
        <v>0.86284254101710967</v>
      </c>
      <c r="L7" s="4">
        <f>('[1]Qc, Winter, S1'!L7*Main!$B$5)</f>
        <v>0.81897793077863901</v>
      </c>
      <c r="M7" s="4">
        <f>('[1]Qc, Winter, S1'!M7*Main!$B$5)</f>
        <v>0.87361410156302599</v>
      </c>
      <c r="N7" s="4">
        <f>('[1]Qc, Winter, S1'!N7*Main!$B$5)</f>
        <v>0.86712277264905491</v>
      </c>
      <c r="O7" s="4">
        <f>('[1]Qc, Winter, S1'!O7*Main!$B$5)</f>
        <v>0.85706855295179396</v>
      </c>
      <c r="P7" s="4">
        <f>('[1]Qc, Winter, S1'!P7*Main!$B$5)</f>
        <v>0.72084324624156337</v>
      </c>
      <c r="Q7" s="4">
        <f>('[1]Qc, Winter, S1'!Q7*Main!$B$5)</f>
        <v>0.68568134589132479</v>
      </c>
      <c r="R7" s="4">
        <f>('[1]Qc, Winter, S1'!R7*Main!$B$5)</f>
        <v>0.59594708882186631</v>
      </c>
      <c r="S7" s="4">
        <f>('[1]Qc, Winter, S1'!S7*Main!$B$5)</f>
        <v>0.65194608372913732</v>
      </c>
      <c r="T7" s="4">
        <f>('[1]Qc, Winter, S1'!T7*Main!$B$5)</f>
        <v>0.55263249107655243</v>
      </c>
      <c r="U7" s="4">
        <f>('[1]Qc, Winter, S1'!U7*Main!$B$5)</f>
        <v>0.57668810741876297</v>
      </c>
      <c r="V7" s="4">
        <f>('[1]Qc, Winter, S1'!V7*Main!$B$5)</f>
        <v>0.48757812345699886</v>
      </c>
      <c r="W7" s="4">
        <f>('[1]Qc, Winter, S1'!W7*Main!$B$5)</f>
        <v>0.51325228744055973</v>
      </c>
      <c r="X7" s="4">
        <f>('[1]Qc, Winter, S1'!X7*Main!$B$5)</f>
        <v>0.31862958491461163</v>
      </c>
      <c r="Y7" s="4">
        <f>('[1]Qc, Winter, S1'!Y7*Main!$B$5)</f>
        <v>0.32721674862417882</v>
      </c>
    </row>
    <row r="8" spans="1:25" x14ac:dyDescent="0.25">
      <c r="A8">
        <v>7</v>
      </c>
      <c r="B8" s="4">
        <f>('[1]Qc, Winter, S1'!B8*Main!$B$5)</f>
        <v>-0.79723697269867322</v>
      </c>
      <c r="C8" s="4">
        <f>('[1]Qc, Winter, S1'!C8*Main!$B$5)</f>
        <v>-0.7885197836442347</v>
      </c>
      <c r="D8" s="4">
        <f>('[1]Qc, Winter, S1'!D8*Main!$B$5)</f>
        <v>-0.81329428358693467</v>
      </c>
      <c r="E8" s="4">
        <f>('[1]Qc, Winter, S1'!E8*Main!$B$5)</f>
        <v>-0.82801076692411257</v>
      </c>
      <c r="F8" s="4">
        <f>('[1]Qc, Winter, S1'!F8*Main!$B$5)</f>
        <v>-0.87705148633905849</v>
      </c>
      <c r="G8" s="4">
        <f>('[1]Qc, Winter, S1'!G8*Main!$B$5)</f>
        <v>-0.78527566956455552</v>
      </c>
      <c r="H8" s="4">
        <f>('[1]Qc, Winter, S1'!H8*Main!$B$5)</f>
        <v>-0.6671313704904579</v>
      </c>
      <c r="I8" s="4">
        <f>('[1]Qc, Winter, S1'!I8*Main!$B$5)</f>
        <v>-0.34653373524770575</v>
      </c>
      <c r="J8" s="4">
        <f>('[1]Qc, Winter, S1'!J8*Main!$B$5)</f>
        <v>-0.17169892875865875</v>
      </c>
      <c r="K8" s="4">
        <f>('[1]Qc, Winter, S1'!K8*Main!$B$5)</f>
        <v>-0.15937458538347801</v>
      </c>
      <c r="L8" s="4">
        <f>('[1]Qc, Winter, S1'!L8*Main!$B$5)</f>
        <v>-0.12113481591026878</v>
      </c>
      <c r="M8" s="4">
        <f>('[1]Qc, Winter, S1'!M8*Main!$B$5)</f>
        <v>-4.0709054480892029E-2</v>
      </c>
      <c r="N8" s="4">
        <f>('[1]Qc, Winter, S1'!N8*Main!$B$5)</f>
        <v>-0.16528374304088811</v>
      </c>
      <c r="O8" s="4">
        <f>('[1]Qc, Winter, S1'!O8*Main!$B$5)</f>
        <v>-0.17247721688901227</v>
      </c>
      <c r="P8" s="4">
        <f>('[1]Qc, Winter, S1'!P8*Main!$B$5)</f>
        <v>-0.31436300432690178</v>
      </c>
      <c r="Q8" s="4">
        <f>('[1]Qc, Winter, S1'!Q8*Main!$B$5)</f>
        <v>-0.44923667715076332</v>
      </c>
      <c r="R8" s="4">
        <f>('[1]Qc, Winter, S1'!R8*Main!$B$5)</f>
        <v>-0.40545171535820956</v>
      </c>
      <c r="S8" s="4">
        <f>('[1]Qc, Winter, S1'!S8*Main!$B$5)</f>
        <v>-0.45224497193802565</v>
      </c>
      <c r="T8" s="4">
        <f>('[1]Qc, Winter, S1'!T8*Main!$B$5)</f>
        <v>-0.50857123246364799</v>
      </c>
      <c r="U8" s="4">
        <f>('[1]Qc, Winter, S1'!U8*Main!$B$5)</f>
        <v>-0.48827291492150532</v>
      </c>
      <c r="V8" s="4">
        <f>('[1]Qc, Winter, S1'!V8*Main!$B$5)</f>
        <v>-0.55596387145785853</v>
      </c>
      <c r="W8" s="4">
        <f>('[1]Qc, Winter, S1'!W8*Main!$B$5)</f>
        <v>-0.65540568554071288</v>
      </c>
      <c r="X8" s="4">
        <f>('[1]Qc, Winter, S1'!X8*Main!$B$5)</f>
        <v>-0.73946088406210908</v>
      </c>
      <c r="Y8" s="4">
        <f>('[1]Qc, Winter, S1'!Y8*Main!$B$5)</f>
        <v>-0.73552837714775299</v>
      </c>
    </row>
    <row r="9" spans="1:25" x14ac:dyDescent="0.25">
      <c r="A9">
        <v>8</v>
      </c>
      <c r="B9" s="4">
        <f>('[1]Qc, Winter, S1'!B9*Main!$B$5)</f>
        <v>-0.90752898602551568</v>
      </c>
      <c r="C9" s="4">
        <f>('[1]Qc, Winter, S1'!C9*Main!$B$5)</f>
        <v>-0.9267156608231335</v>
      </c>
      <c r="D9" s="4">
        <f>('[1]Qc, Winter, S1'!D9*Main!$B$5)</f>
        <v>-0.92304490450840049</v>
      </c>
      <c r="E9" s="4">
        <f>('[1]Qc, Winter, S1'!E9*Main!$B$5)</f>
        <v>-0.92171848066441187</v>
      </c>
      <c r="F9" s="4">
        <f>('[1]Qc, Winter, S1'!F9*Main!$B$5)</f>
        <v>-0.902716876403442</v>
      </c>
      <c r="G9" s="4">
        <f>('[1]Qc, Winter, S1'!G9*Main!$B$5)</f>
        <v>-0.86624057217201977</v>
      </c>
      <c r="H9" s="4">
        <f>('[1]Qc, Winter, S1'!H9*Main!$B$5)</f>
        <v>-0.66219047101799455</v>
      </c>
      <c r="I9" s="4">
        <f>('[1]Qc, Winter, S1'!I9*Main!$B$5)</f>
        <v>-0.5268012632911061</v>
      </c>
      <c r="J9" s="4">
        <f>('[1]Qc, Winter, S1'!J9*Main!$B$5)</f>
        <v>-0.48645366716457639</v>
      </c>
      <c r="K9" s="4">
        <f>('[1]Qc, Winter, S1'!K9*Main!$B$5)</f>
        <v>-0.55556587246938216</v>
      </c>
      <c r="L9" s="4">
        <f>('[1]Qc, Winter, S1'!L9*Main!$B$5)</f>
        <v>-0.52461114018686339</v>
      </c>
      <c r="M9" s="4">
        <f>('[1]Qc, Winter, S1'!M9*Main!$B$5)</f>
        <v>-0.47821758032124895</v>
      </c>
      <c r="N9" s="4">
        <f>('[1]Qc, Winter, S1'!N9*Main!$B$5)</f>
        <v>-0.5069205085096169</v>
      </c>
      <c r="O9" s="4">
        <f>('[1]Qc, Winter, S1'!O9*Main!$B$5)</f>
        <v>-0.54882582874642605</v>
      </c>
      <c r="P9" s="4">
        <f>('[1]Qc, Winter, S1'!P9*Main!$B$5)</f>
        <v>-0.6668302046713992</v>
      </c>
      <c r="Q9" s="4">
        <f>('[1]Qc, Winter, S1'!Q9*Main!$B$5)</f>
        <v>-0.7395218646424121</v>
      </c>
      <c r="R9" s="4">
        <f>('[1]Qc, Winter, S1'!R9*Main!$B$5)</f>
        <v>-0.73756277991869323</v>
      </c>
      <c r="S9" s="4">
        <f>('[1]Qc, Winter, S1'!S9*Main!$B$5)</f>
        <v>-0.72733426615844288</v>
      </c>
      <c r="T9" s="4">
        <f>('[1]Qc, Winter, S1'!T9*Main!$B$5)</f>
        <v>-0.76665175529484952</v>
      </c>
      <c r="U9" s="4">
        <f>('[1]Qc, Winter, S1'!U9*Main!$B$5)</f>
        <v>-0.79270184957870149</v>
      </c>
      <c r="V9" s="4">
        <f>('[1]Qc, Winter, S1'!V9*Main!$B$5)</f>
        <v>-0.8062744378342841</v>
      </c>
      <c r="W9" s="4">
        <f>('[1]Qc, Winter, S1'!W9*Main!$B$5)</f>
        <v>-0.8299185048740223</v>
      </c>
      <c r="X9" s="4">
        <f>('[1]Qc, Winter, S1'!X9*Main!$B$5)</f>
        <v>-0.86614803001196516</v>
      </c>
      <c r="Y9" s="4">
        <f>('[1]Qc, Winter, S1'!Y9*Main!$B$5)</f>
        <v>-0.88274362081228264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2024-06-20T14:37:36Z</dcterms:modified>
</cp:coreProperties>
</file>