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09640B2-52B7-49B5-8125-939F545BECE4}" xr6:coauthVersionLast="47" xr6:coauthVersionMax="47" xr10:uidLastSave="{00000000-0000-0000-0000-000000000000}"/>
  <bookViews>
    <workbookView xWindow="-24855" yWindow="501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L5" i="18" s="1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8"/>
  <c r="T2" i="19" l="1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<sst xmlns="http://schemas.openxmlformats.org/spreadsheetml/2006/main" count="49" uniqueCount="18">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</sst>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2.0113571874999994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0.46479729157349992</v>
      </c>
      <c r="C2" s="4">
        <f>('FL Characterization'!C$4-'FL Characterization'!C$2)*VLOOKUP($A2,'FL Ratio'!$A$2:$B$9,2,FALSE)</f>
        <v>0.51168283215699961</v>
      </c>
      <c r="D2" s="4">
        <f>('FL Characterization'!D$4-'FL Characterization'!D$2)*VLOOKUP($A2,'FL Ratio'!$A$2:$B$9,2,FALSE)</f>
        <v>0.66600381009649989</v>
      </c>
      <c r="E2" s="4">
        <f>('FL Characterization'!E$4-'FL Characterization'!E$2)*VLOOKUP($A2,'FL Ratio'!$A$2:$B$9,2,FALSE)</f>
        <v>0.76354658826149979</v>
      </c>
      <c r="F2" s="4">
        <f>('FL Characterization'!F$4-'FL Characterization'!F$2)*VLOOKUP($A2,'FL Ratio'!$A$2:$B$9,2,FALSE)</f>
        <v>0.89775721249749962</v>
      </c>
      <c r="G2" s="4">
        <f>('FL Characterization'!G$4-'FL Characterization'!G$2)*VLOOKUP($A2,'FL Ratio'!$A$2:$B$9,2,FALSE)</f>
        <v>1.0494135444349997</v>
      </c>
      <c r="H2" s="4">
        <f>('FL Characterization'!H$4-'FL Characterization'!H$2)*VLOOKUP($A2,'FL Ratio'!$A$2:$B$9,2,FALSE)</f>
        <v>0.93545809161999982</v>
      </c>
      <c r="I2" s="4">
        <f>('FL Characterization'!I$4-'FL Characterization'!I$2)*VLOOKUP($A2,'FL Ratio'!$A$2:$B$9,2,FALSE)</f>
        <v>1.3373401303684997</v>
      </c>
      <c r="J2" s="4">
        <f>('FL Characterization'!J$4-'FL Characterization'!J$2)*VLOOKUP($A2,'FL Ratio'!$A$2:$B$9,2,FALSE)</f>
        <v>1.2268603027734997</v>
      </c>
      <c r="K2" s="4">
        <f>('FL Characterization'!K$4-'FL Characterization'!K$2)*VLOOKUP($A2,'FL Ratio'!$A$2:$B$9,2,FALSE)</f>
        <v>1.3856674117839998</v>
      </c>
      <c r="L2" s="4">
        <f>('FL Characterization'!L$4-'FL Characterization'!L$2)*VLOOKUP($A2,'FL Ratio'!$A$2:$B$9,2,FALSE)</f>
        <v>1.4240955976654996</v>
      </c>
      <c r="M2" s="4">
        <f>('FL Characterization'!M$4-'FL Characterization'!M$2)*VLOOKUP($A2,'FL Ratio'!$A$2:$B$9,2,FALSE)</f>
        <v>1.3209660737764997</v>
      </c>
      <c r="N2" s="4">
        <f>('FL Characterization'!N$4-'FL Characterization'!N$2)*VLOOKUP($A2,'FL Ratio'!$A$2:$B$9,2,FALSE)</f>
        <v>1.2461403682299999</v>
      </c>
      <c r="O2" s="4">
        <f>('FL Characterization'!O$4-'FL Characterization'!O$2)*VLOOKUP($A2,'FL Ratio'!$A$2:$B$9,2,FALSE)</f>
        <v>1.1472523943779998</v>
      </c>
      <c r="P2" s="4">
        <f>('FL Characterization'!P$4-'FL Characterization'!P$2)*VLOOKUP($A2,'FL Ratio'!$A$2:$B$9,2,FALSE)</f>
        <v>1.0567445391119996</v>
      </c>
      <c r="Q2" s="4">
        <f>('FL Characterization'!Q$4-'FL Characterization'!Q$2)*VLOOKUP($A2,'FL Ratio'!$A$2:$B$9,2,FALSE)</f>
        <v>0.95105656888049972</v>
      </c>
      <c r="R2" s="4">
        <f>('FL Characterization'!R$4-'FL Characterization'!R$2)*VLOOKUP($A2,'FL Ratio'!$A$2:$B$9,2,FALSE)</f>
        <v>0.9411574733464998</v>
      </c>
      <c r="S2" s="4">
        <f>('FL Characterization'!S$4-'FL Characterization'!S$2)*VLOOKUP($A2,'FL Ratio'!$A$2:$B$9,2,FALSE)</f>
        <v>0.74568895460799978</v>
      </c>
      <c r="T2" s="4">
        <f>('FL Characterization'!T$4-'FL Characterization'!T$2)*VLOOKUP($A2,'FL Ratio'!$A$2:$B$9,2,FALSE)</f>
        <v>0.61696853095099979</v>
      </c>
      <c r="U2" s="4">
        <f>('FL Characterization'!U$4-'FL Characterization'!U$2)*VLOOKUP($A2,'FL Ratio'!$A$2:$B$9,2,FALSE)</f>
        <v>0.73211470722099992</v>
      </c>
      <c r="V2" s="4">
        <f>('FL Characterization'!V$4-'FL Characterization'!V$2)*VLOOKUP($A2,'FL Ratio'!$A$2:$B$9,2,FALSE)</f>
        <v>0.74595284467099976</v>
      </c>
      <c r="W2" s="4">
        <f>('FL Characterization'!W$4-'FL Characterization'!W$2)*VLOOKUP($A2,'FL Ratio'!$A$2:$B$9,2,FALSE)</f>
        <v>0.85247432132099965</v>
      </c>
      <c r="X2" s="4">
        <f>('FL Characterization'!X$4-'FL Characterization'!X$2)*VLOOKUP($A2,'FL Ratio'!$A$2:$B$9,2,FALSE)</f>
        <v>0.41392121833000001</v>
      </c>
      <c r="Y2" s="4">
        <f>('FL Characterization'!Y$4-'FL Characterization'!Y$2)*VLOOKUP($A2,'FL Ratio'!$A$2:$B$9,2,FALSE)</f>
        <v>0.39741199853499998</v>
      </c>
    </row>
    <row r="3" spans="1:25" x14ac:dyDescent="0.25">
      <c r="A3">
        <v>2</v>
      </c>
      <c r="B3" s="4">
        <f>('FL Characterization'!B$4-'FL Characterization'!B$2)*VLOOKUP($A3,'FL Ratio'!$A$2:$B$9,2,FALSE)</f>
        <v>0.38733107631124991</v>
      </c>
      <c r="C3" s="4">
        <f>('FL Characterization'!C$4-'FL Characterization'!C$2)*VLOOKUP($A3,'FL Ratio'!$A$2:$B$9,2,FALSE)</f>
        <v>0.42640236013083299</v>
      </c>
      <c r="D3" s="4">
        <f>('FL Characterization'!D$4-'FL Characterization'!D$2)*VLOOKUP($A3,'FL Ratio'!$A$2:$B$9,2,FALSE)</f>
        <v>0.55500317508041652</v>
      </c>
      <c r="E3" s="4">
        <f>('FL Characterization'!E$4-'FL Characterization'!E$2)*VLOOKUP($A3,'FL Ratio'!$A$2:$B$9,2,FALSE)</f>
        <v>0.63628882355124983</v>
      </c>
      <c r="F3" s="4">
        <f>('FL Characterization'!F$4-'FL Characterization'!F$2)*VLOOKUP($A3,'FL Ratio'!$A$2:$B$9,2,FALSE)</f>
        <v>0.74813101041458296</v>
      </c>
      <c r="G3" s="4">
        <f>('FL Characterization'!G$4-'FL Characterization'!G$2)*VLOOKUP($A3,'FL Ratio'!$A$2:$B$9,2,FALSE)</f>
        <v>0.87451128702916636</v>
      </c>
      <c r="H3" s="4">
        <f>('FL Characterization'!H$4-'FL Characterization'!H$2)*VLOOKUP($A3,'FL Ratio'!$A$2:$B$9,2,FALSE)</f>
        <v>0.77954840968333317</v>
      </c>
      <c r="I3" s="4">
        <f>('FL Characterization'!I$4-'FL Characterization'!I$2)*VLOOKUP($A3,'FL Ratio'!$A$2:$B$9,2,FALSE)</f>
        <v>1.1144501086404164</v>
      </c>
      <c r="J3" s="4">
        <f>('FL Characterization'!J$4-'FL Characterization'!J$2)*VLOOKUP($A3,'FL Ratio'!$A$2:$B$9,2,FALSE)</f>
        <v>1.0223835856445829</v>
      </c>
      <c r="K3" s="4">
        <f>('FL Characterization'!K$4-'FL Characterization'!K$2)*VLOOKUP($A3,'FL Ratio'!$A$2:$B$9,2,FALSE)</f>
        <v>1.154722843153333</v>
      </c>
      <c r="L3" s="4">
        <f>('FL Characterization'!L$4-'FL Characterization'!L$2)*VLOOKUP($A3,'FL Ratio'!$A$2:$B$9,2,FALSE)</f>
        <v>1.1867463313879161</v>
      </c>
      <c r="M3" s="4">
        <f>('FL Characterization'!M$4-'FL Characterization'!M$2)*VLOOKUP($A3,'FL Ratio'!$A$2:$B$9,2,FALSE)</f>
        <v>1.1008050614804161</v>
      </c>
      <c r="N3" s="4">
        <f>('FL Characterization'!N$4-'FL Characterization'!N$2)*VLOOKUP($A3,'FL Ratio'!$A$2:$B$9,2,FALSE)</f>
        <v>1.0384503068583331</v>
      </c>
      <c r="O3" s="4">
        <f>('FL Characterization'!O$4-'FL Characterization'!O$2)*VLOOKUP($A3,'FL Ratio'!$A$2:$B$9,2,FALSE)</f>
        <v>0.95604366198166635</v>
      </c>
      <c r="P3" s="4">
        <f>('FL Characterization'!P$4-'FL Characterization'!P$2)*VLOOKUP($A3,'FL Ratio'!$A$2:$B$9,2,FALSE)</f>
        <v>0.8806204492599996</v>
      </c>
      <c r="Q3" s="4">
        <f>('FL Characterization'!Q$4-'FL Characterization'!Q$2)*VLOOKUP($A3,'FL Ratio'!$A$2:$B$9,2,FALSE)</f>
        <v>0.79254714073374966</v>
      </c>
      <c r="R3" s="4">
        <f>('FL Characterization'!R$4-'FL Characterization'!R$2)*VLOOKUP($A3,'FL Ratio'!$A$2:$B$9,2,FALSE)</f>
        <v>0.78429789445541642</v>
      </c>
      <c r="S3" s="4">
        <f>('FL Characterization'!S$4-'FL Characterization'!S$2)*VLOOKUP($A3,'FL Ratio'!$A$2:$B$9,2,FALSE)</f>
        <v>0.62140746217333309</v>
      </c>
      <c r="T3" s="4">
        <f>('FL Characterization'!T$4-'FL Characterization'!T$2)*VLOOKUP($A3,'FL Ratio'!$A$2:$B$9,2,FALSE)</f>
        <v>0.51414044245916646</v>
      </c>
      <c r="U3" s="4">
        <f>('FL Characterization'!U$4-'FL Characterization'!U$2)*VLOOKUP($A3,'FL Ratio'!$A$2:$B$9,2,FALSE)</f>
        <v>0.61009558935083319</v>
      </c>
      <c r="V3" s="4">
        <f>('FL Characterization'!V$4-'FL Characterization'!V$2)*VLOOKUP($A3,'FL Ratio'!$A$2:$B$9,2,FALSE)</f>
        <v>0.62162737055916639</v>
      </c>
      <c r="W3" s="4">
        <f>('FL Characterization'!W$4-'FL Characterization'!W$2)*VLOOKUP($A3,'FL Ratio'!$A$2:$B$9,2,FALSE)</f>
        <v>0.71039526776749962</v>
      </c>
      <c r="X3" s="4">
        <f>('FL Characterization'!X$4-'FL Characterization'!X$2)*VLOOKUP($A3,'FL Ratio'!$A$2:$B$9,2,FALSE)</f>
        <v>0.34493434860833327</v>
      </c>
      <c r="Y3" s="4">
        <f>('FL Characterization'!Y$4-'FL Characterization'!Y$2)*VLOOKUP($A3,'FL Ratio'!$A$2:$B$9,2,FALSE)</f>
        <v>0.33117666544583324</v>
      </c>
    </row>
    <row r="4" spans="1:25" x14ac:dyDescent="0.25">
      <c r="A4">
        <v>3</v>
      </c>
      <c r="B4" s="4">
        <f>('FL Characterization'!B$4-'FL Characterization'!B$2)*VLOOKUP($A4,'FL Ratio'!$A$2:$B$9,2,FALSE)</f>
        <v>0.30986486104899996</v>
      </c>
      <c r="C4" s="4">
        <f>('FL Characterization'!C$4-'FL Characterization'!C$2)*VLOOKUP($A4,'FL Ratio'!$A$2:$B$9,2,FALSE)</f>
        <v>0.34112188810466643</v>
      </c>
      <c r="D4" s="4">
        <f>('FL Characterization'!D$4-'FL Characterization'!D$2)*VLOOKUP($A4,'FL Ratio'!$A$2:$B$9,2,FALSE)</f>
        <v>0.44400254006433321</v>
      </c>
      <c r="E4" s="4">
        <f>('FL Characterization'!E$4-'FL Characterization'!E$2)*VLOOKUP($A4,'FL Ratio'!$A$2:$B$9,2,FALSE)</f>
        <v>0.50903105884099986</v>
      </c>
      <c r="F4" s="4">
        <f>('FL Characterization'!F$4-'FL Characterization'!F$2)*VLOOKUP($A4,'FL Ratio'!$A$2:$B$9,2,FALSE)</f>
        <v>0.59850480833166642</v>
      </c>
      <c r="G4" s="4">
        <f>('FL Characterization'!G$4-'FL Characterization'!G$2)*VLOOKUP($A4,'FL Ratio'!$A$2:$B$9,2,FALSE)</f>
        <v>0.69960902962333316</v>
      </c>
      <c r="H4" s="4">
        <f>('FL Characterization'!H$4-'FL Characterization'!H$2)*VLOOKUP($A4,'FL Ratio'!$A$2:$B$9,2,FALSE)</f>
        <v>0.62363872774666651</v>
      </c>
      <c r="I4" s="4">
        <f>('FL Characterization'!I$4-'FL Characterization'!I$2)*VLOOKUP($A4,'FL Ratio'!$A$2:$B$9,2,FALSE)</f>
        <v>0.89156008691233313</v>
      </c>
      <c r="J4" s="4">
        <f>('FL Characterization'!J$4-'FL Characterization'!J$2)*VLOOKUP($A4,'FL Ratio'!$A$2:$B$9,2,FALSE)</f>
        <v>0.8179068685156663</v>
      </c>
      <c r="K4" s="4">
        <f>('FL Characterization'!K$4-'FL Characterization'!K$2)*VLOOKUP($A4,'FL Ratio'!$A$2:$B$9,2,FALSE)</f>
        <v>0.92377827452266648</v>
      </c>
      <c r="L4" s="4">
        <f>('FL Characterization'!L$4-'FL Characterization'!L$2)*VLOOKUP($A4,'FL Ratio'!$A$2:$B$9,2,FALSE)</f>
        <v>0.94939706511033295</v>
      </c>
      <c r="M4" s="4">
        <f>('FL Characterization'!M$4-'FL Characterization'!M$2)*VLOOKUP($A4,'FL Ratio'!$A$2:$B$9,2,FALSE)</f>
        <v>0.88064404918433303</v>
      </c>
      <c r="N4" s="4">
        <f>('FL Characterization'!N$4-'FL Characterization'!N$2)*VLOOKUP($A4,'FL Ratio'!$A$2:$B$9,2,FALSE)</f>
        <v>0.83076024548666638</v>
      </c>
      <c r="O4" s="4">
        <f>('FL Characterization'!O$4-'FL Characterization'!O$2)*VLOOKUP($A4,'FL Ratio'!$A$2:$B$9,2,FALSE)</f>
        <v>0.76483492958533317</v>
      </c>
      <c r="P4" s="4">
        <f>('FL Characterization'!P$4-'FL Characterization'!P$2)*VLOOKUP($A4,'FL Ratio'!$A$2:$B$9,2,FALSE)</f>
        <v>0.70449635940799971</v>
      </c>
      <c r="Q4" s="4">
        <f>('FL Characterization'!Q$4-'FL Characterization'!Q$2)*VLOOKUP($A4,'FL Ratio'!$A$2:$B$9,2,FALSE)</f>
        <v>0.63403771258699981</v>
      </c>
      <c r="R4" s="4">
        <f>('FL Characterization'!R$4-'FL Characterization'!R$2)*VLOOKUP($A4,'FL Ratio'!$A$2:$B$9,2,FALSE)</f>
        <v>0.62743831556433316</v>
      </c>
      <c r="S4" s="4">
        <f>('FL Characterization'!S$4-'FL Characterization'!S$2)*VLOOKUP($A4,'FL Ratio'!$A$2:$B$9,2,FALSE)</f>
        <v>0.49712596973866652</v>
      </c>
      <c r="T4" s="4">
        <f>('FL Characterization'!T$4-'FL Characterization'!T$2)*VLOOKUP($A4,'FL Ratio'!$A$2:$B$9,2,FALSE)</f>
        <v>0.41131235396733318</v>
      </c>
      <c r="U4" s="4">
        <f>('FL Characterization'!U$4-'FL Characterization'!U$2)*VLOOKUP($A4,'FL Ratio'!$A$2:$B$9,2,FALSE)</f>
        <v>0.48807647148066657</v>
      </c>
      <c r="V4" s="4">
        <f>('FL Characterization'!V$4-'FL Characterization'!V$2)*VLOOKUP($A4,'FL Ratio'!$A$2:$B$9,2,FALSE)</f>
        <v>0.49730189644733319</v>
      </c>
      <c r="W4" s="4">
        <f>('FL Characterization'!W$4-'FL Characterization'!W$2)*VLOOKUP($A4,'FL Ratio'!$A$2:$B$9,2,FALSE)</f>
        <v>0.56831621421399969</v>
      </c>
      <c r="X4" s="4">
        <f>('FL Characterization'!X$4-'FL Characterization'!X$2)*VLOOKUP($A4,'FL Ratio'!$A$2:$B$9,2,FALSE)</f>
        <v>0.27594747888666665</v>
      </c>
      <c r="Y4" s="4">
        <f>('FL Characterization'!Y$4-'FL Characterization'!Y$2)*VLOOKUP($A4,'FL Ratio'!$A$2:$B$9,2,FALSE)</f>
        <v>0.26494133235666661</v>
      </c>
    </row>
    <row r="5" spans="1:25" x14ac:dyDescent="0.25">
      <c r="A5">
        <v>4</v>
      </c>
      <c r="B5" s="4">
        <f>('FL Characterization'!B$4-'FL Characterization'!B$2)*VLOOKUP($A5,'FL Ratio'!$A$2:$B$9,2,FALSE)</f>
        <v>0.23239864578674996</v>
      </c>
      <c r="C5" s="4">
        <f>('FL Characterization'!C$4-'FL Characterization'!C$2)*VLOOKUP($A5,'FL Ratio'!$A$2:$B$9,2,FALSE)</f>
        <v>0.25584141607849981</v>
      </c>
      <c r="D5" s="4">
        <f>('FL Characterization'!D$4-'FL Characterization'!D$2)*VLOOKUP($A5,'FL Ratio'!$A$2:$B$9,2,FALSE)</f>
        <v>0.33300190504824995</v>
      </c>
      <c r="E5" s="4">
        <f>('FL Characterization'!E$4-'FL Characterization'!E$2)*VLOOKUP($A5,'FL Ratio'!$A$2:$B$9,2,FALSE)</f>
        <v>0.3817732941307499</v>
      </c>
      <c r="F5" s="4">
        <f>('FL Characterization'!F$4-'FL Characterization'!F$2)*VLOOKUP($A5,'FL Ratio'!$A$2:$B$9,2,FALSE)</f>
        <v>0.44887860624874981</v>
      </c>
      <c r="G5" s="4">
        <f>('FL Characterization'!G$4-'FL Characterization'!G$2)*VLOOKUP($A5,'FL Ratio'!$A$2:$B$9,2,FALSE)</f>
        <v>0.52470677221749984</v>
      </c>
      <c r="H5" s="4">
        <f>('FL Characterization'!H$4-'FL Characterization'!H$2)*VLOOKUP($A5,'FL Ratio'!$A$2:$B$9,2,FALSE)</f>
        <v>0.46772904580999991</v>
      </c>
      <c r="I5" s="4">
        <f>('FL Characterization'!I$4-'FL Characterization'!I$2)*VLOOKUP($A5,'FL Ratio'!$A$2:$B$9,2,FALSE)</f>
        <v>0.66867006518424987</v>
      </c>
      <c r="J5" s="4">
        <f>('FL Characterization'!J$4-'FL Characterization'!J$2)*VLOOKUP($A5,'FL Ratio'!$A$2:$B$9,2,FALSE)</f>
        <v>0.61343015138674983</v>
      </c>
      <c r="K5" s="4">
        <f>('FL Characterization'!K$4-'FL Characterization'!K$2)*VLOOKUP($A5,'FL Ratio'!$A$2:$B$9,2,FALSE)</f>
        <v>0.69283370589199988</v>
      </c>
      <c r="L5" s="4">
        <f>('FL Characterization'!L$4-'FL Characterization'!L$2)*VLOOKUP($A5,'FL Ratio'!$A$2:$B$9,2,FALSE)</f>
        <v>0.71204779883274982</v>
      </c>
      <c r="M5" s="4">
        <f>('FL Characterization'!M$4-'FL Characterization'!M$2)*VLOOKUP($A5,'FL Ratio'!$A$2:$B$9,2,FALSE)</f>
        <v>0.66048303688824983</v>
      </c>
      <c r="N5" s="4">
        <f>('FL Characterization'!N$4-'FL Characterization'!N$2)*VLOOKUP($A5,'FL Ratio'!$A$2:$B$9,2,FALSE)</f>
        <v>0.62307018411499993</v>
      </c>
      <c r="O5" s="4">
        <f>('FL Characterization'!O$4-'FL Characterization'!O$2)*VLOOKUP($A5,'FL Ratio'!$A$2:$B$9,2,FALSE)</f>
        <v>0.57362619718899988</v>
      </c>
      <c r="P5" s="4">
        <f>('FL Characterization'!P$4-'FL Characterization'!P$2)*VLOOKUP($A5,'FL Ratio'!$A$2:$B$9,2,FALSE)</f>
        <v>0.52837226955599981</v>
      </c>
      <c r="Q5" s="4">
        <f>('FL Characterization'!Q$4-'FL Characterization'!Q$2)*VLOOKUP($A5,'FL Ratio'!$A$2:$B$9,2,FALSE)</f>
        <v>0.47552828444024986</v>
      </c>
      <c r="R5" s="4">
        <f>('FL Characterization'!R$4-'FL Characterization'!R$2)*VLOOKUP($A5,'FL Ratio'!$A$2:$B$9,2,FALSE)</f>
        <v>0.4705787366732499</v>
      </c>
      <c r="S5" s="4">
        <f>('FL Characterization'!S$4-'FL Characterization'!S$2)*VLOOKUP($A5,'FL Ratio'!$A$2:$B$9,2,FALSE)</f>
        <v>0.37284447730399989</v>
      </c>
      <c r="T5" s="4">
        <f>('FL Characterization'!T$4-'FL Characterization'!T$2)*VLOOKUP($A5,'FL Ratio'!$A$2:$B$9,2,FALSE)</f>
        <v>0.3084842654754999</v>
      </c>
      <c r="U5" s="4">
        <f>('FL Characterization'!U$4-'FL Characterization'!U$2)*VLOOKUP($A5,'FL Ratio'!$A$2:$B$9,2,FALSE)</f>
        <v>0.36605735361049996</v>
      </c>
      <c r="V5" s="4">
        <f>('FL Characterization'!V$4-'FL Characterization'!V$2)*VLOOKUP($A5,'FL Ratio'!$A$2:$B$9,2,FALSE)</f>
        <v>0.37297642233549988</v>
      </c>
      <c r="W5" s="4">
        <f>('FL Characterization'!W$4-'FL Characterization'!W$2)*VLOOKUP($A5,'FL Ratio'!$A$2:$B$9,2,FALSE)</f>
        <v>0.42623716066049983</v>
      </c>
      <c r="X5" s="4">
        <f>('FL Characterization'!X$4-'FL Characterization'!X$2)*VLOOKUP($A5,'FL Ratio'!$A$2:$B$9,2,FALSE)</f>
        <v>0.206960609165</v>
      </c>
      <c r="Y5" s="4">
        <f>('FL Characterization'!Y$4-'FL Characterization'!Y$2)*VLOOKUP($A5,'FL Ratio'!$A$2:$B$9,2,FALSE)</f>
        <v>0.19870599926749999</v>
      </c>
    </row>
    <row r="6" spans="1:25" x14ac:dyDescent="0.25">
      <c r="A6">
        <v>5</v>
      </c>
      <c r="B6" s="4">
        <f>('FL Characterization'!B$4-'FL Characterization'!B$2)*VLOOKUP($A6,'FL Ratio'!$A$2:$B$9,2,FALSE)</f>
        <v>0.23239864578674996</v>
      </c>
      <c r="C6" s="4">
        <f>('FL Characterization'!C$4-'FL Characterization'!C$2)*VLOOKUP($A6,'FL Ratio'!$A$2:$B$9,2,FALSE)</f>
        <v>0.25584141607849981</v>
      </c>
      <c r="D6" s="4">
        <f>('FL Characterization'!D$4-'FL Characterization'!D$2)*VLOOKUP($A6,'FL Ratio'!$A$2:$B$9,2,FALSE)</f>
        <v>0.33300190504824995</v>
      </c>
      <c r="E6" s="4">
        <f>('FL Characterization'!E$4-'FL Characterization'!E$2)*VLOOKUP($A6,'FL Ratio'!$A$2:$B$9,2,FALSE)</f>
        <v>0.3817732941307499</v>
      </c>
      <c r="F6" s="4">
        <f>('FL Characterization'!F$4-'FL Characterization'!F$2)*VLOOKUP($A6,'FL Ratio'!$A$2:$B$9,2,FALSE)</f>
        <v>0.44887860624874981</v>
      </c>
      <c r="G6" s="4">
        <f>('FL Characterization'!G$4-'FL Characterization'!G$2)*VLOOKUP($A6,'FL Ratio'!$A$2:$B$9,2,FALSE)</f>
        <v>0.52470677221749984</v>
      </c>
      <c r="H6" s="4">
        <f>('FL Characterization'!H$4-'FL Characterization'!H$2)*VLOOKUP($A6,'FL Ratio'!$A$2:$B$9,2,FALSE)</f>
        <v>0.46772904580999991</v>
      </c>
      <c r="I6" s="4">
        <f>('FL Characterization'!I$4-'FL Characterization'!I$2)*VLOOKUP($A6,'FL Ratio'!$A$2:$B$9,2,FALSE)</f>
        <v>0.66867006518424987</v>
      </c>
      <c r="J6" s="4">
        <f>('FL Characterization'!J$4-'FL Characterization'!J$2)*VLOOKUP($A6,'FL Ratio'!$A$2:$B$9,2,FALSE)</f>
        <v>0.61343015138674983</v>
      </c>
      <c r="K6" s="4">
        <f>('FL Characterization'!K$4-'FL Characterization'!K$2)*VLOOKUP($A6,'FL Ratio'!$A$2:$B$9,2,FALSE)</f>
        <v>0.69283370589199988</v>
      </c>
      <c r="L6" s="4">
        <f>('FL Characterization'!L$4-'FL Characterization'!L$2)*VLOOKUP($A6,'FL Ratio'!$A$2:$B$9,2,FALSE)</f>
        <v>0.71204779883274982</v>
      </c>
      <c r="M6" s="4">
        <f>('FL Characterization'!M$4-'FL Characterization'!M$2)*VLOOKUP($A6,'FL Ratio'!$A$2:$B$9,2,FALSE)</f>
        <v>0.66048303688824983</v>
      </c>
      <c r="N6" s="4">
        <f>('FL Characterization'!N$4-'FL Characterization'!N$2)*VLOOKUP($A6,'FL Ratio'!$A$2:$B$9,2,FALSE)</f>
        <v>0.62307018411499993</v>
      </c>
      <c r="O6" s="4">
        <f>('FL Characterization'!O$4-'FL Characterization'!O$2)*VLOOKUP($A6,'FL Ratio'!$A$2:$B$9,2,FALSE)</f>
        <v>0.57362619718899988</v>
      </c>
      <c r="P6" s="4">
        <f>('FL Characterization'!P$4-'FL Characterization'!P$2)*VLOOKUP($A6,'FL Ratio'!$A$2:$B$9,2,FALSE)</f>
        <v>0.52837226955599981</v>
      </c>
      <c r="Q6" s="4">
        <f>('FL Characterization'!Q$4-'FL Characterization'!Q$2)*VLOOKUP($A6,'FL Ratio'!$A$2:$B$9,2,FALSE)</f>
        <v>0.47552828444024986</v>
      </c>
      <c r="R6" s="4">
        <f>('FL Characterization'!R$4-'FL Characterization'!R$2)*VLOOKUP($A6,'FL Ratio'!$A$2:$B$9,2,FALSE)</f>
        <v>0.4705787366732499</v>
      </c>
      <c r="S6" s="4">
        <f>('FL Characterization'!S$4-'FL Characterization'!S$2)*VLOOKUP($A6,'FL Ratio'!$A$2:$B$9,2,FALSE)</f>
        <v>0.37284447730399989</v>
      </c>
      <c r="T6" s="4">
        <f>('FL Characterization'!T$4-'FL Characterization'!T$2)*VLOOKUP($A6,'FL Ratio'!$A$2:$B$9,2,FALSE)</f>
        <v>0.3084842654754999</v>
      </c>
      <c r="U6" s="4">
        <f>('FL Characterization'!U$4-'FL Characterization'!U$2)*VLOOKUP($A6,'FL Ratio'!$A$2:$B$9,2,FALSE)</f>
        <v>0.36605735361049996</v>
      </c>
      <c r="V6" s="4">
        <f>('FL Characterization'!V$4-'FL Characterization'!V$2)*VLOOKUP($A6,'FL Ratio'!$A$2:$B$9,2,FALSE)</f>
        <v>0.37297642233549988</v>
      </c>
      <c r="W6" s="4">
        <f>('FL Characterization'!W$4-'FL Characterization'!W$2)*VLOOKUP($A6,'FL Ratio'!$A$2:$B$9,2,FALSE)</f>
        <v>0.42623716066049983</v>
      </c>
      <c r="X6" s="4">
        <f>('FL Characterization'!X$4-'FL Characterization'!X$2)*VLOOKUP($A6,'FL Ratio'!$A$2:$B$9,2,FALSE)</f>
        <v>0.206960609165</v>
      </c>
      <c r="Y6" s="4">
        <f>('FL Characterization'!Y$4-'FL Characterization'!Y$2)*VLOOKUP($A6,'FL Ratio'!$A$2:$B$9,2,FALSE)</f>
        <v>0.19870599926749999</v>
      </c>
    </row>
    <row r="7" spans="1:25" x14ac:dyDescent="0.25">
      <c r="A7">
        <v>6</v>
      </c>
      <c r="B7" s="4">
        <f>('FL Characterization'!B$4-'FL Characterization'!B$2)*VLOOKUP($A7,'FL Ratio'!$A$2:$B$9,2,FALSE)</f>
        <v>0.23239864578674996</v>
      </c>
      <c r="C7" s="4">
        <f>('FL Characterization'!C$4-'FL Characterization'!C$2)*VLOOKUP($A7,'FL Ratio'!$A$2:$B$9,2,FALSE)</f>
        <v>0.25584141607849981</v>
      </c>
      <c r="D7" s="4">
        <f>('FL Characterization'!D$4-'FL Characterization'!D$2)*VLOOKUP($A7,'FL Ratio'!$A$2:$B$9,2,FALSE)</f>
        <v>0.33300190504824995</v>
      </c>
      <c r="E7" s="4">
        <f>('FL Characterization'!E$4-'FL Characterization'!E$2)*VLOOKUP($A7,'FL Ratio'!$A$2:$B$9,2,FALSE)</f>
        <v>0.3817732941307499</v>
      </c>
      <c r="F7" s="4">
        <f>('FL Characterization'!F$4-'FL Characterization'!F$2)*VLOOKUP($A7,'FL Ratio'!$A$2:$B$9,2,FALSE)</f>
        <v>0.44887860624874981</v>
      </c>
      <c r="G7" s="4">
        <f>('FL Characterization'!G$4-'FL Characterization'!G$2)*VLOOKUP($A7,'FL Ratio'!$A$2:$B$9,2,FALSE)</f>
        <v>0.52470677221749984</v>
      </c>
      <c r="H7" s="4">
        <f>('FL Characterization'!H$4-'FL Characterization'!H$2)*VLOOKUP($A7,'FL Ratio'!$A$2:$B$9,2,FALSE)</f>
        <v>0.46772904580999991</v>
      </c>
      <c r="I7" s="4">
        <f>('FL Characterization'!I$4-'FL Characterization'!I$2)*VLOOKUP($A7,'FL Ratio'!$A$2:$B$9,2,FALSE)</f>
        <v>0.66867006518424987</v>
      </c>
      <c r="J7" s="4">
        <f>('FL Characterization'!J$4-'FL Characterization'!J$2)*VLOOKUP($A7,'FL Ratio'!$A$2:$B$9,2,FALSE)</f>
        <v>0.61343015138674983</v>
      </c>
      <c r="K7" s="4">
        <f>('FL Characterization'!K$4-'FL Characterization'!K$2)*VLOOKUP($A7,'FL Ratio'!$A$2:$B$9,2,FALSE)</f>
        <v>0.69283370589199988</v>
      </c>
      <c r="L7" s="4">
        <f>('FL Characterization'!L$4-'FL Characterization'!L$2)*VLOOKUP($A7,'FL Ratio'!$A$2:$B$9,2,FALSE)</f>
        <v>0.71204779883274982</v>
      </c>
      <c r="M7" s="4">
        <f>('FL Characterization'!M$4-'FL Characterization'!M$2)*VLOOKUP($A7,'FL Ratio'!$A$2:$B$9,2,FALSE)</f>
        <v>0.66048303688824983</v>
      </c>
      <c r="N7" s="4">
        <f>('FL Characterization'!N$4-'FL Characterization'!N$2)*VLOOKUP($A7,'FL Ratio'!$A$2:$B$9,2,FALSE)</f>
        <v>0.62307018411499993</v>
      </c>
      <c r="O7" s="4">
        <f>('FL Characterization'!O$4-'FL Characterization'!O$2)*VLOOKUP($A7,'FL Ratio'!$A$2:$B$9,2,FALSE)</f>
        <v>0.57362619718899988</v>
      </c>
      <c r="P7" s="4">
        <f>('FL Characterization'!P$4-'FL Characterization'!P$2)*VLOOKUP($A7,'FL Ratio'!$A$2:$B$9,2,FALSE)</f>
        <v>0.52837226955599981</v>
      </c>
      <c r="Q7" s="4">
        <f>('FL Characterization'!Q$4-'FL Characterization'!Q$2)*VLOOKUP($A7,'FL Ratio'!$A$2:$B$9,2,FALSE)</f>
        <v>0.47552828444024986</v>
      </c>
      <c r="R7" s="4">
        <f>('FL Characterization'!R$4-'FL Characterization'!R$2)*VLOOKUP($A7,'FL Ratio'!$A$2:$B$9,2,FALSE)</f>
        <v>0.4705787366732499</v>
      </c>
      <c r="S7" s="4">
        <f>('FL Characterization'!S$4-'FL Characterization'!S$2)*VLOOKUP($A7,'FL Ratio'!$A$2:$B$9,2,FALSE)</f>
        <v>0.37284447730399989</v>
      </c>
      <c r="T7" s="4">
        <f>('FL Characterization'!T$4-'FL Characterization'!T$2)*VLOOKUP($A7,'FL Ratio'!$A$2:$B$9,2,FALSE)</f>
        <v>0.3084842654754999</v>
      </c>
      <c r="U7" s="4">
        <f>('FL Characterization'!U$4-'FL Characterization'!U$2)*VLOOKUP($A7,'FL Ratio'!$A$2:$B$9,2,FALSE)</f>
        <v>0.36605735361049996</v>
      </c>
      <c r="V7" s="4">
        <f>('FL Characterization'!V$4-'FL Characterization'!V$2)*VLOOKUP($A7,'FL Ratio'!$A$2:$B$9,2,FALSE)</f>
        <v>0.37297642233549988</v>
      </c>
      <c r="W7" s="4">
        <f>('FL Characterization'!W$4-'FL Characterization'!W$2)*VLOOKUP($A7,'FL Ratio'!$A$2:$B$9,2,FALSE)</f>
        <v>0.42623716066049983</v>
      </c>
      <c r="X7" s="4">
        <f>('FL Characterization'!X$4-'FL Characterization'!X$2)*VLOOKUP($A7,'FL Ratio'!$A$2:$B$9,2,FALSE)</f>
        <v>0.206960609165</v>
      </c>
      <c r="Y7" s="4">
        <f>('FL Characterization'!Y$4-'FL Characterization'!Y$2)*VLOOKUP($A7,'FL Ratio'!$A$2:$B$9,2,FALSE)</f>
        <v>0.19870599926749999</v>
      </c>
    </row>
    <row r="8" spans="1:25" x14ac:dyDescent="0.25">
      <c r="A8">
        <v>7</v>
      </c>
      <c r="B8" s="4">
        <f>('FL Characterization'!B$4-'FL Characterization'!B$2)*VLOOKUP($A8,'FL Ratio'!$A$2:$B$9,2,FALSE)</f>
        <v>0.23239864578674996</v>
      </c>
      <c r="C8" s="4">
        <f>('FL Characterization'!C$4-'FL Characterization'!C$2)*VLOOKUP($A8,'FL Ratio'!$A$2:$B$9,2,FALSE)</f>
        <v>0.25584141607849981</v>
      </c>
      <c r="D8" s="4">
        <f>('FL Characterization'!D$4-'FL Characterization'!D$2)*VLOOKUP($A8,'FL Ratio'!$A$2:$B$9,2,FALSE)</f>
        <v>0.33300190504824995</v>
      </c>
      <c r="E8" s="4">
        <f>('FL Characterization'!E$4-'FL Characterization'!E$2)*VLOOKUP($A8,'FL Ratio'!$A$2:$B$9,2,FALSE)</f>
        <v>0.3817732941307499</v>
      </c>
      <c r="F8" s="4">
        <f>('FL Characterization'!F$4-'FL Characterization'!F$2)*VLOOKUP($A8,'FL Ratio'!$A$2:$B$9,2,FALSE)</f>
        <v>0.44887860624874981</v>
      </c>
      <c r="G8" s="4">
        <f>('FL Characterization'!G$4-'FL Characterization'!G$2)*VLOOKUP($A8,'FL Ratio'!$A$2:$B$9,2,FALSE)</f>
        <v>0.52470677221749984</v>
      </c>
      <c r="H8" s="4">
        <f>('FL Characterization'!H$4-'FL Characterization'!H$2)*VLOOKUP($A8,'FL Ratio'!$A$2:$B$9,2,FALSE)</f>
        <v>0.46772904580999991</v>
      </c>
      <c r="I8" s="4">
        <f>('FL Characterization'!I$4-'FL Characterization'!I$2)*VLOOKUP($A8,'FL Ratio'!$A$2:$B$9,2,FALSE)</f>
        <v>0.66867006518424987</v>
      </c>
      <c r="J8" s="4">
        <f>('FL Characterization'!J$4-'FL Characterization'!J$2)*VLOOKUP($A8,'FL Ratio'!$A$2:$B$9,2,FALSE)</f>
        <v>0.61343015138674983</v>
      </c>
      <c r="K8" s="4">
        <f>('FL Characterization'!K$4-'FL Characterization'!K$2)*VLOOKUP($A8,'FL Ratio'!$A$2:$B$9,2,FALSE)</f>
        <v>0.69283370589199988</v>
      </c>
      <c r="L8" s="4">
        <f>('FL Characterization'!L$4-'FL Characterization'!L$2)*VLOOKUP($A8,'FL Ratio'!$A$2:$B$9,2,FALSE)</f>
        <v>0.71204779883274982</v>
      </c>
      <c r="M8" s="4">
        <f>('FL Characterization'!M$4-'FL Characterization'!M$2)*VLOOKUP($A8,'FL Ratio'!$A$2:$B$9,2,FALSE)</f>
        <v>0.66048303688824983</v>
      </c>
      <c r="N8" s="4">
        <f>('FL Characterization'!N$4-'FL Characterization'!N$2)*VLOOKUP($A8,'FL Ratio'!$A$2:$B$9,2,FALSE)</f>
        <v>0.62307018411499993</v>
      </c>
      <c r="O8" s="4">
        <f>('FL Characterization'!O$4-'FL Characterization'!O$2)*VLOOKUP($A8,'FL Ratio'!$A$2:$B$9,2,FALSE)</f>
        <v>0.57362619718899988</v>
      </c>
      <c r="P8" s="4">
        <f>('FL Characterization'!P$4-'FL Characterization'!P$2)*VLOOKUP($A8,'FL Ratio'!$A$2:$B$9,2,FALSE)</f>
        <v>0.52837226955599981</v>
      </c>
      <c r="Q8" s="4">
        <f>('FL Characterization'!Q$4-'FL Characterization'!Q$2)*VLOOKUP($A8,'FL Ratio'!$A$2:$B$9,2,FALSE)</f>
        <v>0.47552828444024986</v>
      </c>
      <c r="R8" s="4">
        <f>('FL Characterization'!R$4-'FL Characterization'!R$2)*VLOOKUP($A8,'FL Ratio'!$A$2:$B$9,2,FALSE)</f>
        <v>0.4705787366732499</v>
      </c>
      <c r="S8" s="4">
        <f>('FL Characterization'!S$4-'FL Characterization'!S$2)*VLOOKUP($A8,'FL Ratio'!$A$2:$B$9,2,FALSE)</f>
        <v>0.37284447730399989</v>
      </c>
      <c r="T8" s="4">
        <f>('FL Characterization'!T$4-'FL Characterization'!T$2)*VLOOKUP($A8,'FL Ratio'!$A$2:$B$9,2,FALSE)</f>
        <v>0.3084842654754999</v>
      </c>
      <c r="U8" s="4">
        <f>('FL Characterization'!U$4-'FL Characterization'!U$2)*VLOOKUP($A8,'FL Ratio'!$A$2:$B$9,2,FALSE)</f>
        <v>0.36605735361049996</v>
      </c>
      <c r="V8" s="4">
        <f>('FL Characterization'!V$4-'FL Characterization'!V$2)*VLOOKUP($A8,'FL Ratio'!$A$2:$B$9,2,FALSE)</f>
        <v>0.37297642233549988</v>
      </c>
      <c r="W8" s="4">
        <f>('FL Characterization'!W$4-'FL Characterization'!W$2)*VLOOKUP($A8,'FL Ratio'!$A$2:$B$9,2,FALSE)</f>
        <v>0.42623716066049983</v>
      </c>
      <c r="X8" s="4">
        <f>('FL Characterization'!X$4-'FL Characterization'!X$2)*VLOOKUP($A8,'FL Ratio'!$A$2:$B$9,2,FALSE)</f>
        <v>0.206960609165</v>
      </c>
      <c r="Y8" s="4">
        <f>('FL Characterization'!Y$4-'FL Characterization'!Y$2)*VLOOKUP($A8,'FL Ratio'!$A$2:$B$9,2,FALSE)</f>
        <v>0.19870599926749999</v>
      </c>
    </row>
    <row r="9" spans="1:25" x14ac:dyDescent="0.25">
      <c r="A9">
        <v>8</v>
      </c>
      <c r="B9" s="4">
        <f>('FL Characterization'!B$4-'FL Characterization'!B$2)*VLOOKUP($A9,'FL Ratio'!$A$2:$B$9,2,FALSE)</f>
        <v>0.23239864578674996</v>
      </c>
      <c r="C9" s="4">
        <f>('FL Characterization'!C$4-'FL Characterization'!C$2)*VLOOKUP($A9,'FL Ratio'!$A$2:$B$9,2,FALSE)</f>
        <v>0.25584141607849981</v>
      </c>
      <c r="D9" s="4">
        <f>('FL Characterization'!D$4-'FL Characterization'!D$2)*VLOOKUP($A9,'FL Ratio'!$A$2:$B$9,2,FALSE)</f>
        <v>0.33300190504824995</v>
      </c>
      <c r="E9" s="4">
        <f>('FL Characterization'!E$4-'FL Characterization'!E$2)*VLOOKUP($A9,'FL Ratio'!$A$2:$B$9,2,FALSE)</f>
        <v>0.3817732941307499</v>
      </c>
      <c r="F9" s="4">
        <f>('FL Characterization'!F$4-'FL Characterization'!F$2)*VLOOKUP($A9,'FL Ratio'!$A$2:$B$9,2,FALSE)</f>
        <v>0.44887860624874981</v>
      </c>
      <c r="G9" s="4">
        <f>('FL Characterization'!G$4-'FL Characterization'!G$2)*VLOOKUP($A9,'FL Ratio'!$A$2:$B$9,2,FALSE)</f>
        <v>0.52470677221749984</v>
      </c>
      <c r="H9" s="4">
        <f>('FL Characterization'!H$4-'FL Characterization'!H$2)*VLOOKUP($A9,'FL Ratio'!$A$2:$B$9,2,FALSE)</f>
        <v>0.46772904580999991</v>
      </c>
      <c r="I9" s="4">
        <f>('FL Characterization'!I$4-'FL Characterization'!I$2)*VLOOKUP($A9,'FL Ratio'!$A$2:$B$9,2,FALSE)</f>
        <v>0.66867006518424987</v>
      </c>
      <c r="J9" s="4">
        <f>('FL Characterization'!J$4-'FL Characterization'!J$2)*VLOOKUP($A9,'FL Ratio'!$A$2:$B$9,2,FALSE)</f>
        <v>0.61343015138674983</v>
      </c>
      <c r="K9" s="4">
        <f>('FL Characterization'!K$4-'FL Characterization'!K$2)*VLOOKUP($A9,'FL Ratio'!$A$2:$B$9,2,FALSE)</f>
        <v>0.69283370589199988</v>
      </c>
      <c r="L9" s="4">
        <f>('FL Characterization'!L$4-'FL Characterization'!L$2)*VLOOKUP($A9,'FL Ratio'!$A$2:$B$9,2,FALSE)</f>
        <v>0.71204779883274982</v>
      </c>
      <c r="M9" s="4">
        <f>('FL Characterization'!M$4-'FL Characterization'!M$2)*VLOOKUP($A9,'FL Ratio'!$A$2:$B$9,2,FALSE)</f>
        <v>0.66048303688824983</v>
      </c>
      <c r="N9" s="4">
        <f>('FL Characterization'!N$4-'FL Characterization'!N$2)*VLOOKUP($A9,'FL Ratio'!$A$2:$B$9,2,FALSE)</f>
        <v>0.62307018411499993</v>
      </c>
      <c r="O9" s="4">
        <f>('FL Characterization'!O$4-'FL Characterization'!O$2)*VLOOKUP($A9,'FL Ratio'!$A$2:$B$9,2,FALSE)</f>
        <v>0.57362619718899988</v>
      </c>
      <c r="P9" s="4">
        <f>('FL Characterization'!P$4-'FL Characterization'!P$2)*VLOOKUP($A9,'FL Ratio'!$A$2:$B$9,2,FALSE)</f>
        <v>0.52837226955599981</v>
      </c>
      <c r="Q9" s="4">
        <f>('FL Characterization'!Q$4-'FL Characterization'!Q$2)*VLOOKUP($A9,'FL Ratio'!$A$2:$B$9,2,FALSE)</f>
        <v>0.47552828444024986</v>
      </c>
      <c r="R9" s="4">
        <f>('FL Characterization'!R$4-'FL Characterization'!R$2)*VLOOKUP($A9,'FL Ratio'!$A$2:$B$9,2,FALSE)</f>
        <v>0.4705787366732499</v>
      </c>
      <c r="S9" s="4">
        <f>('FL Characterization'!S$4-'FL Characterization'!S$2)*VLOOKUP($A9,'FL Ratio'!$A$2:$B$9,2,FALSE)</f>
        <v>0.37284447730399989</v>
      </c>
      <c r="T9" s="4">
        <f>('FL Characterization'!T$4-'FL Characterization'!T$2)*VLOOKUP($A9,'FL Ratio'!$A$2:$B$9,2,FALSE)</f>
        <v>0.3084842654754999</v>
      </c>
      <c r="U9" s="4">
        <f>('FL Characterization'!U$4-'FL Characterization'!U$2)*VLOOKUP($A9,'FL Ratio'!$A$2:$B$9,2,FALSE)</f>
        <v>0.36605735361049996</v>
      </c>
      <c r="V9" s="4">
        <f>('FL Characterization'!V$4-'FL Characterization'!V$2)*VLOOKUP($A9,'FL Ratio'!$A$2:$B$9,2,FALSE)</f>
        <v>0.37297642233549988</v>
      </c>
      <c r="W9" s="4">
        <f>('FL Characterization'!W$4-'FL Characterization'!W$2)*VLOOKUP($A9,'FL Ratio'!$A$2:$B$9,2,FALSE)</f>
        <v>0.42623716066049983</v>
      </c>
      <c r="X9" s="4">
        <f>('FL Characterization'!X$4-'FL Characterization'!X$2)*VLOOKUP($A9,'FL Ratio'!$A$2:$B$9,2,FALSE)</f>
        <v>0.206960609165</v>
      </c>
      <c r="Y9" s="4">
        <f>('FL Characterization'!Y$4-'FL Characterization'!Y$2)*VLOOKUP($A9,'FL Ratio'!$A$2:$B$9,2,FALSE)</f>
        <v>0.19870599926749999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1.2885880503149996</v>
      </c>
      <c r="C2" s="4">
        <f>('FL Characterization'!C$2-'FL Characterization'!C$3)*VLOOKUP($A2,'FL Ratio'!$A$2:$B$9,2,FALSE)</f>
        <v>1.3637001731249996</v>
      </c>
      <c r="D2" s="4">
        <f>('FL Characterization'!D$2-'FL Characterization'!D$3)*VLOOKUP($A2,'FL Ratio'!$A$2:$B$9,2,FALSE)</f>
        <v>1.4400352011049997</v>
      </c>
      <c r="E2" s="4">
        <f>('FL Characterization'!E$2-'FL Characterization'!E$3)*VLOOKUP($A2,'FL Ratio'!$A$2:$B$9,2,FALSE)</f>
        <v>1.5054928094149995</v>
      </c>
      <c r="F2" s="4">
        <f>('FL Characterization'!F$2-'FL Characterization'!F$3)*VLOOKUP($A2,'FL Ratio'!$A$2:$B$9,2,FALSE)</f>
        <v>1.5225813000799997</v>
      </c>
      <c r="G2" s="4">
        <f>('FL Characterization'!G$2-'FL Characterization'!G$3)*VLOOKUP($A2,'FL Ratio'!$A$2:$B$9,2,FALSE)</f>
        <v>1.5927052570649993</v>
      </c>
      <c r="H2" s="4">
        <f>('FL Characterization'!H$2-'FL Characterization'!H$3)*VLOOKUP($A2,'FL Ratio'!$A$2:$B$9,2,FALSE)</f>
        <v>1.5845632831699996</v>
      </c>
      <c r="I2" s="4">
        <f>('FL Characterization'!I$2-'FL Characterization'!I$3)*VLOOKUP($A2,'FL Ratio'!$A$2:$B$9,2,FALSE)</f>
        <v>1.4977820705009994</v>
      </c>
      <c r="J2" s="4">
        <f>('FL Characterization'!J$2-'FL Characterization'!J$3)*VLOOKUP($A2,'FL Ratio'!$A$2:$B$9,2,FALSE)</f>
        <v>1.3570514308059995</v>
      </c>
      <c r="K2" s="4">
        <f>('FL Characterization'!K$2-'FL Characterization'!K$3)*VLOOKUP($A2,'FL Ratio'!$A$2:$B$9,2,FALSE)</f>
        <v>1.9927915561164991</v>
      </c>
      <c r="L2" s="4">
        <f>('FL Characterization'!L$2-'FL Characterization'!L$3)*VLOOKUP($A2,'FL Ratio'!$A$2:$B$9,2,FALSE)</f>
        <v>1.9460411787359992</v>
      </c>
      <c r="M2" s="4">
        <f>('FL Characterization'!M$2-'FL Characterization'!M$3)*VLOOKUP($A2,'FL Ratio'!$A$2:$B$9,2,FALSE)</f>
        <v>1.7919551273159997</v>
      </c>
      <c r="N2" s="4">
        <f>('FL Characterization'!N$2-'FL Characterization'!N$3)*VLOOKUP($A2,'FL Ratio'!$A$2:$B$9,2,FALSE)</f>
        <v>1.748413266921</v>
      </c>
      <c r="O2" s="4">
        <f>('FL Characterization'!O$2-'FL Characterization'!O$3)*VLOOKUP($A2,'FL Ratio'!$A$2:$B$9,2,FALSE)</f>
        <v>1.7555994438804998</v>
      </c>
      <c r="P2" s="4">
        <f>('FL Characterization'!P$2-'FL Characterization'!P$3)*VLOOKUP($A2,'FL Ratio'!$A$2:$B$9,2,FALSE)</f>
        <v>1.6724258014629996</v>
      </c>
      <c r="Q2" s="4">
        <f>('FL Characterization'!Q$2-'FL Characterization'!Q$3)*VLOOKUP($A2,'FL Ratio'!$A$2:$B$9,2,FALSE)</f>
        <v>1.5330274847689997</v>
      </c>
      <c r="R2" s="4">
        <f>('FL Characterization'!R$2-'FL Characterization'!R$3)*VLOOKUP($A2,'FL Ratio'!$A$2:$B$9,2,FALSE)</f>
        <v>1.3777764552659999</v>
      </c>
      <c r="S2" s="4">
        <f>('FL Characterization'!S$2-'FL Characterization'!S$3)*VLOOKUP($A2,'FL Ratio'!$A$2:$B$9,2,FALSE)</f>
        <v>1.3283517773689997</v>
      </c>
      <c r="T2" s="4">
        <f>('FL Characterization'!T$2-'FL Characterization'!T$3)*VLOOKUP($A2,'FL Ratio'!$A$2:$B$9,2,FALSE)</f>
        <v>0.8349964319044999</v>
      </c>
      <c r="U2" s="4">
        <f>('FL Characterization'!U$2-'FL Characterization'!U$3)*VLOOKUP($A2,'FL Ratio'!$A$2:$B$9,2,FALSE)</f>
        <v>0.89295248244799985</v>
      </c>
      <c r="V2" s="4">
        <f>('FL Characterization'!V$2-'FL Characterization'!V$3)*VLOOKUP($A2,'FL Ratio'!$A$2:$B$9,2,FALSE)</f>
        <v>0.97628381526899966</v>
      </c>
      <c r="W2" s="4">
        <f>('FL Characterization'!W$2-'FL Characterization'!W$3)*VLOOKUP($A2,'FL Ratio'!$A$2:$B$9,2,FALSE)</f>
        <v>0.99958015875749973</v>
      </c>
      <c r="X2" s="4">
        <f>('FL Characterization'!X$2-'FL Characterization'!X$3)*VLOOKUP($A2,'FL Ratio'!$A$2:$B$9,2,FALSE)</f>
        <v>1.0424944757099996</v>
      </c>
      <c r="Y2" s="4">
        <f>('FL Characterization'!Y$2-'FL Characterization'!Y$3)*VLOOKUP($A2,'FL Ratio'!$A$2:$B$9,2,FALSE)</f>
        <v>1.1507215832549995</v>
      </c>
    </row>
    <row r="3" spans="1:25" x14ac:dyDescent="0.25">
      <c r="A3">
        <v>2</v>
      </c>
      <c r="B3" s="4">
        <f>('FL Characterization'!B$2-'FL Characterization'!B$3)*VLOOKUP($A3,'FL Ratio'!$A$2:$B$9,2,FALSE)</f>
        <v>1.0738233752624995</v>
      </c>
      <c r="C3" s="4">
        <f>('FL Characterization'!C$2-'FL Characterization'!C$3)*VLOOKUP($A3,'FL Ratio'!$A$2:$B$9,2,FALSE)</f>
        <v>1.1364168109374995</v>
      </c>
      <c r="D3" s="4">
        <f>('FL Characterization'!D$2-'FL Characterization'!D$3)*VLOOKUP($A3,'FL Ratio'!$A$2:$B$9,2,FALSE)</f>
        <v>1.2000293342541664</v>
      </c>
      <c r="E3" s="4">
        <f>('FL Characterization'!E$2-'FL Characterization'!E$3)*VLOOKUP($A3,'FL Ratio'!$A$2:$B$9,2,FALSE)</f>
        <v>1.2545773411791661</v>
      </c>
      <c r="F3" s="4">
        <f>('FL Characterization'!F$2-'FL Characterization'!F$3)*VLOOKUP($A3,'FL Ratio'!$A$2:$B$9,2,FALSE)</f>
        <v>1.2688177500666662</v>
      </c>
      <c r="G3" s="4">
        <f>('FL Characterization'!G$2-'FL Characterization'!G$3)*VLOOKUP($A3,'FL Ratio'!$A$2:$B$9,2,FALSE)</f>
        <v>1.3272543808874993</v>
      </c>
      <c r="H3" s="4">
        <f>('FL Characterization'!H$2-'FL Characterization'!H$3)*VLOOKUP($A3,'FL Ratio'!$A$2:$B$9,2,FALSE)</f>
        <v>1.3204694026416661</v>
      </c>
      <c r="I3" s="4">
        <f>('FL Characterization'!I$2-'FL Characterization'!I$3)*VLOOKUP($A3,'FL Ratio'!$A$2:$B$9,2,FALSE)</f>
        <v>1.2481517254174994</v>
      </c>
      <c r="J3" s="4">
        <f>('FL Characterization'!J$2-'FL Characterization'!J$3)*VLOOKUP($A3,'FL Ratio'!$A$2:$B$9,2,FALSE)</f>
        <v>1.1308761923383328</v>
      </c>
      <c r="K3" s="4">
        <f>('FL Characterization'!K$2-'FL Characterization'!K$3)*VLOOKUP($A3,'FL Ratio'!$A$2:$B$9,2,FALSE)</f>
        <v>1.6606596300970824</v>
      </c>
      <c r="L3" s="4">
        <f>('FL Characterization'!L$2-'FL Characterization'!L$3)*VLOOKUP($A3,'FL Ratio'!$A$2:$B$9,2,FALSE)</f>
        <v>1.6217009822799993</v>
      </c>
      <c r="M3" s="4">
        <f>('FL Characterization'!M$2-'FL Characterization'!M$3)*VLOOKUP($A3,'FL Ratio'!$A$2:$B$9,2,FALSE)</f>
        <v>1.4932959394299996</v>
      </c>
      <c r="N3" s="4">
        <f>('FL Characterization'!N$2-'FL Characterization'!N$3)*VLOOKUP($A3,'FL Ratio'!$A$2:$B$9,2,FALSE)</f>
        <v>1.4570110557674998</v>
      </c>
      <c r="O3" s="4">
        <f>('FL Characterization'!O$2-'FL Characterization'!O$3)*VLOOKUP($A3,'FL Ratio'!$A$2:$B$9,2,FALSE)</f>
        <v>1.4629995365670831</v>
      </c>
      <c r="P3" s="4">
        <f>('FL Characterization'!P$2-'FL Characterization'!P$3)*VLOOKUP($A3,'FL Ratio'!$A$2:$B$9,2,FALSE)</f>
        <v>1.3936881678858328</v>
      </c>
      <c r="Q3" s="4">
        <f>('FL Characterization'!Q$2-'FL Characterization'!Q$3)*VLOOKUP($A3,'FL Ratio'!$A$2:$B$9,2,FALSE)</f>
        <v>1.2775229039741662</v>
      </c>
      <c r="R3" s="4">
        <f>('FL Characterization'!R$2-'FL Characterization'!R$3)*VLOOKUP($A3,'FL Ratio'!$A$2:$B$9,2,FALSE)</f>
        <v>1.1481470460549996</v>
      </c>
      <c r="S3" s="4">
        <f>('FL Characterization'!S$2-'FL Characterization'!S$3)*VLOOKUP($A3,'FL Ratio'!$A$2:$B$9,2,FALSE)</f>
        <v>1.1069598144741661</v>
      </c>
      <c r="T3" s="4">
        <f>('FL Characterization'!T$2-'FL Characterization'!T$3)*VLOOKUP($A3,'FL Ratio'!$A$2:$B$9,2,FALSE)</f>
        <v>0.69583035992041653</v>
      </c>
      <c r="U3" s="4">
        <f>('FL Characterization'!U$2-'FL Characterization'!U$3)*VLOOKUP($A3,'FL Ratio'!$A$2:$B$9,2,FALSE)</f>
        <v>0.74412706870666645</v>
      </c>
      <c r="V3" s="4">
        <f>('FL Characterization'!V$2-'FL Characterization'!V$3)*VLOOKUP($A3,'FL Ratio'!$A$2:$B$9,2,FALSE)</f>
        <v>0.8135698460574996</v>
      </c>
      <c r="W3" s="4">
        <f>('FL Characterization'!W$2-'FL Characterization'!W$3)*VLOOKUP($A3,'FL Ratio'!$A$2:$B$9,2,FALSE)</f>
        <v>0.8329834656312497</v>
      </c>
      <c r="X3" s="4">
        <f>('FL Characterization'!X$2-'FL Characterization'!X$3)*VLOOKUP($A3,'FL Ratio'!$A$2:$B$9,2,FALSE)</f>
        <v>0.86874539642499971</v>
      </c>
      <c r="Y3" s="4">
        <f>('FL Characterization'!Y$2-'FL Characterization'!Y$3)*VLOOKUP($A3,'FL Ratio'!$A$2:$B$9,2,FALSE)</f>
        <v>0.95893465271249956</v>
      </c>
    </row>
    <row r="4" spans="1:25" x14ac:dyDescent="0.25">
      <c r="A4">
        <v>3</v>
      </c>
      <c r="B4" s="4">
        <f>('FL Characterization'!B$2-'FL Characterization'!B$3)*VLOOKUP($A4,'FL Ratio'!$A$2:$B$9,2,FALSE)</f>
        <v>0.85905870020999964</v>
      </c>
      <c r="C4" s="4">
        <f>('FL Characterization'!C$2-'FL Characterization'!C$3)*VLOOKUP($A4,'FL Ratio'!$A$2:$B$9,2,FALSE)</f>
        <v>0.90913344874999968</v>
      </c>
      <c r="D4" s="4">
        <f>('FL Characterization'!D$2-'FL Characterization'!D$3)*VLOOKUP($A4,'FL Ratio'!$A$2:$B$9,2,FALSE)</f>
        <v>0.96002346740333311</v>
      </c>
      <c r="E4" s="4">
        <f>('FL Characterization'!E$2-'FL Characterization'!E$3)*VLOOKUP($A4,'FL Ratio'!$A$2:$B$9,2,FALSE)</f>
        <v>1.0036618729433329</v>
      </c>
      <c r="F4" s="4">
        <f>('FL Characterization'!F$2-'FL Characterization'!F$3)*VLOOKUP($A4,'FL Ratio'!$A$2:$B$9,2,FALSE)</f>
        <v>1.0150542000533329</v>
      </c>
      <c r="G4" s="4">
        <f>('FL Characterization'!G$2-'FL Characterization'!G$3)*VLOOKUP($A4,'FL Ratio'!$A$2:$B$9,2,FALSE)</f>
        <v>1.0618035047099994</v>
      </c>
      <c r="H4" s="4">
        <f>('FL Characterization'!H$2-'FL Characterization'!H$3)*VLOOKUP($A4,'FL Ratio'!$A$2:$B$9,2,FALSE)</f>
        <v>1.0563755221133329</v>
      </c>
      <c r="I4" s="4">
        <f>('FL Characterization'!I$2-'FL Characterization'!I$3)*VLOOKUP($A4,'FL Ratio'!$A$2:$B$9,2,FALSE)</f>
        <v>0.99852138033399951</v>
      </c>
      <c r="J4" s="4">
        <f>('FL Characterization'!J$2-'FL Characterization'!J$3)*VLOOKUP($A4,'FL Ratio'!$A$2:$B$9,2,FALSE)</f>
        <v>0.90470095387066629</v>
      </c>
      <c r="K4" s="4">
        <f>('FL Characterization'!K$2-'FL Characterization'!K$3)*VLOOKUP($A4,'FL Ratio'!$A$2:$B$9,2,FALSE)</f>
        <v>1.328527704077666</v>
      </c>
      <c r="L4" s="4">
        <f>('FL Characterization'!L$2-'FL Characterization'!L$3)*VLOOKUP($A4,'FL Ratio'!$A$2:$B$9,2,FALSE)</f>
        <v>1.2973607858239995</v>
      </c>
      <c r="M4" s="4">
        <f>('FL Characterization'!M$2-'FL Characterization'!M$3)*VLOOKUP($A4,'FL Ratio'!$A$2:$B$9,2,FALSE)</f>
        <v>1.1946367515439997</v>
      </c>
      <c r="N4" s="4">
        <f>('FL Characterization'!N$2-'FL Characterization'!N$3)*VLOOKUP($A4,'FL Ratio'!$A$2:$B$9,2,FALSE)</f>
        <v>1.1656088446139998</v>
      </c>
      <c r="O4" s="4">
        <f>('FL Characterization'!O$2-'FL Characterization'!O$3)*VLOOKUP($A4,'FL Ratio'!$A$2:$B$9,2,FALSE)</f>
        <v>1.1703996292536665</v>
      </c>
      <c r="P4" s="4">
        <f>('FL Characterization'!P$2-'FL Characterization'!P$3)*VLOOKUP($A4,'FL Ratio'!$A$2:$B$9,2,FALSE)</f>
        <v>1.1149505343086663</v>
      </c>
      <c r="Q4" s="4">
        <f>('FL Characterization'!Q$2-'FL Characterization'!Q$3)*VLOOKUP($A4,'FL Ratio'!$A$2:$B$9,2,FALSE)</f>
        <v>1.0220183231793329</v>
      </c>
      <c r="R4" s="4">
        <f>('FL Characterization'!R$2-'FL Characterization'!R$3)*VLOOKUP($A4,'FL Ratio'!$A$2:$B$9,2,FALSE)</f>
        <v>0.91851763684399979</v>
      </c>
      <c r="S4" s="4">
        <f>('FL Characterization'!S$2-'FL Characterization'!S$3)*VLOOKUP($A4,'FL Ratio'!$A$2:$B$9,2,FALSE)</f>
        <v>0.88556785157933304</v>
      </c>
      <c r="T4" s="4">
        <f>('FL Characterization'!T$2-'FL Characterization'!T$3)*VLOOKUP($A4,'FL Ratio'!$A$2:$B$9,2,FALSE)</f>
        <v>0.55666428793633327</v>
      </c>
      <c r="U4" s="4">
        <f>('FL Characterization'!U$2-'FL Characterization'!U$3)*VLOOKUP($A4,'FL Ratio'!$A$2:$B$9,2,FALSE)</f>
        <v>0.59530165496533316</v>
      </c>
      <c r="V4" s="4">
        <f>('FL Characterization'!V$2-'FL Characterization'!V$3)*VLOOKUP($A4,'FL Ratio'!$A$2:$B$9,2,FALSE)</f>
        <v>0.65085587684599977</v>
      </c>
      <c r="W4" s="4">
        <f>('FL Characterization'!W$2-'FL Characterization'!W$3)*VLOOKUP($A4,'FL Ratio'!$A$2:$B$9,2,FALSE)</f>
        <v>0.66638677250499978</v>
      </c>
      <c r="X4" s="4">
        <f>('FL Characterization'!X$2-'FL Characterization'!X$3)*VLOOKUP($A4,'FL Ratio'!$A$2:$B$9,2,FALSE)</f>
        <v>0.69499631713999976</v>
      </c>
      <c r="Y4" s="4">
        <f>('FL Characterization'!Y$2-'FL Characterization'!Y$3)*VLOOKUP($A4,'FL Ratio'!$A$2:$B$9,2,FALSE)</f>
        <v>0.76714772216999971</v>
      </c>
    </row>
    <row r="5" spans="1:25" x14ac:dyDescent="0.25">
      <c r="A5">
        <v>4</v>
      </c>
      <c r="B5" s="4">
        <f>('FL Characterization'!B$2-'FL Characterization'!B$3)*VLOOKUP($A5,'FL Ratio'!$A$2:$B$9,2,FALSE)</f>
        <v>0.64429402515749978</v>
      </c>
      <c r="C5" s="4">
        <f>('FL Characterization'!C$2-'FL Characterization'!C$3)*VLOOKUP($A5,'FL Ratio'!$A$2:$B$9,2,FALSE)</f>
        <v>0.68185008656249979</v>
      </c>
      <c r="D5" s="4">
        <f>('FL Characterization'!D$2-'FL Characterization'!D$3)*VLOOKUP($A5,'FL Ratio'!$A$2:$B$9,2,FALSE)</f>
        <v>0.72001760055249986</v>
      </c>
      <c r="E5" s="4">
        <f>('FL Characterization'!E$2-'FL Characterization'!E$3)*VLOOKUP($A5,'FL Ratio'!$A$2:$B$9,2,FALSE)</f>
        <v>0.75274640470749976</v>
      </c>
      <c r="F5" s="4">
        <f>('FL Characterization'!F$2-'FL Characterization'!F$3)*VLOOKUP($A5,'FL Ratio'!$A$2:$B$9,2,FALSE)</f>
        <v>0.76129065003999985</v>
      </c>
      <c r="G5" s="4">
        <f>('FL Characterization'!G$2-'FL Characterization'!G$3)*VLOOKUP($A5,'FL Ratio'!$A$2:$B$9,2,FALSE)</f>
        <v>0.79635262853249966</v>
      </c>
      <c r="H5" s="4">
        <f>('FL Characterization'!H$2-'FL Characterization'!H$3)*VLOOKUP($A5,'FL Ratio'!$A$2:$B$9,2,FALSE)</f>
        <v>0.79228164158499981</v>
      </c>
      <c r="I5" s="4">
        <f>('FL Characterization'!I$2-'FL Characterization'!I$3)*VLOOKUP($A5,'FL Ratio'!$A$2:$B$9,2,FALSE)</f>
        <v>0.74889103525049971</v>
      </c>
      <c r="J5" s="4">
        <f>('FL Characterization'!J$2-'FL Characterization'!J$3)*VLOOKUP($A5,'FL Ratio'!$A$2:$B$9,2,FALSE)</f>
        <v>0.67852571540299977</v>
      </c>
      <c r="K5" s="4">
        <f>('FL Characterization'!K$2-'FL Characterization'!K$3)*VLOOKUP($A5,'FL Ratio'!$A$2:$B$9,2,FALSE)</f>
        <v>0.99639577805824953</v>
      </c>
      <c r="L5" s="4">
        <f>('FL Characterization'!L$2-'FL Characterization'!L$3)*VLOOKUP($A5,'FL Ratio'!$A$2:$B$9,2,FALSE)</f>
        <v>0.97302058936799962</v>
      </c>
      <c r="M5" s="4">
        <f>('FL Characterization'!M$2-'FL Characterization'!M$3)*VLOOKUP($A5,'FL Ratio'!$A$2:$B$9,2,FALSE)</f>
        <v>0.89597756365799985</v>
      </c>
      <c r="N5" s="4">
        <f>('FL Characterization'!N$2-'FL Characterization'!N$3)*VLOOKUP($A5,'FL Ratio'!$A$2:$B$9,2,FALSE)</f>
        <v>0.87420663346049998</v>
      </c>
      <c r="O5" s="4">
        <f>('FL Characterization'!O$2-'FL Characterization'!O$3)*VLOOKUP($A5,'FL Ratio'!$A$2:$B$9,2,FALSE)</f>
        <v>0.87779972194024991</v>
      </c>
      <c r="P5" s="4">
        <f>('FL Characterization'!P$2-'FL Characterization'!P$3)*VLOOKUP($A5,'FL Ratio'!$A$2:$B$9,2,FALSE)</f>
        <v>0.83621290073149979</v>
      </c>
      <c r="Q5" s="4">
        <f>('FL Characterization'!Q$2-'FL Characterization'!Q$3)*VLOOKUP($A5,'FL Ratio'!$A$2:$B$9,2,FALSE)</f>
        <v>0.76651374238449987</v>
      </c>
      <c r="R5" s="4">
        <f>('FL Characterization'!R$2-'FL Characterization'!R$3)*VLOOKUP($A5,'FL Ratio'!$A$2:$B$9,2,FALSE)</f>
        <v>0.68888822763299995</v>
      </c>
      <c r="S5" s="4">
        <f>('FL Characterization'!S$2-'FL Characterization'!S$3)*VLOOKUP($A5,'FL Ratio'!$A$2:$B$9,2,FALSE)</f>
        <v>0.66417588868449984</v>
      </c>
      <c r="T5" s="4">
        <f>('FL Characterization'!T$2-'FL Characterization'!T$3)*VLOOKUP($A5,'FL Ratio'!$A$2:$B$9,2,FALSE)</f>
        <v>0.41749821595224995</v>
      </c>
      <c r="U5" s="4">
        <f>('FL Characterization'!U$2-'FL Characterization'!U$3)*VLOOKUP($A5,'FL Ratio'!$A$2:$B$9,2,FALSE)</f>
        <v>0.44647624122399993</v>
      </c>
      <c r="V5" s="4">
        <f>('FL Characterization'!V$2-'FL Characterization'!V$3)*VLOOKUP($A5,'FL Ratio'!$A$2:$B$9,2,FALSE)</f>
        <v>0.48814190763449983</v>
      </c>
      <c r="W5" s="4">
        <f>('FL Characterization'!W$2-'FL Characterization'!W$3)*VLOOKUP($A5,'FL Ratio'!$A$2:$B$9,2,FALSE)</f>
        <v>0.49979007937874986</v>
      </c>
      <c r="X5" s="4">
        <f>('FL Characterization'!X$2-'FL Characterization'!X$3)*VLOOKUP($A5,'FL Ratio'!$A$2:$B$9,2,FALSE)</f>
        <v>0.52124723785499982</v>
      </c>
      <c r="Y5" s="4">
        <f>('FL Characterization'!Y$2-'FL Characterization'!Y$3)*VLOOKUP($A5,'FL Ratio'!$A$2:$B$9,2,FALSE)</f>
        <v>0.57536079162749976</v>
      </c>
    </row>
    <row r="6" spans="1:25" x14ac:dyDescent="0.25">
      <c r="A6">
        <v>5</v>
      </c>
      <c r="B6" s="4">
        <f>('FL Characterization'!B$2-'FL Characterization'!B$3)*VLOOKUP($A6,'FL Ratio'!$A$2:$B$9,2,FALSE)</f>
        <v>0.64429402515749978</v>
      </c>
      <c r="C6" s="4">
        <f>('FL Characterization'!C$2-'FL Characterization'!C$3)*VLOOKUP($A6,'FL Ratio'!$A$2:$B$9,2,FALSE)</f>
        <v>0.68185008656249979</v>
      </c>
      <c r="D6" s="4">
        <f>('FL Characterization'!D$2-'FL Characterization'!D$3)*VLOOKUP($A6,'FL Ratio'!$A$2:$B$9,2,FALSE)</f>
        <v>0.72001760055249986</v>
      </c>
      <c r="E6" s="4">
        <f>('FL Characterization'!E$2-'FL Characterization'!E$3)*VLOOKUP($A6,'FL Ratio'!$A$2:$B$9,2,FALSE)</f>
        <v>0.75274640470749976</v>
      </c>
      <c r="F6" s="4">
        <f>('FL Characterization'!F$2-'FL Characterization'!F$3)*VLOOKUP($A6,'FL Ratio'!$A$2:$B$9,2,FALSE)</f>
        <v>0.76129065003999985</v>
      </c>
      <c r="G6" s="4">
        <f>('FL Characterization'!G$2-'FL Characterization'!G$3)*VLOOKUP($A6,'FL Ratio'!$A$2:$B$9,2,FALSE)</f>
        <v>0.79635262853249966</v>
      </c>
      <c r="H6" s="4">
        <f>('FL Characterization'!H$2-'FL Characterization'!H$3)*VLOOKUP($A6,'FL Ratio'!$A$2:$B$9,2,FALSE)</f>
        <v>0.79228164158499981</v>
      </c>
      <c r="I6" s="4">
        <f>('FL Characterization'!I$2-'FL Characterization'!I$3)*VLOOKUP($A6,'FL Ratio'!$A$2:$B$9,2,FALSE)</f>
        <v>0.74889103525049971</v>
      </c>
      <c r="J6" s="4">
        <f>('FL Characterization'!J$2-'FL Characterization'!J$3)*VLOOKUP($A6,'FL Ratio'!$A$2:$B$9,2,FALSE)</f>
        <v>0.67852571540299977</v>
      </c>
      <c r="K6" s="4">
        <f>('FL Characterization'!K$2-'FL Characterization'!K$3)*VLOOKUP($A6,'FL Ratio'!$A$2:$B$9,2,FALSE)</f>
        <v>0.99639577805824953</v>
      </c>
      <c r="L6" s="4">
        <f>('FL Characterization'!L$2-'FL Characterization'!L$3)*VLOOKUP($A6,'FL Ratio'!$A$2:$B$9,2,FALSE)</f>
        <v>0.97302058936799962</v>
      </c>
      <c r="M6" s="4">
        <f>('FL Characterization'!M$2-'FL Characterization'!M$3)*VLOOKUP($A6,'FL Ratio'!$A$2:$B$9,2,FALSE)</f>
        <v>0.89597756365799985</v>
      </c>
      <c r="N6" s="4">
        <f>('FL Characterization'!N$2-'FL Characterization'!N$3)*VLOOKUP($A6,'FL Ratio'!$A$2:$B$9,2,FALSE)</f>
        <v>0.87420663346049998</v>
      </c>
      <c r="O6" s="4">
        <f>('FL Characterization'!O$2-'FL Characterization'!O$3)*VLOOKUP($A6,'FL Ratio'!$A$2:$B$9,2,FALSE)</f>
        <v>0.87779972194024991</v>
      </c>
      <c r="P6" s="4">
        <f>('FL Characterization'!P$2-'FL Characterization'!P$3)*VLOOKUP($A6,'FL Ratio'!$A$2:$B$9,2,FALSE)</f>
        <v>0.83621290073149979</v>
      </c>
      <c r="Q6" s="4">
        <f>('FL Characterization'!Q$2-'FL Characterization'!Q$3)*VLOOKUP($A6,'FL Ratio'!$A$2:$B$9,2,FALSE)</f>
        <v>0.76651374238449987</v>
      </c>
      <c r="R6" s="4">
        <f>('FL Characterization'!R$2-'FL Characterization'!R$3)*VLOOKUP($A6,'FL Ratio'!$A$2:$B$9,2,FALSE)</f>
        <v>0.68888822763299995</v>
      </c>
      <c r="S6" s="4">
        <f>('FL Characterization'!S$2-'FL Characterization'!S$3)*VLOOKUP($A6,'FL Ratio'!$A$2:$B$9,2,FALSE)</f>
        <v>0.66417588868449984</v>
      </c>
      <c r="T6" s="4">
        <f>('FL Characterization'!T$2-'FL Characterization'!T$3)*VLOOKUP($A6,'FL Ratio'!$A$2:$B$9,2,FALSE)</f>
        <v>0.41749821595224995</v>
      </c>
      <c r="U6" s="4">
        <f>('FL Characterization'!U$2-'FL Characterization'!U$3)*VLOOKUP($A6,'FL Ratio'!$A$2:$B$9,2,FALSE)</f>
        <v>0.44647624122399993</v>
      </c>
      <c r="V6" s="4">
        <f>('FL Characterization'!V$2-'FL Characterization'!V$3)*VLOOKUP($A6,'FL Ratio'!$A$2:$B$9,2,FALSE)</f>
        <v>0.48814190763449983</v>
      </c>
      <c r="W6" s="4">
        <f>('FL Characterization'!W$2-'FL Characterization'!W$3)*VLOOKUP($A6,'FL Ratio'!$A$2:$B$9,2,FALSE)</f>
        <v>0.49979007937874986</v>
      </c>
      <c r="X6" s="4">
        <f>('FL Characterization'!X$2-'FL Characterization'!X$3)*VLOOKUP($A6,'FL Ratio'!$A$2:$B$9,2,FALSE)</f>
        <v>0.52124723785499982</v>
      </c>
      <c r="Y6" s="4">
        <f>('FL Characterization'!Y$2-'FL Characterization'!Y$3)*VLOOKUP($A6,'FL Ratio'!$A$2:$B$9,2,FALSE)</f>
        <v>0.57536079162749976</v>
      </c>
    </row>
    <row r="7" spans="1:25" x14ac:dyDescent="0.25">
      <c r="A7">
        <v>6</v>
      </c>
      <c r="B7" s="4">
        <f>('FL Characterization'!B$2-'FL Characterization'!B$3)*VLOOKUP($A7,'FL Ratio'!$A$2:$B$9,2,FALSE)</f>
        <v>0.64429402515749978</v>
      </c>
      <c r="C7" s="4">
        <f>('FL Characterization'!C$2-'FL Characterization'!C$3)*VLOOKUP($A7,'FL Ratio'!$A$2:$B$9,2,FALSE)</f>
        <v>0.68185008656249979</v>
      </c>
      <c r="D7" s="4">
        <f>('FL Characterization'!D$2-'FL Characterization'!D$3)*VLOOKUP($A7,'FL Ratio'!$A$2:$B$9,2,FALSE)</f>
        <v>0.72001760055249986</v>
      </c>
      <c r="E7" s="4">
        <f>('FL Characterization'!E$2-'FL Characterization'!E$3)*VLOOKUP($A7,'FL Ratio'!$A$2:$B$9,2,FALSE)</f>
        <v>0.75274640470749976</v>
      </c>
      <c r="F7" s="4">
        <f>('FL Characterization'!F$2-'FL Characterization'!F$3)*VLOOKUP($A7,'FL Ratio'!$A$2:$B$9,2,FALSE)</f>
        <v>0.76129065003999985</v>
      </c>
      <c r="G7" s="4">
        <f>('FL Characterization'!G$2-'FL Characterization'!G$3)*VLOOKUP($A7,'FL Ratio'!$A$2:$B$9,2,FALSE)</f>
        <v>0.79635262853249966</v>
      </c>
      <c r="H7" s="4">
        <f>('FL Characterization'!H$2-'FL Characterization'!H$3)*VLOOKUP($A7,'FL Ratio'!$A$2:$B$9,2,FALSE)</f>
        <v>0.79228164158499981</v>
      </c>
      <c r="I7" s="4">
        <f>('FL Characterization'!I$2-'FL Characterization'!I$3)*VLOOKUP($A7,'FL Ratio'!$A$2:$B$9,2,FALSE)</f>
        <v>0.74889103525049971</v>
      </c>
      <c r="J7" s="4">
        <f>('FL Characterization'!J$2-'FL Characterization'!J$3)*VLOOKUP($A7,'FL Ratio'!$A$2:$B$9,2,FALSE)</f>
        <v>0.67852571540299977</v>
      </c>
      <c r="K7" s="4">
        <f>('FL Characterization'!K$2-'FL Characterization'!K$3)*VLOOKUP($A7,'FL Ratio'!$A$2:$B$9,2,FALSE)</f>
        <v>0.99639577805824953</v>
      </c>
      <c r="L7" s="4">
        <f>('FL Characterization'!L$2-'FL Characterization'!L$3)*VLOOKUP($A7,'FL Ratio'!$A$2:$B$9,2,FALSE)</f>
        <v>0.97302058936799962</v>
      </c>
      <c r="M7" s="4">
        <f>('FL Characterization'!M$2-'FL Characterization'!M$3)*VLOOKUP($A7,'FL Ratio'!$A$2:$B$9,2,FALSE)</f>
        <v>0.89597756365799985</v>
      </c>
      <c r="N7" s="4">
        <f>('FL Characterization'!N$2-'FL Characterization'!N$3)*VLOOKUP($A7,'FL Ratio'!$A$2:$B$9,2,FALSE)</f>
        <v>0.87420663346049998</v>
      </c>
      <c r="O7" s="4">
        <f>('FL Characterization'!O$2-'FL Characterization'!O$3)*VLOOKUP($A7,'FL Ratio'!$A$2:$B$9,2,FALSE)</f>
        <v>0.87779972194024991</v>
      </c>
      <c r="P7" s="4">
        <f>('FL Characterization'!P$2-'FL Characterization'!P$3)*VLOOKUP($A7,'FL Ratio'!$A$2:$B$9,2,FALSE)</f>
        <v>0.83621290073149979</v>
      </c>
      <c r="Q7" s="4">
        <f>('FL Characterization'!Q$2-'FL Characterization'!Q$3)*VLOOKUP($A7,'FL Ratio'!$A$2:$B$9,2,FALSE)</f>
        <v>0.76651374238449987</v>
      </c>
      <c r="R7" s="4">
        <f>('FL Characterization'!R$2-'FL Characterization'!R$3)*VLOOKUP($A7,'FL Ratio'!$A$2:$B$9,2,FALSE)</f>
        <v>0.68888822763299995</v>
      </c>
      <c r="S7" s="4">
        <f>('FL Characterization'!S$2-'FL Characterization'!S$3)*VLOOKUP($A7,'FL Ratio'!$A$2:$B$9,2,FALSE)</f>
        <v>0.66417588868449984</v>
      </c>
      <c r="T7" s="4">
        <f>('FL Characterization'!T$2-'FL Characterization'!T$3)*VLOOKUP($A7,'FL Ratio'!$A$2:$B$9,2,FALSE)</f>
        <v>0.41749821595224995</v>
      </c>
      <c r="U7" s="4">
        <f>('FL Characterization'!U$2-'FL Characterization'!U$3)*VLOOKUP($A7,'FL Ratio'!$A$2:$B$9,2,FALSE)</f>
        <v>0.44647624122399993</v>
      </c>
      <c r="V7" s="4">
        <f>('FL Characterization'!V$2-'FL Characterization'!V$3)*VLOOKUP($A7,'FL Ratio'!$A$2:$B$9,2,FALSE)</f>
        <v>0.48814190763449983</v>
      </c>
      <c r="W7" s="4">
        <f>('FL Characterization'!W$2-'FL Characterization'!W$3)*VLOOKUP($A7,'FL Ratio'!$A$2:$B$9,2,FALSE)</f>
        <v>0.49979007937874986</v>
      </c>
      <c r="X7" s="4">
        <f>('FL Characterization'!X$2-'FL Characterization'!X$3)*VLOOKUP($A7,'FL Ratio'!$A$2:$B$9,2,FALSE)</f>
        <v>0.52124723785499982</v>
      </c>
      <c r="Y7" s="4">
        <f>('FL Characterization'!Y$2-'FL Characterization'!Y$3)*VLOOKUP($A7,'FL Ratio'!$A$2:$B$9,2,FALSE)</f>
        <v>0.57536079162749976</v>
      </c>
    </row>
    <row r="8" spans="1:25" x14ac:dyDescent="0.25">
      <c r="A8">
        <v>7</v>
      </c>
      <c r="B8" s="4">
        <f>('FL Characterization'!B$2-'FL Characterization'!B$3)*VLOOKUP($A8,'FL Ratio'!$A$2:$B$9,2,FALSE)</f>
        <v>0.64429402515749978</v>
      </c>
      <c r="C8" s="4">
        <f>('FL Characterization'!C$2-'FL Characterization'!C$3)*VLOOKUP($A8,'FL Ratio'!$A$2:$B$9,2,FALSE)</f>
        <v>0.68185008656249979</v>
      </c>
      <c r="D8" s="4">
        <f>('FL Characterization'!D$2-'FL Characterization'!D$3)*VLOOKUP($A8,'FL Ratio'!$A$2:$B$9,2,FALSE)</f>
        <v>0.72001760055249986</v>
      </c>
      <c r="E8" s="4">
        <f>('FL Characterization'!E$2-'FL Characterization'!E$3)*VLOOKUP($A8,'FL Ratio'!$A$2:$B$9,2,FALSE)</f>
        <v>0.75274640470749976</v>
      </c>
      <c r="F8" s="4">
        <f>('FL Characterization'!F$2-'FL Characterization'!F$3)*VLOOKUP($A8,'FL Ratio'!$A$2:$B$9,2,FALSE)</f>
        <v>0.76129065003999985</v>
      </c>
      <c r="G8" s="4">
        <f>('FL Characterization'!G$2-'FL Characterization'!G$3)*VLOOKUP($A8,'FL Ratio'!$A$2:$B$9,2,FALSE)</f>
        <v>0.79635262853249966</v>
      </c>
      <c r="H8" s="4">
        <f>('FL Characterization'!H$2-'FL Characterization'!H$3)*VLOOKUP($A8,'FL Ratio'!$A$2:$B$9,2,FALSE)</f>
        <v>0.79228164158499981</v>
      </c>
      <c r="I8" s="4">
        <f>('FL Characterization'!I$2-'FL Characterization'!I$3)*VLOOKUP($A8,'FL Ratio'!$A$2:$B$9,2,FALSE)</f>
        <v>0.74889103525049971</v>
      </c>
      <c r="J8" s="4">
        <f>('FL Characterization'!J$2-'FL Characterization'!J$3)*VLOOKUP($A8,'FL Ratio'!$A$2:$B$9,2,FALSE)</f>
        <v>0.67852571540299977</v>
      </c>
      <c r="K8" s="4">
        <f>('FL Characterization'!K$2-'FL Characterization'!K$3)*VLOOKUP($A8,'FL Ratio'!$A$2:$B$9,2,FALSE)</f>
        <v>0.99639577805824953</v>
      </c>
      <c r="L8" s="4">
        <f>('FL Characterization'!L$2-'FL Characterization'!L$3)*VLOOKUP($A8,'FL Ratio'!$A$2:$B$9,2,FALSE)</f>
        <v>0.97302058936799962</v>
      </c>
      <c r="M8" s="4">
        <f>('FL Characterization'!M$2-'FL Characterization'!M$3)*VLOOKUP($A8,'FL Ratio'!$A$2:$B$9,2,FALSE)</f>
        <v>0.89597756365799985</v>
      </c>
      <c r="N8" s="4">
        <f>('FL Characterization'!N$2-'FL Characterization'!N$3)*VLOOKUP($A8,'FL Ratio'!$A$2:$B$9,2,FALSE)</f>
        <v>0.87420663346049998</v>
      </c>
      <c r="O8" s="4">
        <f>('FL Characterization'!O$2-'FL Characterization'!O$3)*VLOOKUP($A8,'FL Ratio'!$A$2:$B$9,2,FALSE)</f>
        <v>0.87779972194024991</v>
      </c>
      <c r="P8" s="4">
        <f>('FL Characterization'!P$2-'FL Characterization'!P$3)*VLOOKUP($A8,'FL Ratio'!$A$2:$B$9,2,FALSE)</f>
        <v>0.83621290073149979</v>
      </c>
      <c r="Q8" s="4">
        <f>('FL Characterization'!Q$2-'FL Characterization'!Q$3)*VLOOKUP($A8,'FL Ratio'!$A$2:$B$9,2,FALSE)</f>
        <v>0.76651374238449987</v>
      </c>
      <c r="R8" s="4">
        <f>('FL Characterization'!R$2-'FL Characterization'!R$3)*VLOOKUP($A8,'FL Ratio'!$A$2:$B$9,2,FALSE)</f>
        <v>0.68888822763299995</v>
      </c>
      <c r="S8" s="4">
        <f>('FL Characterization'!S$2-'FL Characterization'!S$3)*VLOOKUP($A8,'FL Ratio'!$A$2:$B$9,2,FALSE)</f>
        <v>0.66417588868449984</v>
      </c>
      <c r="T8" s="4">
        <f>('FL Characterization'!T$2-'FL Characterization'!T$3)*VLOOKUP($A8,'FL Ratio'!$A$2:$B$9,2,FALSE)</f>
        <v>0.41749821595224995</v>
      </c>
      <c r="U8" s="4">
        <f>('FL Characterization'!U$2-'FL Characterization'!U$3)*VLOOKUP($A8,'FL Ratio'!$A$2:$B$9,2,FALSE)</f>
        <v>0.44647624122399993</v>
      </c>
      <c r="V8" s="4">
        <f>('FL Characterization'!V$2-'FL Characterization'!V$3)*VLOOKUP($A8,'FL Ratio'!$A$2:$B$9,2,FALSE)</f>
        <v>0.48814190763449983</v>
      </c>
      <c r="W8" s="4">
        <f>('FL Characterization'!W$2-'FL Characterization'!W$3)*VLOOKUP($A8,'FL Ratio'!$A$2:$B$9,2,FALSE)</f>
        <v>0.49979007937874986</v>
      </c>
      <c r="X8" s="4">
        <f>('FL Characterization'!X$2-'FL Characterization'!X$3)*VLOOKUP($A8,'FL Ratio'!$A$2:$B$9,2,FALSE)</f>
        <v>0.52124723785499982</v>
      </c>
      <c r="Y8" s="4">
        <f>('FL Characterization'!Y$2-'FL Characterization'!Y$3)*VLOOKUP($A8,'FL Ratio'!$A$2:$B$9,2,FALSE)</f>
        <v>0.57536079162749976</v>
      </c>
    </row>
    <row r="9" spans="1:25" x14ac:dyDescent="0.25">
      <c r="A9">
        <v>8</v>
      </c>
      <c r="B9" s="4">
        <f>('FL Characterization'!B$2-'FL Characterization'!B$3)*VLOOKUP($A9,'FL Ratio'!$A$2:$B$9,2,FALSE)</f>
        <v>0.64429402515749978</v>
      </c>
      <c r="C9" s="4">
        <f>('FL Characterization'!C$2-'FL Characterization'!C$3)*VLOOKUP($A9,'FL Ratio'!$A$2:$B$9,2,FALSE)</f>
        <v>0.68185008656249979</v>
      </c>
      <c r="D9" s="4">
        <f>('FL Characterization'!D$2-'FL Characterization'!D$3)*VLOOKUP($A9,'FL Ratio'!$A$2:$B$9,2,FALSE)</f>
        <v>0.72001760055249986</v>
      </c>
      <c r="E9" s="4">
        <f>('FL Characterization'!E$2-'FL Characterization'!E$3)*VLOOKUP($A9,'FL Ratio'!$A$2:$B$9,2,FALSE)</f>
        <v>0.75274640470749976</v>
      </c>
      <c r="F9" s="4">
        <f>('FL Characterization'!F$2-'FL Characterization'!F$3)*VLOOKUP($A9,'FL Ratio'!$A$2:$B$9,2,FALSE)</f>
        <v>0.76129065003999985</v>
      </c>
      <c r="G9" s="4">
        <f>('FL Characterization'!G$2-'FL Characterization'!G$3)*VLOOKUP($A9,'FL Ratio'!$A$2:$B$9,2,FALSE)</f>
        <v>0.79635262853249966</v>
      </c>
      <c r="H9" s="4">
        <f>('FL Characterization'!H$2-'FL Characterization'!H$3)*VLOOKUP($A9,'FL Ratio'!$A$2:$B$9,2,FALSE)</f>
        <v>0.79228164158499981</v>
      </c>
      <c r="I9" s="4">
        <f>('FL Characterization'!I$2-'FL Characterization'!I$3)*VLOOKUP($A9,'FL Ratio'!$A$2:$B$9,2,FALSE)</f>
        <v>0.74889103525049971</v>
      </c>
      <c r="J9" s="4">
        <f>('FL Characterization'!J$2-'FL Characterization'!J$3)*VLOOKUP($A9,'FL Ratio'!$A$2:$B$9,2,FALSE)</f>
        <v>0.67852571540299977</v>
      </c>
      <c r="K9" s="4">
        <f>('FL Characterization'!K$2-'FL Characterization'!K$3)*VLOOKUP($A9,'FL Ratio'!$A$2:$B$9,2,FALSE)</f>
        <v>0.99639577805824953</v>
      </c>
      <c r="L9" s="4">
        <f>('FL Characterization'!L$2-'FL Characterization'!L$3)*VLOOKUP($A9,'FL Ratio'!$A$2:$B$9,2,FALSE)</f>
        <v>0.97302058936799962</v>
      </c>
      <c r="M9" s="4">
        <f>('FL Characterization'!M$2-'FL Characterization'!M$3)*VLOOKUP($A9,'FL Ratio'!$A$2:$B$9,2,FALSE)</f>
        <v>0.89597756365799985</v>
      </c>
      <c r="N9" s="4">
        <f>('FL Characterization'!N$2-'FL Characterization'!N$3)*VLOOKUP($A9,'FL Ratio'!$A$2:$B$9,2,FALSE)</f>
        <v>0.87420663346049998</v>
      </c>
      <c r="O9" s="4">
        <f>('FL Characterization'!O$2-'FL Characterization'!O$3)*VLOOKUP($A9,'FL Ratio'!$A$2:$B$9,2,FALSE)</f>
        <v>0.87779972194024991</v>
      </c>
      <c r="P9" s="4">
        <f>('FL Characterization'!P$2-'FL Characterization'!P$3)*VLOOKUP($A9,'FL Ratio'!$A$2:$B$9,2,FALSE)</f>
        <v>0.83621290073149979</v>
      </c>
      <c r="Q9" s="4">
        <f>('FL Characterization'!Q$2-'FL Characterization'!Q$3)*VLOOKUP($A9,'FL Ratio'!$A$2:$B$9,2,FALSE)</f>
        <v>0.76651374238449987</v>
      </c>
      <c r="R9" s="4">
        <f>('FL Characterization'!R$2-'FL Characterization'!R$3)*VLOOKUP($A9,'FL Ratio'!$A$2:$B$9,2,FALSE)</f>
        <v>0.68888822763299995</v>
      </c>
      <c r="S9" s="4">
        <f>('FL Characterization'!S$2-'FL Characterization'!S$3)*VLOOKUP($A9,'FL Ratio'!$A$2:$B$9,2,FALSE)</f>
        <v>0.66417588868449984</v>
      </c>
      <c r="T9" s="4">
        <f>('FL Characterization'!T$2-'FL Characterization'!T$3)*VLOOKUP($A9,'FL Ratio'!$A$2:$B$9,2,FALSE)</f>
        <v>0.41749821595224995</v>
      </c>
      <c r="U9" s="4">
        <f>('FL Characterization'!U$2-'FL Characterization'!U$3)*VLOOKUP($A9,'FL Ratio'!$A$2:$B$9,2,FALSE)</f>
        <v>0.44647624122399993</v>
      </c>
      <c r="V9" s="4">
        <f>('FL Characterization'!V$2-'FL Characterization'!V$3)*VLOOKUP($A9,'FL Ratio'!$A$2:$B$9,2,FALSE)</f>
        <v>0.48814190763449983</v>
      </c>
      <c r="W9" s="4">
        <f>('FL Characterization'!W$2-'FL Characterization'!W$3)*VLOOKUP($A9,'FL Ratio'!$A$2:$B$9,2,FALSE)</f>
        <v>0.49979007937874986</v>
      </c>
      <c r="X9" s="4">
        <f>('FL Characterization'!X$2-'FL Characterization'!X$3)*VLOOKUP($A9,'FL Ratio'!$A$2:$B$9,2,FALSE)</f>
        <v>0.52124723785499982</v>
      </c>
      <c r="Y9" s="4">
        <f>('FL Characterization'!Y$2-'FL Characterization'!Y$3)*VLOOKUP($A9,'FL Ratio'!$A$2:$B$9,2,FALSE)</f>
        <v>0.57536079162749976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0.53004748092223664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1.7836477567970466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2.4672690906878826E-2</v>
      </c>
      <c r="J6" s="7">
        <f ca="1">VLOOKUP($A6,'RES installed'!$A$2:$C$6,3,FALSE)*(AVERAGE('[1]Profiles, RES, Winter'!J$2:J$4)*(RANDBETWEEN(95,105)/100))</f>
        <v>0.51445784913040615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0.51965439306101635</v>
      </c>
      <c r="K5" s="7">
        <f ca="1">VLOOKUP($A5,'RES installed'!$A$2:$C$6,3,FALSE)*(AVERAGE('[1]Profiles, RES, Winter'!K$2:K$4)*(RANDBETWEEN(95,105)/100))</f>
        <v>1.257867018371756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1.9160260323591412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1.4250491022723255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1.8753179386561187E-4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1.5210295327786413E-5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1.2324555634551548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1.3017275453449124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0.5004095854557904</v>
      </c>
      <c r="R3" s="7">
        <f ca="1">VLOOKUP($A3,'RES installed'!$A$2:$C$6,3,FALSE)*(AVERAGE('[1]Profiles, RES, Winter'!R$2:R$4)*(RANDBETWEEN(95,105)/100))</f>
        <v>0.1137080560878992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2.4672690906878826E-2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1.9889969241879144</v>
      </c>
      <c r="O5" s="7">
        <f ca="1">VLOOKUP($A5,'RES installed'!$A$2:$C$6,3,FALSE)*(AVERAGE('[1]Profiles, RES, Winter'!O$2:O$4)*(RANDBETWEEN(95,105)/100))</f>
        <v>1.8182816938222324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1.9160260323591412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1.3017275453449124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5.2827421920299997</v>
      </c>
      <c r="C2" s="4">
        <f>('[1]Pc, Summer, S1'!C2*Main!$B$5)+(VLOOKUP($A2,'FL Ratio'!$A$2:$B$9,2,FALSE)*'FL Characterization'!C$2)</f>
        <v>5.2482746115126755</v>
      </c>
      <c r="D2" s="4">
        <f>('[1]Pc, Summer, S1'!D2*Main!$B$5)+(VLOOKUP($A2,'FL Ratio'!$A$2:$B$9,2,FALSE)*'FL Characterization'!D$2)</f>
        <v>5.0277210587722667</v>
      </c>
      <c r="E2" s="4">
        <f>('[1]Pc, Summer, S1'!E2*Main!$B$5)+(VLOOKUP($A2,'FL Ratio'!$A$2:$B$9,2,FALSE)*'FL Characterization'!E$2)</f>
        <v>4.924312076827384</v>
      </c>
      <c r="F2" s="4">
        <f>('[1]Pc, Summer, S1'!F2*Main!$B$5)+(VLOOKUP($A2,'FL Ratio'!$A$2:$B$9,2,FALSE)*'FL Characterization'!F$2)</f>
        <v>4.8286252688530817</v>
      </c>
      <c r="G2" s="4">
        <f>('[1]Pc, Summer, S1'!G2*Main!$B$5)+(VLOOKUP($A2,'FL Ratio'!$A$2:$B$9,2,FALSE)*'FL Characterization'!G$2)</f>
        <v>4.8534573089858144</v>
      </c>
      <c r="H2" s="4">
        <f>('[1]Pc, Summer, S1'!H2*Main!$B$5)+(VLOOKUP($A2,'FL Ratio'!$A$2:$B$9,2,FALSE)*'FL Characterization'!H$2)</f>
        <v>4.8669034993400002</v>
      </c>
      <c r="I2" s="4">
        <f>('[1]Pc, Summer, S1'!I2*Main!$B$5)+(VLOOKUP($A2,'FL Ratio'!$A$2:$B$9,2,FALSE)*'FL Characterization'!I$2)</f>
        <v>5.642362335870116</v>
      </c>
      <c r="J2" s="4">
        <f>('[1]Pc, Summer, S1'!J2*Main!$B$5)+(VLOOKUP($A2,'FL Ratio'!$A$2:$B$9,2,FALSE)*'FL Characterization'!J$2)</f>
        <v>6.0596427284036629</v>
      </c>
      <c r="K2" s="4">
        <f>('[1]Pc, Summer, S1'!K2*Main!$B$5)+(VLOOKUP($A2,'FL Ratio'!$A$2:$B$9,2,FALSE)*'FL Characterization'!K$2)</f>
        <v>6.0014454539611624</v>
      </c>
      <c r="L2" s="4">
        <f>('[1]Pc, Summer, S1'!L2*Main!$B$5)+(VLOOKUP($A2,'FL Ratio'!$A$2:$B$9,2,FALSE)*'FL Characterization'!L$2)</f>
        <v>5.8772876706773838</v>
      </c>
      <c r="M2" s="4">
        <f>('[1]Pc, Summer, S1'!M2*Main!$B$5)+(VLOOKUP($A2,'FL Ratio'!$A$2:$B$9,2,FALSE)*'FL Characterization'!M$2)</f>
        <v>5.9584353106783725</v>
      </c>
      <c r="N2" s="4">
        <f>('[1]Pc, Summer, S1'!N2*Main!$B$5)+(VLOOKUP($A2,'FL Ratio'!$A$2:$B$9,2,FALSE)*'FL Characterization'!N$2)</f>
        <v>6.2052549093745935</v>
      </c>
      <c r="O2" s="4">
        <f>('[1]Pc, Summer, S1'!O2*Main!$B$5)+(VLOOKUP($A2,'FL Ratio'!$A$2:$B$9,2,FALSE)*'FL Characterization'!O$2)</f>
        <v>6.1546443517745342</v>
      </c>
      <c r="P2" s="4">
        <f>('[1]Pc, Summer, S1'!P2*Main!$B$5)+(VLOOKUP($A2,'FL Ratio'!$A$2:$B$9,2,FALSE)*'FL Characterization'!P$2)</f>
        <v>5.6966829063469184</v>
      </c>
      <c r="Q2" s="4">
        <f>('[1]Pc, Summer, S1'!Q2*Main!$B$5)+(VLOOKUP($A2,'FL Ratio'!$A$2:$B$9,2,FALSE)*'FL Characterization'!Q$2)</f>
        <v>5.8646563395408133</v>
      </c>
      <c r="R2" s="4">
        <f>('[1]Pc, Summer, S1'!R2*Main!$B$5)+(VLOOKUP($A2,'FL Ratio'!$A$2:$B$9,2,FALSE)*'FL Characterization'!R$2)</f>
        <v>5.865288930684418</v>
      </c>
      <c r="S2" s="4">
        <f>('[1]Pc, Summer, S1'!S2*Main!$B$5)+(VLOOKUP($A2,'FL Ratio'!$A$2:$B$9,2,FALSE)*'FL Characterization'!S$2)</f>
        <v>5.7612415910801165</v>
      </c>
      <c r="T2" s="4">
        <f>('[1]Pc, Summer, S1'!T2*Main!$B$5)+(VLOOKUP($A2,'FL Ratio'!$A$2:$B$9,2,FALSE)*'FL Characterization'!T$2)</f>
        <v>5.4086505376444176</v>
      </c>
      <c r="U2" s="4">
        <f>('[1]Pc, Summer, S1'!U2*Main!$B$5)+(VLOOKUP($A2,'FL Ratio'!$A$2:$B$9,2,FALSE)*'FL Characterization'!U$2)</f>
        <v>5.3111843667566863</v>
      </c>
      <c r="V2" s="4">
        <f>('[1]Pc, Summer, S1'!V2*Main!$B$5)+(VLOOKUP($A2,'FL Ratio'!$A$2:$B$9,2,FALSE)*'FL Characterization'!V$2)</f>
        <v>5.3310834728445347</v>
      </c>
      <c r="W2" s="4">
        <f>('[1]Pc, Summer, S1'!W2*Main!$B$5)+(VLOOKUP($A2,'FL Ratio'!$A$2:$B$9,2,FALSE)*'FL Characterization'!W$2)</f>
        <v>5.2317125773174418</v>
      </c>
      <c r="X2" s="4">
        <f>('[1]Pc, Summer, S1'!X2*Main!$B$5)+(VLOOKUP($A2,'FL Ratio'!$A$2:$B$9,2,FALSE)*'FL Characterization'!X$2)</f>
        <v>5.0742147582340698</v>
      </c>
      <c r="Y2" s="4">
        <f>('[1]Pc, Summer, S1'!Y2*Main!$B$5)+(VLOOKUP($A2,'FL Ratio'!$A$2:$B$9,2,FALSE)*'FL Characterization'!Y$2)</f>
        <v>4.9783521435190696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3.930738240225669</v>
      </c>
      <c r="C3" s="4">
        <f>('[1]Pc, Summer, S1'!C3*Main!$B$5)+(VLOOKUP($A3,'FL Ratio'!$A$2:$B$9,2,FALSE)*'FL Characterization'!C$2)</f>
        <v>3.7364582591071791</v>
      </c>
      <c r="D3" s="4">
        <f>('[1]Pc, Summer, S1'!D3*Main!$B$5)+(VLOOKUP($A3,'FL Ratio'!$A$2:$B$9,2,FALSE)*'FL Characterization'!D$2)</f>
        <v>3.5659485647138385</v>
      </c>
      <c r="E3" s="4">
        <f>('[1]Pc, Summer, S1'!E3*Main!$B$5)+(VLOOKUP($A3,'FL Ratio'!$A$2:$B$9,2,FALSE)*'FL Characterization'!E$2)</f>
        <v>3.2626598733104539</v>
      </c>
      <c r="F3" s="4">
        <f>('[1]Pc, Summer, S1'!F3*Main!$B$5)+(VLOOKUP($A3,'FL Ratio'!$A$2:$B$9,2,FALSE)*'FL Characterization'!F$2)</f>
        <v>3.0989830052616067</v>
      </c>
      <c r="G3" s="4">
        <f>('[1]Pc, Summer, S1'!G3*Main!$B$5)+(VLOOKUP($A3,'FL Ratio'!$A$2:$B$9,2,FALSE)*'FL Characterization'!G$2)</f>
        <v>3.2097793152355276</v>
      </c>
      <c r="H3" s="4">
        <f>('[1]Pc, Summer, S1'!H3*Main!$B$5)+(VLOOKUP($A3,'FL Ratio'!$A$2:$B$9,2,FALSE)*'FL Characterization'!H$2)</f>
        <v>3.4481377309026038</v>
      </c>
      <c r="I3" s="4">
        <f>('[1]Pc, Summer, S1'!I3*Main!$B$5)+(VLOOKUP($A3,'FL Ratio'!$A$2:$B$9,2,FALSE)*'FL Characterization'!I$2)</f>
        <v>4.3417477942993665</v>
      </c>
      <c r="J3" s="4">
        <f>('[1]Pc, Summer, S1'!J3*Main!$B$5)+(VLOOKUP($A3,'FL Ratio'!$A$2:$B$9,2,FALSE)*'FL Characterization'!J$2)</f>
        <v>4.7295544863988086</v>
      </c>
      <c r="K3" s="4">
        <f>('[1]Pc, Summer, S1'!K3*Main!$B$5)+(VLOOKUP($A3,'FL Ratio'!$A$2:$B$9,2,FALSE)*'FL Characterization'!K$2)</f>
        <v>5.0575904921633557</v>
      </c>
      <c r="L3" s="4">
        <f>('[1]Pc, Summer, S1'!L3*Main!$B$5)+(VLOOKUP($A3,'FL Ratio'!$A$2:$B$9,2,FALSE)*'FL Characterization'!L$2)</f>
        <v>4.595214251737425</v>
      </c>
      <c r="M3" s="4">
        <f>('[1]Pc, Summer, S1'!M3*Main!$B$5)+(VLOOKUP($A3,'FL Ratio'!$A$2:$B$9,2,FALSE)*'FL Characterization'!M$2)</f>
        <v>4.8319951266587422</v>
      </c>
      <c r="N3" s="4">
        <f>('[1]Pc, Summer, S1'!N3*Main!$B$5)+(VLOOKUP($A3,'FL Ratio'!$A$2:$B$9,2,FALSE)*'FL Characterization'!N$2)</f>
        <v>4.8617550614865319</v>
      </c>
      <c r="O3" s="4">
        <f>('[1]Pc, Summer, S1'!O3*Main!$B$5)+(VLOOKUP($A3,'FL Ratio'!$A$2:$B$9,2,FALSE)*'FL Characterization'!O$2)</f>
        <v>4.7985201138807287</v>
      </c>
      <c r="P3" s="4">
        <f>('[1]Pc, Summer, S1'!P3*Main!$B$5)+(VLOOKUP($A3,'FL Ratio'!$A$2:$B$9,2,FALSE)*'FL Characterization'!P$2)</f>
        <v>4.1495501708390625</v>
      </c>
      <c r="Q3" s="4">
        <f>('[1]Pc, Summer, S1'!Q3*Main!$B$5)+(VLOOKUP($A3,'FL Ratio'!$A$2:$B$9,2,FALSE)*'FL Characterization'!Q$2)</f>
        <v>4.3175436911324772</v>
      </c>
      <c r="R3" s="4">
        <f>('[1]Pc, Summer, S1'!R3*Main!$B$5)+(VLOOKUP($A3,'FL Ratio'!$A$2:$B$9,2,FALSE)*'FL Characterization'!R$2)</f>
        <v>4.5094066189871649</v>
      </c>
      <c r="S3" s="4">
        <f>('[1]Pc, Summer, S1'!S3*Main!$B$5)+(VLOOKUP($A3,'FL Ratio'!$A$2:$B$9,2,FALSE)*'FL Characterization'!S$2)</f>
        <v>4.5639790805537928</v>
      </c>
      <c r="T3" s="4">
        <f>('[1]Pc, Summer, S1'!T3*Main!$B$5)+(VLOOKUP($A3,'FL Ratio'!$A$2:$B$9,2,FALSE)*'FL Characterization'!T$2)</f>
        <v>4.6930887253430793</v>
      </c>
      <c r="U3" s="4">
        <f>('[1]Pc, Summer, S1'!U3*Main!$B$5)+(VLOOKUP($A3,'FL Ratio'!$A$2:$B$9,2,FALSE)*'FL Characterization'!U$2)</f>
        <v>4.9147197395727664</v>
      </c>
      <c r="V3" s="4">
        <f>('[1]Pc, Summer, S1'!V3*Main!$B$5)+(VLOOKUP($A3,'FL Ratio'!$A$2:$B$9,2,FALSE)*'FL Characterization'!V$2)</f>
        <v>5.1679214406912939</v>
      </c>
      <c r="W3" s="4">
        <f>('[1]Pc, Summer, S1'!W3*Main!$B$5)+(VLOOKUP($A3,'FL Ratio'!$A$2:$B$9,2,FALSE)*'FL Characterization'!W$2)</f>
        <v>4.7175807372015255</v>
      </c>
      <c r="X3" s="4">
        <f>('[1]Pc, Summer, S1'!X3*Main!$B$5)+(VLOOKUP($A3,'FL Ratio'!$A$2:$B$9,2,FALSE)*'FL Characterization'!X$2)</f>
        <v>4.2563642830890238</v>
      </c>
      <c r="Y3" s="4">
        <f>('[1]Pc, Summer, S1'!Y3*Main!$B$5)+(VLOOKUP($A3,'FL Ratio'!$A$2:$B$9,2,FALSE)*'FL Characterization'!Y$2)</f>
        <v>4.0028744321939351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2.6208658149760771</v>
      </c>
      <c r="C4" s="4">
        <f>('[1]Pc, Summer, S1'!C4*Main!$B$5)+(VLOOKUP($A4,'FL Ratio'!$A$2:$B$9,2,FALSE)*'FL Characterization'!C$2)</f>
        <v>2.4877251018428508</v>
      </c>
      <c r="D4" s="4">
        <f>('[1]Pc, Summer, S1'!D4*Main!$B$5)+(VLOOKUP($A4,'FL Ratio'!$A$2:$B$9,2,FALSE)*'FL Characterization'!D$2)</f>
        <v>2.2851916996586175</v>
      </c>
      <c r="E4" s="4">
        <f>('[1]Pc, Summer, S1'!E4*Main!$B$5)+(VLOOKUP($A4,'FL Ratio'!$A$2:$B$9,2,FALSE)*'FL Characterization'!E$2)</f>
        <v>2.3552658066591103</v>
      </c>
      <c r="F4" s="4">
        <f>('[1]Pc, Summer, S1'!F4*Main!$B$5)+(VLOOKUP($A4,'FL Ratio'!$A$2:$B$9,2,FALSE)*'FL Characterization'!F$2)</f>
        <v>2.2746087704335047</v>
      </c>
      <c r="G4" s="4">
        <f>('[1]Pc, Summer, S1'!G4*Main!$B$5)+(VLOOKUP($A4,'FL Ratio'!$A$2:$B$9,2,FALSE)*'FL Characterization'!G$2)</f>
        <v>2.2881887588230758</v>
      </c>
      <c r="H4" s="4">
        <f>('[1]Pc, Summer, S1'!H4*Main!$B$5)+(VLOOKUP($A4,'FL Ratio'!$A$2:$B$9,2,FALSE)*'FL Characterization'!H$2)</f>
        <v>3.2128354696427226</v>
      </c>
      <c r="I4" s="4">
        <f>('[1]Pc, Summer, S1'!I4*Main!$B$5)+(VLOOKUP($A4,'FL Ratio'!$A$2:$B$9,2,FALSE)*'FL Characterization'!I$2)</f>
        <v>3.8951811932174811</v>
      </c>
      <c r="J4" s="4">
        <f>('[1]Pc, Summer, S1'!J4*Main!$B$5)+(VLOOKUP($A4,'FL Ratio'!$A$2:$B$9,2,FALSE)*'FL Characterization'!J$2)</f>
        <v>4.0769318782489279</v>
      </c>
      <c r="K4" s="4">
        <f>('[1]Pc, Summer, S1'!K4*Main!$B$5)+(VLOOKUP($A4,'FL Ratio'!$A$2:$B$9,2,FALSE)*'FL Characterization'!K$2)</f>
        <v>3.8389149092634831</v>
      </c>
      <c r="L4" s="4">
        <f>('[1]Pc, Summer, S1'!L4*Main!$B$5)+(VLOOKUP($A4,'FL Ratio'!$A$2:$B$9,2,FALSE)*'FL Characterization'!L$2)</f>
        <v>3.7398077184449732</v>
      </c>
      <c r="M4" s="4">
        <f>('[1]Pc, Summer, S1'!M4*Main!$B$5)+(VLOOKUP($A4,'FL Ratio'!$A$2:$B$9,2,FALSE)*'FL Characterization'!M$2)</f>
        <v>4.0250489782721441</v>
      </c>
      <c r="N4" s="4">
        <f>('[1]Pc, Summer, S1'!N4*Main!$B$5)+(VLOOKUP($A4,'FL Ratio'!$A$2:$B$9,2,FALSE)*'FL Characterization'!N$2)</f>
        <v>4.2266554079962919</v>
      </c>
      <c r="O4" s="4">
        <f>('[1]Pc, Summer, S1'!O4*Main!$B$5)+(VLOOKUP($A4,'FL Ratio'!$A$2:$B$9,2,FALSE)*'FL Characterization'!O$2)</f>
        <v>3.9708259949053266</v>
      </c>
      <c r="P4" s="4">
        <f>('[1]Pc, Summer, S1'!P4*Main!$B$5)+(VLOOKUP($A4,'FL Ratio'!$A$2:$B$9,2,FALSE)*'FL Characterization'!P$2)</f>
        <v>3.6358302582547912</v>
      </c>
      <c r="Q4" s="4">
        <f>('[1]Pc, Summer, S1'!Q4*Main!$B$5)+(VLOOKUP($A4,'FL Ratio'!$A$2:$B$9,2,FALSE)*'FL Characterization'!Q$2)</f>
        <v>3.4516663180606431</v>
      </c>
      <c r="R4" s="4">
        <f>('[1]Pc, Summer, S1'!R4*Main!$B$5)+(VLOOKUP($A4,'FL Ratio'!$A$2:$B$9,2,FALSE)*'FL Characterization'!R$2)</f>
        <v>3.4824402537712214</v>
      </c>
      <c r="S4" s="4">
        <f>('[1]Pc, Summer, S1'!S4*Main!$B$5)+(VLOOKUP($A4,'FL Ratio'!$A$2:$B$9,2,FALSE)*'FL Characterization'!S$2)</f>
        <v>3.4235831034444053</v>
      </c>
      <c r="T4" s="4">
        <f>('[1]Pc, Summer, S1'!T4*Main!$B$5)+(VLOOKUP($A4,'FL Ratio'!$A$2:$B$9,2,FALSE)*'FL Characterization'!T$2)</f>
        <v>3.3006888218151764</v>
      </c>
      <c r="U4" s="4">
        <f>('[1]Pc, Summer, S1'!U4*Main!$B$5)+(VLOOKUP($A4,'FL Ratio'!$A$2:$B$9,2,FALSE)*'FL Characterization'!U$2)</f>
        <v>3.5715622530128934</v>
      </c>
      <c r="V4" s="4">
        <f>('[1]Pc, Summer, S1'!V4*Main!$B$5)+(VLOOKUP($A4,'FL Ratio'!$A$2:$B$9,2,FALSE)*'FL Characterization'!V$2)</f>
        <v>3.7631102162191961</v>
      </c>
      <c r="W4" s="4">
        <f>('[1]Pc, Summer, S1'!W4*Main!$B$5)+(VLOOKUP($A4,'FL Ratio'!$A$2:$B$9,2,FALSE)*'FL Characterization'!W$2)</f>
        <v>3.4892701950130336</v>
      </c>
      <c r="X4" s="4">
        <f>('[1]Pc, Summer, S1'!X4*Main!$B$5)+(VLOOKUP($A4,'FL Ratio'!$A$2:$B$9,2,FALSE)*'FL Characterization'!X$2)</f>
        <v>3.2199909110733542</v>
      </c>
      <c r="Y4" s="4">
        <f>('[1]Pc, Summer, S1'!Y4*Main!$B$5)+(VLOOKUP($A4,'FL Ratio'!$A$2:$B$9,2,FALSE)*'FL Characterization'!Y$2)</f>
        <v>2.7576449292157985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1.2132756833453378</v>
      </c>
      <c r="C5" s="4">
        <f>('[1]Pc, Summer, S1'!C5*Main!$B$5)+(VLOOKUP($A5,'FL Ratio'!$A$2:$B$9,2,FALSE)*'FL Characterization'!C$2)</f>
        <v>0.99972893793993234</v>
      </c>
      <c r="D5" s="4">
        <f>('[1]Pc, Summer, S1'!D5*Main!$B$5)+(VLOOKUP($A5,'FL Ratio'!$A$2:$B$9,2,FALSE)*'FL Characterization'!D$2)</f>
        <v>0.80792621700155376</v>
      </c>
      <c r="E5" s="4">
        <f>('[1]Pc, Summer, S1'!E5*Main!$B$5)+(VLOOKUP($A5,'FL Ratio'!$A$2:$B$9,2,FALSE)*'FL Characterization'!E$2)</f>
        <v>0.79128291924662142</v>
      </c>
      <c r="F5" s="4">
        <f>('[1]Pc, Summer, S1'!F5*Main!$B$5)+(VLOOKUP($A5,'FL Ratio'!$A$2:$B$9,2,FALSE)*'FL Characterization'!F$2)</f>
        <v>0.71022799403459458</v>
      </c>
      <c r="G5" s="4">
        <f>('[1]Pc, Summer, S1'!G5*Main!$B$5)+(VLOOKUP($A5,'FL Ratio'!$A$2:$B$9,2,FALSE)*'FL Characterization'!G$2)</f>
        <v>0.6603249313848647</v>
      </c>
      <c r="H5" s="4">
        <f>('[1]Pc, Summer, S1'!H5*Main!$B$5)+(VLOOKUP($A5,'FL Ratio'!$A$2:$B$9,2,FALSE)*'FL Characterization'!H$2)</f>
        <v>1.3618475837234456</v>
      </c>
      <c r="I5" s="4">
        <f>('[1]Pc, Summer, S1'!I5*Main!$B$5)+(VLOOKUP($A5,'FL Ratio'!$A$2:$B$9,2,FALSE)*'FL Characterization'!I$2)</f>
        <v>2.2199551956866213</v>
      </c>
      <c r="J5" s="4">
        <f>('[1]Pc, Summer, S1'!J5*Main!$B$5)+(VLOOKUP($A5,'FL Ratio'!$A$2:$B$9,2,FALSE)*'FL Characterization'!J$2)</f>
        <v>2.6855594220371612</v>
      </c>
      <c r="K5" s="4">
        <f>('[1]Pc, Summer, S1'!K5*Main!$B$5)+(VLOOKUP($A5,'FL Ratio'!$A$2:$B$9,2,FALSE)*'FL Characterization'!K$2)</f>
        <v>2.7597864350115535</v>
      </c>
      <c r="L5" s="4">
        <f>('[1]Pc, Summer, S1'!L5*Main!$B$5)+(VLOOKUP($A5,'FL Ratio'!$A$2:$B$9,2,FALSE)*'FL Characterization'!L$2)</f>
        <v>2.6965762707670264</v>
      </c>
      <c r="M5" s="4">
        <f>('[1]Pc, Summer, S1'!M5*Main!$B$5)+(VLOOKUP($A5,'FL Ratio'!$A$2:$B$9,2,FALSE)*'FL Characterization'!M$2)</f>
        <v>2.4244481769771618</v>
      </c>
      <c r="N5" s="4">
        <f>('[1]Pc, Summer, S1'!N5*Main!$B$5)+(VLOOKUP($A5,'FL Ratio'!$A$2:$B$9,2,FALSE)*'FL Characterization'!N$2)</f>
        <v>2.7583489975941209</v>
      </c>
      <c r="O5" s="4">
        <f>('[1]Pc, Summer, S1'!O5*Main!$B$5)+(VLOOKUP($A5,'FL Ratio'!$A$2:$B$9,2,FALSE)*'FL Characterization'!O$2)</f>
        <v>2.6345569426506077</v>
      </c>
      <c r="P5" s="4">
        <f>('[1]Pc, Summer, S1'!P5*Main!$B$5)+(VLOOKUP($A5,'FL Ratio'!$A$2:$B$9,2,FALSE)*'FL Characterization'!P$2)</f>
        <v>2.4120583293752702</v>
      </c>
      <c r="Q5" s="4">
        <f>('[1]Pc, Summer, S1'!Q5*Main!$B$5)+(VLOOKUP($A5,'FL Ratio'!$A$2:$B$9,2,FALSE)*'FL Characterization'!Q$2)</f>
        <v>2.2332677610544591</v>
      </c>
      <c r="R5" s="4">
        <f>('[1]Pc, Summer, S1'!R5*Main!$B$5)+(VLOOKUP($A5,'FL Ratio'!$A$2:$B$9,2,FALSE)*'FL Characterization'!R$2)</f>
        <v>2.0017474902638512</v>
      </c>
      <c r="S5" s="4">
        <f>('[1]Pc, Summer, S1'!S5*Main!$B$5)+(VLOOKUP($A5,'FL Ratio'!$A$2:$B$9,2,FALSE)*'FL Characterization'!S$2)</f>
        <v>1.8249039908159457</v>
      </c>
      <c r="T5" s="4">
        <f>('[1]Pc, Summer, S1'!T5*Main!$B$5)+(VLOOKUP($A5,'FL Ratio'!$A$2:$B$9,2,FALSE)*'FL Characterization'!T$2)</f>
        <v>2.2655566482839182</v>
      </c>
      <c r="U5" s="4">
        <f>('[1]Pc, Summer, S1'!U5*Main!$B$5)+(VLOOKUP($A5,'FL Ratio'!$A$2:$B$9,2,FALSE)*'FL Characterization'!U$2)</f>
        <v>2.6342136084277699</v>
      </c>
      <c r="V5" s="4">
        <f>('[1]Pc, Summer, S1'!V5*Main!$B$5)+(VLOOKUP($A5,'FL Ratio'!$A$2:$B$9,2,FALSE)*'FL Characterization'!V$2)</f>
        <v>3.0358890081616212</v>
      </c>
      <c r="W5" s="4">
        <f>('[1]Pc, Summer, S1'!W5*Main!$B$5)+(VLOOKUP($A5,'FL Ratio'!$A$2:$B$9,2,FALSE)*'FL Characterization'!W$2)</f>
        <v>2.8735056882754728</v>
      </c>
      <c r="X5" s="4">
        <f>('[1]Pc, Summer, S1'!X5*Main!$B$5)+(VLOOKUP($A5,'FL Ratio'!$A$2:$B$9,2,FALSE)*'FL Characterization'!X$2)</f>
        <v>2.273661239594797</v>
      </c>
      <c r="Y5" s="4">
        <f>('[1]Pc, Summer, S1'!Y5*Main!$B$5)+(VLOOKUP($A5,'FL Ratio'!$A$2:$B$9,2,FALSE)*'FL Characterization'!Y$2)</f>
        <v>1.7009350491130404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2.2396446642147279</v>
      </c>
      <c r="C6" s="4">
        <f>('[1]Pc, Summer, S1'!C6*Main!$B$5)+(VLOOKUP($A6,'FL Ratio'!$A$2:$B$9,2,FALSE)*'FL Characterization'!C$2)</f>
        <v>2.0388890293995177</v>
      </c>
      <c r="D6" s="4">
        <f>('[1]Pc, Summer, S1'!D6*Main!$B$5)+(VLOOKUP($A6,'FL Ratio'!$A$2:$B$9,2,FALSE)*'FL Characterization'!D$2)</f>
        <v>1.8813955749940359</v>
      </c>
      <c r="E6" s="4">
        <f>('[1]Pc, Summer, S1'!E6*Main!$B$5)+(VLOOKUP($A6,'FL Ratio'!$A$2:$B$9,2,FALSE)*'FL Characterization'!E$2)</f>
        <v>1.8306996885106923</v>
      </c>
      <c r="F6" s="4">
        <f>('[1]Pc, Summer, S1'!F6*Main!$B$5)+(VLOOKUP($A6,'FL Ratio'!$A$2:$B$9,2,FALSE)*'FL Characterization'!F$2)</f>
        <v>1.8769141746893974</v>
      </c>
      <c r="G6" s="4">
        <f>('[1]Pc, Summer, S1'!G6*Main!$B$5)+(VLOOKUP($A6,'FL Ratio'!$A$2:$B$9,2,FALSE)*'FL Characterization'!G$2)</f>
        <v>1.8617481749133733</v>
      </c>
      <c r="H6" s="4">
        <f>('[1]Pc, Summer, S1'!H6*Main!$B$5)+(VLOOKUP($A6,'FL Ratio'!$A$2:$B$9,2,FALSE)*'FL Characterization'!H$2)</f>
        <v>2.0754118801931627</v>
      </c>
      <c r="I6" s="4">
        <f>('[1]Pc, Summer, S1'!I6*Main!$B$5)+(VLOOKUP($A6,'FL Ratio'!$A$2:$B$9,2,FALSE)*'FL Characterization'!I$2)</f>
        <v>2.2700929268294576</v>
      </c>
      <c r="J6" s="4">
        <f>('[1]Pc, Summer, S1'!J6*Main!$B$5)+(VLOOKUP($A6,'FL Ratio'!$A$2:$B$9,2,FALSE)*'FL Characterization'!J$2)</f>
        <v>2.5028476048775596</v>
      </c>
      <c r="K6" s="4">
        <f>('[1]Pc, Summer, S1'!K6*Main!$B$5)+(VLOOKUP($A6,'FL Ratio'!$A$2:$B$9,2,FALSE)*'FL Characterization'!K$2)</f>
        <v>2.5875556282017769</v>
      </c>
      <c r="L6" s="4">
        <f>('[1]Pc, Summer, S1'!L6*Main!$B$5)+(VLOOKUP($A6,'FL Ratio'!$A$2:$B$9,2,FALSE)*'FL Characterization'!L$2)</f>
        <v>2.756082741773584</v>
      </c>
      <c r="M6" s="4">
        <f>('[1]Pc, Summer, S1'!M6*Main!$B$5)+(VLOOKUP($A6,'FL Ratio'!$A$2:$B$9,2,FALSE)*'FL Characterization'!M$2)</f>
        <v>2.9191946451229813</v>
      </c>
      <c r="N6" s="4">
        <f>('[1]Pc, Summer, S1'!N6*Main!$B$5)+(VLOOKUP($A6,'FL Ratio'!$A$2:$B$9,2,FALSE)*'FL Characterization'!N$2)</f>
        <v>3.0095082292831923</v>
      </c>
      <c r="O6" s="4">
        <f>('[1]Pc, Summer, S1'!O6*Main!$B$5)+(VLOOKUP($A6,'FL Ratio'!$A$2:$B$9,2,FALSE)*'FL Characterization'!O$2)</f>
        <v>2.9010740629747285</v>
      </c>
      <c r="P6" s="4">
        <f>('[1]Pc, Summer, S1'!P6*Main!$B$5)+(VLOOKUP($A6,'FL Ratio'!$A$2:$B$9,2,FALSE)*'FL Characterization'!P$2)</f>
        <v>2.8029358459726206</v>
      </c>
      <c r="Q6" s="4">
        <f>('[1]Pc, Summer, S1'!Q6*Main!$B$5)+(VLOOKUP($A6,'FL Ratio'!$A$2:$B$9,2,FALSE)*'FL Characterization'!Q$2)</f>
        <v>2.7668581369457526</v>
      </c>
      <c r="R6" s="4">
        <f>('[1]Pc, Summer, S1'!R6*Main!$B$5)+(VLOOKUP($A6,'FL Ratio'!$A$2:$B$9,2,FALSE)*'FL Characterization'!R$2)</f>
        <v>2.7436746841292168</v>
      </c>
      <c r="S6" s="4">
        <f>('[1]Pc, Summer, S1'!S6*Main!$B$5)+(VLOOKUP($A6,'FL Ratio'!$A$2:$B$9,2,FALSE)*'FL Characterization'!S$2)</f>
        <v>2.758483945363825</v>
      </c>
      <c r="T6" s="4">
        <f>('[1]Pc, Summer, S1'!T6*Main!$B$5)+(VLOOKUP($A6,'FL Ratio'!$A$2:$B$9,2,FALSE)*'FL Characterization'!T$2)</f>
        <v>2.7692440599526496</v>
      </c>
      <c r="U6" s="4">
        <f>('[1]Pc, Summer, S1'!U6*Main!$B$5)+(VLOOKUP($A6,'FL Ratio'!$A$2:$B$9,2,FALSE)*'FL Characterization'!U$2)</f>
        <v>2.7987440811029822</v>
      </c>
      <c r="V6" s="4">
        <f>('[1]Pc, Summer, S1'!V6*Main!$B$5)+(VLOOKUP($A6,'FL Ratio'!$A$2:$B$9,2,FALSE)*'FL Characterization'!V$2)</f>
        <v>3.089192432226445</v>
      </c>
      <c r="W6" s="4">
        <f>('[1]Pc, Summer, S1'!W6*Main!$B$5)+(VLOOKUP($A6,'FL Ratio'!$A$2:$B$9,2,FALSE)*'FL Characterization'!W$2)</f>
        <v>2.9295470089214759</v>
      </c>
      <c r="X6" s="4">
        <f>('[1]Pc, Summer, S1'!X6*Main!$B$5)+(VLOOKUP($A6,'FL Ratio'!$A$2:$B$9,2,FALSE)*'FL Characterization'!X$2)</f>
        <v>2.8918269520640658</v>
      </c>
      <c r="Y6" s="4">
        <f>('[1]Pc, Summer, S1'!Y6*Main!$B$5)+(VLOOKUP($A6,'FL Ratio'!$A$2:$B$9,2,FALSE)*'FL Characterization'!Y$2)</f>
        <v>2.5903236416553304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2.3365711087400367</v>
      </c>
      <c r="C7" s="4">
        <f>('[1]Pc, Summer, S1'!C7*Main!$B$5)+(VLOOKUP($A7,'FL Ratio'!$A$2:$B$9,2,FALSE)*'FL Characterization'!C$2)</f>
        <v>2.2572344968647342</v>
      </c>
      <c r="D7" s="4">
        <f>('[1]Pc, Summer, S1'!D7*Main!$B$5)+(VLOOKUP($A7,'FL Ratio'!$A$2:$B$9,2,FALSE)*'FL Characterization'!D$2)</f>
        <v>2.0915818204597811</v>
      </c>
      <c r="E7" s="4">
        <f>('[1]Pc, Summer, S1'!E7*Main!$B$5)+(VLOOKUP($A7,'FL Ratio'!$A$2:$B$9,2,FALSE)*'FL Characterization'!E$2)</f>
        <v>2.1637301578347912</v>
      </c>
      <c r="F7" s="4">
        <f>('[1]Pc, Summer, S1'!F7*Main!$B$5)+(VLOOKUP($A7,'FL Ratio'!$A$2:$B$9,2,FALSE)*'FL Characterization'!F$2)</f>
        <v>2.1864916740416493</v>
      </c>
      <c r="G7" s="4">
        <f>('[1]Pc, Summer, S1'!G7*Main!$B$5)+(VLOOKUP($A7,'FL Ratio'!$A$2:$B$9,2,FALSE)*'FL Characterization'!G$2)</f>
        <v>2.1692379359994409</v>
      </c>
      <c r="H7" s="4">
        <f>('[1]Pc, Summer, S1'!H7*Main!$B$5)+(VLOOKUP($A7,'FL Ratio'!$A$2:$B$9,2,FALSE)*'FL Characterization'!H$2)</f>
        <v>2.3786026047270279</v>
      </c>
      <c r="I7" s="4">
        <f>('[1]Pc, Summer, S1'!I7*Main!$B$5)+(VLOOKUP($A7,'FL Ratio'!$A$2:$B$9,2,FALSE)*'FL Characterization'!I$2)</f>
        <v>2.8306676940609954</v>
      </c>
      <c r="J7" s="4">
        <f>('[1]Pc, Summer, S1'!J7*Main!$B$5)+(VLOOKUP($A7,'FL Ratio'!$A$2:$B$9,2,FALSE)*'FL Characterization'!J$2)</f>
        <v>2.9517049410714331</v>
      </c>
      <c r="K7" s="4">
        <f>('[1]Pc, Summer, S1'!K7*Main!$B$5)+(VLOOKUP($A7,'FL Ratio'!$A$2:$B$9,2,FALSE)*'FL Characterization'!K$2)</f>
        <v>2.9461055023122107</v>
      </c>
      <c r="L7" s="4">
        <f>('[1]Pc, Summer, S1'!L7*Main!$B$5)+(VLOOKUP($A7,'FL Ratio'!$A$2:$B$9,2,FALSE)*'FL Characterization'!L$2)</f>
        <v>2.9389707442363995</v>
      </c>
      <c r="M7" s="4">
        <f>('[1]Pc, Summer, S1'!M7*Main!$B$5)+(VLOOKUP($A7,'FL Ratio'!$A$2:$B$9,2,FALSE)*'FL Characterization'!M$2)</f>
        <v>3.1050566094425238</v>
      </c>
      <c r="N7" s="4">
        <f>('[1]Pc, Summer, S1'!N7*Main!$B$5)+(VLOOKUP($A7,'FL Ratio'!$A$2:$B$9,2,FALSE)*'FL Characterization'!N$2)</f>
        <v>3.0801398233804402</v>
      </c>
      <c r="O7" s="4">
        <f>('[1]Pc, Summer, S1'!O7*Main!$B$5)+(VLOOKUP($A7,'FL Ratio'!$A$2:$B$9,2,FALSE)*'FL Characterization'!O$2)</f>
        <v>2.9799650052944182</v>
      </c>
      <c r="P7" s="4">
        <f>('[1]Pc, Summer, S1'!P7*Main!$B$5)+(VLOOKUP($A7,'FL Ratio'!$A$2:$B$9,2,FALSE)*'FL Characterization'!P$2)</f>
        <v>2.8107222575674156</v>
      </c>
      <c r="Q7" s="4">
        <f>('[1]Pc, Summer, S1'!Q7*Main!$B$5)+(VLOOKUP($A7,'FL Ratio'!$A$2:$B$9,2,FALSE)*'FL Characterization'!Q$2)</f>
        <v>2.7139851001820792</v>
      </c>
      <c r="R7" s="4">
        <f>('[1]Pc, Summer, S1'!R7*Main!$B$5)+(VLOOKUP($A7,'FL Ratio'!$A$2:$B$9,2,FALSE)*'FL Characterization'!R$2)</f>
        <v>2.8139185554056025</v>
      </c>
      <c r="S7" s="4">
        <f>('[1]Pc, Summer, S1'!S7*Main!$B$5)+(VLOOKUP($A7,'FL Ratio'!$A$2:$B$9,2,FALSE)*'FL Characterization'!S$2)</f>
        <v>2.7712851894877999</v>
      </c>
      <c r="T7" s="4">
        <f>('[1]Pc, Summer, S1'!T7*Main!$B$5)+(VLOOKUP($A7,'FL Ratio'!$A$2:$B$9,2,FALSE)*'FL Characterization'!T$2)</f>
        <v>2.5812496201183643</v>
      </c>
      <c r="U7" s="4">
        <f>('[1]Pc, Summer, S1'!U7*Main!$B$5)+(VLOOKUP($A7,'FL Ratio'!$A$2:$B$9,2,FALSE)*'FL Characterization'!U$2)</f>
        <v>2.595074561510966</v>
      </c>
      <c r="V7" s="4">
        <f>('[1]Pc, Summer, S1'!V7*Main!$B$5)+(VLOOKUP($A7,'FL Ratio'!$A$2:$B$9,2,FALSE)*'FL Characterization'!V$2)</f>
        <v>2.7214863345771807</v>
      </c>
      <c r="W7" s="4">
        <f>('[1]Pc, Summer, S1'!W7*Main!$B$5)+(VLOOKUP($A7,'FL Ratio'!$A$2:$B$9,2,FALSE)*'FL Characterization'!W$2)</f>
        <v>2.4719744306388729</v>
      </c>
      <c r="X7" s="4">
        <f>('[1]Pc, Summer, S1'!X7*Main!$B$5)+(VLOOKUP($A7,'FL Ratio'!$A$2:$B$9,2,FALSE)*'FL Characterization'!X$2)</f>
        <v>2.3888609789081667</v>
      </c>
      <c r="Y7" s="4">
        <f>('[1]Pc, Summer, S1'!Y7*Main!$B$5)+(VLOOKUP($A7,'FL Ratio'!$A$2:$B$9,2,FALSE)*'FL Characterization'!Y$2)</f>
        <v>2.4059635706803393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1.9209403698127323</v>
      </c>
      <c r="C8" s="4">
        <f>('[1]Pc, Summer, S1'!C8*Main!$B$5)+(VLOOKUP($A8,'FL Ratio'!$A$2:$B$9,2,FALSE)*'FL Characterization'!C$2)</f>
        <v>1.7508879406626796</v>
      </c>
      <c r="D8" s="4">
        <f>('[1]Pc, Summer, S1'!D8*Main!$B$5)+(VLOOKUP($A8,'FL Ratio'!$A$2:$B$9,2,FALSE)*'FL Characterization'!D$2)</f>
        <v>1.6978556598859247</v>
      </c>
      <c r="E8" s="4">
        <f>('[1]Pc, Summer, S1'!E8*Main!$B$5)+(VLOOKUP($A8,'FL Ratio'!$A$2:$B$9,2,FALSE)*'FL Characterization'!E$2)</f>
        <v>1.7233104162490487</v>
      </c>
      <c r="F8" s="4">
        <f>('[1]Pc, Summer, S1'!F8*Main!$B$5)+(VLOOKUP($A8,'FL Ratio'!$A$2:$B$9,2,FALSE)*'FL Characterization'!F$2)</f>
        <v>1.6469697524468176</v>
      </c>
      <c r="G8" s="4">
        <f>('[1]Pc, Summer, S1'!G8*Main!$B$5)+(VLOOKUP($A8,'FL Ratio'!$A$2:$B$9,2,FALSE)*'FL Characterization'!G$2)</f>
        <v>1.7621258934254438</v>
      </c>
      <c r="H8" s="4">
        <f>('[1]Pc, Summer, S1'!H8*Main!$B$5)+(VLOOKUP($A8,'FL Ratio'!$A$2:$B$9,2,FALSE)*'FL Characterization'!H$2)</f>
        <v>2.2656345529811999</v>
      </c>
      <c r="I8" s="4">
        <f>('[1]Pc, Summer, S1'!I8*Main!$B$5)+(VLOOKUP($A8,'FL Ratio'!$A$2:$B$9,2,FALSE)*'FL Characterization'!I$2)</f>
        <v>2.4420509569449678</v>
      </c>
      <c r="J8" s="4">
        <f>('[1]Pc, Summer, S1'!J8*Main!$B$5)+(VLOOKUP($A8,'FL Ratio'!$A$2:$B$9,2,FALSE)*'FL Characterization'!J$2)</f>
        <v>2.808925937974418</v>
      </c>
      <c r="K8" s="4">
        <f>('[1]Pc, Summer, S1'!K8*Main!$B$5)+(VLOOKUP($A8,'FL Ratio'!$A$2:$B$9,2,FALSE)*'FL Characterization'!K$2)</f>
        <v>2.9692257556060193</v>
      </c>
      <c r="L8" s="4">
        <f>('[1]Pc, Summer, S1'!L8*Main!$B$5)+(VLOOKUP($A8,'FL Ratio'!$A$2:$B$9,2,FALSE)*'FL Characterization'!L$2)</f>
        <v>2.9440599812099784</v>
      </c>
      <c r="M8" s="4">
        <f>('[1]Pc, Summer, S1'!M8*Main!$B$5)+(VLOOKUP($A8,'FL Ratio'!$A$2:$B$9,2,FALSE)*'FL Characterization'!M$2)</f>
        <v>3.0722087136831284</v>
      </c>
      <c r="N8" s="4">
        <f>('[1]Pc, Summer, S1'!N8*Main!$B$5)+(VLOOKUP($A8,'FL Ratio'!$A$2:$B$9,2,FALSE)*'FL Characterization'!N$2)</f>
        <v>3.0032203466189049</v>
      </c>
      <c r="O8" s="4">
        <f>('[1]Pc, Summer, S1'!O8*Main!$B$5)+(VLOOKUP($A8,'FL Ratio'!$A$2:$B$9,2,FALSE)*'FL Characterization'!O$2)</f>
        <v>3.0989867593724156</v>
      </c>
      <c r="P8" s="4">
        <f>('[1]Pc, Summer, S1'!P8*Main!$B$5)+(VLOOKUP($A8,'FL Ratio'!$A$2:$B$9,2,FALSE)*'FL Characterization'!P$2)</f>
        <v>3.0537383696768812</v>
      </c>
      <c r="Q8" s="4">
        <f>('[1]Pc, Summer, S1'!Q8*Main!$B$5)+(VLOOKUP($A8,'FL Ratio'!$A$2:$B$9,2,FALSE)*'FL Characterization'!Q$2)</f>
        <v>2.8475029928939426</v>
      </c>
      <c r="R8" s="4">
        <f>('[1]Pc, Summer, S1'!R8*Main!$B$5)+(VLOOKUP($A8,'FL Ratio'!$A$2:$B$9,2,FALSE)*'FL Characterization'!R$2)</f>
        <v>2.8581516282817385</v>
      </c>
      <c r="S8" s="4">
        <f>('[1]Pc, Summer, S1'!S8*Main!$B$5)+(VLOOKUP($A8,'FL Ratio'!$A$2:$B$9,2,FALSE)*'FL Characterization'!S$2)</f>
        <v>2.7947957148104332</v>
      </c>
      <c r="T8" s="4">
        <f>('[1]Pc, Summer, S1'!T8*Main!$B$5)+(VLOOKUP($A8,'FL Ratio'!$A$2:$B$9,2,FALSE)*'FL Characterization'!T$2)</f>
        <v>2.7463212306549569</v>
      </c>
      <c r="U8" s="4">
        <f>('[1]Pc, Summer, S1'!U8*Main!$B$5)+(VLOOKUP($A8,'FL Ratio'!$A$2:$B$9,2,FALSE)*'FL Characterization'!U$2)</f>
        <v>2.7531661343826053</v>
      </c>
      <c r="V8" s="4">
        <f>('[1]Pc, Summer, S1'!V8*Main!$B$5)+(VLOOKUP($A8,'FL Ratio'!$A$2:$B$9,2,FALSE)*'FL Characterization'!V$2)</f>
        <v>2.7996955033879911</v>
      </c>
      <c r="W8" s="4">
        <f>('[1]Pc, Summer, S1'!W8*Main!$B$5)+(VLOOKUP($A8,'FL Ratio'!$A$2:$B$9,2,FALSE)*'FL Characterization'!W$2)</f>
        <v>2.3510484182133347</v>
      </c>
      <c r="X8" s="4">
        <f>('[1]Pc, Summer, S1'!X8*Main!$B$5)+(VLOOKUP($A8,'FL Ratio'!$A$2:$B$9,2,FALSE)*'FL Characterization'!X$2)</f>
        <v>2.3551248778417917</v>
      </c>
      <c r="Y8" s="4">
        <f>('[1]Pc, Summer, S1'!Y8*Main!$B$5)+(VLOOKUP($A8,'FL Ratio'!$A$2:$B$9,2,FALSE)*'FL Characterization'!Y$2)</f>
        <v>2.0727161169181132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1.4850011714345321</v>
      </c>
      <c r="C9" s="4">
        <f>('[1]Pc, Summer, S1'!C9*Main!$B$5)+(VLOOKUP($A9,'FL Ratio'!$A$2:$B$9,2,FALSE)*'FL Characterization'!C$2)</f>
        <v>1.4061714977550985</v>
      </c>
      <c r="D9" s="4">
        <f>('[1]Pc, Summer, S1'!D9*Main!$B$5)+(VLOOKUP($A9,'FL Ratio'!$A$2:$B$9,2,FALSE)*'FL Characterization'!D$2)</f>
        <v>1.3459724184249013</v>
      </c>
      <c r="E9" s="4">
        <f>('[1]Pc, Summer, S1'!E9*Main!$B$5)+(VLOOKUP($A9,'FL Ratio'!$A$2:$B$9,2,FALSE)*'FL Characterization'!E$2)</f>
        <v>1.3267229347848521</v>
      </c>
      <c r="F9" s="4">
        <f>('[1]Pc, Summer, S1'!F9*Main!$B$5)+(VLOOKUP($A9,'FL Ratio'!$A$2:$B$9,2,FALSE)*'FL Characterization'!F$2)</f>
        <v>1.3419744490590886</v>
      </c>
      <c r="G9" s="4">
        <f>('[1]Pc, Summer, S1'!G9*Main!$B$5)+(VLOOKUP($A9,'FL Ratio'!$A$2:$B$9,2,FALSE)*'FL Characterization'!G$2)</f>
        <v>1.4233776779501111</v>
      </c>
      <c r="H9" s="4">
        <f>('[1]Pc, Summer, S1'!H9*Main!$B$5)+(VLOOKUP($A9,'FL Ratio'!$A$2:$B$9,2,FALSE)*'FL Characterization'!H$2)</f>
        <v>2.3161838795480048</v>
      </c>
      <c r="I9" s="4">
        <f>('[1]Pc, Summer, S1'!I9*Main!$B$5)+(VLOOKUP($A9,'FL Ratio'!$A$2:$B$9,2,FALSE)*'FL Characterization'!I$2)</f>
        <v>2.6738513280274385</v>
      </c>
      <c r="J9" s="4">
        <f>('[1]Pc, Summer, S1'!J9*Main!$B$5)+(VLOOKUP($A9,'FL Ratio'!$A$2:$B$9,2,FALSE)*'FL Characterization'!J$2)</f>
        <v>2.8707385493239528</v>
      </c>
      <c r="K9" s="4">
        <f>('[1]Pc, Summer, S1'!K9*Main!$B$5)+(VLOOKUP($A9,'FL Ratio'!$A$2:$B$9,2,FALSE)*'FL Characterization'!K$2)</f>
        <v>2.8402808473827466</v>
      </c>
      <c r="L9" s="4">
        <f>('[1]Pc, Summer, S1'!L9*Main!$B$5)+(VLOOKUP($A9,'FL Ratio'!$A$2:$B$9,2,FALSE)*'FL Characterization'!L$2)</f>
        <v>2.9529794847933863</v>
      </c>
      <c r="M9" s="4">
        <f>('[1]Pc, Summer, S1'!M9*Main!$B$5)+(VLOOKUP($A9,'FL Ratio'!$A$2:$B$9,2,FALSE)*'FL Characterization'!M$2)</f>
        <v>3.1364266766662929</v>
      </c>
      <c r="N9" s="4">
        <f>('[1]Pc, Summer, S1'!N9*Main!$B$5)+(VLOOKUP($A9,'FL Ratio'!$A$2:$B$9,2,FALSE)*'FL Characterization'!N$2)</f>
        <v>3.1255238573281652</v>
      </c>
      <c r="O9" s="4">
        <f>('[1]Pc, Summer, S1'!O9*Main!$B$5)+(VLOOKUP($A9,'FL Ratio'!$A$2:$B$9,2,FALSE)*'FL Characterization'!O$2)</f>
        <v>2.9405126708550622</v>
      </c>
      <c r="P9" s="4">
        <f>('[1]Pc, Summer, S1'!P9*Main!$B$5)+(VLOOKUP($A9,'FL Ratio'!$A$2:$B$9,2,FALSE)*'FL Characterization'!P$2)</f>
        <v>2.5724874363436703</v>
      </c>
      <c r="Q9" s="4">
        <f>('[1]Pc, Summer, S1'!Q9*Main!$B$5)+(VLOOKUP($A9,'FL Ratio'!$A$2:$B$9,2,FALSE)*'FL Characterization'!Q$2)</f>
        <v>2.4586241298050981</v>
      </c>
      <c r="R9" s="4">
        <f>('[1]Pc, Summer, S1'!R9*Main!$B$5)+(VLOOKUP($A9,'FL Ratio'!$A$2:$B$9,2,FALSE)*'FL Characterization'!R$2)</f>
        <v>2.309452336512007</v>
      </c>
      <c r="S9" s="4">
        <f>('[1]Pc, Summer, S1'!S9*Main!$B$5)+(VLOOKUP($A9,'FL Ratio'!$A$2:$B$9,2,FALSE)*'FL Characterization'!S$2)</f>
        <v>2.2925656821607023</v>
      </c>
      <c r="T9" s="4">
        <f>('[1]Pc, Summer, S1'!T9*Main!$B$5)+(VLOOKUP($A9,'FL Ratio'!$A$2:$B$9,2,FALSE)*'FL Characterization'!T$2)</f>
        <v>2.230241954981564</v>
      </c>
      <c r="U9" s="4">
        <f>('[1]Pc, Summer, S1'!U9*Main!$B$5)+(VLOOKUP($A9,'FL Ratio'!$A$2:$B$9,2,FALSE)*'FL Characterization'!U$2)</f>
        <v>2.2853170322504188</v>
      </c>
      <c r="V9" s="4">
        <f>('[1]Pc, Summer, S1'!V9*Main!$B$5)+(VLOOKUP($A9,'FL Ratio'!$A$2:$B$9,2,FALSE)*'FL Characterization'!V$2)</f>
        <v>2.2200303878569954</v>
      </c>
      <c r="W9" s="4">
        <f>('[1]Pc, Summer, S1'!W9*Main!$B$5)+(VLOOKUP($A9,'FL Ratio'!$A$2:$B$9,2,FALSE)*'FL Characterization'!W$2)</f>
        <v>1.9395116352991753</v>
      </c>
      <c r="X9" s="4">
        <f>('[1]Pc, Summer, S1'!X9*Main!$B$5)+(VLOOKUP($A9,'FL Ratio'!$A$2:$B$9,2,FALSE)*'FL Characterization'!X$2)</f>
        <v>1.7093782675159115</v>
      </c>
      <c r="Y9" s="4">
        <f>('[1]Pc, Summer, S1'!Y9*Main!$B$5)+(VLOOKUP($A9,'FL Ratio'!$A$2:$B$9,2,FALSE)*'FL Characterization'!Y$2)</f>
        <v>1.577184947521084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5.3316141593596509</v>
      </c>
      <c r="C2" s="4">
        <f>('[1]Pc, Summer, S2'!C2*Main!$B$5)+(VLOOKUP($A2,'FL Ratio'!$A$2:$B$9,2,FALSE)*'FL Characterization'!C$2)</f>
        <v>5.2482746115126755</v>
      </c>
      <c r="D2" s="4">
        <f>('[1]Pc, Summer, S2'!D2*Main!$B$5)+(VLOOKUP($A2,'FL Ratio'!$A$2:$B$9,2,FALSE)*'FL Characterization'!D$2)</f>
        <v>4.9344866904907212</v>
      </c>
      <c r="E2" s="4">
        <f>('[1]Pc, Summer, S2'!E2*Main!$B$5)+(VLOOKUP($A2,'FL Ratio'!$A$2:$B$9,2,FALSE)*'FL Characterization'!E$2)</f>
        <v>4.924312076827384</v>
      </c>
      <c r="F2" s="4">
        <f>('[1]Pc, Summer, S2'!F2*Main!$B$5)+(VLOOKUP($A2,'FL Ratio'!$A$2:$B$9,2,FALSE)*'FL Characterization'!F$2)</f>
        <v>4.7377373416136193</v>
      </c>
      <c r="G2" s="4">
        <f>('[1]Pc, Summer, S2'!G2*Main!$B$5)+(VLOOKUP($A2,'FL Ratio'!$A$2:$B$9,2,FALSE)*'FL Characterization'!G$2)</f>
        <v>4.8534573089858144</v>
      </c>
      <c r="H2" s="4">
        <f>('[1]Pc, Summer, S2'!H2*Main!$B$5)+(VLOOKUP($A2,'FL Ratio'!$A$2:$B$9,2,FALSE)*'FL Characterization'!H$2)</f>
        <v>4.9583413736986994</v>
      </c>
      <c r="I2" s="4">
        <f>('[1]Pc, Summer, S2'!I2*Main!$B$5)+(VLOOKUP($A2,'FL Ratio'!$A$2:$B$9,2,FALSE)*'FL Characterization'!I$2)</f>
        <v>5.642362335870116</v>
      </c>
      <c r="J2" s="4">
        <f>('[1]Pc, Summer, S2'!J2*Main!$B$5)+(VLOOKUP($A2,'FL Ratio'!$A$2:$B$9,2,FALSE)*'FL Characterization'!J$2)</f>
        <v>6.1197886116776994</v>
      </c>
      <c r="K2" s="4">
        <f>('[1]Pc, Summer, S2'!K2*Main!$B$5)+(VLOOKUP($A2,'FL Ratio'!$A$2:$B$9,2,FALSE)*'FL Characterization'!K$2)</f>
        <v>6.0014454539611624</v>
      </c>
      <c r="L2" s="4">
        <f>('[1]Pc, Summer, S2'!L2*Main!$B$5)+(VLOOKUP($A2,'FL Ratio'!$A$2:$B$9,2,FALSE)*'FL Characterization'!L$2)</f>
        <v>5.8189016181849098</v>
      </c>
      <c r="M2" s="4">
        <f>('[1]Pc, Summer, S2'!M2*Main!$B$5)+(VLOOKUP($A2,'FL Ratio'!$A$2:$B$9,2,FALSE)*'FL Characterization'!M$2)</f>
        <v>5.8402333431834057</v>
      </c>
      <c r="N2" s="4">
        <f>('[1]Pc, Summer, S2'!N2*Main!$B$5)+(VLOOKUP($A2,'FL Ratio'!$A$2:$B$9,2,FALSE)*'FL Characterization'!N$2)</f>
        <v>6.0826900280670015</v>
      </c>
      <c r="O2" s="4">
        <f>('[1]Pc, Summer, S2'!O2*Main!$B$5)+(VLOOKUP($A2,'FL Ratio'!$A$2:$B$9,2,FALSE)*'FL Characterization'!O$2)</f>
        <v>6.274899455181326</v>
      </c>
      <c r="P2" s="4">
        <f>('[1]Pc, Summer, S2'!P2*Main!$B$5)+(VLOOKUP($A2,'FL Ratio'!$A$2:$B$9,2,FALSE)*'FL Characterization'!P$2)</f>
        <v>5.8075889087266575</v>
      </c>
      <c r="Q2" s="4">
        <f>('[1]Pc, Summer, S2'!Q2*Main!$B$5)+(VLOOKUP($A2,'FL Ratio'!$A$2:$B$9,2,FALSE)*'FL Characterization'!Q$2)</f>
        <v>5.9218141768003214</v>
      </c>
      <c r="R2" s="4">
        <f>('[1]Pc, Summer, S2'!R2*Main!$B$5)+(VLOOKUP($A2,'FL Ratio'!$A$2:$B$9,2,FALSE)*'FL Characterization'!R$2)</f>
        <v>5.9231067044870125</v>
      </c>
      <c r="S2" s="4">
        <f>('[1]Pc, Summer, S2'!S2*Main!$B$5)+(VLOOKUP($A2,'FL Ratio'!$A$2:$B$9,2,FALSE)*'FL Characterization'!S$2)</f>
        <v>5.6494190101683142</v>
      </c>
      <c r="T2" s="4">
        <f>('[1]Pc, Summer, S2'!T2*Main!$B$5)+(VLOOKUP($A2,'FL Ratio'!$A$2:$B$9,2,FALSE)*'FL Characterization'!T$2)</f>
        <v>5.5148269947987067</v>
      </c>
      <c r="U2" s="4">
        <f>('[1]Pc, Summer, S2'!U2*Main!$B$5)+(VLOOKUP($A2,'FL Ratio'!$A$2:$B$9,2,FALSE)*'FL Characterization'!U$2)</f>
        <v>5.2587744062932691</v>
      </c>
      <c r="V2" s="4">
        <f>('[1]Pc, Summer, S2'!V2*Main!$B$5)+(VLOOKUP($A2,'FL Ratio'!$A$2:$B$9,2,FALSE)*'FL Characterization'!V$2)</f>
        <v>5.3833284491721809</v>
      </c>
      <c r="W2" s="4">
        <f>('[1]Pc, Summer, S2'!W2*Main!$B$5)+(VLOOKUP($A2,'FL Ratio'!$A$2:$B$9,2,FALSE)*'FL Characterization'!W$2)</f>
        <v>5.2317125773174418</v>
      </c>
      <c r="X2" s="4">
        <f>('[1]Pc, Summer, S2'!X2*Main!$B$5)+(VLOOKUP($A2,'FL Ratio'!$A$2:$B$9,2,FALSE)*'FL Characterization'!X$2)</f>
        <v>5.1696855781338513</v>
      </c>
      <c r="Y2" s="4">
        <f>('[1]Pc, Summer, S2'!Y2*Main!$B$5)+(VLOOKUP($A2,'FL Ratio'!$A$2:$B$9,2,FALSE)*'FL Characterization'!Y$2)</f>
        <v>5.070669933268551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3.930738240225669</v>
      </c>
      <c r="C3" s="4">
        <f>('[1]Pc, Summer, S2'!C3*Main!$B$5)+(VLOOKUP($A3,'FL Ratio'!$A$2:$B$9,2,FALSE)*'FL Characterization'!C$2)</f>
        <v>3.7364582591071791</v>
      </c>
      <c r="D3" s="4">
        <f>('[1]Pc, Summer, S2'!D3*Main!$B$5)+(VLOOKUP($A3,'FL Ratio'!$A$2:$B$9,2,FALSE)*'FL Characterization'!D$2)</f>
        <v>3.5333391011058253</v>
      </c>
      <c r="E3" s="4">
        <f>('[1]Pc, Summer, S2'!E3*Main!$B$5)+(VLOOKUP($A3,'FL Ratio'!$A$2:$B$9,2,FALSE)*'FL Characterization'!E$2)</f>
        <v>3.2923954813127252</v>
      </c>
      <c r="F3" s="4">
        <f>('[1]Pc, Summer, S2'!F3*Main!$B$5)+(VLOOKUP($A3,'FL Ratio'!$A$2:$B$9,2,FALSE)*'FL Characterization'!F$2)</f>
        <v>3.0989830052616067</v>
      </c>
      <c r="G3" s="4">
        <f>('[1]Pc, Summer, S2'!G3*Main!$B$5)+(VLOOKUP($A3,'FL Ratio'!$A$2:$B$9,2,FALSE)*'FL Characterization'!G$2)</f>
        <v>3.269954332612905</v>
      </c>
      <c r="H3" s="4">
        <f>('[1]Pc, Summer, S2'!H3*Main!$B$5)+(VLOOKUP($A3,'FL Ratio'!$A$2:$B$9,2,FALSE)*'FL Characterization'!H$2)</f>
        <v>3.4161147684386197</v>
      </c>
      <c r="I3" s="4">
        <f>('[1]Pc, Summer, S2'!I3*Main!$B$5)+(VLOOKUP($A3,'FL Ratio'!$A$2:$B$9,2,FALSE)*'FL Characterization'!I$2)</f>
        <v>4.2987572604420405</v>
      </c>
      <c r="J3" s="4">
        <f>('[1]Pc, Summer, S2'!J3*Main!$B$5)+(VLOOKUP($A3,'FL Ratio'!$A$2:$B$9,2,FALSE)*'FL Characterization'!J$2)</f>
        <v>4.7764745779211299</v>
      </c>
      <c r="K3" s="4">
        <f>('[1]Pc, Summer, S2'!K3*Main!$B$5)+(VLOOKUP($A3,'FL Ratio'!$A$2:$B$9,2,FALSE)*'FL Characterization'!K$2)</f>
        <v>5.0075619445776791</v>
      </c>
      <c r="L3" s="4">
        <f>('[1]Pc, Summer, S2'!L3*Main!$B$5)+(VLOOKUP($A3,'FL Ratio'!$A$2:$B$9,2,FALSE)*'FL Characterization'!L$2)</f>
        <v>4.6408440407428824</v>
      </c>
      <c r="M3" s="4">
        <f>('[1]Pc, Summer, S2'!M3*Main!$B$5)+(VLOOKUP($A3,'FL Ratio'!$A$2:$B$9,2,FALSE)*'FL Characterization'!M$2)</f>
        <v>4.8319951266587422</v>
      </c>
      <c r="N3" s="4">
        <f>('[1]Pc, Summer, S2'!N3*Main!$B$5)+(VLOOKUP($A3,'FL Ratio'!$A$2:$B$9,2,FALSE)*'FL Characterization'!N$2)</f>
        <v>4.9577066486496797</v>
      </c>
      <c r="O3" s="4">
        <f>('[1]Pc, Summer, S2'!O3*Main!$B$5)+(VLOOKUP($A3,'FL Ratio'!$A$2:$B$9,2,FALSE)*'FL Characterization'!O$2)</f>
        <v>4.7985201138807287</v>
      </c>
      <c r="P3" s="4">
        <f>('[1]Pc, Summer, S2'!P3*Main!$B$5)+(VLOOKUP($A3,'FL Ratio'!$A$2:$B$9,2,FALSE)*'FL Characterization'!P$2)</f>
        <v>4.0690822138782812</v>
      </c>
      <c r="Q3" s="4">
        <f>('[1]Pc, Summer, S2'!Q3*Main!$B$5)+(VLOOKUP($A3,'FL Ratio'!$A$2:$B$9,2,FALSE)*'FL Characterization'!Q$2)</f>
        <v>4.3175436911324772</v>
      </c>
      <c r="R3" s="4">
        <f>('[1]Pc, Summer, S2'!R3*Main!$B$5)+(VLOOKUP($A3,'FL Ratio'!$A$2:$B$9,2,FALSE)*'FL Characterization'!R$2)</f>
        <v>4.5538047555901624</v>
      </c>
      <c r="S3" s="4">
        <f>('[1]Pc, Summer, S2'!S3*Main!$B$5)+(VLOOKUP($A3,'FL Ratio'!$A$2:$B$9,2,FALSE)*'FL Characterization'!S$2)</f>
        <v>4.6082012668135812</v>
      </c>
      <c r="T3" s="4">
        <f>('[1]Pc, Summer, S2'!T3*Main!$B$5)+(VLOOKUP($A3,'FL Ratio'!$A$2:$B$9,2,FALSE)*'FL Characterization'!T$2)</f>
        <v>4.7852867051844408</v>
      </c>
      <c r="U3" s="4">
        <f>('[1]Pc, Summer, S2'!U3*Main!$B$5)+(VLOOKUP($A3,'FL Ratio'!$A$2:$B$9,2,FALSE)*'FL Characterization'!U$2)</f>
        <v>4.8175951501215613</v>
      </c>
      <c r="V3" s="4">
        <f>('[1]Pc, Summer, S2'!V3*Main!$B$5)+(VLOOKUP($A3,'FL Ratio'!$A$2:$B$9,2,FALSE)*'FL Characterization'!V$2)</f>
        <v>5.1171304416183805</v>
      </c>
      <c r="W3" s="4">
        <f>('[1]Pc, Summer, S2'!W3*Main!$B$5)+(VLOOKUP($A3,'FL Ratio'!$A$2:$B$9,2,FALSE)*'FL Characterization'!W$2)</f>
        <v>4.8108344191021386</v>
      </c>
      <c r="X3" s="4">
        <f>('[1]Pc, Summer, S2'!X3*Main!$B$5)+(VLOOKUP($A3,'FL Ratio'!$A$2:$B$9,2,FALSE)*'FL Characterization'!X$2)</f>
        <v>4.2163062549518431</v>
      </c>
      <c r="Y3" s="4">
        <f>('[1]Pc, Summer, S2'!Y3*Main!$B$5)+(VLOOKUP($A3,'FL Ratio'!$A$2:$B$9,2,FALSE)*'FL Characterization'!Y$2)</f>
        <v>3.9288579878174739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2.5737224381307557</v>
      </c>
      <c r="C4" s="4">
        <f>('[1]Pc, Summer, S2'!C4*Main!$B$5)+(VLOOKUP($A4,'FL Ratio'!$A$2:$B$9,2,FALSE)*'FL Characterization'!C$2)</f>
        <v>2.532029737716841</v>
      </c>
      <c r="D4" s="4">
        <f>('[1]Pc, Summer, S2'!D4*Main!$B$5)+(VLOOKUP($A4,'FL Ratio'!$A$2:$B$9,2,FALSE)*'FL Characterization'!D$2)</f>
        <v>2.2647798002933315</v>
      </c>
      <c r="E4" s="4">
        <f>('[1]Pc, Summer, S2'!E4*Main!$B$5)+(VLOOKUP($A4,'FL Ratio'!$A$2:$B$9,2,FALSE)*'FL Characterization'!E$2)</f>
        <v>2.334025941177186</v>
      </c>
      <c r="F4" s="4">
        <f>('[1]Pc, Summer, S2'!F4*Main!$B$5)+(VLOOKUP($A4,'FL Ratio'!$A$2:$B$9,2,FALSE)*'FL Characterization'!F$2)</f>
        <v>2.3163112270837747</v>
      </c>
      <c r="G4" s="4">
        <f>('[1]Pc, Summer, S2'!G4*Main!$B$5)+(VLOOKUP($A4,'FL Ratio'!$A$2:$B$9,2,FALSE)*'FL Characterization'!G$2)</f>
        <v>2.2456414387884811</v>
      </c>
      <c r="H4" s="4">
        <f>('[1]Pc, Summer, S2'!H4*Main!$B$5)+(VLOOKUP($A4,'FL Ratio'!$A$2:$B$9,2,FALSE)*'FL Characterization'!H$2)</f>
        <v>3.152512224001935</v>
      </c>
      <c r="I4" s="4">
        <f>('[1]Pc, Summer, S2'!I4*Main!$B$5)+(VLOOKUP($A4,'FL Ratio'!$A$2:$B$9,2,FALSE)*'FL Characterization'!I$2)</f>
        <v>3.9724017065447645</v>
      </c>
      <c r="J4" s="4">
        <f>('[1]Pc, Summer, S2'!J4*Main!$B$5)+(VLOOKUP($A4,'FL Ratio'!$A$2:$B$9,2,FALSE)*'FL Characterization'!J$2)</f>
        <v>4.0364629221397719</v>
      </c>
      <c r="K4" s="4">
        <f>('[1]Pc, Summer, S2'!K4*Main!$B$5)+(VLOOKUP($A4,'FL Ratio'!$A$2:$B$9,2,FALSE)*'FL Characterization'!K$2)</f>
        <v>3.8768661724873512</v>
      </c>
      <c r="L4" s="4">
        <f>('[1]Pc, Summer, S2'!L4*Main!$B$5)+(VLOOKUP($A4,'FL Ratio'!$A$2:$B$9,2,FALSE)*'FL Characterization'!L$2)</f>
        <v>3.7398077184449736</v>
      </c>
      <c r="M4" s="4">
        <f>('[1]Pc, Summer, S2'!M4*Main!$B$5)+(VLOOKUP($A4,'FL Ratio'!$A$2:$B$9,2,FALSE)*'FL Characterization'!M$2)</f>
        <v>3.9451924911857672</v>
      </c>
      <c r="N4" s="4">
        <f>('[1]Pc, Summer, S2'!N4*Main!$B$5)+(VLOOKUP($A4,'FL Ratio'!$A$2:$B$9,2,FALSE)*'FL Characterization'!N$2)</f>
        <v>4.2266554079962919</v>
      </c>
      <c r="O4" s="4">
        <f>('[1]Pc, Summer, S2'!O4*Main!$B$5)+(VLOOKUP($A4,'FL Ratio'!$A$2:$B$9,2,FALSE)*'FL Characterization'!O$2)</f>
        <v>3.8933013307596869</v>
      </c>
      <c r="P4" s="4">
        <f>('[1]Pc, Summer, S2'!P4*Main!$B$5)+(VLOOKUP($A4,'FL Ratio'!$A$2:$B$9,2,FALSE)*'FL Characterization'!P$2)</f>
        <v>3.6358302582547912</v>
      </c>
      <c r="Q4" s="4">
        <f>('[1]Pc, Summer, S2'!Q4*Main!$B$5)+(VLOOKUP($A4,'FL Ratio'!$A$2:$B$9,2,FALSE)*'FL Characterization'!Q$2)</f>
        <v>3.4851904971506493</v>
      </c>
      <c r="R4" s="4">
        <f>('[1]Pc, Summer, S2'!R4*Main!$B$5)+(VLOOKUP($A4,'FL Ratio'!$A$2:$B$9,2,FALSE)*'FL Characterization'!R$2)</f>
        <v>3.4481725949030095</v>
      </c>
      <c r="S4" s="4">
        <f>('[1]Pc, Summer, S2'!S4*Main!$B$5)+(VLOOKUP($A4,'FL Ratio'!$A$2:$B$9,2,FALSE)*'FL Characterization'!S$2)</f>
        <v>3.3573796086487167</v>
      </c>
      <c r="T4" s="4">
        <f>('[1]Pc, Summer, S2'!T4*Main!$B$5)+(VLOOKUP($A4,'FL Ratio'!$A$2:$B$9,2,FALSE)*'FL Characterization'!T$2)</f>
        <v>3.2683474514632249</v>
      </c>
      <c r="U4" s="4">
        <f>('[1]Pc, Summer, S2'!U4*Main!$B$5)+(VLOOKUP($A4,'FL Ratio'!$A$2:$B$9,2,FALSE)*'FL Characterization'!U$2)</f>
        <v>3.6420576538009519</v>
      </c>
      <c r="V4" s="4">
        <f>('[1]Pc, Summer, S2'!V4*Main!$B$5)+(VLOOKUP($A4,'FL Ratio'!$A$2:$B$9,2,FALSE)*'FL Characterization'!V$2)</f>
        <v>3.7261896863242043</v>
      </c>
      <c r="W4" s="4">
        <f>('[1]Pc, Summer, S2'!W4*Main!$B$5)+(VLOOKUP($A4,'FL Ratio'!$A$2:$B$9,2,FALSE)*'FL Characterization'!W$2)</f>
        <v>3.5581772526385604</v>
      </c>
      <c r="X4" s="4">
        <f>('[1]Pc, Summer, S2'!X4*Main!$B$5)+(VLOOKUP($A4,'FL Ratio'!$A$2:$B$9,2,FALSE)*'FL Characterization'!X$2)</f>
        <v>3.2199909110733542</v>
      </c>
      <c r="Y4" s="4">
        <f>('[1]Pc, Summer, S2'!Y4*Main!$B$5)+(VLOOKUP($A4,'FL Ratio'!$A$2:$B$9,2,FALSE)*'FL Characterization'!Y$2)</f>
        <v>2.7828049608009899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1.2132756833453378</v>
      </c>
      <c r="C5" s="4">
        <f>('[1]Pc, Summer, S2'!C5*Main!$B$5)+(VLOOKUP($A5,'FL Ratio'!$A$2:$B$9,2,FALSE)*'FL Characterization'!C$2)</f>
        <v>1.0076825275082566</v>
      </c>
      <c r="D5" s="4">
        <f>('[1]Pc, Summer, S2'!D5*Main!$B$5)+(VLOOKUP($A5,'FL Ratio'!$A$2:$B$9,2,FALSE)*'FL Characterization'!D$2)</f>
        <v>0.79542771910847265</v>
      </c>
      <c r="E5" s="4">
        <f>('[1]Pc, Summer, S2'!E5*Main!$B$5)+(VLOOKUP($A5,'FL Ratio'!$A$2:$B$9,2,FALSE)*'FL Characterization'!E$2)</f>
        <v>0.79128291924662153</v>
      </c>
      <c r="F5" s="4">
        <f>('[1]Pc, Summer, S2'!F5*Main!$B$5)+(VLOOKUP($A5,'FL Ratio'!$A$2:$B$9,2,FALSE)*'FL Characterization'!F$2)</f>
        <v>0.71022799403459458</v>
      </c>
      <c r="G5" s="4">
        <f>('[1]Pc, Summer, S2'!G5*Main!$B$5)+(VLOOKUP($A5,'FL Ratio'!$A$2:$B$9,2,FALSE)*'FL Characterization'!G$2)</f>
        <v>0.65492785274921617</v>
      </c>
      <c r="H5" s="4">
        <f>('[1]Pc, Summer, S2'!H5*Main!$B$5)+(VLOOKUP($A5,'FL Ratio'!$A$2:$B$9,2,FALSE)*'FL Characterization'!H$2)</f>
        <v>1.373991010653655</v>
      </c>
      <c r="I5" s="4">
        <f>('[1]Pc, Summer, S2'!I5*Main!$B$5)+(VLOOKUP($A5,'FL Ratio'!$A$2:$B$9,2,FALSE)*'FL Characterization'!I$2)</f>
        <v>2.2199551956866213</v>
      </c>
      <c r="J5" s="4">
        <f>('[1]Pc, Summer, S2'!J5*Main!$B$5)+(VLOOKUP($A5,'FL Ratio'!$A$2:$B$9,2,FALSE)*'FL Characterization'!J$2)</f>
        <v>2.6855594220371612</v>
      </c>
      <c r="K5" s="4">
        <f>('[1]Pc, Summer, S2'!K5*Main!$B$5)+(VLOOKUP($A5,'FL Ratio'!$A$2:$B$9,2,FALSE)*'FL Characterization'!K$2)</f>
        <v>2.7052475351144727</v>
      </c>
      <c r="L5" s="4">
        <f>('[1]Pc, Summer, S2'!L5*Main!$B$5)+(VLOOKUP($A5,'FL Ratio'!$A$2:$B$9,2,FALSE)*'FL Characterization'!L$2)</f>
        <v>2.669803920166506</v>
      </c>
      <c r="M5" s="4">
        <f>('[1]Pc, Summer, S2'!M5*Main!$B$5)+(VLOOKUP($A5,'FL Ratio'!$A$2:$B$9,2,FALSE)*'FL Characterization'!M$2)</f>
        <v>2.4484509740672831</v>
      </c>
      <c r="N5" s="4">
        <f>('[1]Pc, Summer, S2'!N5*Main!$B$5)+(VLOOKUP($A5,'FL Ratio'!$A$2:$B$9,2,FALSE)*'FL Characterization'!N$2)</f>
        <v>2.7855474333500871</v>
      </c>
      <c r="O5" s="4">
        <f>('[1]Pc, Summer, S2'!O5*Main!$B$5)+(VLOOKUP($A5,'FL Ratio'!$A$2:$B$9,2,FALSE)*'FL Characterization'!O$2)</f>
        <v>2.6601930661699389</v>
      </c>
      <c r="P5" s="4">
        <f>('[1]Pc, Summer, S2'!P5*Main!$B$5)+(VLOOKUP($A5,'FL Ratio'!$A$2:$B$9,2,FALSE)*'FL Characterization'!P$2)</f>
        <v>2.3886946600183179</v>
      </c>
      <c r="Q5" s="4">
        <f>('[1]Pc, Summer, S2'!Q5*Main!$B$5)+(VLOOKUP($A5,'FL Ratio'!$A$2:$B$9,2,FALSE)*'FL Characterization'!Q$2)</f>
        <v>2.2548560755970541</v>
      </c>
      <c r="R5" s="4">
        <f>('[1]Pc, Summer, S2'!R5*Main!$B$5)+(VLOOKUP($A5,'FL Ratio'!$A$2:$B$9,2,FALSE)*'FL Characterization'!R$2)</f>
        <v>2.0213474074143649</v>
      </c>
      <c r="S5" s="4">
        <f>('[1]Pc, Summer, S2'!S5*Main!$B$5)+(VLOOKUP($A5,'FL Ratio'!$A$2:$B$9,2,FALSE)*'FL Characterization'!S$2)</f>
        <v>1.807505513635236</v>
      </c>
      <c r="T5" s="4">
        <f>('[1]Pc, Summer, S2'!T5*Main!$B$5)+(VLOOKUP($A5,'FL Ratio'!$A$2:$B$9,2,FALSE)*'FL Characterization'!T$2)</f>
        <v>2.2655566482839182</v>
      </c>
      <c r="U5" s="4">
        <f>('[1]Pc, Summer, S2'!U5*Main!$B$5)+(VLOOKUP($A5,'FL Ratio'!$A$2:$B$9,2,FALSE)*'FL Characterization'!U$2)</f>
        <v>2.6082224139455672</v>
      </c>
      <c r="V5" s="4">
        <f>('[1]Pc, Summer, S2'!V5*Main!$B$5)+(VLOOKUP($A5,'FL Ratio'!$A$2:$B$9,2,FALSE)*'FL Characterization'!V$2)</f>
        <v>3.0060630472804051</v>
      </c>
      <c r="W5" s="4">
        <f>('[1]Pc, Summer, S2'!W5*Main!$B$5)+(VLOOKUP($A5,'FL Ratio'!$A$2:$B$9,2,FALSE)*'FL Characterization'!W$2)</f>
        <v>2.9019113653052022</v>
      </c>
      <c r="X5" s="4">
        <f>('[1]Pc, Summer, S2'!X5*Main!$B$5)+(VLOOKUP($A5,'FL Ratio'!$A$2:$B$9,2,FALSE)*'FL Characterization'!X$2)</f>
        <v>2.2736612395947975</v>
      </c>
      <c r="Y5" s="4">
        <f>('[1]Pc, Summer, S2'!Y5*Main!$B$5)+(VLOOKUP($A5,'FL Ratio'!$A$2:$B$9,2,FALSE)*'FL Characterization'!Y$2)</f>
        <v>1.7161320863239455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2.2192259448679055</v>
      </c>
      <c r="C6" s="4">
        <f>('[1]Pc, Summer, S2'!C6*Main!$B$5)+(VLOOKUP($A6,'FL Ratio'!$A$2:$B$9,2,FALSE)*'FL Characterization'!C$2)</f>
        <v>2.0021986484336773</v>
      </c>
      <c r="D6" s="4">
        <f>('[1]Pc, Summer, S2'!D6*Main!$B$5)+(VLOOKUP($A6,'FL Ratio'!$A$2:$B$9,2,FALSE)*'FL Characterization'!D$2)</f>
        <v>1.9153634600469667</v>
      </c>
      <c r="E6" s="4">
        <f>('[1]Pc, Summer, S2'!E6*Main!$B$5)+(VLOOKUP($A6,'FL Ratio'!$A$2:$B$9,2,FALSE)*'FL Characterization'!E$2)</f>
        <v>1.8141272860640856</v>
      </c>
      <c r="F6" s="4">
        <f>('[1]Pc, Summer, S2'!F6*Main!$B$5)+(VLOOKUP($A6,'FL Ratio'!$A$2:$B$9,2,FALSE)*'FL Characterization'!F$2)</f>
        <v>1.8942621719018913</v>
      </c>
      <c r="G6" s="4">
        <f>('[1]Pc, Summer, S2'!G6*Main!$B$5)+(VLOOKUP($A6,'FL Ratio'!$A$2:$B$9,2,FALSE)*'FL Characterization'!G$2)</f>
        <v>1.8269255527715056</v>
      </c>
      <c r="H6" s="4">
        <f>('[1]Pc, Summer, S2'!H6*Main!$B$5)+(VLOOKUP($A6,'FL Ratio'!$A$2:$B$9,2,FALSE)*'FL Characterization'!H$2)</f>
        <v>2.1139700199829758</v>
      </c>
      <c r="I6" s="4">
        <f>('[1]Pc, Summer, S2'!I6*Main!$B$5)+(VLOOKUP($A6,'FL Ratio'!$A$2:$B$9,2,FALSE)*'FL Characterization'!I$2)</f>
        <v>2.247648164012563</v>
      </c>
      <c r="J6" s="4">
        <f>('[1]Pc, Summer, S2'!J6*Main!$B$5)+(VLOOKUP($A6,'FL Ratio'!$A$2:$B$9,2,FALSE)*'FL Characterization'!J$2)</f>
        <v>2.5028476048775596</v>
      </c>
      <c r="K6" s="4">
        <f>('[1]Pc, Summer, S2'!K6*Main!$B$5)+(VLOOKUP($A6,'FL Ratio'!$A$2:$B$9,2,FALSE)*'FL Characterization'!K$2)</f>
        <v>2.6131027700822198</v>
      </c>
      <c r="L6" s="4">
        <f>('[1]Pc, Summer, S2'!L6*Main!$B$5)+(VLOOKUP($A6,'FL Ratio'!$A$2:$B$9,2,FALSE)*'FL Characterization'!L$2)</f>
        <v>2.7834501570841694</v>
      </c>
      <c r="M6" s="4">
        <f>('[1]Pc, Summer, S2'!M6*Main!$B$5)+(VLOOKUP($A6,'FL Ratio'!$A$2:$B$9,2,FALSE)*'FL Characterization'!M$2)</f>
        <v>2.8612941215798218</v>
      </c>
      <c r="N6" s="4">
        <f>('[1]Pc, Summer, S2'!N6*Main!$B$5)+(VLOOKUP($A6,'FL Ratio'!$A$2:$B$9,2,FALSE)*'FL Characterization'!N$2)</f>
        <v>2.9797982012103357</v>
      </c>
      <c r="O6" s="4">
        <f>('[1]Pc, Summer, S2'!O6*Main!$B$5)+(VLOOKUP($A6,'FL Ratio'!$A$2:$B$9,2,FALSE)*'FL Characterization'!O$2)</f>
        <v>2.9010740629747285</v>
      </c>
      <c r="P6" s="4">
        <f>('[1]Pc, Summer, S2'!P6*Main!$B$5)+(VLOOKUP($A6,'FL Ratio'!$A$2:$B$9,2,FALSE)*'FL Characterization'!P$2)</f>
        <v>2.7483909569267682</v>
      </c>
      <c r="Q6" s="4">
        <f>('[1]Pc, Summer, S2'!Q6*Main!$B$5)+(VLOOKUP($A6,'FL Ratio'!$A$2:$B$9,2,FALSE)*'FL Characterization'!Q$2)</f>
        <v>2.7937823552472598</v>
      </c>
      <c r="R6" s="4">
        <f>('[1]Pc, Summer, S2'!R6*Main!$B$5)+(VLOOKUP($A6,'FL Ratio'!$A$2:$B$9,2,FALSE)*'FL Characterization'!R$2)</f>
        <v>2.7706938732183839</v>
      </c>
      <c r="S6" s="4">
        <f>('[1]Pc, Summer, S2'!S6*Main!$B$5)+(VLOOKUP($A6,'FL Ratio'!$A$2:$B$9,2,FALSE)*'FL Characterization'!S$2)</f>
        <v>2.7852182220900135</v>
      </c>
      <c r="T6" s="4">
        <f>('[1]Pc, Summer, S2'!T6*Main!$B$5)+(VLOOKUP($A6,'FL Ratio'!$A$2:$B$9,2,FALSE)*'FL Characterization'!T$2)</f>
        <v>2.7692440599526496</v>
      </c>
      <c r="U6" s="4">
        <f>('[1]Pc, Summer, S2'!U6*Main!$B$5)+(VLOOKUP($A6,'FL Ratio'!$A$2:$B$9,2,FALSE)*'FL Characterization'!U$2)</f>
        <v>2.7987440811029822</v>
      </c>
      <c r="V6" s="4">
        <f>('[1]Pc, Summer, S2'!V6*Main!$B$5)+(VLOOKUP($A6,'FL Ratio'!$A$2:$B$9,2,FALSE)*'FL Characterization'!V$2)</f>
        <v>3.1499104224701742</v>
      </c>
      <c r="W6" s="4">
        <f>('[1]Pc, Summer, S2'!W6*Main!$B$5)+(VLOOKUP($A6,'FL Ratio'!$A$2:$B$9,2,FALSE)*'FL Characterization'!W$2)</f>
        <v>2.9874791893938553</v>
      </c>
      <c r="X6" s="4">
        <f>('[1]Pc, Summer, S2'!X6*Main!$B$5)+(VLOOKUP($A6,'FL Ratio'!$A$2:$B$9,2,FALSE)*'FL Characterization'!X$2)</f>
        <v>2.9192418527684811</v>
      </c>
      <c r="Y6" s="4">
        <f>('[1]Pc, Summer, S2'!Y6*Main!$B$5)+(VLOOKUP($A6,'FL Ratio'!$A$2:$B$9,2,FALSE)*'FL Characterization'!Y$2)</f>
        <v>2.5421417953826744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2.3151831249479611</v>
      </c>
      <c r="C7" s="4">
        <f>('[1]Pc, Summer, S2'!C7*Main!$B$5)+(VLOOKUP($A7,'FL Ratio'!$A$2:$B$9,2,FALSE)*'FL Characterization'!C$2)</f>
        <v>2.2572344968647342</v>
      </c>
      <c r="D7" s="4">
        <f>('[1]Pc, Summer, S2'!D7*Main!$B$5)+(VLOOKUP($A7,'FL Ratio'!$A$2:$B$9,2,FALSE)*'FL Characterization'!D$2)</f>
        <v>2.0915818204597811</v>
      </c>
      <c r="E7" s="4">
        <f>('[1]Pc, Summer, S2'!E7*Main!$B$5)+(VLOOKUP($A7,'FL Ratio'!$A$2:$B$9,2,FALSE)*'FL Characterization'!E$2)</f>
        <v>2.1239247435550954</v>
      </c>
      <c r="F7" s="4">
        <f>('[1]Pc, Summer, S2'!F7*Main!$B$5)+(VLOOKUP($A7,'FL Ratio'!$A$2:$B$9,2,FALSE)*'FL Characterization'!F$2)</f>
        <v>2.2273792184536818</v>
      </c>
      <c r="G7" s="4">
        <f>('[1]Pc, Summer, S2'!G7*Main!$B$5)+(VLOOKUP($A7,'FL Ratio'!$A$2:$B$9,2,FALSE)*'FL Characterization'!G$2)</f>
        <v>2.1897241446812354</v>
      </c>
      <c r="H7" s="4">
        <f>('[1]Pc, Summer, S2'!H7*Main!$B$5)+(VLOOKUP($A7,'FL Ratio'!$A$2:$B$9,2,FALSE)*'FL Characterization'!H$2)</f>
        <v>2.4009135818672735</v>
      </c>
      <c r="I7" s="4">
        <f>('[1]Pc, Summer, S2'!I7*Main!$B$5)+(VLOOKUP($A7,'FL Ratio'!$A$2:$B$9,2,FALSE)*'FL Characterization'!I$2)</f>
        <v>2.8587182045502058</v>
      </c>
      <c r="J7" s="4">
        <f>('[1]Pc, Summer, S2'!J7*Main!$B$5)+(VLOOKUP($A7,'FL Ratio'!$A$2:$B$9,2,FALSE)*'FL Characterization'!J$2)</f>
        <v>2.9809967184771478</v>
      </c>
      <c r="K7" s="4">
        <f>('[1]Pc, Summer, S2'!K7*Main!$B$5)+(VLOOKUP($A7,'FL Ratio'!$A$2:$B$9,2,FALSE)*'FL Characterization'!K$2)</f>
        <v>2.887840221069117</v>
      </c>
      <c r="L7" s="4">
        <f>('[1]Pc, Summer, S2'!L7*Main!$B$5)+(VLOOKUP($A7,'FL Ratio'!$A$2:$B$9,2,FALSE)*'FL Characterization'!L$2)</f>
        <v>2.9973633349068272</v>
      </c>
      <c r="M7" s="4">
        <f>('[1]Pc, Summer, S2'!M7*Main!$B$5)+(VLOOKUP($A7,'FL Ratio'!$A$2:$B$9,2,FALSE)*'FL Characterization'!M$2)</f>
        <v>3.1666743722720745</v>
      </c>
      <c r="N7" s="4">
        <f>('[1]Pc, Summer, S2'!N7*Main!$B$5)+(VLOOKUP($A7,'FL Ratio'!$A$2:$B$9,2,FALSE)*'FL Characterization'!N$2)</f>
        <v>3.0193071353527814</v>
      </c>
      <c r="O7" s="4">
        <f>('[1]Pc, Summer, S2'!O7*Main!$B$5)+(VLOOKUP($A7,'FL Ratio'!$A$2:$B$9,2,FALSE)*'FL Characterization'!O$2)</f>
        <v>3.009055209440187</v>
      </c>
      <c r="P7" s="4">
        <f>('[1]Pc, Summer, S2'!P7*Main!$B$5)+(VLOOKUP($A7,'FL Ratio'!$A$2:$B$9,2,FALSE)*'FL Characterization'!P$2)</f>
        <v>2.7833719489285418</v>
      </c>
      <c r="Q7" s="4">
        <f>('[1]Pc, Summer, S2'!Q7*Main!$B$5)+(VLOOKUP($A7,'FL Ratio'!$A$2:$B$9,2,FALSE)*'FL Characterization'!Q$2)</f>
        <v>2.6875896122482086</v>
      </c>
      <c r="R7" s="4">
        <f>('[1]Pc, Summer, S2'!R7*Main!$B$5)+(VLOOKUP($A7,'FL Ratio'!$A$2:$B$9,2,FALSE)*'FL Characterization'!R$2)</f>
        <v>2.8139185554056025</v>
      </c>
      <c r="S7" s="4">
        <f>('[1]Pc, Summer, S2'!S7*Main!$B$5)+(VLOOKUP($A7,'FL Ratio'!$A$2:$B$9,2,FALSE)*'FL Characterization'!S$2)</f>
        <v>2.7981474786552281</v>
      </c>
      <c r="T7" s="4">
        <f>('[1]Pc, Summer, S2'!T7*Main!$B$5)+(VLOOKUP($A7,'FL Ratio'!$A$2:$B$9,2,FALSE)*'FL Characterization'!T$2)</f>
        <v>2.6065629779198978</v>
      </c>
      <c r="U7" s="4">
        <f>('[1]Pc, Summer, S2'!U7*Main!$B$5)+(VLOOKUP($A7,'FL Ratio'!$A$2:$B$9,2,FALSE)*'FL Characterization'!U$2)</f>
        <v>2.569474757497932</v>
      </c>
      <c r="V7" s="4">
        <f>('[1]Pc, Summer, S2'!V7*Main!$B$5)+(VLOOKUP($A7,'FL Ratio'!$A$2:$B$9,2,FALSE)*'FL Characterization'!V$2)</f>
        <v>2.7481682687225524</v>
      </c>
      <c r="W7" s="4">
        <f>('[1]Pc, Summer, S2'!W7*Main!$B$5)+(VLOOKUP($A7,'FL Ratio'!$A$2:$B$9,2,FALSE)*'FL Characterization'!W$2)</f>
        <v>2.4963647950922367</v>
      </c>
      <c r="X7" s="4">
        <f>('[1]Pc, Summer, S2'!X7*Main!$B$5)+(VLOOKUP($A7,'FL Ratio'!$A$2:$B$9,2,FALSE)*'FL Characterization'!X$2)</f>
        <v>2.4112462198810229</v>
      </c>
      <c r="Y7" s="4">
        <f>('[1]Pc, Summer, S2'!Y7*Main!$B$5)+(VLOOKUP($A7,'FL Ratio'!$A$2:$B$9,2,FALSE)*'FL Characterization'!Y$2)</f>
        <v>2.4059635706803393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1.9209403698127323</v>
      </c>
      <c r="C8" s="4">
        <f>('[1]Pc, Summer, S2'!C8*Main!$B$5)+(VLOOKUP($A8,'FL Ratio'!$A$2:$B$9,2,FALSE)*'FL Characterization'!C$2)</f>
        <v>1.7663531202582314</v>
      </c>
      <c r="D8" s="4">
        <f>('[1]Pc, Summer, S2'!D8*Main!$B$5)+(VLOOKUP($A8,'FL Ratio'!$A$2:$B$9,2,FALSE)*'FL Characterization'!D$2)</f>
        <v>1.6978556598859247</v>
      </c>
      <c r="E8" s="4">
        <f>('[1]Pc, Summer, S2'!E8*Main!$B$5)+(VLOOKUP($A8,'FL Ratio'!$A$2:$B$9,2,FALSE)*'FL Characterization'!E$2)</f>
        <v>1.7543074356970292</v>
      </c>
      <c r="F8" s="4">
        <f>('[1]Pc, Summer, S2'!F8*Main!$B$5)+(VLOOKUP($A8,'FL Ratio'!$A$2:$B$9,2,FALSE)*'FL Characterization'!F$2)</f>
        <v>1.6620183054368858</v>
      </c>
      <c r="G8" s="4">
        <f>('[1]Pc, Summer, S2'!G8*Main!$B$5)+(VLOOKUP($A8,'FL Ratio'!$A$2:$B$9,2,FALSE)*'FL Characterization'!G$2)</f>
        <v>1.7949560699375526</v>
      </c>
      <c r="H8" s="4">
        <f>('[1]Pc, Summer, S2'!H8*Main!$B$5)+(VLOOKUP($A8,'FL Ratio'!$A$2:$B$9,2,FALSE)*'FL Characterization'!H$2)</f>
        <v>2.3079971462267737</v>
      </c>
      <c r="I8" s="4">
        <f>('[1]Pc, Summer, S2'!I8*Main!$B$5)+(VLOOKUP($A8,'FL Ratio'!$A$2:$B$9,2,FALSE)*'FL Characterization'!I$2)</f>
        <v>2.4662153000630171</v>
      </c>
      <c r="J8" s="4">
        <f>('[1]Pc, Summer, S2'!J8*Main!$B$5)+(VLOOKUP($A8,'FL Ratio'!$A$2:$B$9,2,FALSE)*'FL Characterization'!J$2)</f>
        <v>2.7810619505996739</v>
      </c>
      <c r="K8" s="4">
        <f>('[1]Pc, Summer, S2'!K8*Main!$B$5)+(VLOOKUP($A8,'FL Ratio'!$A$2:$B$9,2,FALSE)*'FL Characterization'!K$2)</f>
        <v>3.0279534419149901</v>
      </c>
      <c r="L8" s="4">
        <f>('[1]Pc, Summer, S2'!L8*Main!$B$5)+(VLOOKUP($A8,'FL Ratio'!$A$2:$B$9,2,FALSE)*'FL Characterization'!L$2)</f>
        <v>2.9440599812099784</v>
      </c>
      <c r="M8" s="4">
        <f>('[1]Pc, Summer, S2'!M8*Main!$B$5)+(VLOOKUP($A8,'FL Ratio'!$A$2:$B$9,2,FALSE)*'FL Characterization'!M$2)</f>
        <v>3.1026891161403101</v>
      </c>
      <c r="N8" s="4">
        <f>('[1]Pc, Summer, S2'!N8*Main!$B$5)+(VLOOKUP($A8,'FL Ratio'!$A$2:$B$9,2,FALSE)*'FL Characterization'!N$2)</f>
        <v>2.9735731973726907</v>
      </c>
      <c r="O8" s="4">
        <f>('[1]Pc, Summer, S2'!O8*Main!$B$5)+(VLOOKUP($A8,'FL Ratio'!$A$2:$B$9,2,FALSE)*'FL Characterization'!O$2)</f>
        <v>3.0989867593724156</v>
      </c>
      <c r="P8" s="4">
        <f>('[1]Pc, Summer, S2'!P8*Main!$B$5)+(VLOOKUP($A8,'FL Ratio'!$A$2:$B$9,2,FALSE)*'FL Characterization'!P$2)</f>
        <v>3.0537383696768812</v>
      </c>
      <c r="Q8" s="4">
        <f>('[1]Pc, Summer, S2'!Q8*Main!$B$5)+(VLOOKUP($A8,'FL Ratio'!$A$2:$B$9,2,FALSE)*'FL Characterization'!Q$2)</f>
        <v>2.8752336597549322</v>
      </c>
      <c r="R8" s="4">
        <f>('[1]Pc, Summer, S2'!R8*Main!$B$5)+(VLOOKUP($A8,'FL Ratio'!$A$2:$B$9,2,FALSE)*'FL Characterization'!R$2)</f>
        <v>2.8299876697510458</v>
      </c>
      <c r="S8" s="4">
        <f>('[1]Pc, Summer, S2'!S8*Main!$B$5)+(VLOOKUP($A8,'FL Ratio'!$A$2:$B$9,2,FALSE)*'FL Characterization'!S$2)</f>
        <v>2.8489905036517422</v>
      </c>
      <c r="T8" s="4">
        <f>('[1]Pc, Summer, S2'!T8*Main!$B$5)+(VLOOKUP($A8,'FL Ratio'!$A$2:$B$9,2,FALSE)*'FL Characterization'!T$2)</f>
        <v>2.6923930828411575</v>
      </c>
      <c r="U8" s="4">
        <f>('[1]Pc, Summer, S2'!U8*Main!$B$5)+(VLOOKUP($A8,'FL Ratio'!$A$2:$B$9,2,FALSE)*'FL Characterization'!U$2)</f>
        <v>2.7531661343826053</v>
      </c>
      <c r="V8" s="4">
        <f>('[1]Pc, Summer, S2'!V8*Main!$B$5)+(VLOOKUP($A8,'FL Ratio'!$A$2:$B$9,2,FALSE)*'FL Characterization'!V$2)</f>
        <v>2.854623555054951</v>
      </c>
      <c r="W8" s="4">
        <f>('[1]Pc, Summer, S2'!W8*Main!$B$5)+(VLOOKUP($A8,'FL Ratio'!$A$2:$B$9,2,FALSE)*'FL Characterization'!W$2)</f>
        <v>2.3046862095551179</v>
      </c>
      <c r="X8" s="4">
        <f>('[1]Pc, Summer, S2'!X8*Main!$B$5)+(VLOOKUP($A8,'FL Ratio'!$A$2:$B$9,2,FALSE)*'FL Characterization'!X$2)</f>
        <v>2.3330769978795991</v>
      </c>
      <c r="Y8" s="4">
        <f>('[1]Pc, Summer, S2'!Y8*Main!$B$5)+(VLOOKUP($A8,'FL Ratio'!$A$2:$B$9,2,FALSE)*'FL Characterization'!Y$2)</f>
        <v>2.0348864211402011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1.4721288870155118</v>
      </c>
      <c r="C9" s="4">
        <f>('[1]Pc, Summer, S2'!C9*Main!$B$5)+(VLOOKUP($A9,'FL Ratio'!$A$2:$B$9,2,FALSE)*'FL Characterization'!C$2)</f>
        <v>1.4181895129215745</v>
      </c>
      <c r="D9" s="4">
        <f>('[1]Pc, Summer, S2'!D9*Main!$B$5)+(VLOOKUP($A9,'FL Ratio'!$A$2:$B$9,2,FALSE)*'FL Characterization'!D$2)</f>
        <v>1.3459724184249013</v>
      </c>
      <c r="E9" s="4">
        <f>('[1]Pc, Summer, S2'!E9*Main!$B$5)+(VLOOKUP($A9,'FL Ratio'!$A$2:$B$9,2,FALSE)*'FL Characterization'!E$2)</f>
        <v>1.3267229347848521</v>
      </c>
      <c r="F9" s="4">
        <f>('[1]Pc, Summer, S2'!F9*Main!$B$5)+(VLOOKUP($A9,'FL Ratio'!$A$2:$B$9,2,FALSE)*'FL Characterization'!F$2)</f>
        <v>1.3299758491028979</v>
      </c>
      <c r="G9" s="4">
        <f>('[1]Pc, Summer, S2'!G9*Main!$B$5)+(VLOOKUP($A9,'FL Ratio'!$A$2:$B$9,2,FALSE)*'FL Characterization'!G$2)</f>
        <v>1.4494328901527134</v>
      </c>
      <c r="H9" s="4">
        <f>('[1]Pc, Summer, S2'!H9*Main!$B$5)+(VLOOKUP($A9,'FL Ratio'!$A$2:$B$9,2,FALSE)*'FL Characterization'!H$2)</f>
        <v>2.2944970896595498</v>
      </c>
      <c r="I9" s="4">
        <f>('[1]Pc, Summer, S2'!I9*Main!$B$5)+(VLOOKUP($A9,'FL Ratio'!$A$2:$B$9,2,FALSE)*'FL Characterization'!I$2)</f>
        <v>2.6208866343696897</v>
      </c>
      <c r="J9" s="4">
        <f>('[1]Pc, Summer, S2'!J9*Main!$B$5)+(VLOOKUP($A9,'FL Ratio'!$A$2:$B$9,2,FALSE)*'FL Characterization'!J$2)</f>
        <v>2.8992206628121924</v>
      </c>
      <c r="K9" s="4">
        <f>('[1]Pc, Summer, S2'!K9*Main!$B$5)+(VLOOKUP($A9,'FL Ratio'!$A$2:$B$9,2,FALSE)*'FL Characterization'!K$2)</f>
        <v>2.8964296355272521</v>
      </c>
      <c r="L9" s="4">
        <f>('[1]Pc, Summer, S2'!L9*Main!$B$5)+(VLOOKUP($A9,'FL Ratio'!$A$2:$B$9,2,FALSE)*'FL Characterization'!L$2)</f>
        <v>2.9529794847933863</v>
      </c>
      <c r="M9" s="4">
        <f>('[1]Pc, Summer, S2'!M9*Main!$B$5)+(VLOOKUP($A9,'FL Ratio'!$A$2:$B$9,2,FALSE)*'FL Characterization'!M$2)</f>
        <v>3.1675492587533056</v>
      </c>
      <c r="N9" s="4">
        <f>('[1]Pc, Summer, S2'!N9*Main!$B$5)+(VLOOKUP($A9,'FL Ratio'!$A$2:$B$9,2,FALSE)*'FL Characterization'!N$2)</f>
        <v>3.1255238573281647</v>
      </c>
      <c r="O9" s="4">
        <f>('[1]Pc, Summer, S2'!O9*Main!$B$5)+(VLOOKUP($A9,'FL Ratio'!$A$2:$B$9,2,FALSE)*'FL Characterization'!O$2)</f>
        <v>2.9405126708550622</v>
      </c>
      <c r="P9" s="4">
        <f>('[1]Pc, Summer, S2'!P9*Main!$B$5)+(VLOOKUP($A9,'FL Ratio'!$A$2:$B$9,2,FALSE)*'FL Characterization'!P$2)</f>
        <v>2.5225515154903966</v>
      </c>
      <c r="Q9" s="4">
        <f>('[1]Pc, Summer, S2'!Q9*Main!$B$5)+(VLOOKUP($A9,'FL Ratio'!$A$2:$B$9,2,FALSE)*'FL Characterization'!Q$2)</f>
        <v>2.4347822515749975</v>
      </c>
      <c r="R9" s="4">
        <f>('[1]Pc, Summer, S2'!R9*Main!$B$5)+(VLOOKUP($A9,'FL Ratio'!$A$2:$B$9,2,FALSE)*'FL Characterization'!R$2)</f>
        <v>2.332129302125002</v>
      </c>
      <c r="S9" s="4">
        <f>('[1]Pc, Summer, S2'!S9*Main!$B$5)+(VLOOKUP($A9,'FL Ratio'!$A$2:$B$9,2,FALSE)*'FL Characterization'!S$2)</f>
        <v>2.2704905880665449</v>
      </c>
      <c r="T9" s="4">
        <f>('[1]Pc, Summer, S2'!T9*Main!$B$5)+(VLOOKUP($A9,'FL Ratio'!$A$2:$B$9,2,FALSE)*'FL Characterization'!T$2)</f>
        <v>2.1866353926812327</v>
      </c>
      <c r="U9" s="4">
        <f>('[1]Pc, Summer, S2'!U9*Main!$B$5)+(VLOOKUP($A9,'FL Ratio'!$A$2:$B$9,2,FALSE)*'FL Characterization'!U$2)</f>
        <v>2.3303214896912774</v>
      </c>
      <c r="V9" s="4">
        <f>('[1]Pc, Summer, S2'!V9*Main!$B$5)+(VLOOKUP($A9,'FL Ratio'!$A$2:$B$9,2,FALSE)*'FL Characterization'!V$2)</f>
        <v>2.1766956385006555</v>
      </c>
      <c r="W9" s="4">
        <f>('[1]Pc, Summer, S2'!W9*Main!$B$5)+(VLOOKUP($A9,'FL Ratio'!$A$2:$B$9,2,FALSE)*'FL Characterization'!W$2)</f>
        <v>1.9204458987992086</v>
      </c>
      <c r="X9" s="4">
        <f>('[1]Pc, Summer, S2'!X9*Main!$B$5)+(VLOOKUP($A9,'FL Ratio'!$A$2:$B$9,2,FALSE)*'FL Characterization'!X$2)</f>
        <v>1.7249686813748457</v>
      </c>
      <c r="Y9" s="4">
        <f>('[1]Pc, Summer, S2'!Y9*Main!$B$5)+(VLOOKUP($A9,'FL Ratio'!$A$2:$B$9,2,FALSE)*'FL Characterization'!Y$2)</f>
        <v>1.6051040199110556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5.3316141593596509</v>
      </c>
      <c r="C2" s="4">
        <f>('[1]Pc, Summer, S3'!C2*Main!$B$5)+(VLOOKUP($A2,'FL Ratio'!$A$2:$B$9,2,FALSE)*'FL Characterization'!C$2)</f>
        <v>5.345065304498628</v>
      </c>
      <c r="D2" s="4">
        <f>('[1]Pc, Summer, S3'!D2*Main!$B$5)+(VLOOKUP($A2,'FL Ratio'!$A$2:$B$9,2,FALSE)*'FL Characterization'!D$2)</f>
        <v>4.9344866904907212</v>
      </c>
      <c r="E2" s="4">
        <f>('[1]Pc, Summer, S3'!E2*Main!$B$5)+(VLOOKUP($A2,'FL Ratio'!$A$2:$B$9,2,FALSE)*'FL Characterization'!E$2)</f>
        <v>5.015859940609932</v>
      </c>
      <c r="F2" s="4">
        <f>('[1]Pc, Summer, S3'!F2*Main!$B$5)+(VLOOKUP($A2,'FL Ratio'!$A$2:$B$9,2,FALSE)*'FL Characterization'!F$2)</f>
        <v>4.7377373416136193</v>
      </c>
      <c r="G2" s="4">
        <f>('[1]Pc, Summer, S3'!G2*Main!$B$5)+(VLOOKUP($A2,'FL Ratio'!$A$2:$B$9,2,FALSE)*'FL Characterization'!G$2)</f>
        <v>4.8073350772523566</v>
      </c>
      <c r="H2" s="4">
        <f>('[1]Pc, Summer, S3'!H2*Main!$B$5)+(VLOOKUP($A2,'FL Ratio'!$A$2:$B$9,2,FALSE)*'FL Characterization'!H$2)</f>
        <v>4.8669034993400002</v>
      </c>
      <c r="I2" s="4">
        <f>('[1]Pc, Summer, S3'!I2*Main!$B$5)+(VLOOKUP($A2,'FL Ratio'!$A$2:$B$9,2,FALSE)*'FL Characterization'!I$2)</f>
        <v>5.7541849167819175</v>
      </c>
      <c r="J2" s="4">
        <f>('[1]Pc, Summer, S3'!J2*Main!$B$5)+(VLOOKUP($A2,'FL Ratio'!$A$2:$B$9,2,FALSE)*'FL Characterization'!J$2)</f>
        <v>5.93935096185559</v>
      </c>
      <c r="K2" s="4">
        <f>('[1]Pc, Summer, S3'!K2*Main!$B$5)+(VLOOKUP($A2,'FL Ratio'!$A$2:$B$9,2,FALSE)*'FL Characterization'!K$2)</f>
        <v>5.9420878282247003</v>
      </c>
      <c r="L2" s="4">
        <f>('[1]Pc, Summer, S3'!L2*Main!$B$5)+(VLOOKUP($A2,'FL Ratio'!$A$2:$B$9,2,FALSE)*'FL Characterization'!L$2)</f>
        <v>5.9356737231698578</v>
      </c>
      <c r="M2" s="4">
        <f>('[1]Pc, Summer, S3'!M2*Main!$B$5)+(VLOOKUP($A2,'FL Ratio'!$A$2:$B$9,2,FALSE)*'FL Characterization'!M$2)</f>
        <v>5.9584353106783725</v>
      </c>
      <c r="N2" s="4">
        <f>('[1]Pc, Summer, S3'!N2*Main!$B$5)+(VLOOKUP($A2,'FL Ratio'!$A$2:$B$9,2,FALSE)*'FL Characterization'!N$2)</f>
        <v>6.1439724687207979</v>
      </c>
      <c r="O2" s="4">
        <f>('[1]Pc, Summer, S3'!O2*Main!$B$5)+(VLOOKUP($A2,'FL Ratio'!$A$2:$B$9,2,FALSE)*'FL Characterization'!O$2)</f>
        <v>6.0343892483677424</v>
      </c>
      <c r="P2" s="4">
        <f>('[1]Pc, Summer, S3'!P2*Main!$B$5)+(VLOOKUP($A2,'FL Ratio'!$A$2:$B$9,2,FALSE)*'FL Characterization'!P$2)</f>
        <v>5.6412299051570498</v>
      </c>
      <c r="Q2" s="4">
        <f>('[1]Pc, Summer, S3'!Q2*Main!$B$5)+(VLOOKUP($A2,'FL Ratio'!$A$2:$B$9,2,FALSE)*'FL Characterization'!Q$2)</f>
        <v>5.9789720140598295</v>
      </c>
      <c r="R2" s="4">
        <f>('[1]Pc, Summer, S3'!R2*Main!$B$5)+(VLOOKUP($A2,'FL Ratio'!$A$2:$B$9,2,FALSE)*'FL Characterization'!R$2)</f>
        <v>5.9231067044870125</v>
      </c>
      <c r="S2" s="4">
        <f>('[1]Pc, Summer, S3'!S2*Main!$B$5)+(VLOOKUP($A2,'FL Ratio'!$A$2:$B$9,2,FALSE)*'FL Characterization'!S$2)</f>
        <v>5.6494190101683142</v>
      </c>
      <c r="T2" s="4">
        <f>('[1]Pc, Summer, S3'!T2*Main!$B$5)+(VLOOKUP($A2,'FL Ratio'!$A$2:$B$9,2,FALSE)*'FL Characterization'!T$2)</f>
        <v>5.4086505376444176</v>
      </c>
      <c r="U2" s="4">
        <f>('[1]Pc, Summer, S3'!U2*Main!$B$5)+(VLOOKUP($A2,'FL Ratio'!$A$2:$B$9,2,FALSE)*'FL Characterization'!U$2)</f>
        <v>5.2587744062932691</v>
      </c>
      <c r="V2" s="4">
        <f>('[1]Pc, Summer, S3'!V2*Main!$B$5)+(VLOOKUP($A2,'FL Ratio'!$A$2:$B$9,2,FALSE)*'FL Characterization'!V$2)</f>
        <v>5.2788384965168884</v>
      </c>
      <c r="W2" s="4">
        <f>('[1]Pc, Summer, S3'!W2*Main!$B$5)+(VLOOKUP($A2,'FL Ratio'!$A$2:$B$9,2,FALSE)*'FL Characterization'!W$2)</f>
        <v>5.3350293094516905</v>
      </c>
      <c r="X2" s="4">
        <f>('[1]Pc, Summer, S3'!X2*Main!$B$5)+(VLOOKUP($A2,'FL Ratio'!$A$2:$B$9,2,FALSE)*'FL Characterization'!X$2)</f>
        <v>5.1696855781338522</v>
      </c>
      <c r="Y2" s="4">
        <f>('[1]Pc, Summer, S3'!Y2*Main!$B$5)+(VLOOKUP($A2,'FL Ratio'!$A$2:$B$9,2,FALSE)*'FL Characterization'!Y$2)</f>
        <v>4.9321932486443298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3.9667494104690504</v>
      </c>
      <c r="C3" s="4">
        <f>('[1]Pc, Summer, S3'!C3*Main!$B$5)+(VLOOKUP($A3,'FL Ratio'!$A$2:$B$9,2,FALSE)*'FL Characterization'!C$2)</f>
        <v>3.7704166753464596</v>
      </c>
      <c r="D3" s="4">
        <f>('[1]Pc, Summer, S3'!D3*Main!$B$5)+(VLOOKUP($A3,'FL Ratio'!$A$2:$B$9,2,FALSE)*'FL Characterization'!D$2)</f>
        <v>3.5659485647138385</v>
      </c>
      <c r="E3" s="4">
        <f>('[1]Pc, Summer, S3'!E3*Main!$B$5)+(VLOOKUP($A3,'FL Ratio'!$A$2:$B$9,2,FALSE)*'FL Characterization'!E$2)</f>
        <v>3.3221310893149965</v>
      </c>
      <c r="F3" s="4">
        <f>('[1]Pc, Summer, S3'!F3*Main!$B$5)+(VLOOKUP($A3,'FL Ratio'!$A$2:$B$9,2,FALSE)*'FL Characterization'!F$2)</f>
        <v>3.0703617494329905</v>
      </c>
      <c r="G3" s="4">
        <f>('[1]Pc, Summer, S3'!G3*Main!$B$5)+(VLOOKUP($A3,'FL Ratio'!$A$2:$B$9,2,FALSE)*'FL Characterization'!G$2)</f>
        <v>3.1796918065468391</v>
      </c>
      <c r="H3" s="4">
        <f>('[1]Pc, Summer, S3'!H3*Main!$B$5)+(VLOOKUP($A3,'FL Ratio'!$A$2:$B$9,2,FALSE)*'FL Characterization'!H$2)</f>
        <v>3.4801606933665878</v>
      </c>
      <c r="I3" s="4">
        <f>('[1]Pc, Summer, S3'!I3*Main!$B$5)+(VLOOKUP($A3,'FL Ratio'!$A$2:$B$9,2,FALSE)*'FL Characterization'!I$2)</f>
        <v>4.2557667265847128</v>
      </c>
      <c r="J3" s="4">
        <f>('[1]Pc, Summer, S3'!J3*Main!$B$5)+(VLOOKUP($A3,'FL Ratio'!$A$2:$B$9,2,FALSE)*'FL Characterization'!J$2)</f>
        <v>4.635714303354165</v>
      </c>
      <c r="K3" s="4">
        <f>('[1]Pc, Summer, S3'!K3*Main!$B$5)+(VLOOKUP($A3,'FL Ratio'!$A$2:$B$9,2,FALSE)*'FL Characterization'!K$2)</f>
        <v>5.1076190397490295</v>
      </c>
      <c r="L3" s="4">
        <f>('[1]Pc, Summer, S3'!L3*Main!$B$5)+(VLOOKUP($A3,'FL Ratio'!$A$2:$B$9,2,FALSE)*'FL Characterization'!L$2)</f>
        <v>4.5039546737265095</v>
      </c>
      <c r="M3" s="4">
        <f>('[1]Pc, Summer, S3'!M3*Main!$B$5)+(VLOOKUP($A3,'FL Ratio'!$A$2:$B$9,2,FALSE)*'FL Characterization'!M$2)</f>
        <v>4.8319951266587422</v>
      </c>
      <c r="N3" s="4">
        <f>('[1]Pc, Summer, S3'!N3*Main!$B$5)+(VLOOKUP($A3,'FL Ratio'!$A$2:$B$9,2,FALSE)*'FL Characterization'!N$2)</f>
        <v>4.813779267904958</v>
      </c>
      <c r="O3" s="4">
        <f>('[1]Pc, Summer, S3'!O3*Main!$B$5)+(VLOOKUP($A3,'FL Ratio'!$A$2:$B$9,2,FALSE)*'FL Characterization'!O$2)</f>
        <v>4.7985201138807287</v>
      </c>
      <c r="P3" s="4">
        <f>('[1]Pc, Summer, S3'!P3*Main!$B$5)+(VLOOKUP($A3,'FL Ratio'!$A$2:$B$9,2,FALSE)*'FL Characterization'!P$2)</f>
        <v>4.1093161923586718</v>
      </c>
      <c r="Q3" s="4">
        <f>('[1]Pc, Summer, S3'!Q3*Main!$B$5)+(VLOOKUP($A3,'FL Ratio'!$A$2:$B$9,2,FALSE)*'FL Characterization'!Q$2)</f>
        <v>4.3594785229305524</v>
      </c>
      <c r="R3" s="4">
        <f>('[1]Pc, Summer, S3'!R3*Main!$B$5)+(VLOOKUP($A3,'FL Ratio'!$A$2:$B$9,2,FALSE)*'FL Characterization'!R$2)</f>
        <v>4.598202892193159</v>
      </c>
      <c r="S3" s="4">
        <f>('[1]Pc, Summer, S3'!S3*Main!$B$5)+(VLOOKUP($A3,'FL Ratio'!$A$2:$B$9,2,FALSE)*'FL Characterization'!S$2)</f>
        <v>4.6082012668135812</v>
      </c>
      <c r="T3" s="4">
        <f>('[1]Pc, Summer, S3'!T3*Main!$B$5)+(VLOOKUP($A3,'FL Ratio'!$A$2:$B$9,2,FALSE)*'FL Characterization'!T$2)</f>
        <v>4.6008907455017178</v>
      </c>
      <c r="U3" s="4">
        <f>('[1]Pc, Summer, S3'!U3*Main!$B$5)+(VLOOKUP($A3,'FL Ratio'!$A$2:$B$9,2,FALSE)*'FL Characterization'!U$2)</f>
        <v>4.9147197395727664</v>
      </c>
      <c r="V3" s="4">
        <f>('[1]Pc, Summer, S3'!V3*Main!$B$5)+(VLOOKUP($A3,'FL Ratio'!$A$2:$B$9,2,FALSE)*'FL Characterization'!V$2)</f>
        <v>5.066339442545468</v>
      </c>
      <c r="W3" s="4">
        <f>('[1]Pc, Summer, S3'!W3*Main!$B$5)+(VLOOKUP($A3,'FL Ratio'!$A$2:$B$9,2,FALSE)*'FL Characterization'!W$2)</f>
        <v>4.7175807372015255</v>
      </c>
      <c r="X3" s="4">
        <f>('[1]Pc, Summer, S3'!X3*Main!$B$5)+(VLOOKUP($A3,'FL Ratio'!$A$2:$B$9,2,FALSE)*'FL Characterization'!X$2)</f>
        <v>4.2563642830890238</v>
      </c>
      <c r="Y3" s="4">
        <f>('[1]Pc, Summer, S3'!Y3*Main!$B$5)+(VLOOKUP($A3,'FL Ratio'!$A$2:$B$9,2,FALSE)*'FL Characterization'!Y$2)</f>
        <v>4.0398826543821666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2.6444375033987377</v>
      </c>
      <c r="C4" s="4">
        <f>('[1]Pc, Summer, S3'!C4*Main!$B$5)+(VLOOKUP($A4,'FL Ratio'!$A$2:$B$9,2,FALSE)*'FL Characterization'!C$2)</f>
        <v>2.4434204659688605</v>
      </c>
      <c r="D4" s="4">
        <f>('[1]Pc, Summer, S3'!D4*Main!$B$5)+(VLOOKUP($A4,'FL Ratio'!$A$2:$B$9,2,FALSE)*'FL Characterization'!D$2)</f>
        <v>2.3260154983891899</v>
      </c>
      <c r="E4" s="4">
        <f>('[1]Pc, Summer, S3'!E4*Main!$B$5)+(VLOOKUP($A4,'FL Ratio'!$A$2:$B$9,2,FALSE)*'FL Characterization'!E$2)</f>
        <v>2.3765056721410347</v>
      </c>
      <c r="F4" s="4">
        <f>('[1]Pc, Summer, S3'!F4*Main!$B$5)+(VLOOKUP($A4,'FL Ratio'!$A$2:$B$9,2,FALSE)*'FL Characterization'!F$2)</f>
        <v>2.2537575421083695</v>
      </c>
      <c r="G4" s="4">
        <f>('[1]Pc, Summer, S3'!G4*Main!$B$5)+(VLOOKUP($A4,'FL Ratio'!$A$2:$B$9,2,FALSE)*'FL Characterization'!G$2)</f>
        <v>2.2456414387884811</v>
      </c>
      <c r="H4" s="4">
        <f>('[1]Pc, Summer, S3'!H4*Main!$B$5)+(VLOOKUP($A4,'FL Ratio'!$A$2:$B$9,2,FALSE)*'FL Characterization'!H$2)</f>
        <v>3.2731587152835107</v>
      </c>
      <c r="I4" s="4">
        <f>('[1]Pc, Summer, S3'!I4*Main!$B$5)+(VLOOKUP($A4,'FL Ratio'!$A$2:$B$9,2,FALSE)*'FL Characterization'!I$2)</f>
        <v>3.9337914498811228</v>
      </c>
      <c r="J4" s="4">
        <f>('[1]Pc, Summer, S3'!J4*Main!$B$5)+(VLOOKUP($A4,'FL Ratio'!$A$2:$B$9,2,FALSE)*'FL Characterization'!J$2)</f>
        <v>4.0364629221397719</v>
      </c>
      <c r="K4" s="4">
        <f>('[1]Pc, Summer, S3'!K4*Main!$B$5)+(VLOOKUP($A4,'FL Ratio'!$A$2:$B$9,2,FALSE)*'FL Characterization'!K$2)</f>
        <v>3.9148174357112193</v>
      </c>
      <c r="L4" s="4">
        <f>('[1]Pc, Summer, S3'!L4*Main!$B$5)+(VLOOKUP($A4,'FL Ratio'!$A$2:$B$9,2,FALSE)*'FL Characterization'!L$2)</f>
        <v>3.6655273296951405</v>
      </c>
      <c r="M4" s="4">
        <f>('[1]Pc, Summer, S3'!M4*Main!$B$5)+(VLOOKUP($A4,'FL Ratio'!$A$2:$B$9,2,FALSE)*'FL Characterization'!M$2)</f>
        <v>4.1049054653585202</v>
      </c>
      <c r="N4" s="4">
        <f>('[1]Pc, Summer, S3'!N4*Main!$B$5)+(VLOOKUP($A4,'FL Ratio'!$A$2:$B$9,2,FALSE)*'FL Characterization'!N$2)</f>
        <v>4.310161704902951</v>
      </c>
      <c r="O4" s="4">
        <f>('[1]Pc, Summer, S3'!O4*Main!$B$5)+(VLOOKUP($A4,'FL Ratio'!$A$2:$B$9,2,FALSE)*'FL Characterization'!O$2)</f>
        <v>3.8933013307596869</v>
      </c>
      <c r="P4" s="4">
        <f>('[1]Pc, Summer, S3'!P4*Main!$B$5)+(VLOOKUP($A4,'FL Ratio'!$A$2:$B$9,2,FALSE)*'FL Characterization'!P$2)</f>
        <v>3.6004811742546434</v>
      </c>
      <c r="Q4" s="4">
        <f>('[1]Pc, Summer, S3'!Q4*Main!$B$5)+(VLOOKUP($A4,'FL Ratio'!$A$2:$B$9,2,FALSE)*'FL Characterization'!Q$2)</f>
        <v>3.5187146762406556</v>
      </c>
      <c r="R4" s="4">
        <f>('[1]Pc, Summer, S3'!R4*Main!$B$5)+(VLOOKUP($A4,'FL Ratio'!$A$2:$B$9,2,FALSE)*'FL Characterization'!R$2)</f>
        <v>3.5509755715076459</v>
      </c>
      <c r="S4" s="4">
        <f>('[1]Pc, Summer, S3'!S4*Main!$B$5)+(VLOOKUP($A4,'FL Ratio'!$A$2:$B$9,2,FALSE)*'FL Characterization'!S$2)</f>
        <v>3.3573796086487167</v>
      </c>
      <c r="T4" s="4">
        <f>('[1]Pc, Summer, S3'!T4*Main!$B$5)+(VLOOKUP($A4,'FL Ratio'!$A$2:$B$9,2,FALSE)*'FL Characterization'!T$2)</f>
        <v>3.3653715625190803</v>
      </c>
      <c r="U4" s="4">
        <f>('[1]Pc, Summer, S3'!U4*Main!$B$5)+(VLOOKUP($A4,'FL Ratio'!$A$2:$B$9,2,FALSE)*'FL Characterization'!U$2)</f>
        <v>3.5363145526188644</v>
      </c>
      <c r="V4" s="4">
        <f>('[1]Pc, Summer, S3'!V4*Main!$B$5)+(VLOOKUP($A4,'FL Ratio'!$A$2:$B$9,2,FALSE)*'FL Characterization'!V$2)</f>
        <v>3.83695127600918</v>
      </c>
      <c r="W4" s="4">
        <f>('[1]Pc, Summer, S3'!W4*Main!$B$5)+(VLOOKUP($A4,'FL Ratio'!$A$2:$B$9,2,FALSE)*'FL Characterization'!W$2)</f>
        <v>3.4203631373875059</v>
      </c>
      <c r="X4" s="4">
        <f>('[1]Pc, Summer, S3'!X4*Main!$B$5)+(VLOOKUP($A4,'FL Ratio'!$A$2:$B$9,2,FALSE)*'FL Characterization'!X$2)</f>
        <v>3.250186328429121</v>
      </c>
      <c r="Y4" s="4">
        <f>('[1]Pc, Summer, S3'!Y4*Main!$B$5)+(VLOOKUP($A4,'FL Ratio'!$A$2:$B$9,2,FALSE)*'FL Characterization'!Y$2)</f>
        <v>2.7073248660454157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1.2132756833453378</v>
      </c>
      <c r="C5" s="4">
        <f>('[1]Pc, Summer, S3'!C5*Main!$B$5)+(VLOOKUP($A5,'FL Ratio'!$A$2:$B$9,2,FALSE)*'FL Characterization'!C$2)</f>
        <v>1.0076825275082566</v>
      </c>
      <c r="D5" s="4">
        <f>('[1]Pc, Summer, S3'!D5*Main!$B$5)+(VLOOKUP($A5,'FL Ratio'!$A$2:$B$9,2,FALSE)*'FL Characterization'!D$2)</f>
        <v>0.79542771910847265</v>
      </c>
      <c r="E5" s="4">
        <f>('[1]Pc, Summer, S3'!E5*Main!$B$5)+(VLOOKUP($A5,'FL Ratio'!$A$2:$B$9,2,FALSE)*'FL Characterization'!E$2)</f>
        <v>0.80363938875455398</v>
      </c>
      <c r="F5" s="4">
        <f>('[1]Pc, Summer, S3'!F5*Main!$B$5)+(VLOOKUP($A5,'FL Ratio'!$A$2:$B$9,2,FALSE)*'FL Characterization'!F$2)</f>
        <v>0.70454685862864852</v>
      </c>
      <c r="G5" s="4">
        <f>('[1]Pc, Summer, S3'!G5*Main!$B$5)+(VLOOKUP($A5,'FL Ratio'!$A$2:$B$9,2,FALSE)*'FL Characterization'!G$2)</f>
        <v>0.6603249313848647</v>
      </c>
      <c r="H5" s="4">
        <f>('[1]Pc, Summer, S3'!H5*Main!$B$5)+(VLOOKUP($A5,'FL Ratio'!$A$2:$B$9,2,FALSE)*'FL Characterization'!H$2)</f>
        <v>1.3618475837234456</v>
      </c>
      <c r="I5" s="4">
        <f>('[1]Pc, Summer, S3'!I5*Main!$B$5)+(VLOOKUP($A5,'FL Ratio'!$A$2:$B$9,2,FALSE)*'FL Characterization'!I$2)</f>
        <v>2.1980118101811548</v>
      </c>
      <c r="J5" s="4">
        <f>('[1]Pc, Summer, S3'!J5*Main!$B$5)+(VLOOKUP($A5,'FL Ratio'!$A$2:$B$9,2,FALSE)*'FL Characterization'!J$2)</f>
        <v>2.7121897442525333</v>
      </c>
      <c r="K5" s="4">
        <f>('[1]Pc, Summer, S3'!K5*Main!$B$5)+(VLOOKUP($A5,'FL Ratio'!$A$2:$B$9,2,FALSE)*'FL Characterization'!K$2)</f>
        <v>2.7597864350115535</v>
      </c>
      <c r="L5" s="4">
        <f>('[1]Pc, Summer, S3'!L5*Main!$B$5)+(VLOOKUP($A5,'FL Ratio'!$A$2:$B$9,2,FALSE)*'FL Characterization'!L$2)</f>
        <v>2.6965762707670264</v>
      </c>
      <c r="M5" s="4">
        <f>('[1]Pc, Summer, S3'!M5*Main!$B$5)+(VLOOKUP($A5,'FL Ratio'!$A$2:$B$9,2,FALSE)*'FL Characterization'!M$2)</f>
        <v>2.4724537711574053</v>
      </c>
      <c r="N5" s="4">
        <f>('[1]Pc, Summer, S3'!N5*Main!$B$5)+(VLOOKUP($A5,'FL Ratio'!$A$2:$B$9,2,FALSE)*'FL Characterization'!N$2)</f>
        <v>2.7311505618381542</v>
      </c>
      <c r="O5" s="4">
        <f>('[1]Pc, Summer, S3'!O5*Main!$B$5)+(VLOOKUP($A5,'FL Ratio'!$A$2:$B$9,2,FALSE)*'FL Characterization'!O$2)</f>
        <v>2.6345569426506077</v>
      </c>
      <c r="P5" s="4">
        <f>('[1]Pc, Summer, S3'!P5*Main!$B$5)+(VLOOKUP($A5,'FL Ratio'!$A$2:$B$9,2,FALSE)*'FL Characterization'!P$2)</f>
        <v>2.435421998732223</v>
      </c>
      <c r="Q5" s="4">
        <f>('[1]Pc, Summer, S3'!Q5*Main!$B$5)+(VLOOKUP($A5,'FL Ratio'!$A$2:$B$9,2,FALSE)*'FL Characterization'!Q$2)</f>
        <v>2.211679446511865</v>
      </c>
      <c r="R5" s="4">
        <f>('[1]Pc, Summer, S3'!R5*Main!$B$5)+(VLOOKUP($A5,'FL Ratio'!$A$2:$B$9,2,FALSE)*'FL Characterization'!R$2)</f>
        <v>1.9821475731133376</v>
      </c>
      <c r="S5" s="4">
        <f>('[1]Pc, Summer, S3'!S5*Main!$B$5)+(VLOOKUP($A5,'FL Ratio'!$A$2:$B$9,2,FALSE)*'FL Characterization'!S$2)</f>
        <v>1.807505513635236</v>
      </c>
      <c r="T5" s="4">
        <f>('[1]Pc, Summer, S3'!T5*Main!$B$5)+(VLOOKUP($A5,'FL Ratio'!$A$2:$B$9,2,FALSE)*'FL Characterization'!T$2)</f>
        <v>2.2212437921175399</v>
      </c>
      <c r="U5" s="4">
        <f>('[1]Pc, Summer, S3'!U5*Main!$B$5)+(VLOOKUP($A5,'FL Ratio'!$A$2:$B$9,2,FALSE)*'FL Characterization'!U$2)</f>
        <v>2.6342136084277699</v>
      </c>
      <c r="V5" s="4">
        <f>('[1]Pc, Summer, S3'!V5*Main!$B$5)+(VLOOKUP($A5,'FL Ratio'!$A$2:$B$9,2,FALSE)*'FL Characterization'!V$2)</f>
        <v>3.0657149690428378</v>
      </c>
      <c r="W5" s="4">
        <f>('[1]Pc, Summer, S3'!W5*Main!$B$5)+(VLOOKUP($A5,'FL Ratio'!$A$2:$B$9,2,FALSE)*'FL Characterization'!W$2)</f>
        <v>2.9303170423349321</v>
      </c>
      <c r="X5" s="4">
        <f>('[1]Pc, Summer, S3'!X5*Main!$B$5)+(VLOOKUP($A5,'FL Ratio'!$A$2:$B$9,2,FALSE)*'FL Characterization'!X$2)</f>
        <v>2.273661239594797</v>
      </c>
      <c r="Y5" s="4">
        <f>('[1]Pc, Summer, S3'!Y5*Main!$B$5)+(VLOOKUP($A5,'FL Ratio'!$A$2:$B$9,2,FALSE)*'FL Characterization'!Y$2)</f>
        <v>1.6857380119021348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2.2600633835615502</v>
      </c>
      <c r="C6" s="4">
        <f>('[1]Pc, Summer, S3'!C6*Main!$B$5)+(VLOOKUP($A6,'FL Ratio'!$A$2:$B$9,2,FALSE)*'FL Characterization'!C$2)</f>
        <v>2.0572342198824378</v>
      </c>
      <c r="D6" s="4">
        <f>('[1]Pc, Summer, S3'!D6*Main!$B$5)+(VLOOKUP($A6,'FL Ratio'!$A$2:$B$9,2,FALSE)*'FL Characterization'!D$2)</f>
        <v>1.8983795175205012</v>
      </c>
      <c r="E6" s="4">
        <f>('[1]Pc, Summer, S3'!E6*Main!$B$5)+(VLOOKUP($A6,'FL Ratio'!$A$2:$B$9,2,FALSE)*'FL Characterization'!E$2)</f>
        <v>1.7975548836174786</v>
      </c>
      <c r="F6" s="4">
        <f>('[1]Pc, Summer, S3'!F6*Main!$B$5)+(VLOOKUP($A6,'FL Ratio'!$A$2:$B$9,2,FALSE)*'FL Characterization'!F$2)</f>
        <v>1.859566177476903</v>
      </c>
      <c r="G6" s="4">
        <f>('[1]Pc, Summer, S3'!G6*Main!$B$5)+(VLOOKUP($A6,'FL Ratio'!$A$2:$B$9,2,FALSE)*'FL Characterization'!G$2)</f>
        <v>1.8443368638424398</v>
      </c>
      <c r="H6" s="4">
        <f>('[1]Pc, Summer, S3'!H6*Main!$B$5)+(VLOOKUP($A6,'FL Ratio'!$A$2:$B$9,2,FALSE)*'FL Characterization'!H$2)</f>
        <v>2.0561328102982559</v>
      </c>
      <c r="I6" s="4">
        <f>('[1]Pc, Summer, S3'!I6*Main!$B$5)+(VLOOKUP($A6,'FL Ratio'!$A$2:$B$9,2,FALSE)*'FL Characterization'!I$2)</f>
        <v>2.314982452463247</v>
      </c>
      <c r="J6" s="4">
        <f>('[1]Pc, Summer, S3'!J6*Main!$B$5)+(VLOOKUP($A6,'FL Ratio'!$A$2:$B$9,2,FALSE)*'FL Characterization'!J$2)</f>
        <v>2.5028476048775596</v>
      </c>
      <c r="K6" s="4">
        <f>('[1]Pc, Summer, S3'!K6*Main!$B$5)+(VLOOKUP($A6,'FL Ratio'!$A$2:$B$9,2,FALSE)*'FL Characterization'!K$2)</f>
        <v>2.5875556282017769</v>
      </c>
      <c r="L6" s="4">
        <f>('[1]Pc, Summer, S3'!L6*Main!$B$5)+(VLOOKUP($A6,'FL Ratio'!$A$2:$B$9,2,FALSE)*'FL Characterization'!L$2)</f>
        <v>2.756082741773584</v>
      </c>
      <c r="M6" s="4">
        <f>('[1]Pc, Summer, S3'!M6*Main!$B$5)+(VLOOKUP($A6,'FL Ratio'!$A$2:$B$9,2,FALSE)*'FL Characterization'!M$2)</f>
        <v>2.8612941215798218</v>
      </c>
      <c r="N6" s="4">
        <f>('[1]Pc, Summer, S3'!N6*Main!$B$5)+(VLOOKUP($A6,'FL Ratio'!$A$2:$B$9,2,FALSE)*'FL Characterization'!N$2)</f>
        <v>3.0689282854289064</v>
      </c>
      <c r="O6" s="4">
        <f>('[1]Pc, Summer, S3'!O6*Main!$B$5)+(VLOOKUP($A6,'FL Ratio'!$A$2:$B$9,2,FALSE)*'FL Characterization'!O$2)</f>
        <v>2.957676652419873</v>
      </c>
      <c r="P6" s="4">
        <f>('[1]Pc, Summer, S3'!P6*Main!$B$5)+(VLOOKUP($A6,'FL Ratio'!$A$2:$B$9,2,FALSE)*'FL Characterization'!P$2)</f>
        <v>2.857480735018473</v>
      </c>
      <c r="Q6" s="4">
        <f>('[1]Pc, Summer, S3'!Q6*Main!$B$5)+(VLOOKUP($A6,'FL Ratio'!$A$2:$B$9,2,FALSE)*'FL Characterization'!Q$2)</f>
        <v>2.8207065735487675</v>
      </c>
      <c r="R6" s="4">
        <f>('[1]Pc, Summer, S3'!R6*Main!$B$5)+(VLOOKUP($A6,'FL Ratio'!$A$2:$B$9,2,FALSE)*'FL Characterization'!R$2)</f>
        <v>2.7166554950400497</v>
      </c>
      <c r="S6" s="4">
        <f>('[1]Pc, Summer, S3'!S6*Main!$B$5)+(VLOOKUP($A6,'FL Ratio'!$A$2:$B$9,2,FALSE)*'FL Characterization'!S$2)</f>
        <v>2.8119524988162019</v>
      </c>
      <c r="T6" s="4">
        <f>('[1]Pc, Summer, S3'!T6*Main!$B$5)+(VLOOKUP($A6,'FL Ratio'!$A$2:$B$9,2,FALSE)*'FL Characterization'!T$2)</f>
        <v>2.7148574555528966</v>
      </c>
      <c r="U6" s="4">
        <f>('[1]Pc, Summer, S3'!U6*Main!$B$5)+(VLOOKUP($A6,'FL Ratio'!$A$2:$B$9,2,FALSE)*'FL Characterization'!U$2)</f>
        <v>2.8263805803119371</v>
      </c>
      <c r="V6" s="4">
        <f>('[1]Pc, Summer, S3'!V6*Main!$B$5)+(VLOOKUP($A6,'FL Ratio'!$A$2:$B$9,2,FALSE)*'FL Characterization'!V$2)</f>
        <v>3.0588334371045809</v>
      </c>
      <c r="W6" s="4">
        <f>('[1]Pc, Summer, S3'!W6*Main!$B$5)+(VLOOKUP($A6,'FL Ratio'!$A$2:$B$9,2,FALSE)*'FL Characterization'!W$2)</f>
        <v>2.9874791893938553</v>
      </c>
      <c r="X6" s="4">
        <f>('[1]Pc, Summer, S3'!X6*Main!$B$5)+(VLOOKUP($A6,'FL Ratio'!$A$2:$B$9,2,FALSE)*'FL Characterization'!X$2)</f>
        <v>2.9466567534728973</v>
      </c>
      <c r="Y6" s="4">
        <f>('[1]Pc, Summer, S3'!Y6*Main!$B$5)+(VLOOKUP($A6,'FL Ratio'!$A$2:$B$9,2,FALSE)*'FL Characterization'!Y$2)</f>
        <v>2.5662327185190019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2.3151831249479611</v>
      </c>
      <c r="C7" s="4">
        <f>('[1]Pc, Summer, S3'!C7*Main!$B$5)+(VLOOKUP($A7,'FL Ratio'!$A$2:$B$9,2,FALSE)*'FL Characterization'!C$2)</f>
        <v>2.2572344968647342</v>
      </c>
      <c r="D7" s="4">
        <f>('[1]Pc, Summer, S3'!D7*Main!$B$5)+(VLOOKUP($A7,'FL Ratio'!$A$2:$B$9,2,FALSE)*'FL Characterization'!D$2)</f>
        <v>2.1297534304220265</v>
      </c>
      <c r="E7" s="4">
        <f>('[1]Pc, Summer, S3'!E7*Main!$B$5)+(VLOOKUP($A7,'FL Ratio'!$A$2:$B$9,2,FALSE)*'FL Characterization'!E$2)</f>
        <v>2.1438274506949431</v>
      </c>
      <c r="F7" s="4">
        <f>('[1]Pc, Summer, S3'!F7*Main!$B$5)+(VLOOKUP($A7,'FL Ratio'!$A$2:$B$9,2,FALSE)*'FL Characterization'!F$2)</f>
        <v>2.145604129629616</v>
      </c>
      <c r="G7" s="4">
        <f>('[1]Pc, Summer, S3'!G7*Main!$B$5)+(VLOOKUP($A7,'FL Ratio'!$A$2:$B$9,2,FALSE)*'FL Characterization'!G$2)</f>
        <v>2.1897241446812354</v>
      </c>
      <c r="H7" s="4">
        <f>('[1]Pc, Summer, S3'!H7*Main!$B$5)+(VLOOKUP($A7,'FL Ratio'!$A$2:$B$9,2,FALSE)*'FL Characterization'!H$2)</f>
        <v>2.3786026047270279</v>
      </c>
      <c r="I7" s="4">
        <f>('[1]Pc, Summer, S3'!I7*Main!$B$5)+(VLOOKUP($A7,'FL Ratio'!$A$2:$B$9,2,FALSE)*'FL Characterization'!I$2)</f>
        <v>2.8587182045502053</v>
      </c>
      <c r="J7" s="4">
        <f>('[1]Pc, Summer, S3'!J7*Main!$B$5)+(VLOOKUP($A7,'FL Ratio'!$A$2:$B$9,2,FALSE)*'FL Characterization'!J$2)</f>
        <v>2.9517049410714331</v>
      </c>
      <c r="K7" s="4">
        <f>('[1]Pc, Summer, S3'!K7*Main!$B$5)+(VLOOKUP($A7,'FL Ratio'!$A$2:$B$9,2,FALSE)*'FL Characterization'!K$2)</f>
        <v>2.887840221069117</v>
      </c>
      <c r="L7" s="4">
        <f>('[1]Pc, Summer, S3'!L7*Main!$B$5)+(VLOOKUP($A7,'FL Ratio'!$A$2:$B$9,2,FALSE)*'FL Characterization'!L$2)</f>
        <v>2.8805781535659714</v>
      </c>
      <c r="M7" s="4">
        <f>('[1]Pc, Summer, S3'!M7*Main!$B$5)+(VLOOKUP($A7,'FL Ratio'!$A$2:$B$9,2,FALSE)*'FL Characterization'!M$2)</f>
        <v>3.1050566094425238</v>
      </c>
      <c r="N7" s="4">
        <f>('[1]Pc, Summer, S3'!N7*Main!$B$5)+(VLOOKUP($A7,'FL Ratio'!$A$2:$B$9,2,FALSE)*'FL Characterization'!N$2)</f>
        <v>3.0801398233804402</v>
      </c>
      <c r="O7" s="4">
        <f>('[1]Pc, Summer, S3'!O7*Main!$B$5)+(VLOOKUP($A7,'FL Ratio'!$A$2:$B$9,2,FALSE)*'FL Characterization'!O$2)</f>
        <v>2.9508748011486485</v>
      </c>
      <c r="P7" s="4">
        <f>('[1]Pc, Summer, S3'!P7*Main!$B$5)+(VLOOKUP($A7,'FL Ratio'!$A$2:$B$9,2,FALSE)*'FL Characterization'!P$2)</f>
        <v>2.7560216402896671</v>
      </c>
      <c r="Q7" s="4">
        <f>('[1]Pc, Summer, S3'!Q7*Main!$B$5)+(VLOOKUP($A7,'FL Ratio'!$A$2:$B$9,2,FALSE)*'FL Characterization'!Q$2)</f>
        <v>2.6875896122482086</v>
      </c>
      <c r="R7" s="4">
        <f>('[1]Pc, Summer, S3'!R7*Main!$B$5)+(VLOOKUP($A7,'FL Ratio'!$A$2:$B$9,2,FALSE)*'FL Characterization'!R$2)</f>
        <v>2.869361811009465</v>
      </c>
      <c r="S7" s="4">
        <f>('[1]Pc, Summer, S3'!S7*Main!$B$5)+(VLOOKUP($A7,'FL Ratio'!$A$2:$B$9,2,FALSE)*'FL Characterization'!S$2)</f>
        <v>2.7175606111529436</v>
      </c>
      <c r="T7" s="4">
        <f>('[1]Pc, Summer, S3'!T7*Main!$B$5)+(VLOOKUP($A7,'FL Ratio'!$A$2:$B$9,2,FALSE)*'FL Characterization'!T$2)</f>
        <v>2.6065629779198982</v>
      </c>
      <c r="U7" s="4">
        <f>('[1]Pc, Summer, S3'!U7*Main!$B$5)+(VLOOKUP($A7,'FL Ratio'!$A$2:$B$9,2,FALSE)*'FL Characterization'!U$2)</f>
        <v>2.595074561510966</v>
      </c>
      <c r="V7" s="4">
        <f>('[1]Pc, Summer, S3'!V7*Main!$B$5)+(VLOOKUP($A7,'FL Ratio'!$A$2:$B$9,2,FALSE)*'FL Characterization'!V$2)</f>
        <v>2.7214863345771807</v>
      </c>
      <c r="W7" s="4">
        <f>('[1]Pc, Summer, S3'!W7*Main!$B$5)+(VLOOKUP($A7,'FL Ratio'!$A$2:$B$9,2,FALSE)*'FL Characterization'!W$2)</f>
        <v>2.5207551595456001</v>
      </c>
      <c r="X7" s="4">
        <f>('[1]Pc, Summer, S3'!X7*Main!$B$5)+(VLOOKUP($A7,'FL Ratio'!$A$2:$B$9,2,FALSE)*'FL Characterization'!X$2)</f>
        <v>2.43363146085388</v>
      </c>
      <c r="Y7" s="4">
        <f>('[1]Pc, Summer, S3'!Y7*Main!$B$5)+(VLOOKUP($A7,'FL Ratio'!$A$2:$B$9,2,FALSE)*'FL Characterization'!Y$2)</f>
        <v>2.4504582155334962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1.9209403698127323</v>
      </c>
      <c r="C8" s="4">
        <f>('[1]Pc, Summer, S3'!C8*Main!$B$5)+(VLOOKUP($A8,'FL Ratio'!$A$2:$B$9,2,FALSE)*'FL Characterization'!C$2)</f>
        <v>1.7663531202582314</v>
      </c>
      <c r="D8" s="4">
        <f>('[1]Pc, Summer, S3'!D8*Main!$B$5)+(VLOOKUP($A8,'FL Ratio'!$A$2:$B$9,2,FALSE)*'FL Characterization'!D$2)</f>
        <v>1.7281527466366933</v>
      </c>
      <c r="E8" s="4">
        <f>('[1]Pc, Summer, S3'!E8*Main!$B$5)+(VLOOKUP($A8,'FL Ratio'!$A$2:$B$9,2,FALSE)*'FL Characterization'!E$2)</f>
        <v>1.7233104162490487</v>
      </c>
      <c r="F8" s="4">
        <f>('[1]Pc, Summer, S3'!F8*Main!$B$5)+(VLOOKUP($A8,'FL Ratio'!$A$2:$B$9,2,FALSE)*'FL Characterization'!F$2)</f>
        <v>1.6168726464666814</v>
      </c>
      <c r="G8" s="4">
        <f>('[1]Pc, Summer, S3'!G8*Main!$B$5)+(VLOOKUP($A8,'FL Ratio'!$A$2:$B$9,2,FALSE)*'FL Characterization'!G$2)</f>
        <v>1.7949560699375526</v>
      </c>
      <c r="H8" s="4">
        <f>('[1]Pc, Summer, S3'!H8*Main!$B$5)+(VLOOKUP($A8,'FL Ratio'!$A$2:$B$9,2,FALSE)*'FL Characterization'!H$2)</f>
        <v>2.2656345529811999</v>
      </c>
      <c r="I8" s="4">
        <f>('[1]Pc, Summer, S3'!I8*Main!$B$5)+(VLOOKUP($A8,'FL Ratio'!$A$2:$B$9,2,FALSE)*'FL Characterization'!I$2)</f>
        <v>2.490379643181067</v>
      </c>
      <c r="J8" s="4">
        <f>('[1]Pc, Summer, S3'!J8*Main!$B$5)+(VLOOKUP($A8,'FL Ratio'!$A$2:$B$9,2,FALSE)*'FL Characterization'!J$2)</f>
        <v>2.7531979632249297</v>
      </c>
      <c r="K8" s="4">
        <f>('[1]Pc, Summer, S3'!K8*Main!$B$5)+(VLOOKUP($A8,'FL Ratio'!$A$2:$B$9,2,FALSE)*'FL Characterization'!K$2)</f>
        <v>2.910498069297049</v>
      </c>
      <c r="L8" s="4">
        <f>('[1]Pc, Summer, S3'!L8*Main!$B$5)+(VLOOKUP($A8,'FL Ratio'!$A$2:$B$9,2,FALSE)*'FL Characterization'!L$2)</f>
        <v>2.9148127935050283</v>
      </c>
      <c r="M8" s="4">
        <f>('[1]Pc, Summer, S3'!M8*Main!$B$5)+(VLOOKUP($A8,'FL Ratio'!$A$2:$B$9,2,FALSE)*'FL Characterization'!M$2)</f>
        <v>3.1331695185974908</v>
      </c>
      <c r="N8" s="4">
        <f>('[1]Pc, Summer, S3'!N8*Main!$B$5)+(VLOOKUP($A8,'FL Ratio'!$A$2:$B$9,2,FALSE)*'FL Characterization'!N$2)</f>
        <v>3.0032203466189049</v>
      </c>
      <c r="O8" s="4">
        <f>('[1]Pc, Summer, S3'!O8*Main!$B$5)+(VLOOKUP($A8,'FL Ratio'!$A$2:$B$9,2,FALSE)*'FL Characterization'!O$2)</f>
        <v>3.0687063376858661</v>
      </c>
      <c r="P8" s="4">
        <f>('[1]Pc, Summer, S3'!P8*Main!$B$5)+(VLOOKUP($A8,'FL Ratio'!$A$2:$B$9,2,FALSE)*'FL Characterization'!P$2)</f>
        <v>3.1132993091968184</v>
      </c>
      <c r="Q8" s="4">
        <f>('[1]Pc, Summer, S3'!Q8*Main!$B$5)+(VLOOKUP($A8,'FL Ratio'!$A$2:$B$9,2,FALSE)*'FL Characterization'!Q$2)</f>
        <v>2.7920416591719639</v>
      </c>
      <c r="R8" s="4">
        <f>('[1]Pc, Summer, S3'!R8*Main!$B$5)+(VLOOKUP($A8,'FL Ratio'!$A$2:$B$9,2,FALSE)*'FL Characterization'!R$2)</f>
        <v>2.9144795453431231</v>
      </c>
      <c r="S8" s="4">
        <f>('[1]Pc, Summer, S3'!S8*Main!$B$5)+(VLOOKUP($A8,'FL Ratio'!$A$2:$B$9,2,FALSE)*'FL Characterization'!S$2)</f>
        <v>2.8218931092310875</v>
      </c>
      <c r="T8" s="4">
        <f>('[1]Pc, Summer, S3'!T8*Main!$B$5)+(VLOOKUP($A8,'FL Ratio'!$A$2:$B$9,2,FALSE)*'FL Characterization'!T$2)</f>
        <v>2.7732853045618566</v>
      </c>
      <c r="U8" s="4">
        <f>('[1]Pc, Summer, S3'!U8*Main!$B$5)+(VLOOKUP($A8,'FL Ratio'!$A$2:$B$9,2,FALSE)*'FL Characterization'!U$2)</f>
        <v>2.7531661343826053</v>
      </c>
      <c r="V8" s="4">
        <f>('[1]Pc, Summer, S3'!V8*Main!$B$5)+(VLOOKUP($A8,'FL Ratio'!$A$2:$B$9,2,FALSE)*'FL Characterization'!V$2)</f>
        <v>2.8271595292214715</v>
      </c>
      <c r="W8" s="4">
        <f>('[1]Pc, Summer, S3'!W8*Main!$B$5)+(VLOOKUP($A8,'FL Ratio'!$A$2:$B$9,2,FALSE)*'FL Characterization'!W$2)</f>
        <v>2.3046862095551179</v>
      </c>
      <c r="X8" s="4">
        <f>('[1]Pc, Summer, S3'!X8*Main!$B$5)+(VLOOKUP($A8,'FL Ratio'!$A$2:$B$9,2,FALSE)*'FL Characterization'!X$2)</f>
        <v>2.3771727578039847</v>
      </c>
      <c r="Y8" s="4">
        <f>('[1]Pc, Summer, S3'!Y8*Main!$B$5)+(VLOOKUP($A8,'FL Ratio'!$A$2:$B$9,2,FALSE)*'FL Characterization'!Y$2)</f>
        <v>2.0348864211402011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1.5107457402725728</v>
      </c>
      <c r="C9" s="4">
        <f>('[1]Pc, Summer, S3'!C9*Main!$B$5)+(VLOOKUP($A9,'FL Ratio'!$A$2:$B$9,2,FALSE)*'FL Characterization'!C$2)</f>
        <v>1.3941534825886224</v>
      </c>
      <c r="D9" s="4">
        <f>('[1]Pc, Summer, S3'!D9*Main!$B$5)+(VLOOKUP($A9,'FL Ratio'!$A$2:$B$9,2,FALSE)*'FL Characterization'!D$2)</f>
        <v>1.3692318403464496</v>
      </c>
      <c r="E9" s="4">
        <f>('[1]Pc, Summer, S3'!E9*Main!$B$5)+(VLOOKUP($A9,'FL Ratio'!$A$2:$B$9,2,FALSE)*'FL Characterization'!E$2)</f>
        <v>1.3382555696942007</v>
      </c>
      <c r="F9" s="4">
        <f>('[1]Pc, Summer, S3'!F9*Main!$B$5)+(VLOOKUP($A9,'FL Ratio'!$A$2:$B$9,2,FALSE)*'FL Characterization'!F$2)</f>
        <v>1.3539730490152797</v>
      </c>
      <c r="G9" s="4">
        <f>('[1]Pc, Summer, S3'!G9*Main!$B$5)+(VLOOKUP($A9,'FL Ratio'!$A$2:$B$9,2,FALSE)*'FL Characterization'!G$2)</f>
        <v>1.4494328901527134</v>
      </c>
      <c r="H9" s="4">
        <f>('[1]Pc, Summer, S3'!H9*Main!$B$5)+(VLOOKUP($A9,'FL Ratio'!$A$2:$B$9,2,FALSE)*'FL Characterization'!H$2)</f>
        <v>2.3378706694364593</v>
      </c>
      <c r="I9" s="4">
        <f>('[1]Pc, Summer, S3'!I9*Main!$B$5)+(VLOOKUP($A9,'FL Ratio'!$A$2:$B$9,2,FALSE)*'FL Characterization'!I$2)</f>
        <v>2.6738513280274385</v>
      </c>
      <c r="J9" s="4">
        <f>('[1]Pc, Summer, S3'!J9*Main!$B$5)+(VLOOKUP($A9,'FL Ratio'!$A$2:$B$9,2,FALSE)*'FL Characterization'!J$2)</f>
        <v>2.927702776300432</v>
      </c>
      <c r="K9" s="4">
        <f>('[1]Pc, Summer, S3'!K9*Main!$B$5)+(VLOOKUP($A9,'FL Ratio'!$A$2:$B$9,2,FALSE)*'FL Characterization'!K$2)</f>
        <v>2.8122064533104938</v>
      </c>
      <c r="L9" s="4">
        <f>('[1]Pc, Summer, S3'!L9*Main!$B$5)+(VLOOKUP($A9,'FL Ratio'!$A$2:$B$9,2,FALSE)*'FL Characterization'!L$2)</f>
        <v>2.9823158675341706</v>
      </c>
      <c r="M9" s="4">
        <f>('[1]Pc, Summer, S3'!M9*Main!$B$5)+(VLOOKUP($A9,'FL Ratio'!$A$2:$B$9,2,FALSE)*'FL Characterization'!M$2)</f>
        <v>3.0741815124922671</v>
      </c>
      <c r="N9" s="4">
        <f>('[1]Pc, Summer, S3'!N9*Main!$B$5)+(VLOOKUP($A9,'FL Ratio'!$A$2:$B$9,2,FALSE)*'FL Characterization'!N$2)</f>
        <v>3.1872642260347779</v>
      </c>
      <c r="O9" s="4">
        <f>('[1]Pc, Summer, S3'!O9*Main!$B$5)+(VLOOKUP($A9,'FL Ratio'!$A$2:$B$9,2,FALSE)*'FL Characterization'!O$2)</f>
        <v>2.8831213092523105</v>
      </c>
      <c r="P9" s="4">
        <f>('[1]Pc, Summer, S3'!P9*Main!$B$5)+(VLOOKUP($A9,'FL Ratio'!$A$2:$B$9,2,FALSE)*'FL Characterization'!P$2)</f>
        <v>2.5475194759170336</v>
      </c>
      <c r="Q9" s="4">
        <f>('[1]Pc, Summer, S3'!Q9*Main!$B$5)+(VLOOKUP($A9,'FL Ratio'!$A$2:$B$9,2,FALSE)*'FL Characterization'!Q$2)</f>
        <v>2.4347822515749975</v>
      </c>
      <c r="R9" s="4">
        <f>('[1]Pc, Summer, S3'!R9*Main!$B$5)+(VLOOKUP($A9,'FL Ratio'!$A$2:$B$9,2,FALSE)*'FL Characterization'!R$2)</f>
        <v>2.3548062677379975</v>
      </c>
      <c r="S9" s="4">
        <f>('[1]Pc, Summer, S3'!S9*Main!$B$5)+(VLOOKUP($A9,'FL Ratio'!$A$2:$B$9,2,FALSE)*'FL Characterization'!S$2)</f>
        <v>2.2484154939723884</v>
      </c>
      <c r="T9" s="4">
        <f>('[1]Pc, Summer, S3'!T9*Main!$B$5)+(VLOOKUP($A9,'FL Ratio'!$A$2:$B$9,2,FALSE)*'FL Characterization'!T$2)</f>
        <v>2.2738485172818956</v>
      </c>
      <c r="U9" s="4">
        <f>('[1]Pc, Summer, S3'!U9*Main!$B$5)+(VLOOKUP($A9,'FL Ratio'!$A$2:$B$9,2,FALSE)*'FL Characterization'!U$2)</f>
        <v>2.3078192609708483</v>
      </c>
      <c r="V9" s="4">
        <f>('[1]Pc, Summer, S3'!V9*Main!$B$5)+(VLOOKUP($A9,'FL Ratio'!$A$2:$B$9,2,FALSE)*'FL Characterization'!V$2)</f>
        <v>2.1983630131788257</v>
      </c>
      <c r="W9" s="4">
        <f>('[1]Pc, Summer, S3'!W9*Main!$B$5)+(VLOOKUP($A9,'FL Ratio'!$A$2:$B$9,2,FALSE)*'FL Characterization'!W$2)</f>
        <v>1.9395116352991753</v>
      </c>
      <c r="X9" s="4">
        <f>('[1]Pc, Summer, S3'!X9*Main!$B$5)+(VLOOKUP($A9,'FL Ratio'!$A$2:$B$9,2,FALSE)*'FL Characterization'!X$2)</f>
        <v>1.6937878536569775</v>
      </c>
      <c r="Y9" s="4">
        <f>('[1]Pc, Summer, S3'!Y9*Main!$B$5)+(VLOOKUP($A9,'FL Ratio'!$A$2:$B$9,2,FALSE)*'FL Characterization'!Y$2)</f>
        <v>1.5632254113260982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0.46479729157349992</v>
      </c>
      <c r="C2" s="4">
        <f>('FL Characterization'!C$4-'FL Characterization'!C$2)*VLOOKUP($A2,'FL Ratio'!$A$2:$B$9,2,FALSE)</f>
        <v>0.51168283215699961</v>
      </c>
      <c r="D2" s="4">
        <f>('FL Characterization'!D$4-'FL Characterization'!D$2)*VLOOKUP($A2,'FL Ratio'!$A$2:$B$9,2,FALSE)</f>
        <v>0.66600381009649989</v>
      </c>
      <c r="E2" s="4">
        <f>('FL Characterization'!E$4-'FL Characterization'!E$2)*VLOOKUP($A2,'FL Ratio'!$A$2:$B$9,2,FALSE)</f>
        <v>0.76354658826149979</v>
      </c>
      <c r="F2" s="4">
        <f>('FL Characterization'!F$4-'FL Characterization'!F$2)*VLOOKUP($A2,'FL Ratio'!$A$2:$B$9,2,FALSE)</f>
        <v>0.89775721249749962</v>
      </c>
      <c r="G2" s="4">
        <f>('FL Characterization'!G$4-'FL Characterization'!G$2)*VLOOKUP($A2,'FL Ratio'!$A$2:$B$9,2,FALSE)</f>
        <v>1.0494135444349997</v>
      </c>
      <c r="H2" s="4">
        <f>('FL Characterization'!H$4-'FL Characterization'!H$2)*VLOOKUP($A2,'FL Ratio'!$A$2:$B$9,2,FALSE)</f>
        <v>0.93545809161999982</v>
      </c>
      <c r="I2" s="4">
        <f>('FL Characterization'!I$4-'FL Characterization'!I$2)*VLOOKUP($A2,'FL Ratio'!$A$2:$B$9,2,FALSE)</f>
        <v>1.3373401303684997</v>
      </c>
      <c r="J2" s="4">
        <f>('FL Characterization'!J$4-'FL Characterization'!J$2)*VLOOKUP($A2,'FL Ratio'!$A$2:$B$9,2,FALSE)</f>
        <v>1.2268603027734997</v>
      </c>
      <c r="K2" s="4">
        <f>('FL Characterization'!K$4-'FL Characterization'!K$2)*VLOOKUP($A2,'FL Ratio'!$A$2:$B$9,2,FALSE)</f>
        <v>1.3856674117839998</v>
      </c>
      <c r="L2" s="4">
        <f>('FL Characterization'!L$4-'FL Characterization'!L$2)*VLOOKUP($A2,'FL Ratio'!$A$2:$B$9,2,FALSE)</f>
        <v>1.4240955976654996</v>
      </c>
      <c r="M2" s="4">
        <f>('FL Characterization'!M$4-'FL Characterization'!M$2)*VLOOKUP($A2,'FL Ratio'!$A$2:$B$9,2,FALSE)</f>
        <v>1.3209660737764997</v>
      </c>
      <c r="N2" s="4">
        <f>('FL Characterization'!N$4-'FL Characterization'!N$2)*VLOOKUP($A2,'FL Ratio'!$A$2:$B$9,2,FALSE)</f>
        <v>1.2461403682299999</v>
      </c>
      <c r="O2" s="4">
        <f>('FL Characterization'!O$4-'FL Characterization'!O$2)*VLOOKUP($A2,'FL Ratio'!$A$2:$B$9,2,FALSE)</f>
        <v>1.1472523943779998</v>
      </c>
      <c r="P2" s="4">
        <f>('FL Characterization'!P$4-'FL Characterization'!P$2)*VLOOKUP($A2,'FL Ratio'!$A$2:$B$9,2,FALSE)</f>
        <v>1.0567445391119996</v>
      </c>
      <c r="Q2" s="4">
        <f>('FL Characterization'!Q$4-'FL Characterization'!Q$2)*VLOOKUP($A2,'FL Ratio'!$A$2:$B$9,2,FALSE)</f>
        <v>0.95105656888049972</v>
      </c>
      <c r="R2" s="4">
        <f>('FL Characterization'!R$4-'FL Characterization'!R$2)*VLOOKUP($A2,'FL Ratio'!$A$2:$B$9,2,FALSE)</f>
        <v>0.9411574733464998</v>
      </c>
      <c r="S2" s="4">
        <f>('FL Characterization'!S$4-'FL Characterization'!S$2)*VLOOKUP($A2,'FL Ratio'!$A$2:$B$9,2,FALSE)</f>
        <v>0.74568895460799978</v>
      </c>
      <c r="T2" s="4">
        <f>('FL Characterization'!T$4-'FL Characterization'!T$2)*VLOOKUP($A2,'FL Ratio'!$A$2:$B$9,2,FALSE)</f>
        <v>0.61696853095099979</v>
      </c>
      <c r="U2" s="4">
        <f>('FL Characterization'!U$4-'FL Characterization'!U$2)*VLOOKUP($A2,'FL Ratio'!$A$2:$B$9,2,FALSE)</f>
        <v>0.73211470722099992</v>
      </c>
      <c r="V2" s="4">
        <f>('FL Characterization'!V$4-'FL Characterization'!V$2)*VLOOKUP($A2,'FL Ratio'!$A$2:$B$9,2,FALSE)</f>
        <v>0.74595284467099976</v>
      </c>
      <c r="W2" s="4">
        <f>('FL Characterization'!W$4-'FL Characterization'!W$2)*VLOOKUP($A2,'FL Ratio'!$A$2:$B$9,2,FALSE)</f>
        <v>0.85247432132099965</v>
      </c>
      <c r="X2" s="4">
        <f>('FL Characterization'!X$4-'FL Characterization'!X$2)*VLOOKUP($A2,'FL Ratio'!$A$2:$B$9,2,FALSE)</f>
        <v>0.41392121833000001</v>
      </c>
      <c r="Y2" s="4">
        <f>('FL Characterization'!Y$4-'FL Characterization'!Y$2)*VLOOKUP($A2,'FL Ratio'!$A$2:$B$9,2,FALSE)</f>
        <v>0.39741199853499998</v>
      </c>
    </row>
    <row r="3" spans="1:25" x14ac:dyDescent="0.25">
      <c r="A3">
        <v>2</v>
      </c>
      <c r="B3" s="4">
        <f>('FL Characterization'!B$4-'FL Characterization'!B$2)*VLOOKUP($A3,'FL Ratio'!$A$2:$B$9,2,FALSE)</f>
        <v>0.38733107631124991</v>
      </c>
      <c r="C3" s="4">
        <f>('FL Characterization'!C$4-'FL Characterization'!C$2)*VLOOKUP($A3,'FL Ratio'!$A$2:$B$9,2,FALSE)</f>
        <v>0.42640236013083299</v>
      </c>
      <c r="D3" s="4">
        <f>('FL Characterization'!D$4-'FL Characterization'!D$2)*VLOOKUP($A3,'FL Ratio'!$A$2:$B$9,2,FALSE)</f>
        <v>0.55500317508041652</v>
      </c>
      <c r="E3" s="4">
        <f>('FL Characterization'!E$4-'FL Characterization'!E$2)*VLOOKUP($A3,'FL Ratio'!$A$2:$B$9,2,FALSE)</f>
        <v>0.63628882355124983</v>
      </c>
      <c r="F3" s="4">
        <f>('FL Characterization'!F$4-'FL Characterization'!F$2)*VLOOKUP($A3,'FL Ratio'!$A$2:$B$9,2,FALSE)</f>
        <v>0.74813101041458296</v>
      </c>
      <c r="G3" s="4">
        <f>('FL Characterization'!G$4-'FL Characterization'!G$2)*VLOOKUP($A3,'FL Ratio'!$A$2:$B$9,2,FALSE)</f>
        <v>0.87451128702916636</v>
      </c>
      <c r="H3" s="4">
        <f>('FL Characterization'!H$4-'FL Characterization'!H$2)*VLOOKUP($A3,'FL Ratio'!$A$2:$B$9,2,FALSE)</f>
        <v>0.77954840968333317</v>
      </c>
      <c r="I3" s="4">
        <f>('FL Characterization'!I$4-'FL Characterization'!I$2)*VLOOKUP($A3,'FL Ratio'!$A$2:$B$9,2,FALSE)</f>
        <v>1.1144501086404164</v>
      </c>
      <c r="J3" s="4">
        <f>('FL Characterization'!J$4-'FL Characterization'!J$2)*VLOOKUP($A3,'FL Ratio'!$A$2:$B$9,2,FALSE)</f>
        <v>1.0223835856445829</v>
      </c>
      <c r="K3" s="4">
        <f>('FL Characterization'!K$4-'FL Characterization'!K$2)*VLOOKUP($A3,'FL Ratio'!$A$2:$B$9,2,FALSE)</f>
        <v>1.154722843153333</v>
      </c>
      <c r="L3" s="4">
        <f>('FL Characterization'!L$4-'FL Characterization'!L$2)*VLOOKUP($A3,'FL Ratio'!$A$2:$B$9,2,FALSE)</f>
        <v>1.1867463313879161</v>
      </c>
      <c r="M3" s="4">
        <f>('FL Characterization'!M$4-'FL Characterization'!M$2)*VLOOKUP($A3,'FL Ratio'!$A$2:$B$9,2,FALSE)</f>
        <v>1.1008050614804161</v>
      </c>
      <c r="N3" s="4">
        <f>('FL Characterization'!N$4-'FL Characterization'!N$2)*VLOOKUP($A3,'FL Ratio'!$A$2:$B$9,2,FALSE)</f>
        <v>1.0384503068583331</v>
      </c>
      <c r="O3" s="4">
        <f>('FL Characterization'!O$4-'FL Characterization'!O$2)*VLOOKUP($A3,'FL Ratio'!$A$2:$B$9,2,FALSE)</f>
        <v>0.95604366198166635</v>
      </c>
      <c r="P3" s="4">
        <f>('FL Characterization'!P$4-'FL Characterization'!P$2)*VLOOKUP($A3,'FL Ratio'!$A$2:$B$9,2,FALSE)</f>
        <v>0.8806204492599996</v>
      </c>
      <c r="Q3" s="4">
        <f>('FL Characterization'!Q$4-'FL Characterization'!Q$2)*VLOOKUP($A3,'FL Ratio'!$A$2:$B$9,2,FALSE)</f>
        <v>0.79254714073374966</v>
      </c>
      <c r="R3" s="4">
        <f>('FL Characterization'!R$4-'FL Characterization'!R$2)*VLOOKUP($A3,'FL Ratio'!$A$2:$B$9,2,FALSE)</f>
        <v>0.78429789445541642</v>
      </c>
      <c r="S3" s="4">
        <f>('FL Characterization'!S$4-'FL Characterization'!S$2)*VLOOKUP($A3,'FL Ratio'!$A$2:$B$9,2,FALSE)</f>
        <v>0.62140746217333309</v>
      </c>
      <c r="T3" s="4">
        <f>('FL Characterization'!T$4-'FL Characterization'!T$2)*VLOOKUP($A3,'FL Ratio'!$A$2:$B$9,2,FALSE)</f>
        <v>0.51414044245916646</v>
      </c>
      <c r="U3" s="4">
        <f>('FL Characterization'!U$4-'FL Characterization'!U$2)*VLOOKUP($A3,'FL Ratio'!$A$2:$B$9,2,FALSE)</f>
        <v>0.61009558935083319</v>
      </c>
      <c r="V3" s="4">
        <f>('FL Characterization'!V$4-'FL Characterization'!V$2)*VLOOKUP($A3,'FL Ratio'!$A$2:$B$9,2,FALSE)</f>
        <v>0.62162737055916639</v>
      </c>
      <c r="W3" s="4">
        <f>('FL Characterization'!W$4-'FL Characterization'!W$2)*VLOOKUP($A3,'FL Ratio'!$A$2:$B$9,2,FALSE)</f>
        <v>0.71039526776749962</v>
      </c>
      <c r="X3" s="4">
        <f>('FL Characterization'!X$4-'FL Characterization'!X$2)*VLOOKUP($A3,'FL Ratio'!$A$2:$B$9,2,FALSE)</f>
        <v>0.34493434860833327</v>
      </c>
      <c r="Y3" s="4">
        <f>('FL Characterization'!Y$4-'FL Characterization'!Y$2)*VLOOKUP($A3,'FL Ratio'!$A$2:$B$9,2,FALSE)</f>
        <v>0.33117666544583324</v>
      </c>
    </row>
    <row r="4" spans="1:25" x14ac:dyDescent="0.25">
      <c r="A4">
        <v>3</v>
      </c>
      <c r="B4" s="4">
        <f>('FL Characterization'!B$4-'FL Characterization'!B$2)*VLOOKUP($A4,'FL Ratio'!$A$2:$B$9,2,FALSE)</f>
        <v>0.30986486104899996</v>
      </c>
      <c r="C4" s="4">
        <f>('FL Characterization'!C$4-'FL Characterization'!C$2)*VLOOKUP($A4,'FL Ratio'!$A$2:$B$9,2,FALSE)</f>
        <v>0.34112188810466643</v>
      </c>
      <c r="D4" s="4">
        <f>('FL Characterization'!D$4-'FL Characterization'!D$2)*VLOOKUP($A4,'FL Ratio'!$A$2:$B$9,2,FALSE)</f>
        <v>0.44400254006433321</v>
      </c>
      <c r="E4" s="4">
        <f>('FL Characterization'!E$4-'FL Characterization'!E$2)*VLOOKUP($A4,'FL Ratio'!$A$2:$B$9,2,FALSE)</f>
        <v>0.50903105884099986</v>
      </c>
      <c r="F4" s="4">
        <f>('FL Characterization'!F$4-'FL Characterization'!F$2)*VLOOKUP($A4,'FL Ratio'!$A$2:$B$9,2,FALSE)</f>
        <v>0.59850480833166642</v>
      </c>
      <c r="G4" s="4">
        <f>('FL Characterization'!G$4-'FL Characterization'!G$2)*VLOOKUP($A4,'FL Ratio'!$A$2:$B$9,2,FALSE)</f>
        <v>0.69960902962333316</v>
      </c>
      <c r="H4" s="4">
        <f>('FL Characterization'!H$4-'FL Characterization'!H$2)*VLOOKUP($A4,'FL Ratio'!$A$2:$B$9,2,FALSE)</f>
        <v>0.62363872774666651</v>
      </c>
      <c r="I4" s="4">
        <f>('FL Characterization'!I$4-'FL Characterization'!I$2)*VLOOKUP($A4,'FL Ratio'!$A$2:$B$9,2,FALSE)</f>
        <v>0.89156008691233313</v>
      </c>
      <c r="J4" s="4">
        <f>('FL Characterization'!J$4-'FL Characterization'!J$2)*VLOOKUP($A4,'FL Ratio'!$A$2:$B$9,2,FALSE)</f>
        <v>0.8179068685156663</v>
      </c>
      <c r="K4" s="4">
        <f>('FL Characterization'!K$4-'FL Characterization'!K$2)*VLOOKUP($A4,'FL Ratio'!$A$2:$B$9,2,FALSE)</f>
        <v>0.92377827452266648</v>
      </c>
      <c r="L4" s="4">
        <f>('FL Characterization'!L$4-'FL Characterization'!L$2)*VLOOKUP($A4,'FL Ratio'!$A$2:$B$9,2,FALSE)</f>
        <v>0.94939706511033295</v>
      </c>
      <c r="M4" s="4">
        <f>('FL Characterization'!M$4-'FL Characterization'!M$2)*VLOOKUP($A4,'FL Ratio'!$A$2:$B$9,2,FALSE)</f>
        <v>0.88064404918433303</v>
      </c>
      <c r="N4" s="4">
        <f>('FL Characterization'!N$4-'FL Characterization'!N$2)*VLOOKUP($A4,'FL Ratio'!$A$2:$B$9,2,FALSE)</f>
        <v>0.83076024548666638</v>
      </c>
      <c r="O4" s="4">
        <f>('FL Characterization'!O$4-'FL Characterization'!O$2)*VLOOKUP($A4,'FL Ratio'!$A$2:$B$9,2,FALSE)</f>
        <v>0.76483492958533317</v>
      </c>
      <c r="P4" s="4">
        <f>('FL Characterization'!P$4-'FL Characterization'!P$2)*VLOOKUP($A4,'FL Ratio'!$A$2:$B$9,2,FALSE)</f>
        <v>0.70449635940799971</v>
      </c>
      <c r="Q4" s="4">
        <f>('FL Characterization'!Q$4-'FL Characterization'!Q$2)*VLOOKUP($A4,'FL Ratio'!$A$2:$B$9,2,FALSE)</f>
        <v>0.63403771258699981</v>
      </c>
      <c r="R4" s="4">
        <f>('FL Characterization'!R$4-'FL Characterization'!R$2)*VLOOKUP($A4,'FL Ratio'!$A$2:$B$9,2,FALSE)</f>
        <v>0.62743831556433316</v>
      </c>
      <c r="S4" s="4">
        <f>('FL Characterization'!S$4-'FL Characterization'!S$2)*VLOOKUP($A4,'FL Ratio'!$A$2:$B$9,2,FALSE)</f>
        <v>0.49712596973866652</v>
      </c>
      <c r="T4" s="4">
        <f>('FL Characterization'!T$4-'FL Characterization'!T$2)*VLOOKUP($A4,'FL Ratio'!$A$2:$B$9,2,FALSE)</f>
        <v>0.41131235396733318</v>
      </c>
      <c r="U4" s="4">
        <f>('FL Characterization'!U$4-'FL Characterization'!U$2)*VLOOKUP($A4,'FL Ratio'!$A$2:$B$9,2,FALSE)</f>
        <v>0.48807647148066657</v>
      </c>
      <c r="V4" s="4">
        <f>('FL Characterization'!V$4-'FL Characterization'!V$2)*VLOOKUP($A4,'FL Ratio'!$A$2:$B$9,2,FALSE)</f>
        <v>0.49730189644733319</v>
      </c>
      <c r="W4" s="4">
        <f>('FL Characterization'!W$4-'FL Characterization'!W$2)*VLOOKUP($A4,'FL Ratio'!$A$2:$B$9,2,FALSE)</f>
        <v>0.56831621421399969</v>
      </c>
      <c r="X4" s="4">
        <f>('FL Characterization'!X$4-'FL Characterization'!X$2)*VLOOKUP($A4,'FL Ratio'!$A$2:$B$9,2,FALSE)</f>
        <v>0.27594747888666665</v>
      </c>
      <c r="Y4" s="4">
        <f>('FL Characterization'!Y$4-'FL Characterization'!Y$2)*VLOOKUP($A4,'FL Ratio'!$A$2:$B$9,2,FALSE)</f>
        <v>0.26494133235666661</v>
      </c>
    </row>
    <row r="5" spans="1:25" x14ac:dyDescent="0.25">
      <c r="A5">
        <v>4</v>
      </c>
      <c r="B5" s="4">
        <f>('FL Characterization'!B$4-'FL Characterization'!B$2)*VLOOKUP($A5,'FL Ratio'!$A$2:$B$9,2,FALSE)</f>
        <v>0.23239864578674996</v>
      </c>
      <c r="C5" s="4">
        <f>('FL Characterization'!C$4-'FL Characterization'!C$2)*VLOOKUP($A5,'FL Ratio'!$A$2:$B$9,2,FALSE)</f>
        <v>0.25584141607849981</v>
      </c>
      <c r="D5" s="4">
        <f>('FL Characterization'!D$4-'FL Characterization'!D$2)*VLOOKUP($A5,'FL Ratio'!$A$2:$B$9,2,FALSE)</f>
        <v>0.33300190504824995</v>
      </c>
      <c r="E5" s="4">
        <f>('FL Characterization'!E$4-'FL Characterization'!E$2)*VLOOKUP($A5,'FL Ratio'!$A$2:$B$9,2,FALSE)</f>
        <v>0.3817732941307499</v>
      </c>
      <c r="F5" s="4">
        <f>('FL Characterization'!F$4-'FL Characterization'!F$2)*VLOOKUP($A5,'FL Ratio'!$A$2:$B$9,2,FALSE)</f>
        <v>0.44887860624874981</v>
      </c>
      <c r="G5" s="4">
        <f>('FL Characterization'!G$4-'FL Characterization'!G$2)*VLOOKUP($A5,'FL Ratio'!$A$2:$B$9,2,FALSE)</f>
        <v>0.52470677221749984</v>
      </c>
      <c r="H5" s="4">
        <f>('FL Characterization'!H$4-'FL Characterization'!H$2)*VLOOKUP($A5,'FL Ratio'!$A$2:$B$9,2,FALSE)</f>
        <v>0.46772904580999991</v>
      </c>
      <c r="I5" s="4">
        <f>('FL Characterization'!I$4-'FL Characterization'!I$2)*VLOOKUP($A5,'FL Ratio'!$A$2:$B$9,2,FALSE)</f>
        <v>0.66867006518424987</v>
      </c>
      <c r="J5" s="4">
        <f>('FL Characterization'!J$4-'FL Characterization'!J$2)*VLOOKUP($A5,'FL Ratio'!$A$2:$B$9,2,FALSE)</f>
        <v>0.61343015138674983</v>
      </c>
      <c r="K5" s="4">
        <f>('FL Characterization'!K$4-'FL Characterization'!K$2)*VLOOKUP($A5,'FL Ratio'!$A$2:$B$9,2,FALSE)</f>
        <v>0.69283370589199988</v>
      </c>
      <c r="L5" s="4">
        <f>('FL Characterization'!L$4-'FL Characterization'!L$2)*VLOOKUP($A5,'FL Ratio'!$A$2:$B$9,2,FALSE)</f>
        <v>0.71204779883274982</v>
      </c>
      <c r="M5" s="4">
        <f>('FL Characterization'!M$4-'FL Characterization'!M$2)*VLOOKUP($A5,'FL Ratio'!$A$2:$B$9,2,FALSE)</f>
        <v>0.66048303688824983</v>
      </c>
      <c r="N5" s="4">
        <f>('FL Characterization'!N$4-'FL Characterization'!N$2)*VLOOKUP($A5,'FL Ratio'!$A$2:$B$9,2,FALSE)</f>
        <v>0.62307018411499993</v>
      </c>
      <c r="O5" s="4">
        <f>('FL Characterization'!O$4-'FL Characterization'!O$2)*VLOOKUP($A5,'FL Ratio'!$A$2:$B$9,2,FALSE)</f>
        <v>0.57362619718899988</v>
      </c>
      <c r="P5" s="4">
        <f>('FL Characterization'!P$4-'FL Characterization'!P$2)*VLOOKUP($A5,'FL Ratio'!$A$2:$B$9,2,FALSE)</f>
        <v>0.52837226955599981</v>
      </c>
      <c r="Q5" s="4">
        <f>('FL Characterization'!Q$4-'FL Characterization'!Q$2)*VLOOKUP($A5,'FL Ratio'!$A$2:$B$9,2,FALSE)</f>
        <v>0.47552828444024986</v>
      </c>
      <c r="R5" s="4">
        <f>('FL Characterization'!R$4-'FL Characterization'!R$2)*VLOOKUP($A5,'FL Ratio'!$A$2:$B$9,2,FALSE)</f>
        <v>0.4705787366732499</v>
      </c>
      <c r="S5" s="4">
        <f>('FL Characterization'!S$4-'FL Characterization'!S$2)*VLOOKUP($A5,'FL Ratio'!$A$2:$B$9,2,FALSE)</f>
        <v>0.37284447730399989</v>
      </c>
      <c r="T5" s="4">
        <f>('FL Characterization'!T$4-'FL Characterization'!T$2)*VLOOKUP($A5,'FL Ratio'!$A$2:$B$9,2,FALSE)</f>
        <v>0.3084842654754999</v>
      </c>
      <c r="U5" s="4">
        <f>('FL Characterization'!U$4-'FL Characterization'!U$2)*VLOOKUP($A5,'FL Ratio'!$A$2:$B$9,2,FALSE)</f>
        <v>0.36605735361049996</v>
      </c>
      <c r="V5" s="4">
        <f>('FL Characterization'!V$4-'FL Characterization'!V$2)*VLOOKUP($A5,'FL Ratio'!$A$2:$B$9,2,FALSE)</f>
        <v>0.37297642233549988</v>
      </c>
      <c r="W5" s="4">
        <f>('FL Characterization'!W$4-'FL Characterization'!W$2)*VLOOKUP($A5,'FL Ratio'!$A$2:$B$9,2,FALSE)</f>
        <v>0.42623716066049983</v>
      </c>
      <c r="X5" s="4">
        <f>('FL Characterization'!X$4-'FL Characterization'!X$2)*VLOOKUP($A5,'FL Ratio'!$A$2:$B$9,2,FALSE)</f>
        <v>0.206960609165</v>
      </c>
      <c r="Y5" s="4">
        <f>('FL Characterization'!Y$4-'FL Characterization'!Y$2)*VLOOKUP($A5,'FL Ratio'!$A$2:$B$9,2,FALSE)</f>
        <v>0.19870599926749999</v>
      </c>
    </row>
    <row r="6" spans="1:25" x14ac:dyDescent="0.25">
      <c r="A6">
        <v>5</v>
      </c>
      <c r="B6" s="4">
        <f>('FL Characterization'!B$4-'FL Characterization'!B$2)*VLOOKUP($A6,'FL Ratio'!$A$2:$B$9,2,FALSE)</f>
        <v>0.23239864578674996</v>
      </c>
      <c r="C6" s="4">
        <f>('FL Characterization'!C$4-'FL Characterization'!C$2)*VLOOKUP($A6,'FL Ratio'!$A$2:$B$9,2,FALSE)</f>
        <v>0.25584141607849981</v>
      </c>
      <c r="D6" s="4">
        <f>('FL Characterization'!D$4-'FL Characterization'!D$2)*VLOOKUP($A6,'FL Ratio'!$A$2:$B$9,2,FALSE)</f>
        <v>0.33300190504824995</v>
      </c>
      <c r="E6" s="4">
        <f>('FL Characterization'!E$4-'FL Characterization'!E$2)*VLOOKUP($A6,'FL Ratio'!$A$2:$B$9,2,FALSE)</f>
        <v>0.3817732941307499</v>
      </c>
      <c r="F6" s="4">
        <f>('FL Characterization'!F$4-'FL Characterization'!F$2)*VLOOKUP($A6,'FL Ratio'!$A$2:$B$9,2,FALSE)</f>
        <v>0.44887860624874981</v>
      </c>
      <c r="G6" s="4">
        <f>('FL Characterization'!G$4-'FL Characterization'!G$2)*VLOOKUP($A6,'FL Ratio'!$A$2:$B$9,2,FALSE)</f>
        <v>0.52470677221749984</v>
      </c>
      <c r="H6" s="4">
        <f>('FL Characterization'!H$4-'FL Characterization'!H$2)*VLOOKUP($A6,'FL Ratio'!$A$2:$B$9,2,FALSE)</f>
        <v>0.46772904580999991</v>
      </c>
      <c r="I6" s="4">
        <f>('FL Characterization'!I$4-'FL Characterization'!I$2)*VLOOKUP($A6,'FL Ratio'!$A$2:$B$9,2,FALSE)</f>
        <v>0.66867006518424987</v>
      </c>
      <c r="J6" s="4">
        <f>('FL Characterization'!J$4-'FL Characterization'!J$2)*VLOOKUP($A6,'FL Ratio'!$A$2:$B$9,2,FALSE)</f>
        <v>0.61343015138674983</v>
      </c>
      <c r="K6" s="4">
        <f>('FL Characterization'!K$4-'FL Characterization'!K$2)*VLOOKUP($A6,'FL Ratio'!$A$2:$B$9,2,FALSE)</f>
        <v>0.69283370589199988</v>
      </c>
      <c r="L6" s="4">
        <f>('FL Characterization'!L$4-'FL Characterization'!L$2)*VLOOKUP($A6,'FL Ratio'!$A$2:$B$9,2,FALSE)</f>
        <v>0.71204779883274982</v>
      </c>
      <c r="M6" s="4">
        <f>('FL Characterization'!M$4-'FL Characterization'!M$2)*VLOOKUP($A6,'FL Ratio'!$A$2:$B$9,2,FALSE)</f>
        <v>0.66048303688824983</v>
      </c>
      <c r="N6" s="4">
        <f>('FL Characterization'!N$4-'FL Characterization'!N$2)*VLOOKUP($A6,'FL Ratio'!$A$2:$B$9,2,FALSE)</f>
        <v>0.62307018411499993</v>
      </c>
      <c r="O6" s="4">
        <f>('FL Characterization'!O$4-'FL Characterization'!O$2)*VLOOKUP($A6,'FL Ratio'!$A$2:$B$9,2,FALSE)</f>
        <v>0.57362619718899988</v>
      </c>
      <c r="P6" s="4">
        <f>('FL Characterization'!P$4-'FL Characterization'!P$2)*VLOOKUP($A6,'FL Ratio'!$A$2:$B$9,2,FALSE)</f>
        <v>0.52837226955599981</v>
      </c>
      <c r="Q6" s="4">
        <f>('FL Characterization'!Q$4-'FL Characterization'!Q$2)*VLOOKUP($A6,'FL Ratio'!$A$2:$B$9,2,FALSE)</f>
        <v>0.47552828444024986</v>
      </c>
      <c r="R6" s="4">
        <f>('FL Characterization'!R$4-'FL Characterization'!R$2)*VLOOKUP($A6,'FL Ratio'!$A$2:$B$9,2,FALSE)</f>
        <v>0.4705787366732499</v>
      </c>
      <c r="S6" s="4">
        <f>('FL Characterization'!S$4-'FL Characterization'!S$2)*VLOOKUP($A6,'FL Ratio'!$A$2:$B$9,2,FALSE)</f>
        <v>0.37284447730399989</v>
      </c>
      <c r="T6" s="4">
        <f>('FL Characterization'!T$4-'FL Characterization'!T$2)*VLOOKUP($A6,'FL Ratio'!$A$2:$B$9,2,FALSE)</f>
        <v>0.3084842654754999</v>
      </c>
      <c r="U6" s="4">
        <f>('FL Characterization'!U$4-'FL Characterization'!U$2)*VLOOKUP($A6,'FL Ratio'!$A$2:$B$9,2,FALSE)</f>
        <v>0.36605735361049996</v>
      </c>
      <c r="V6" s="4">
        <f>('FL Characterization'!V$4-'FL Characterization'!V$2)*VLOOKUP($A6,'FL Ratio'!$A$2:$B$9,2,FALSE)</f>
        <v>0.37297642233549988</v>
      </c>
      <c r="W6" s="4">
        <f>('FL Characterization'!W$4-'FL Characterization'!W$2)*VLOOKUP($A6,'FL Ratio'!$A$2:$B$9,2,FALSE)</f>
        <v>0.42623716066049983</v>
      </c>
      <c r="X6" s="4">
        <f>('FL Characterization'!X$4-'FL Characterization'!X$2)*VLOOKUP($A6,'FL Ratio'!$A$2:$B$9,2,FALSE)</f>
        <v>0.206960609165</v>
      </c>
      <c r="Y6" s="4">
        <f>('FL Characterization'!Y$4-'FL Characterization'!Y$2)*VLOOKUP($A6,'FL Ratio'!$A$2:$B$9,2,FALSE)</f>
        <v>0.19870599926749999</v>
      </c>
    </row>
    <row r="7" spans="1:25" x14ac:dyDescent="0.25">
      <c r="A7">
        <v>6</v>
      </c>
      <c r="B7" s="4">
        <f>('FL Characterization'!B$4-'FL Characterization'!B$2)*VLOOKUP($A7,'FL Ratio'!$A$2:$B$9,2,FALSE)</f>
        <v>0.23239864578674996</v>
      </c>
      <c r="C7" s="4">
        <f>('FL Characterization'!C$4-'FL Characterization'!C$2)*VLOOKUP($A7,'FL Ratio'!$A$2:$B$9,2,FALSE)</f>
        <v>0.25584141607849981</v>
      </c>
      <c r="D7" s="4">
        <f>('FL Characterization'!D$4-'FL Characterization'!D$2)*VLOOKUP($A7,'FL Ratio'!$A$2:$B$9,2,FALSE)</f>
        <v>0.33300190504824995</v>
      </c>
      <c r="E7" s="4">
        <f>('FL Characterization'!E$4-'FL Characterization'!E$2)*VLOOKUP($A7,'FL Ratio'!$A$2:$B$9,2,FALSE)</f>
        <v>0.3817732941307499</v>
      </c>
      <c r="F7" s="4">
        <f>('FL Characterization'!F$4-'FL Characterization'!F$2)*VLOOKUP($A7,'FL Ratio'!$A$2:$B$9,2,FALSE)</f>
        <v>0.44887860624874981</v>
      </c>
      <c r="G7" s="4">
        <f>('FL Characterization'!G$4-'FL Characterization'!G$2)*VLOOKUP($A7,'FL Ratio'!$A$2:$B$9,2,FALSE)</f>
        <v>0.52470677221749984</v>
      </c>
      <c r="H7" s="4">
        <f>('FL Characterization'!H$4-'FL Characterization'!H$2)*VLOOKUP($A7,'FL Ratio'!$A$2:$B$9,2,FALSE)</f>
        <v>0.46772904580999991</v>
      </c>
      <c r="I7" s="4">
        <f>('FL Characterization'!I$4-'FL Characterization'!I$2)*VLOOKUP($A7,'FL Ratio'!$A$2:$B$9,2,FALSE)</f>
        <v>0.66867006518424987</v>
      </c>
      <c r="J7" s="4">
        <f>('FL Characterization'!J$4-'FL Characterization'!J$2)*VLOOKUP($A7,'FL Ratio'!$A$2:$B$9,2,FALSE)</f>
        <v>0.61343015138674983</v>
      </c>
      <c r="K7" s="4">
        <f>('FL Characterization'!K$4-'FL Characterization'!K$2)*VLOOKUP($A7,'FL Ratio'!$A$2:$B$9,2,FALSE)</f>
        <v>0.69283370589199988</v>
      </c>
      <c r="L7" s="4">
        <f>('FL Characterization'!L$4-'FL Characterization'!L$2)*VLOOKUP($A7,'FL Ratio'!$A$2:$B$9,2,FALSE)</f>
        <v>0.71204779883274982</v>
      </c>
      <c r="M7" s="4">
        <f>('FL Characterization'!M$4-'FL Characterization'!M$2)*VLOOKUP($A7,'FL Ratio'!$A$2:$B$9,2,FALSE)</f>
        <v>0.66048303688824983</v>
      </c>
      <c r="N7" s="4">
        <f>('FL Characterization'!N$4-'FL Characterization'!N$2)*VLOOKUP($A7,'FL Ratio'!$A$2:$B$9,2,FALSE)</f>
        <v>0.62307018411499993</v>
      </c>
      <c r="O7" s="4">
        <f>('FL Characterization'!O$4-'FL Characterization'!O$2)*VLOOKUP($A7,'FL Ratio'!$A$2:$B$9,2,FALSE)</f>
        <v>0.57362619718899988</v>
      </c>
      <c r="P7" s="4">
        <f>('FL Characterization'!P$4-'FL Characterization'!P$2)*VLOOKUP($A7,'FL Ratio'!$A$2:$B$9,2,FALSE)</f>
        <v>0.52837226955599981</v>
      </c>
      <c r="Q7" s="4">
        <f>('FL Characterization'!Q$4-'FL Characterization'!Q$2)*VLOOKUP($A7,'FL Ratio'!$A$2:$B$9,2,FALSE)</f>
        <v>0.47552828444024986</v>
      </c>
      <c r="R7" s="4">
        <f>('FL Characterization'!R$4-'FL Characterization'!R$2)*VLOOKUP($A7,'FL Ratio'!$A$2:$B$9,2,FALSE)</f>
        <v>0.4705787366732499</v>
      </c>
      <c r="S7" s="4">
        <f>('FL Characterization'!S$4-'FL Characterization'!S$2)*VLOOKUP($A7,'FL Ratio'!$A$2:$B$9,2,FALSE)</f>
        <v>0.37284447730399989</v>
      </c>
      <c r="T7" s="4">
        <f>('FL Characterization'!T$4-'FL Characterization'!T$2)*VLOOKUP($A7,'FL Ratio'!$A$2:$B$9,2,FALSE)</f>
        <v>0.3084842654754999</v>
      </c>
      <c r="U7" s="4">
        <f>('FL Characterization'!U$4-'FL Characterization'!U$2)*VLOOKUP($A7,'FL Ratio'!$A$2:$B$9,2,FALSE)</f>
        <v>0.36605735361049996</v>
      </c>
      <c r="V7" s="4">
        <f>('FL Characterization'!V$4-'FL Characterization'!V$2)*VLOOKUP($A7,'FL Ratio'!$A$2:$B$9,2,FALSE)</f>
        <v>0.37297642233549988</v>
      </c>
      <c r="W7" s="4">
        <f>('FL Characterization'!W$4-'FL Characterization'!W$2)*VLOOKUP($A7,'FL Ratio'!$A$2:$B$9,2,FALSE)</f>
        <v>0.42623716066049983</v>
      </c>
      <c r="X7" s="4">
        <f>('FL Characterization'!X$4-'FL Characterization'!X$2)*VLOOKUP($A7,'FL Ratio'!$A$2:$B$9,2,FALSE)</f>
        <v>0.206960609165</v>
      </c>
      <c r="Y7" s="4">
        <f>('FL Characterization'!Y$4-'FL Characterization'!Y$2)*VLOOKUP($A7,'FL Ratio'!$A$2:$B$9,2,FALSE)</f>
        <v>0.19870599926749999</v>
      </c>
    </row>
    <row r="8" spans="1:25" x14ac:dyDescent="0.25">
      <c r="A8">
        <v>7</v>
      </c>
      <c r="B8" s="4">
        <f>('FL Characterization'!B$4-'FL Characterization'!B$2)*VLOOKUP($A8,'FL Ratio'!$A$2:$B$9,2,FALSE)</f>
        <v>0.23239864578674996</v>
      </c>
      <c r="C8" s="4">
        <f>('FL Characterization'!C$4-'FL Characterization'!C$2)*VLOOKUP($A8,'FL Ratio'!$A$2:$B$9,2,FALSE)</f>
        <v>0.25584141607849981</v>
      </c>
      <c r="D8" s="4">
        <f>('FL Characterization'!D$4-'FL Characterization'!D$2)*VLOOKUP($A8,'FL Ratio'!$A$2:$B$9,2,FALSE)</f>
        <v>0.33300190504824995</v>
      </c>
      <c r="E8" s="4">
        <f>('FL Characterization'!E$4-'FL Characterization'!E$2)*VLOOKUP($A8,'FL Ratio'!$A$2:$B$9,2,FALSE)</f>
        <v>0.3817732941307499</v>
      </c>
      <c r="F8" s="4">
        <f>('FL Characterization'!F$4-'FL Characterization'!F$2)*VLOOKUP($A8,'FL Ratio'!$A$2:$B$9,2,FALSE)</f>
        <v>0.44887860624874981</v>
      </c>
      <c r="G8" s="4">
        <f>('FL Characterization'!G$4-'FL Characterization'!G$2)*VLOOKUP($A8,'FL Ratio'!$A$2:$B$9,2,FALSE)</f>
        <v>0.52470677221749984</v>
      </c>
      <c r="H8" s="4">
        <f>('FL Characterization'!H$4-'FL Characterization'!H$2)*VLOOKUP($A8,'FL Ratio'!$A$2:$B$9,2,FALSE)</f>
        <v>0.46772904580999991</v>
      </c>
      <c r="I8" s="4">
        <f>('FL Characterization'!I$4-'FL Characterization'!I$2)*VLOOKUP($A8,'FL Ratio'!$A$2:$B$9,2,FALSE)</f>
        <v>0.66867006518424987</v>
      </c>
      <c r="J8" s="4">
        <f>('FL Characterization'!J$4-'FL Characterization'!J$2)*VLOOKUP($A8,'FL Ratio'!$A$2:$B$9,2,FALSE)</f>
        <v>0.61343015138674983</v>
      </c>
      <c r="K8" s="4">
        <f>('FL Characterization'!K$4-'FL Characterization'!K$2)*VLOOKUP($A8,'FL Ratio'!$A$2:$B$9,2,FALSE)</f>
        <v>0.69283370589199988</v>
      </c>
      <c r="L8" s="4">
        <f>('FL Characterization'!L$4-'FL Characterization'!L$2)*VLOOKUP($A8,'FL Ratio'!$A$2:$B$9,2,FALSE)</f>
        <v>0.71204779883274982</v>
      </c>
      <c r="M8" s="4">
        <f>('FL Characterization'!M$4-'FL Characterization'!M$2)*VLOOKUP($A8,'FL Ratio'!$A$2:$B$9,2,FALSE)</f>
        <v>0.66048303688824983</v>
      </c>
      <c r="N8" s="4">
        <f>('FL Characterization'!N$4-'FL Characterization'!N$2)*VLOOKUP($A8,'FL Ratio'!$A$2:$B$9,2,FALSE)</f>
        <v>0.62307018411499993</v>
      </c>
      <c r="O8" s="4">
        <f>('FL Characterization'!O$4-'FL Characterization'!O$2)*VLOOKUP($A8,'FL Ratio'!$A$2:$B$9,2,FALSE)</f>
        <v>0.57362619718899988</v>
      </c>
      <c r="P8" s="4">
        <f>('FL Characterization'!P$4-'FL Characterization'!P$2)*VLOOKUP($A8,'FL Ratio'!$A$2:$B$9,2,FALSE)</f>
        <v>0.52837226955599981</v>
      </c>
      <c r="Q8" s="4">
        <f>('FL Characterization'!Q$4-'FL Characterization'!Q$2)*VLOOKUP($A8,'FL Ratio'!$A$2:$B$9,2,FALSE)</f>
        <v>0.47552828444024986</v>
      </c>
      <c r="R8" s="4">
        <f>('FL Characterization'!R$4-'FL Characterization'!R$2)*VLOOKUP($A8,'FL Ratio'!$A$2:$B$9,2,FALSE)</f>
        <v>0.4705787366732499</v>
      </c>
      <c r="S8" s="4">
        <f>('FL Characterization'!S$4-'FL Characterization'!S$2)*VLOOKUP($A8,'FL Ratio'!$A$2:$B$9,2,FALSE)</f>
        <v>0.37284447730399989</v>
      </c>
      <c r="T8" s="4">
        <f>('FL Characterization'!T$4-'FL Characterization'!T$2)*VLOOKUP($A8,'FL Ratio'!$A$2:$B$9,2,FALSE)</f>
        <v>0.3084842654754999</v>
      </c>
      <c r="U8" s="4">
        <f>('FL Characterization'!U$4-'FL Characterization'!U$2)*VLOOKUP($A8,'FL Ratio'!$A$2:$B$9,2,FALSE)</f>
        <v>0.36605735361049996</v>
      </c>
      <c r="V8" s="4">
        <f>('FL Characterization'!V$4-'FL Characterization'!V$2)*VLOOKUP($A8,'FL Ratio'!$A$2:$B$9,2,FALSE)</f>
        <v>0.37297642233549988</v>
      </c>
      <c r="W8" s="4">
        <f>('FL Characterization'!W$4-'FL Characterization'!W$2)*VLOOKUP($A8,'FL Ratio'!$A$2:$B$9,2,FALSE)</f>
        <v>0.42623716066049983</v>
      </c>
      <c r="X8" s="4">
        <f>('FL Characterization'!X$4-'FL Characterization'!X$2)*VLOOKUP($A8,'FL Ratio'!$A$2:$B$9,2,FALSE)</f>
        <v>0.206960609165</v>
      </c>
      <c r="Y8" s="4">
        <f>('FL Characterization'!Y$4-'FL Characterization'!Y$2)*VLOOKUP($A8,'FL Ratio'!$A$2:$B$9,2,FALSE)</f>
        <v>0.19870599926749999</v>
      </c>
    </row>
    <row r="9" spans="1:25" x14ac:dyDescent="0.25">
      <c r="A9">
        <v>8</v>
      </c>
      <c r="B9" s="4">
        <f>('FL Characterization'!B$4-'FL Characterization'!B$2)*VLOOKUP($A9,'FL Ratio'!$A$2:$B$9,2,FALSE)</f>
        <v>0.23239864578674996</v>
      </c>
      <c r="C9" s="4">
        <f>('FL Characterization'!C$4-'FL Characterization'!C$2)*VLOOKUP($A9,'FL Ratio'!$A$2:$B$9,2,FALSE)</f>
        <v>0.25584141607849981</v>
      </c>
      <c r="D9" s="4">
        <f>('FL Characterization'!D$4-'FL Characterization'!D$2)*VLOOKUP($A9,'FL Ratio'!$A$2:$B$9,2,FALSE)</f>
        <v>0.33300190504824995</v>
      </c>
      <c r="E9" s="4">
        <f>('FL Characterization'!E$4-'FL Characterization'!E$2)*VLOOKUP($A9,'FL Ratio'!$A$2:$B$9,2,FALSE)</f>
        <v>0.3817732941307499</v>
      </c>
      <c r="F9" s="4">
        <f>('FL Characterization'!F$4-'FL Characterization'!F$2)*VLOOKUP($A9,'FL Ratio'!$A$2:$B$9,2,FALSE)</f>
        <v>0.44887860624874981</v>
      </c>
      <c r="G9" s="4">
        <f>('FL Characterization'!G$4-'FL Characterization'!G$2)*VLOOKUP($A9,'FL Ratio'!$A$2:$B$9,2,FALSE)</f>
        <v>0.52470677221749984</v>
      </c>
      <c r="H9" s="4">
        <f>('FL Characterization'!H$4-'FL Characterization'!H$2)*VLOOKUP($A9,'FL Ratio'!$A$2:$B$9,2,FALSE)</f>
        <v>0.46772904580999991</v>
      </c>
      <c r="I9" s="4">
        <f>('FL Characterization'!I$4-'FL Characterization'!I$2)*VLOOKUP($A9,'FL Ratio'!$A$2:$B$9,2,FALSE)</f>
        <v>0.66867006518424987</v>
      </c>
      <c r="J9" s="4">
        <f>('FL Characterization'!J$4-'FL Characterization'!J$2)*VLOOKUP($A9,'FL Ratio'!$A$2:$B$9,2,FALSE)</f>
        <v>0.61343015138674983</v>
      </c>
      <c r="K9" s="4">
        <f>('FL Characterization'!K$4-'FL Characterization'!K$2)*VLOOKUP($A9,'FL Ratio'!$A$2:$B$9,2,FALSE)</f>
        <v>0.69283370589199988</v>
      </c>
      <c r="L9" s="4">
        <f>('FL Characterization'!L$4-'FL Characterization'!L$2)*VLOOKUP($A9,'FL Ratio'!$A$2:$B$9,2,FALSE)</f>
        <v>0.71204779883274982</v>
      </c>
      <c r="M9" s="4">
        <f>('FL Characterization'!M$4-'FL Characterization'!M$2)*VLOOKUP($A9,'FL Ratio'!$A$2:$B$9,2,FALSE)</f>
        <v>0.66048303688824983</v>
      </c>
      <c r="N9" s="4">
        <f>('FL Characterization'!N$4-'FL Characterization'!N$2)*VLOOKUP($A9,'FL Ratio'!$A$2:$B$9,2,FALSE)</f>
        <v>0.62307018411499993</v>
      </c>
      <c r="O9" s="4">
        <f>('FL Characterization'!O$4-'FL Characterization'!O$2)*VLOOKUP($A9,'FL Ratio'!$A$2:$B$9,2,FALSE)</f>
        <v>0.57362619718899988</v>
      </c>
      <c r="P9" s="4">
        <f>('FL Characterization'!P$4-'FL Characterization'!P$2)*VLOOKUP($A9,'FL Ratio'!$A$2:$B$9,2,FALSE)</f>
        <v>0.52837226955599981</v>
      </c>
      <c r="Q9" s="4">
        <f>('FL Characterization'!Q$4-'FL Characterization'!Q$2)*VLOOKUP($A9,'FL Ratio'!$A$2:$B$9,2,FALSE)</f>
        <v>0.47552828444024986</v>
      </c>
      <c r="R9" s="4">
        <f>('FL Characterization'!R$4-'FL Characterization'!R$2)*VLOOKUP($A9,'FL Ratio'!$A$2:$B$9,2,FALSE)</f>
        <v>0.4705787366732499</v>
      </c>
      <c r="S9" s="4">
        <f>('FL Characterization'!S$4-'FL Characterization'!S$2)*VLOOKUP($A9,'FL Ratio'!$A$2:$B$9,2,FALSE)</f>
        <v>0.37284447730399989</v>
      </c>
      <c r="T9" s="4">
        <f>('FL Characterization'!T$4-'FL Characterization'!T$2)*VLOOKUP($A9,'FL Ratio'!$A$2:$B$9,2,FALSE)</f>
        <v>0.3084842654754999</v>
      </c>
      <c r="U9" s="4">
        <f>('FL Characterization'!U$4-'FL Characterization'!U$2)*VLOOKUP($A9,'FL Ratio'!$A$2:$B$9,2,FALSE)</f>
        <v>0.36605735361049996</v>
      </c>
      <c r="V9" s="4">
        <f>('FL Characterization'!V$4-'FL Characterization'!V$2)*VLOOKUP($A9,'FL Ratio'!$A$2:$B$9,2,FALSE)</f>
        <v>0.37297642233549988</v>
      </c>
      <c r="W9" s="4">
        <f>('FL Characterization'!W$4-'FL Characterization'!W$2)*VLOOKUP($A9,'FL Ratio'!$A$2:$B$9,2,FALSE)</f>
        <v>0.42623716066049983</v>
      </c>
      <c r="X9" s="4">
        <f>('FL Characterization'!X$4-'FL Characterization'!X$2)*VLOOKUP($A9,'FL Ratio'!$A$2:$B$9,2,FALSE)</f>
        <v>0.206960609165</v>
      </c>
      <c r="Y9" s="4">
        <f>('FL Characterization'!Y$4-'FL Characterization'!Y$2)*VLOOKUP($A9,'FL Ratio'!$A$2:$B$9,2,FALSE)</f>
        <v>0.19870599926749999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1.2885880503149996</v>
      </c>
      <c r="C2" s="4">
        <f>('FL Characterization'!C$2-'FL Characterization'!C$3)*VLOOKUP($A2,'FL Ratio'!$A$2:$B$9,2,FALSE)</f>
        <v>1.3637001731249996</v>
      </c>
      <c r="D2" s="4">
        <f>('FL Characterization'!D$2-'FL Characterization'!D$3)*VLOOKUP($A2,'FL Ratio'!$A$2:$B$9,2,FALSE)</f>
        <v>1.4400352011049997</v>
      </c>
      <c r="E2" s="4">
        <f>('FL Characterization'!E$2-'FL Characterization'!E$3)*VLOOKUP($A2,'FL Ratio'!$A$2:$B$9,2,FALSE)</f>
        <v>1.5054928094149995</v>
      </c>
      <c r="F2" s="4">
        <f>('FL Characterization'!F$2-'FL Characterization'!F$3)*VLOOKUP($A2,'FL Ratio'!$A$2:$B$9,2,FALSE)</f>
        <v>1.5225813000799997</v>
      </c>
      <c r="G2" s="4">
        <f>('FL Characterization'!G$2-'FL Characterization'!G$3)*VLOOKUP($A2,'FL Ratio'!$A$2:$B$9,2,FALSE)</f>
        <v>1.5927052570649993</v>
      </c>
      <c r="H2" s="4">
        <f>('FL Characterization'!H$2-'FL Characterization'!H$3)*VLOOKUP($A2,'FL Ratio'!$A$2:$B$9,2,FALSE)</f>
        <v>1.5845632831699996</v>
      </c>
      <c r="I2" s="4">
        <f>('FL Characterization'!I$2-'FL Characterization'!I$3)*VLOOKUP($A2,'FL Ratio'!$A$2:$B$9,2,FALSE)</f>
        <v>1.4977820705009994</v>
      </c>
      <c r="J2" s="4">
        <f>('FL Characterization'!J$2-'FL Characterization'!J$3)*VLOOKUP($A2,'FL Ratio'!$A$2:$B$9,2,FALSE)</f>
        <v>1.3570514308059995</v>
      </c>
      <c r="K2" s="4">
        <f>('FL Characterization'!K$2-'FL Characterization'!K$3)*VLOOKUP($A2,'FL Ratio'!$A$2:$B$9,2,FALSE)</f>
        <v>1.9927915561164991</v>
      </c>
      <c r="L2" s="4">
        <f>('FL Characterization'!L$2-'FL Characterization'!L$3)*VLOOKUP($A2,'FL Ratio'!$A$2:$B$9,2,FALSE)</f>
        <v>1.9460411787359992</v>
      </c>
      <c r="M2" s="4">
        <f>('FL Characterization'!M$2-'FL Characterization'!M$3)*VLOOKUP($A2,'FL Ratio'!$A$2:$B$9,2,FALSE)</f>
        <v>1.7919551273159997</v>
      </c>
      <c r="N2" s="4">
        <f>('FL Characterization'!N$2-'FL Characterization'!N$3)*VLOOKUP($A2,'FL Ratio'!$A$2:$B$9,2,FALSE)</f>
        <v>1.748413266921</v>
      </c>
      <c r="O2" s="4">
        <f>('FL Characterization'!O$2-'FL Characterization'!O$3)*VLOOKUP($A2,'FL Ratio'!$A$2:$B$9,2,FALSE)</f>
        <v>1.7555994438804998</v>
      </c>
      <c r="P2" s="4">
        <f>('FL Characterization'!P$2-'FL Characterization'!P$3)*VLOOKUP($A2,'FL Ratio'!$A$2:$B$9,2,FALSE)</f>
        <v>1.6724258014629996</v>
      </c>
      <c r="Q2" s="4">
        <f>('FL Characterization'!Q$2-'FL Characterization'!Q$3)*VLOOKUP($A2,'FL Ratio'!$A$2:$B$9,2,FALSE)</f>
        <v>1.5330274847689997</v>
      </c>
      <c r="R2" s="4">
        <f>('FL Characterization'!R$2-'FL Characterization'!R$3)*VLOOKUP($A2,'FL Ratio'!$A$2:$B$9,2,FALSE)</f>
        <v>1.3777764552659999</v>
      </c>
      <c r="S2" s="4">
        <f>('FL Characterization'!S$2-'FL Characterization'!S$3)*VLOOKUP($A2,'FL Ratio'!$A$2:$B$9,2,FALSE)</f>
        <v>1.3283517773689997</v>
      </c>
      <c r="T2" s="4">
        <f>('FL Characterization'!T$2-'FL Characterization'!T$3)*VLOOKUP($A2,'FL Ratio'!$A$2:$B$9,2,FALSE)</f>
        <v>0.8349964319044999</v>
      </c>
      <c r="U2" s="4">
        <f>('FL Characterization'!U$2-'FL Characterization'!U$3)*VLOOKUP($A2,'FL Ratio'!$A$2:$B$9,2,FALSE)</f>
        <v>0.89295248244799985</v>
      </c>
      <c r="V2" s="4">
        <f>('FL Characterization'!V$2-'FL Characterization'!V$3)*VLOOKUP($A2,'FL Ratio'!$A$2:$B$9,2,FALSE)</f>
        <v>0.97628381526899966</v>
      </c>
      <c r="W2" s="4">
        <f>('FL Characterization'!W$2-'FL Characterization'!W$3)*VLOOKUP($A2,'FL Ratio'!$A$2:$B$9,2,FALSE)</f>
        <v>0.99958015875749973</v>
      </c>
      <c r="X2" s="4">
        <f>('FL Characterization'!X$2-'FL Characterization'!X$3)*VLOOKUP($A2,'FL Ratio'!$A$2:$B$9,2,FALSE)</f>
        <v>1.0424944757099996</v>
      </c>
      <c r="Y2" s="4">
        <f>('FL Characterization'!Y$2-'FL Characterization'!Y$3)*VLOOKUP($A2,'FL Ratio'!$A$2:$B$9,2,FALSE)</f>
        <v>1.1507215832549995</v>
      </c>
    </row>
    <row r="3" spans="1:25" x14ac:dyDescent="0.25">
      <c r="A3">
        <v>2</v>
      </c>
      <c r="B3" s="4">
        <f>('FL Characterization'!B$2-'FL Characterization'!B$3)*VLOOKUP($A3,'FL Ratio'!$A$2:$B$9,2,FALSE)</f>
        <v>1.0738233752624995</v>
      </c>
      <c r="C3" s="4">
        <f>('FL Characterization'!C$2-'FL Characterization'!C$3)*VLOOKUP($A3,'FL Ratio'!$A$2:$B$9,2,FALSE)</f>
        <v>1.1364168109374995</v>
      </c>
      <c r="D3" s="4">
        <f>('FL Characterization'!D$2-'FL Characterization'!D$3)*VLOOKUP($A3,'FL Ratio'!$A$2:$B$9,2,FALSE)</f>
        <v>1.2000293342541664</v>
      </c>
      <c r="E3" s="4">
        <f>('FL Characterization'!E$2-'FL Characterization'!E$3)*VLOOKUP($A3,'FL Ratio'!$A$2:$B$9,2,FALSE)</f>
        <v>1.2545773411791661</v>
      </c>
      <c r="F3" s="4">
        <f>('FL Characterization'!F$2-'FL Characterization'!F$3)*VLOOKUP($A3,'FL Ratio'!$A$2:$B$9,2,FALSE)</f>
        <v>1.2688177500666662</v>
      </c>
      <c r="G3" s="4">
        <f>('FL Characterization'!G$2-'FL Characterization'!G$3)*VLOOKUP($A3,'FL Ratio'!$A$2:$B$9,2,FALSE)</f>
        <v>1.3272543808874993</v>
      </c>
      <c r="H3" s="4">
        <f>('FL Characterization'!H$2-'FL Characterization'!H$3)*VLOOKUP($A3,'FL Ratio'!$A$2:$B$9,2,FALSE)</f>
        <v>1.3204694026416661</v>
      </c>
      <c r="I3" s="4">
        <f>('FL Characterization'!I$2-'FL Characterization'!I$3)*VLOOKUP($A3,'FL Ratio'!$A$2:$B$9,2,FALSE)</f>
        <v>1.2481517254174994</v>
      </c>
      <c r="J3" s="4">
        <f>('FL Characterization'!J$2-'FL Characterization'!J$3)*VLOOKUP($A3,'FL Ratio'!$A$2:$B$9,2,FALSE)</f>
        <v>1.1308761923383328</v>
      </c>
      <c r="K3" s="4">
        <f>('FL Characterization'!K$2-'FL Characterization'!K$3)*VLOOKUP($A3,'FL Ratio'!$A$2:$B$9,2,FALSE)</f>
        <v>1.6606596300970824</v>
      </c>
      <c r="L3" s="4">
        <f>('FL Characterization'!L$2-'FL Characterization'!L$3)*VLOOKUP($A3,'FL Ratio'!$A$2:$B$9,2,FALSE)</f>
        <v>1.6217009822799993</v>
      </c>
      <c r="M3" s="4">
        <f>('FL Characterization'!M$2-'FL Characterization'!M$3)*VLOOKUP($A3,'FL Ratio'!$A$2:$B$9,2,FALSE)</f>
        <v>1.4932959394299996</v>
      </c>
      <c r="N3" s="4">
        <f>('FL Characterization'!N$2-'FL Characterization'!N$3)*VLOOKUP($A3,'FL Ratio'!$A$2:$B$9,2,FALSE)</f>
        <v>1.4570110557674998</v>
      </c>
      <c r="O3" s="4">
        <f>('FL Characterization'!O$2-'FL Characterization'!O$3)*VLOOKUP($A3,'FL Ratio'!$A$2:$B$9,2,FALSE)</f>
        <v>1.4629995365670831</v>
      </c>
      <c r="P3" s="4">
        <f>('FL Characterization'!P$2-'FL Characterization'!P$3)*VLOOKUP($A3,'FL Ratio'!$A$2:$B$9,2,FALSE)</f>
        <v>1.3936881678858328</v>
      </c>
      <c r="Q3" s="4">
        <f>('FL Characterization'!Q$2-'FL Characterization'!Q$3)*VLOOKUP($A3,'FL Ratio'!$A$2:$B$9,2,FALSE)</f>
        <v>1.2775229039741662</v>
      </c>
      <c r="R3" s="4">
        <f>('FL Characterization'!R$2-'FL Characterization'!R$3)*VLOOKUP($A3,'FL Ratio'!$A$2:$B$9,2,FALSE)</f>
        <v>1.1481470460549996</v>
      </c>
      <c r="S3" s="4">
        <f>('FL Characterization'!S$2-'FL Characterization'!S$3)*VLOOKUP($A3,'FL Ratio'!$A$2:$B$9,2,FALSE)</f>
        <v>1.1069598144741661</v>
      </c>
      <c r="T3" s="4">
        <f>('FL Characterization'!T$2-'FL Characterization'!T$3)*VLOOKUP($A3,'FL Ratio'!$A$2:$B$9,2,FALSE)</f>
        <v>0.69583035992041653</v>
      </c>
      <c r="U3" s="4">
        <f>('FL Characterization'!U$2-'FL Characterization'!U$3)*VLOOKUP($A3,'FL Ratio'!$A$2:$B$9,2,FALSE)</f>
        <v>0.74412706870666645</v>
      </c>
      <c r="V3" s="4">
        <f>('FL Characterization'!V$2-'FL Characterization'!V$3)*VLOOKUP($A3,'FL Ratio'!$A$2:$B$9,2,FALSE)</f>
        <v>0.8135698460574996</v>
      </c>
      <c r="W3" s="4">
        <f>('FL Characterization'!W$2-'FL Characterization'!W$3)*VLOOKUP($A3,'FL Ratio'!$A$2:$B$9,2,FALSE)</f>
        <v>0.8329834656312497</v>
      </c>
      <c r="X3" s="4">
        <f>('FL Characterization'!X$2-'FL Characterization'!X$3)*VLOOKUP($A3,'FL Ratio'!$A$2:$B$9,2,FALSE)</f>
        <v>0.86874539642499971</v>
      </c>
      <c r="Y3" s="4">
        <f>('FL Characterization'!Y$2-'FL Characterization'!Y$3)*VLOOKUP($A3,'FL Ratio'!$A$2:$B$9,2,FALSE)</f>
        <v>0.95893465271249956</v>
      </c>
    </row>
    <row r="4" spans="1:25" x14ac:dyDescent="0.25">
      <c r="A4">
        <v>3</v>
      </c>
      <c r="B4" s="4">
        <f>('FL Characterization'!B$2-'FL Characterization'!B$3)*VLOOKUP($A4,'FL Ratio'!$A$2:$B$9,2,FALSE)</f>
        <v>0.85905870020999964</v>
      </c>
      <c r="C4" s="4">
        <f>('FL Characterization'!C$2-'FL Characterization'!C$3)*VLOOKUP($A4,'FL Ratio'!$A$2:$B$9,2,FALSE)</f>
        <v>0.90913344874999968</v>
      </c>
      <c r="D4" s="4">
        <f>('FL Characterization'!D$2-'FL Characterization'!D$3)*VLOOKUP($A4,'FL Ratio'!$A$2:$B$9,2,FALSE)</f>
        <v>0.96002346740333311</v>
      </c>
      <c r="E4" s="4">
        <f>('FL Characterization'!E$2-'FL Characterization'!E$3)*VLOOKUP($A4,'FL Ratio'!$A$2:$B$9,2,FALSE)</f>
        <v>1.0036618729433329</v>
      </c>
      <c r="F4" s="4">
        <f>('FL Characterization'!F$2-'FL Characterization'!F$3)*VLOOKUP($A4,'FL Ratio'!$A$2:$B$9,2,FALSE)</f>
        <v>1.0150542000533329</v>
      </c>
      <c r="G4" s="4">
        <f>('FL Characterization'!G$2-'FL Characterization'!G$3)*VLOOKUP($A4,'FL Ratio'!$A$2:$B$9,2,FALSE)</f>
        <v>1.0618035047099994</v>
      </c>
      <c r="H4" s="4">
        <f>('FL Characterization'!H$2-'FL Characterization'!H$3)*VLOOKUP($A4,'FL Ratio'!$A$2:$B$9,2,FALSE)</f>
        <v>1.0563755221133329</v>
      </c>
      <c r="I4" s="4">
        <f>('FL Characterization'!I$2-'FL Characterization'!I$3)*VLOOKUP($A4,'FL Ratio'!$A$2:$B$9,2,FALSE)</f>
        <v>0.99852138033399951</v>
      </c>
      <c r="J4" s="4">
        <f>('FL Characterization'!J$2-'FL Characterization'!J$3)*VLOOKUP($A4,'FL Ratio'!$A$2:$B$9,2,FALSE)</f>
        <v>0.90470095387066629</v>
      </c>
      <c r="K4" s="4">
        <f>('FL Characterization'!K$2-'FL Characterization'!K$3)*VLOOKUP($A4,'FL Ratio'!$A$2:$B$9,2,FALSE)</f>
        <v>1.328527704077666</v>
      </c>
      <c r="L4" s="4">
        <f>('FL Characterization'!L$2-'FL Characterization'!L$3)*VLOOKUP($A4,'FL Ratio'!$A$2:$B$9,2,FALSE)</f>
        <v>1.2973607858239995</v>
      </c>
      <c r="M4" s="4">
        <f>('FL Characterization'!M$2-'FL Characterization'!M$3)*VLOOKUP($A4,'FL Ratio'!$A$2:$B$9,2,FALSE)</f>
        <v>1.1946367515439997</v>
      </c>
      <c r="N4" s="4">
        <f>('FL Characterization'!N$2-'FL Characterization'!N$3)*VLOOKUP($A4,'FL Ratio'!$A$2:$B$9,2,FALSE)</f>
        <v>1.1656088446139998</v>
      </c>
      <c r="O4" s="4">
        <f>('FL Characterization'!O$2-'FL Characterization'!O$3)*VLOOKUP($A4,'FL Ratio'!$A$2:$B$9,2,FALSE)</f>
        <v>1.1703996292536665</v>
      </c>
      <c r="P4" s="4">
        <f>('FL Characterization'!P$2-'FL Characterization'!P$3)*VLOOKUP($A4,'FL Ratio'!$A$2:$B$9,2,FALSE)</f>
        <v>1.1149505343086663</v>
      </c>
      <c r="Q4" s="4">
        <f>('FL Characterization'!Q$2-'FL Characterization'!Q$3)*VLOOKUP($A4,'FL Ratio'!$A$2:$B$9,2,FALSE)</f>
        <v>1.0220183231793329</v>
      </c>
      <c r="R4" s="4">
        <f>('FL Characterization'!R$2-'FL Characterization'!R$3)*VLOOKUP($A4,'FL Ratio'!$A$2:$B$9,2,FALSE)</f>
        <v>0.91851763684399979</v>
      </c>
      <c r="S4" s="4">
        <f>('FL Characterization'!S$2-'FL Characterization'!S$3)*VLOOKUP($A4,'FL Ratio'!$A$2:$B$9,2,FALSE)</f>
        <v>0.88556785157933304</v>
      </c>
      <c r="T4" s="4">
        <f>('FL Characterization'!T$2-'FL Characterization'!T$3)*VLOOKUP($A4,'FL Ratio'!$A$2:$B$9,2,FALSE)</f>
        <v>0.55666428793633327</v>
      </c>
      <c r="U4" s="4">
        <f>('FL Characterization'!U$2-'FL Characterization'!U$3)*VLOOKUP($A4,'FL Ratio'!$A$2:$B$9,2,FALSE)</f>
        <v>0.59530165496533316</v>
      </c>
      <c r="V4" s="4">
        <f>('FL Characterization'!V$2-'FL Characterization'!V$3)*VLOOKUP($A4,'FL Ratio'!$A$2:$B$9,2,FALSE)</f>
        <v>0.65085587684599977</v>
      </c>
      <c r="W4" s="4">
        <f>('FL Characterization'!W$2-'FL Characterization'!W$3)*VLOOKUP($A4,'FL Ratio'!$A$2:$B$9,2,FALSE)</f>
        <v>0.66638677250499978</v>
      </c>
      <c r="X4" s="4">
        <f>('FL Characterization'!X$2-'FL Characterization'!X$3)*VLOOKUP($A4,'FL Ratio'!$A$2:$B$9,2,FALSE)</f>
        <v>0.69499631713999976</v>
      </c>
      <c r="Y4" s="4">
        <f>('FL Characterization'!Y$2-'FL Characterization'!Y$3)*VLOOKUP($A4,'FL Ratio'!$A$2:$B$9,2,FALSE)</f>
        <v>0.76714772216999971</v>
      </c>
    </row>
    <row r="5" spans="1:25" x14ac:dyDescent="0.25">
      <c r="A5">
        <v>4</v>
      </c>
      <c r="B5" s="4">
        <f>('FL Characterization'!B$2-'FL Characterization'!B$3)*VLOOKUP($A5,'FL Ratio'!$A$2:$B$9,2,FALSE)</f>
        <v>0.64429402515749978</v>
      </c>
      <c r="C5" s="4">
        <f>('FL Characterization'!C$2-'FL Characterization'!C$3)*VLOOKUP($A5,'FL Ratio'!$A$2:$B$9,2,FALSE)</f>
        <v>0.68185008656249979</v>
      </c>
      <c r="D5" s="4">
        <f>('FL Characterization'!D$2-'FL Characterization'!D$3)*VLOOKUP($A5,'FL Ratio'!$A$2:$B$9,2,FALSE)</f>
        <v>0.72001760055249986</v>
      </c>
      <c r="E5" s="4">
        <f>('FL Characterization'!E$2-'FL Characterization'!E$3)*VLOOKUP($A5,'FL Ratio'!$A$2:$B$9,2,FALSE)</f>
        <v>0.75274640470749976</v>
      </c>
      <c r="F5" s="4">
        <f>('FL Characterization'!F$2-'FL Characterization'!F$3)*VLOOKUP($A5,'FL Ratio'!$A$2:$B$9,2,FALSE)</f>
        <v>0.76129065003999985</v>
      </c>
      <c r="G5" s="4">
        <f>('FL Characterization'!G$2-'FL Characterization'!G$3)*VLOOKUP($A5,'FL Ratio'!$A$2:$B$9,2,FALSE)</f>
        <v>0.79635262853249966</v>
      </c>
      <c r="H5" s="4">
        <f>('FL Characterization'!H$2-'FL Characterization'!H$3)*VLOOKUP($A5,'FL Ratio'!$A$2:$B$9,2,FALSE)</f>
        <v>0.79228164158499981</v>
      </c>
      <c r="I5" s="4">
        <f>('FL Characterization'!I$2-'FL Characterization'!I$3)*VLOOKUP($A5,'FL Ratio'!$A$2:$B$9,2,FALSE)</f>
        <v>0.74889103525049971</v>
      </c>
      <c r="J5" s="4">
        <f>('FL Characterization'!J$2-'FL Characterization'!J$3)*VLOOKUP($A5,'FL Ratio'!$A$2:$B$9,2,FALSE)</f>
        <v>0.67852571540299977</v>
      </c>
      <c r="K5" s="4">
        <f>('FL Characterization'!K$2-'FL Characterization'!K$3)*VLOOKUP($A5,'FL Ratio'!$A$2:$B$9,2,FALSE)</f>
        <v>0.99639577805824953</v>
      </c>
      <c r="L5" s="4">
        <f>('FL Characterization'!L$2-'FL Characterization'!L$3)*VLOOKUP($A5,'FL Ratio'!$A$2:$B$9,2,FALSE)</f>
        <v>0.97302058936799962</v>
      </c>
      <c r="M5" s="4">
        <f>('FL Characterization'!M$2-'FL Characterization'!M$3)*VLOOKUP($A5,'FL Ratio'!$A$2:$B$9,2,FALSE)</f>
        <v>0.89597756365799985</v>
      </c>
      <c r="N5" s="4">
        <f>('FL Characterization'!N$2-'FL Characterization'!N$3)*VLOOKUP($A5,'FL Ratio'!$A$2:$B$9,2,FALSE)</f>
        <v>0.87420663346049998</v>
      </c>
      <c r="O5" s="4">
        <f>('FL Characterization'!O$2-'FL Characterization'!O$3)*VLOOKUP($A5,'FL Ratio'!$A$2:$B$9,2,FALSE)</f>
        <v>0.87779972194024991</v>
      </c>
      <c r="P5" s="4">
        <f>('FL Characterization'!P$2-'FL Characterization'!P$3)*VLOOKUP($A5,'FL Ratio'!$A$2:$B$9,2,FALSE)</f>
        <v>0.83621290073149979</v>
      </c>
      <c r="Q5" s="4">
        <f>('FL Characterization'!Q$2-'FL Characterization'!Q$3)*VLOOKUP($A5,'FL Ratio'!$A$2:$B$9,2,FALSE)</f>
        <v>0.76651374238449987</v>
      </c>
      <c r="R5" s="4">
        <f>('FL Characterization'!R$2-'FL Characterization'!R$3)*VLOOKUP($A5,'FL Ratio'!$A$2:$B$9,2,FALSE)</f>
        <v>0.68888822763299995</v>
      </c>
      <c r="S5" s="4">
        <f>('FL Characterization'!S$2-'FL Characterization'!S$3)*VLOOKUP($A5,'FL Ratio'!$A$2:$B$9,2,FALSE)</f>
        <v>0.66417588868449984</v>
      </c>
      <c r="T5" s="4">
        <f>('FL Characterization'!T$2-'FL Characterization'!T$3)*VLOOKUP($A5,'FL Ratio'!$A$2:$B$9,2,FALSE)</f>
        <v>0.41749821595224995</v>
      </c>
      <c r="U5" s="4">
        <f>('FL Characterization'!U$2-'FL Characterization'!U$3)*VLOOKUP($A5,'FL Ratio'!$A$2:$B$9,2,FALSE)</f>
        <v>0.44647624122399993</v>
      </c>
      <c r="V5" s="4">
        <f>('FL Characterization'!V$2-'FL Characterization'!V$3)*VLOOKUP($A5,'FL Ratio'!$A$2:$B$9,2,FALSE)</f>
        <v>0.48814190763449983</v>
      </c>
      <c r="W5" s="4">
        <f>('FL Characterization'!W$2-'FL Characterization'!W$3)*VLOOKUP($A5,'FL Ratio'!$A$2:$B$9,2,FALSE)</f>
        <v>0.49979007937874986</v>
      </c>
      <c r="X5" s="4">
        <f>('FL Characterization'!X$2-'FL Characterization'!X$3)*VLOOKUP($A5,'FL Ratio'!$A$2:$B$9,2,FALSE)</f>
        <v>0.52124723785499982</v>
      </c>
      <c r="Y5" s="4">
        <f>('FL Characterization'!Y$2-'FL Characterization'!Y$3)*VLOOKUP($A5,'FL Ratio'!$A$2:$B$9,2,FALSE)</f>
        <v>0.57536079162749976</v>
      </c>
    </row>
    <row r="6" spans="1:25" x14ac:dyDescent="0.25">
      <c r="A6">
        <v>5</v>
      </c>
      <c r="B6" s="4">
        <f>('FL Characterization'!B$2-'FL Characterization'!B$3)*VLOOKUP($A6,'FL Ratio'!$A$2:$B$9,2,FALSE)</f>
        <v>0.64429402515749978</v>
      </c>
      <c r="C6" s="4">
        <f>('FL Characterization'!C$2-'FL Characterization'!C$3)*VLOOKUP($A6,'FL Ratio'!$A$2:$B$9,2,FALSE)</f>
        <v>0.68185008656249979</v>
      </c>
      <c r="D6" s="4">
        <f>('FL Characterization'!D$2-'FL Characterization'!D$3)*VLOOKUP($A6,'FL Ratio'!$A$2:$B$9,2,FALSE)</f>
        <v>0.72001760055249986</v>
      </c>
      <c r="E6" s="4">
        <f>('FL Characterization'!E$2-'FL Characterization'!E$3)*VLOOKUP($A6,'FL Ratio'!$A$2:$B$9,2,FALSE)</f>
        <v>0.75274640470749976</v>
      </c>
      <c r="F6" s="4">
        <f>('FL Characterization'!F$2-'FL Characterization'!F$3)*VLOOKUP($A6,'FL Ratio'!$A$2:$B$9,2,FALSE)</f>
        <v>0.76129065003999985</v>
      </c>
      <c r="G6" s="4">
        <f>('FL Characterization'!G$2-'FL Characterization'!G$3)*VLOOKUP($A6,'FL Ratio'!$A$2:$B$9,2,FALSE)</f>
        <v>0.79635262853249966</v>
      </c>
      <c r="H6" s="4">
        <f>('FL Characterization'!H$2-'FL Characterization'!H$3)*VLOOKUP($A6,'FL Ratio'!$A$2:$B$9,2,FALSE)</f>
        <v>0.79228164158499981</v>
      </c>
      <c r="I6" s="4">
        <f>('FL Characterization'!I$2-'FL Characterization'!I$3)*VLOOKUP($A6,'FL Ratio'!$A$2:$B$9,2,FALSE)</f>
        <v>0.74889103525049971</v>
      </c>
      <c r="J6" s="4">
        <f>('FL Characterization'!J$2-'FL Characterization'!J$3)*VLOOKUP($A6,'FL Ratio'!$A$2:$B$9,2,FALSE)</f>
        <v>0.67852571540299977</v>
      </c>
      <c r="K6" s="4">
        <f>('FL Characterization'!K$2-'FL Characterization'!K$3)*VLOOKUP($A6,'FL Ratio'!$A$2:$B$9,2,FALSE)</f>
        <v>0.99639577805824953</v>
      </c>
      <c r="L6" s="4">
        <f>('FL Characterization'!L$2-'FL Characterization'!L$3)*VLOOKUP($A6,'FL Ratio'!$A$2:$B$9,2,FALSE)</f>
        <v>0.97302058936799962</v>
      </c>
      <c r="M6" s="4">
        <f>('FL Characterization'!M$2-'FL Characterization'!M$3)*VLOOKUP($A6,'FL Ratio'!$A$2:$B$9,2,FALSE)</f>
        <v>0.89597756365799985</v>
      </c>
      <c r="N6" s="4">
        <f>('FL Characterization'!N$2-'FL Characterization'!N$3)*VLOOKUP($A6,'FL Ratio'!$A$2:$B$9,2,FALSE)</f>
        <v>0.87420663346049998</v>
      </c>
      <c r="O6" s="4">
        <f>('FL Characterization'!O$2-'FL Characterization'!O$3)*VLOOKUP($A6,'FL Ratio'!$A$2:$B$9,2,FALSE)</f>
        <v>0.87779972194024991</v>
      </c>
      <c r="P6" s="4">
        <f>('FL Characterization'!P$2-'FL Characterization'!P$3)*VLOOKUP($A6,'FL Ratio'!$A$2:$B$9,2,FALSE)</f>
        <v>0.83621290073149979</v>
      </c>
      <c r="Q6" s="4">
        <f>('FL Characterization'!Q$2-'FL Characterization'!Q$3)*VLOOKUP($A6,'FL Ratio'!$A$2:$B$9,2,FALSE)</f>
        <v>0.76651374238449987</v>
      </c>
      <c r="R6" s="4">
        <f>('FL Characterization'!R$2-'FL Characterization'!R$3)*VLOOKUP($A6,'FL Ratio'!$A$2:$B$9,2,FALSE)</f>
        <v>0.68888822763299995</v>
      </c>
      <c r="S6" s="4">
        <f>('FL Characterization'!S$2-'FL Characterization'!S$3)*VLOOKUP($A6,'FL Ratio'!$A$2:$B$9,2,FALSE)</f>
        <v>0.66417588868449984</v>
      </c>
      <c r="T6" s="4">
        <f>('FL Characterization'!T$2-'FL Characterization'!T$3)*VLOOKUP($A6,'FL Ratio'!$A$2:$B$9,2,FALSE)</f>
        <v>0.41749821595224995</v>
      </c>
      <c r="U6" s="4">
        <f>('FL Characterization'!U$2-'FL Characterization'!U$3)*VLOOKUP($A6,'FL Ratio'!$A$2:$B$9,2,FALSE)</f>
        <v>0.44647624122399993</v>
      </c>
      <c r="V6" s="4">
        <f>('FL Characterization'!V$2-'FL Characterization'!V$3)*VLOOKUP($A6,'FL Ratio'!$A$2:$B$9,2,FALSE)</f>
        <v>0.48814190763449983</v>
      </c>
      <c r="W6" s="4">
        <f>('FL Characterization'!W$2-'FL Characterization'!W$3)*VLOOKUP($A6,'FL Ratio'!$A$2:$B$9,2,FALSE)</f>
        <v>0.49979007937874986</v>
      </c>
      <c r="X6" s="4">
        <f>('FL Characterization'!X$2-'FL Characterization'!X$3)*VLOOKUP($A6,'FL Ratio'!$A$2:$B$9,2,FALSE)</f>
        <v>0.52124723785499982</v>
      </c>
      <c r="Y6" s="4">
        <f>('FL Characterization'!Y$2-'FL Characterization'!Y$3)*VLOOKUP($A6,'FL Ratio'!$A$2:$B$9,2,FALSE)</f>
        <v>0.57536079162749976</v>
      </c>
    </row>
    <row r="7" spans="1:25" x14ac:dyDescent="0.25">
      <c r="A7">
        <v>6</v>
      </c>
      <c r="B7" s="4">
        <f>('FL Characterization'!B$2-'FL Characterization'!B$3)*VLOOKUP($A7,'FL Ratio'!$A$2:$B$9,2,FALSE)</f>
        <v>0.64429402515749978</v>
      </c>
      <c r="C7" s="4">
        <f>('FL Characterization'!C$2-'FL Characterization'!C$3)*VLOOKUP($A7,'FL Ratio'!$A$2:$B$9,2,FALSE)</f>
        <v>0.68185008656249979</v>
      </c>
      <c r="D7" s="4">
        <f>('FL Characterization'!D$2-'FL Characterization'!D$3)*VLOOKUP($A7,'FL Ratio'!$A$2:$B$9,2,FALSE)</f>
        <v>0.72001760055249986</v>
      </c>
      <c r="E7" s="4">
        <f>('FL Characterization'!E$2-'FL Characterization'!E$3)*VLOOKUP($A7,'FL Ratio'!$A$2:$B$9,2,FALSE)</f>
        <v>0.75274640470749976</v>
      </c>
      <c r="F7" s="4">
        <f>('FL Characterization'!F$2-'FL Characterization'!F$3)*VLOOKUP($A7,'FL Ratio'!$A$2:$B$9,2,FALSE)</f>
        <v>0.76129065003999985</v>
      </c>
      <c r="G7" s="4">
        <f>('FL Characterization'!G$2-'FL Characterization'!G$3)*VLOOKUP($A7,'FL Ratio'!$A$2:$B$9,2,FALSE)</f>
        <v>0.79635262853249966</v>
      </c>
      <c r="H7" s="4">
        <f>('FL Characterization'!H$2-'FL Characterization'!H$3)*VLOOKUP($A7,'FL Ratio'!$A$2:$B$9,2,FALSE)</f>
        <v>0.79228164158499981</v>
      </c>
      <c r="I7" s="4">
        <f>('FL Characterization'!I$2-'FL Characterization'!I$3)*VLOOKUP($A7,'FL Ratio'!$A$2:$B$9,2,FALSE)</f>
        <v>0.74889103525049971</v>
      </c>
      <c r="J7" s="4">
        <f>('FL Characterization'!J$2-'FL Characterization'!J$3)*VLOOKUP($A7,'FL Ratio'!$A$2:$B$9,2,FALSE)</f>
        <v>0.67852571540299977</v>
      </c>
      <c r="K7" s="4">
        <f>('FL Characterization'!K$2-'FL Characterization'!K$3)*VLOOKUP($A7,'FL Ratio'!$A$2:$B$9,2,FALSE)</f>
        <v>0.99639577805824953</v>
      </c>
      <c r="L7" s="4">
        <f>('FL Characterization'!L$2-'FL Characterization'!L$3)*VLOOKUP($A7,'FL Ratio'!$A$2:$B$9,2,FALSE)</f>
        <v>0.97302058936799962</v>
      </c>
      <c r="M7" s="4">
        <f>('FL Characterization'!M$2-'FL Characterization'!M$3)*VLOOKUP($A7,'FL Ratio'!$A$2:$B$9,2,FALSE)</f>
        <v>0.89597756365799985</v>
      </c>
      <c r="N7" s="4">
        <f>('FL Characterization'!N$2-'FL Characterization'!N$3)*VLOOKUP($A7,'FL Ratio'!$A$2:$B$9,2,FALSE)</f>
        <v>0.87420663346049998</v>
      </c>
      <c r="O7" s="4">
        <f>('FL Characterization'!O$2-'FL Characterization'!O$3)*VLOOKUP($A7,'FL Ratio'!$A$2:$B$9,2,FALSE)</f>
        <v>0.87779972194024991</v>
      </c>
      <c r="P7" s="4">
        <f>('FL Characterization'!P$2-'FL Characterization'!P$3)*VLOOKUP($A7,'FL Ratio'!$A$2:$B$9,2,FALSE)</f>
        <v>0.83621290073149979</v>
      </c>
      <c r="Q7" s="4">
        <f>('FL Characterization'!Q$2-'FL Characterization'!Q$3)*VLOOKUP($A7,'FL Ratio'!$A$2:$B$9,2,FALSE)</f>
        <v>0.76651374238449987</v>
      </c>
      <c r="R7" s="4">
        <f>('FL Characterization'!R$2-'FL Characterization'!R$3)*VLOOKUP($A7,'FL Ratio'!$A$2:$B$9,2,FALSE)</f>
        <v>0.68888822763299995</v>
      </c>
      <c r="S7" s="4">
        <f>('FL Characterization'!S$2-'FL Characterization'!S$3)*VLOOKUP($A7,'FL Ratio'!$A$2:$B$9,2,FALSE)</f>
        <v>0.66417588868449984</v>
      </c>
      <c r="T7" s="4">
        <f>('FL Characterization'!T$2-'FL Characterization'!T$3)*VLOOKUP($A7,'FL Ratio'!$A$2:$B$9,2,FALSE)</f>
        <v>0.41749821595224995</v>
      </c>
      <c r="U7" s="4">
        <f>('FL Characterization'!U$2-'FL Characterization'!U$3)*VLOOKUP($A7,'FL Ratio'!$A$2:$B$9,2,FALSE)</f>
        <v>0.44647624122399993</v>
      </c>
      <c r="V7" s="4">
        <f>('FL Characterization'!V$2-'FL Characterization'!V$3)*VLOOKUP($A7,'FL Ratio'!$A$2:$B$9,2,FALSE)</f>
        <v>0.48814190763449983</v>
      </c>
      <c r="W7" s="4">
        <f>('FL Characterization'!W$2-'FL Characterization'!W$3)*VLOOKUP($A7,'FL Ratio'!$A$2:$B$9,2,FALSE)</f>
        <v>0.49979007937874986</v>
      </c>
      <c r="X7" s="4">
        <f>('FL Characterization'!X$2-'FL Characterization'!X$3)*VLOOKUP($A7,'FL Ratio'!$A$2:$B$9,2,FALSE)</f>
        <v>0.52124723785499982</v>
      </c>
      <c r="Y7" s="4">
        <f>('FL Characterization'!Y$2-'FL Characterization'!Y$3)*VLOOKUP($A7,'FL Ratio'!$A$2:$B$9,2,FALSE)</f>
        <v>0.57536079162749976</v>
      </c>
    </row>
    <row r="8" spans="1:25" x14ac:dyDescent="0.25">
      <c r="A8">
        <v>7</v>
      </c>
      <c r="B8" s="4">
        <f>('FL Characterization'!B$2-'FL Characterization'!B$3)*VLOOKUP($A8,'FL Ratio'!$A$2:$B$9,2,FALSE)</f>
        <v>0.64429402515749978</v>
      </c>
      <c r="C8" s="4">
        <f>('FL Characterization'!C$2-'FL Characterization'!C$3)*VLOOKUP($A8,'FL Ratio'!$A$2:$B$9,2,FALSE)</f>
        <v>0.68185008656249979</v>
      </c>
      <c r="D8" s="4">
        <f>('FL Characterization'!D$2-'FL Characterization'!D$3)*VLOOKUP($A8,'FL Ratio'!$A$2:$B$9,2,FALSE)</f>
        <v>0.72001760055249986</v>
      </c>
      <c r="E8" s="4">
        <f>('FL Characterization'!E$2-'FL Characterization'!E$3)*VLOOKUP($A8,'FL Ratio'!$A$2:$B$9,2,FALSE)</f>
        <v>0.75274640470749976</v>
      </c>
      <c r="F8" s="4">
        <f>('FL Characterization'!F$2-'FL Characterization'!F$3)*VLOOKUP($A8,'FL Ratio'!$A$2:$B$9,2,FALSE)</f>
        <v>0.76129065003999985</v>
      </c>
      <c r="G8" s="4">
        <f>('FL Characterization'!G$2-'FL Characterization'!G$3)*VLOOKUP($A8,'FL Ratio'!$A$2:$B$9,2,FALSE)</f>
        <v>0.79635262853249966</v>
      </c>
      <c r="H8" s="4">
        <f>('FL Characterization'!H$2-'FL Characterization'!H$3)*VLOOKUP($A8,'FL Ratio'!$A$2:$B$9,2,FALSE)</f>
        <v>0.79228164158499981</v>
      </c>
      <c r="I8" s="4">
        <f>('FL Characterization'!I$2-'FL Characterization'!I$3)*VLOOKUP($A8,'FL Ratio'!$A$2:$B$9,2,FALSE)</f>
        <v>0.74889103525049971</v>
      </c>
      <c r="J8" s="4">
        <f>('FL Characterization'!J$2-'FL Characterization'!J$3)*VLOOKUP($A8,'FL Ratio'!$A$2:$B$9,2,FALSE)</f>
        <v>0.67852571540299977</v>
      </c>
      <c r="K8" s="4">
        <f>('FL Characterization'!K$2-'FL Characterization'!K$3)*VLOOKUP($A8,'FL Ratio'!$A$2:$B$9,2,FALSE)</f>
        <v>0.99639577805824953</v>
      </c>
      <c r="L8" s="4">
        <f>('FL Characterization'!L$2-'FL Characterization'!L$3)*VLOOKUP($A8,'FL Ratio'!$A$2:$B$9,2,FALSE)</f>
        <v>0.97302058936799962</v>
      </c>
      <c r="M8" s="4">
        <f>('FL Characterization'!M$2-'FL Characterization'!M$3)*VLOOKUP($A8,'FL Ratio'!$A$2:$B$9,2,FALSE)</f>
        <v>0.89597756365799985</v>
      </c>
      <c r="N8" s="4">
        <f>('FL Characterization'!N$2-'FL Characterization'!N$3)*VLOOKUP($A8,'FL Ratio'!$A$2:$B$9,2,FALSE)</f>
        <v>0.87420663346049998</v>
      </c>
      <c r="O8" s="4">
        <f>('FL Characterization'!O$2-'FL Characterization'!O$3)*VLOOKUP($A8,'FL Ratio'!$A$2:$B$9,2,FALSE)</f>
        <v>0.87779972194024991</v>
      </c>
      <c r="P8" s="4">
        <f>('FL Characterization'!P$2-'FL Characterization'!P$3)*VLOOKUP($A8,'FL Ratio'!$A$2:$B$9,2,FALSE)</f>
        <v>0.83621290073149979</v>
      </c>
      <c r="Q8" s="4">
        <f>('FL Characterization'!Q$2-'FL Characterization'!Q$3)*VLOOKUP($A8,'FL Ratio'!$A$2:$B$9,2,FALSE)</f>
        <v>0.76651374238449987</v>
      </c>
      <c r="R8" s="4">
        <f>('FL Characterization'!R$2-'FL Characterization'!R$3)*VLOOKUP($A8,'FL Ratio'!$A$2:$B$9,2,FALSE)</f>
        <v>0.68888822763299995</v>
      </c>
      <c r="S8" s="4">
        <f>('FL Characterization'!S$2-'FL Characterization'!S$3)*VLOOKUP($A8,'FL Ratio'!$A$2:$B$9,2,FALSE)</f>
        <v>0.66417588868449984</v>
      </c>
      <c r="T8" s="4">
        <f>('FL Characterization'!T$2-'FL Characterization'!T$3)*VLOOKUP($A8,'FL Ratio'!$A$2:$B$9,2,FALSE)</f>
        <v>0.41749821595224995</v>
      </c>
      <c r="U8" s="4">
        <f>('FL Characterization'!U$2-'FL Characterization'!U$3)*VLOOKUP($A8,'FL Ratio'!$A$2:$B$9,2,FALSE)</f>
        <v>0.44647624122399993</v>
      </c>
      <c r="V8" s="4">
        <f>('FL Characterization'!V$2-'FL Characterization'!V$3)*VLOOKUP($A8,'FL Ratio'!$A$2:$B$9,2,FALSE)</f>
        <v>0.48814190763449983</v>
      </c>
      <c r="W8" s="4">
        <f>('FL Characterization'!W$2-'FL Characterization'!W$3)*VLOOKUP($A8,'FL Ratio'!$A$2:$B$9,2,FALSE)</f>
        <v>0.49979007937874986</v>
      </c>
      <c r="X8" s="4">
        <f>('FL Characterization'!X$2-'FL Characterization'!X$3)*VLOOKUP($A8,'FL Ratio'!$A$2:$B$9,2,FALSE)</f>
        <v>0.52124723785499982</v>
      </c>
      <c r="Y8" s="4">
        <f>('FL Characterization'!Y$2-'FL Characterization'!Y$3)*VLOOKUP($A8,'FL Ratio'!$A$2:$B$9,2,FALSE)</f>
        <v>0.57536079162749976</v>
      </c>
    </row>
    <row r="9" spans="1:25" x14ac:dyDescent="0.25">
      <c r="A9">
        <v>8</v>
      </c>
      <c r="B9" s="4">
        <f>('FL Characterization'!B$2-'FL Characterization'!B$3)*VLOOKUP($A9,'FL Ratio'!$A$2:$B$9,2,FALSE)</f>
        <v>0.64429402515749978</v>
      </c>
      <c r="C9" s="4">
        <f>('FL Characterization'!C$2-'FL Characterization'!C$3)*VLOOKUP($A9,'FL Ratio'!$A$2:$B$9,2,FALSE)</f>
        <v>0.68185008656249979</v>
      </c>
      <c r="D9" s="4">
        <f>('FL Characterization'!D$2-'FL Characterization'!D$3)*VLOOKUP($A9,'FL Ratio'!$A$2:$B$9,2,FALSE)</f>
        <v>0.72001760055249986</v>
      </c>
      <c r="E9" s="4">
        <f>('FL Characterization'!E$2-'FL Characterization'!E$3)*VLOOKUP($A9,'FL Ratio'!$A$2:$B$9,2,FALSE)</f>
        <v>0.75274640470749976</v>
      </c>
      <c r="F9" s="4">
        <f>('FL Characterization'!F$2-'FL Characterization'!F$3)*VLOOKUP($A9,'FL Ratio'!$A$2:$B$9,2,FALSE)</f>
        <v>0.76129065003999985</v>
      </c>
      <c r="G9" s="4">
        <f>('FL Characterization'!G$2-'FL Characterization'!G$3)*VLOOKUP($A9,'FL Ratio'!$A$2:$B$9,2,FALSE)</f>
        <v>0.79635262853249966</v>
      </c>
      <c r="H9" s="4">
        <f>('FL Characterization'!H$2-'FL Characterization'!H$3)*VLOOKUP($A9,'FL Ratio'!$A$2:$B$9,2,FALSE)</f>
        <v>0.79228164158499981</v>
      </c>
      <c r="I9" s="4">
        <f>('FL Characterization'!I$2-'FL Characterization'!I$3)*VLOOKUP($A9,'FL Ratio'!$A$2:$B$9,2,FALSE)</f>
        <v>0.74889103525049971</v>
      </c>
      <c r="J9" s="4">
        <f>('FL Characterization'!J$2-'FL Characterization'!J$3)*VLOOKUP($A9,'FL Ratio'!$A$2:$B$9,2,FALSE)</f>
        <v>0.67852571540299977</v>
      </c>
      <c r="K9" s="4">
        <f>('FL Characterization'!K$2-'FL Characterization'!K$3)*VLOOKUP($A9,'FL Ratio'!$A$2:$B$9,2,FALSE)</f>
        <v>0.99639577805824953</v>
      </c>
      <c r="L9" s="4">
        <f>('FL Characterization'!L$2-'FL Characterization'!L$3)*VLOOKUP($A9,'FL Ratio'!$A$2:$B$9,2,FALSE)</f>
        <v>0.97302058936799962</v>
      </c>
      <c r="M9" s="4">
        <f>('FL Characterization'!M$2-'FL Characterization'!M$3)*VLOOKUP($A9,'FL Ratio'!$A$2:$B$9,2,FALSE)</f>
        <v>0.89597756365799985</v>
      </c>
      <c r="N9" s="4">
        <f>('FL Characterization'!N$2-'FL Characterization'!N$3)*VLOOKUP($A9,'FL Ratio'!$A$2:$B$9,2,FALSE)</f>
        <v>0.87420663346049998</v>
      </c>
      <c r="O9" s="4">
        <f>('FL Characterization'!O$2-'FL Characterization'!O$3)*VLOOKUP($A9,'FL Ratio'!$A$2:$B$9,2,FALSE)</f>
        <v>0.87779972194024991</v>
      </c>
      <c r="P9" s="4">
        <f>('FL Characterization'!P$2-'FL Characterization'!P$3)*VLOOKUP($A9,'FL Ratio'!$A$2:$B$9,2,FALSE)</f>
        <v>0.83621290073149979</v>
      </c>
      <c r="Q9" s="4">
        <f>('FL Characterization'!Q$2-'FL Characterization'!Q$3)*VLOOKUP($A9,'FL Ratio'!$A$2:$B$9,2,FALSE)</f>
        <v>0.76651374238449987</v>
      </c>
      <c r="R9" s="4">
        <f>('FL Characterization'!R$2-'FL Characterization'!R$3)*VLOOKUP($A9,'FL Ratio'!$A$2:$B$9,2,FALSE)</f>
        <v>0.68888822763299995</v>
      </c>
      <c r="S9" s="4">
        <f>('FL Characterization'!S$2-'FL Characterization'!S$3)*VLOOKUP($A9,'FL Ratio'!$A$2:$B$9,2,FALSE)</f>
        <v>0.66417588868449984</v>
      </c>
      <c r="T9" s="4">
        <f>('FL Characterization'!T$2-'FL Characterization'!T$3)*VLOOKUP($A9,'FL Ratio'!$A$2:$B$9,2,FALSE)</f>
        <v>0.41749821595224995</v>
      </c>
      <c r="U9" s="4">
        <f>('FL Characterization'!U$2-'FL Characterization'!U$3)*VLOOKUP($A9,'FL Ratio'!$A$2:$B$9,2,FALSE)</f>
        <v>0.44647624122399993</v>
      </c>
      <c r="V9" s="4">
        <f>('FL Characterization'!V$2-'FL Characterization'!V$3)*VLOOKUP($A9,'FL Ratio'!$A$2:$B$9,2,FALSE)</f>
        <v>0.48814190763449983</v>
      </c>
      <c r="W9" s="4">
        <f>('FL Characterization'!W$2-'FL Characterization'!W$3)*VLOOKUP($A9,'FL Ratio'!$A$2:$B$9,2,FALSE)</f>
        <v>0.49979007937874986</v>
      </c>
      <c r="X9" s="4">
        <f>('FL Characterization'!X$2-'FL Characterization'!X$3)*VLOOKUP($A9,'FL Ratio'!$A$2:$B$9,2,FALSE)</f>
        <v>0.52124723785499982</v>
      </c>
      <c r="Y9" s="4">
        <f>('FL Characterization'!Y$2-'FL Characterization'!Y$3)*VLOOKUP($A9,'FL Ratio'!$A$2:$B$9,2,FALSE)</f>
        <v>0.57536079162749976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0.44591232935093544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0.13609367714079867</v>
      </c>
      <c r="S3" s="7">
        <f ca="1">VLOOKUP($A3,'RES installed'!$A$2:$C$6,3,FALSE)*(AVERAGE('[1]Profiles, RES, Summer'!S$2:S$4)*(RANDBETWEEN(95,105)/100))</f>
        <v>8.8683187992398386E-4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3.2882069672131143E-5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2.1898122813693846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1.3697601313677372E-3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3.1395567971712411E-2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2.1583367196256944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1.7567227041688782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1.3697601313677372E-3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2.1801381006320146</v>
      </c>
      <c r="M5" s="7">
        <f ca="1">VLOOKUP($A5,'RES installed'!$A$2:$C$6,3,FALSE)*(AVERAGE('[1]Profiles, RES, Summer'!M$2:M$4)*(RANDBETWEEN(95,105)/100))</f>
        <v>2.4224331014899065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2.1583367196256944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2.3459279144189449E-4</v>
      </c>
      <c r="U6" s="7">
        <f ca="1">VLOOKUP($A6,'RES installed'!$A$2:$C$6,3,FALSE)*(AVERAGE('[1]Profiles, RES, Summer'!U$2:U$4)*(RANDBETWEEN(95,105)/100))</f>
        <v>5.8663481759166133E-5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2.3233709152418395E-4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1.4824939084297701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3.8326808082655205E-5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2.1801381006320146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0.90351028590095606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1.9757703209289567E-5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1.9777272953249994</v>
      </c>
      <c r="C2" s="4">
        <f>'[1]FL Profiles'!C2*Main!$B$6</f>
        <v>2.0436998110749998</v>
      </c>
      <c r="D2" s="4">
        <f>'[1]FL Profiles'!D2*Main!$B$6</f>
        <v>1.8300132234749993</v>
      </c>
      <c r="E2" s="4">
        <f>'[1]FL Profiles'!E2*Main!$B$6</f>
        <v>1.7345944384999996</v>
      </c>
      <c r="F2" s="4">
        <f>'[1]FL Profiles'!F2*Main!$B$6</f>
        <v>1.4211445343999995</v>
      </c>
      <c r="G2" s="4">
        <f>'[1]FL Profiles'!G2*Main!$B$6</f>
        <v>1.2061706781999997</v>
      </c>
      <c r="H2" s="4">
        <f>'[1]FL Profiles'!H2*Main!$B$6</f>
        <v>1.4750489070249995</v>
      </c>
      <c r="I2" s="4">
        <f>'[1]FL Profiles'!I2*Main!$B$6</f>
        <v>0.25616645139999994</v>
      </c>
      <c r="J2" s="4">
        <f>'[1]FL Profiles'!J2*Main!$B$6</f>
        <v>0.22527200499999997</v>
      </c>
      <c r="K2" s="4">
        <f>'[1]FL Profiles'!K2*Main!$B$6</f>
        <v>0.3284144015749999</v>
      </c>
      <c r="L2" s="4">
        <f>'[1]FL Profiles'!L2*Main!$B$6</f>
        <v>0.19341210714999993</v>
      </c>
      <c r="M2" s="4">
        <f>'[1]FL Profiles'!M2*Main!$B$6</f>
        <v>0.24168467964999993</v>
      </c>
      <c r="N2" s="4">
        <f>'[1]FL Profiles'!N2*Main!$B$6</f>
        <v>0.38505421997499989</v>
      </c>
      <c r="O2" s="4">
        <f>'[1]FL Profiles'!O2*Main!$B$6</f>
        <v>0.70944590717499989</v>
      </c>
      <c r="P2" s="4">
        <f>'[1]FL Profiles'!P2*Main!$B$6</f>
        <v>0.75691393679999974</v>
      </c>
      <c r="Q2" s="4">
        <f>'[1]FL Profiles'!Q2*Main!$B$6</f>
        <v>0.74436306794999985</v>
      </c>
      <c r="R2" s="4">
        <f>'[1]FL Profiles'!R2*Main!$B$6</f>
        <v>0.4175577521249999</v>
      </c>
      <c r="S2" s="4">
        <f>'[1]FL Profiles'!S2*Main!$B$6</f>
        <v>0.85056272744999972</v>
      </c>
      <c r="T2" s="4">
        <f>'[1]FL Profiles'!T2*Main!$B$6</f>
        <v>0.49913839964999984</v>
      </c>
      <c r="U2" s="4">
        <f>'[1]FL Profiles'!U2*Main!$B$6</f>
        <v>0.35094160207499986</v>
      </c>
      <c r="V2" s="4">
        <f>'[1]FL Profiles'!V2*Main!$B$6</f>
        <v>0.5329292003999998</v>
      </c>
      <c r="W2" s="4">
        <f>'[1]FL Profiles'!W2*Main!$B$6</f>
        <v>0.32937985302499989</v>
      </c>
      <c r="X2" s="4">
        <f>'[1]FL Profiles'!X2*Main!$B$6</f>
        <v>1.5033688162249994</v>
      </c>
      <c r="Y2" s="4">
        <f>'[1]FL Profiles'!Y2*Main!$B$6</f>
        <v>1.8123132802249995</v>
      </c>
    </row>
    <row r="3" spans="1:25" x14ac:dyDescent="0.25">
      <c r="A3" t="s">
        <v>16</v>
      </c>
      <c r="B3" s="4">
        <f>'[1]FL Profiles'!B3*Main!$B$6</f>
        <v>-4.4652129562499985</v>
      </c>
      <c r="C3" s="4">
        <f>'[1]FL Profiles'!C3*Main!$B$6</f>
        <v>-4.7748010545499984</v>
      </c>
      <c r="D3" s="4">
        <f>'[1]FL Profiles'!D3*Main!$B$6</f>
        <v>-5.3701627820499986</v>
      </c>
      <c r="E3" s="4">
        <f>'[1]FL Profiles'!E3*Main!$B$6</f>
        <v>-5.792869608574998</v>
      </c>
      <c r="F3" s="4">
        <f>'[1]FL Profiles'!F3*Main!$B$6</f>
        <v>-6.1917619659999978</v>
      </c>
      <c r="G3" s="4">
        <f>'[1]FL Profiles'!G3*Main!$B$6</f>
        <v>-6.7573556071249969</v>
      </c>
      <c r="H3" s="4">
        <f>'[1]FL Profiles'!H3*Main!$B$6</f>
        <v>-6.4477675088249979</v>
      </c>
      <c r="I3" s="4">
        <f>'[1]FL Profiles'!I3*Main!$B$6</f>
        <v>-7.232743901104997</v>
      </c>
      <c r="J3" s="4">
        <f>'[1]FL Profiles'!J3*Main!$B$6</f>
        <v>-6.5599851490299974</v>
      </c>
      <c r="K3" s="4">
        <f>'[1]FL Profiles'!K3*Main!$B$6</f>
        <v>-9.6355433790074958</v>
      </c>
      <c r="L3" s="4">
        <f>'[1]FL Profiles'!L3*Main!$B$6</f>
        <v>-9.5367937865299961</v>
      </c>
      <c r="M3" s="4">
        <f>'[1]FL Profiles'!M3*Main!$B$6</f>
        <v>-8.7180909569299985</v>
      </c>
      <c r="N3" s="4">
        <f>'[1]FL Profiles'!N3*Main!$B$6</f>
        <v>-8.3570121146299989</v>
      </c>
      <c r="O3" s="4">
        <f>'[1]FL Profiles'!O3*Main!$B$6</f>
        <v>-8.0685513122274983</v>
      </c>
      <c r="P3" s="4">
        <f>'[1]FL Profiles'!P3*Main!$B$6</f>
        <v>-7.6052150705149977</v>
      </c>
      <c r="Q3" s="4">
        <f>'[1]FL Profiles'!Q3*Main!$B$6</f>
        <v>-6.9207743558949977</v>
      </c>
      <c r="R3" s="4">
        <f>'[1]FL Profiles'!R3*Main!$B$6</f>
        <v>-6.4713245242049986</v>
      </c>
      <c r="S3" s="4">
        <f>'[1]FL Profiles'!S3*Main!$B$6</f>
        <v>-5.7911961593949979</v>
      </c>
      <c r="T3" s="4">
        <f>'[1]FL Profiles'!T3*Main!$B$6</f>
        <v>-3.6758437598724991</v>
      </c>
      <c r="U3" s="4">
        <f>'[1]FL Profiles'!U3*Main!$B$6</f>
        <v>-4.1138208101649987</v>
      </c>
      <c r="V3" s="4">
        <f>'[1]FL Profiles'!V3*Main!$B$6</f>
        <v>-4.3484898759449981</v>
      </c>
      <c r="W3" s="4">
        <f>'[1]FL Profiles'!W3*Main!$B$6</f>
        <v>-4.6685209407624981</v>
      </c>
      <c r="X3" s="4">
        <f>'[1]FL Profiles'!X3*Main!$B$6</f>
        <v>-3.7091035623249988</v>
      </c>
      <c r="Y3" s="4">
        <f>'[1]FL Profiles'!Y3*Main!$B$6</f>
        <v>-3.9412946360499985</v>
      </c>
    </row>
    <row r="4" spans="1:25" x14ac:dyDescent="0.25">
      <c r="A4" t="s">
        <v>17</v>
      </c>
      <c r="B4" s="4">
        <f>'[1]FL Profiles'!B4*Main!$B$6</f>
        <v>4.3017137531924989</v>
      </c>
      <c r="C4" s="4">
        <f>'[1]FL Profiles'!C4*Main!$B$6</f>
        <v>4.6021139718599979</v>
      </c>
      <c r="D4" s="4">
        <f>'[1]FL Profiles'!D4*Main!$B$6</f>
        <v>5.1600322739574986</v>
      </c>
      <c r="E4" s="4">
        <f>'[1]FL Profiles'!E4*Main!$B$6</f>
        <v>5.5523273798074984</v>
      </c>
      <c r="F4" s="4">
        <f>'[1]FL Profiles'!F4*Main!$B$6</f>
        <v>5.9099305968874978</v>
      </c>
      <c r="G4" s="4">
        <f>'[1]FL Profiles'!G4*Main!$B$6</f>
        <v>6.4532384003749979</v>
      </c>
      <c r="H4" s="4">
        <f>'[1]FL Profiles'!H4*Main!$B$6</f>
        <v>6.1523393651249982</v>
      </c>
      <c r="I4" s="4">
        <f>'[1]FL Profiles'!I4*Main!$B$6</f>
        <v>6.9428671032424987</v>
      </c>
      <c r="J4" s="4">
        <f>'[1]FL Profiles'!J4*Main!$B$6</f>
        <v>6.3595735188674976</v>
      </c>
      <c r="K4" s="4">
        <f>'[1]FL Profiles'!K4*Main!$B$6</f>
        <v>7.2567514604949981</v>
      </c>
      <c r="L4" s="4">
        <f>'[1]FL Profiles'!L4*Main!$B$6</f>
        <v>7.3138900954774977</v>
      </c>
      <c r="M4" s="4">
        <f>'[1]FL Profiles'!M4*Main!$B$6</f>
        <v>6.8465150485324973</v>
      </c>
      <c r="N4" s="4">
        <f>'[1]FL Profiles'!N4*Main!$B$6</f>
        <v>6.6157560611249986</v>
      </c>
      <c r="O4" s="4">
        <f>'[1]FL Profiles'!O4*Main!$B$6</f>
        <v>6.4457078790649982</v>
      </c>
      <c r="P4" s="4">
        <f>'[1]FL Profiles'!P4*Main!$B$6</f>
        <v>6.0406366323599983</v>
      </c>
      <c r="Q4" s="4">
        <f>'[1]FL Profiles'!Q4*Main!$B$6</f>
        <v>5.4996459123524986</v>
      </c>
      <c r="R4" s="4">
        <f>'[1]FL Profiles'!R4*Main!$B$6</f>
        <v>5.1233451188574985</v>
      </c>
      <c r="S4" s="4">
        <f>'[1]FL Profiles'!S4*Main!$B$6</f>
        <v>4.5790075004899986</v>
      </c>
      <c r="T4" s="4">
        <f>'[1]FL Profiles'!T4*Main!$B$6</f>
        <v>3.5839810544049988</v>
      </c>
      <c r="U4" s="4">
        <f>'[1]FL Profiles'!U4*Main!$B$6</f>
        <v>4.0115151381799992</v>
      </c>
      <c r="V4" s="4">
        <f>'[1]FL Profiles'!V4*Main!$B$6</f>
        <v>4.2626934237549987</v>
      </c>
      <c r="W4" s="4">
        <f>'[1]FL Profiles'!W4*Main!$B$6</f>
        <v>4.5917514596299984</v>
      </c>
      <c r="X4" s="4">
        <f>'[1]FL Profiles'!X4*Main!$B$6</f>
        <v>3.5729749078749991</v>
      </c>
      <c r="Y4" s="4">
        <f>'[1]FL Profiles'!Y4*Main!$B$6</f>
        <v>3.7993732728999992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5.2308614844610908</v>
      </c>
      <c r="C2" s="4">
        <f>('[1]Pc, Winter, S1'!C2*Main!$B$5)+(VLOOKUP($A2,'FL Ratio'!$A$2:$B$9,2,FALSE)*'FL Characterization'!C$2)</f>
        <v>5.0633549903262702</v>
      </c>
      <c r="D2" s="4">
        <f>('[1]Pc, Winter, S1'!D2*Main!$B$5)+(VLOOKUP($A2,'FL Ratio'!$A$2:$B$9,2,FALSE)*'FL Characterization'!D$2)</f>
        <v>4.8548243173958889</v>
      </c>
      <c r="E2" s="4">
        <f>('[1]Pc, Winter, S1'!E2*Main!$B$5)+(VLOOKUP($A2,'FL Ratio'!$A$2:$B$9,2,FALSE)*'FL Characterization'!E$2)</f>
        <v>4.9712226584838453</v>
      </c>
      <c r="F2" s="4">
        <f>('[1]Pc, Winter, S1'!F2*Main!$B$5)+(VLOOKUP($A2,'FL Ratio'!$A$2:$B$9,2,FALSE)*'FL Characterization'!F$2)</f>
        <v>4.7780451499368093</v>
      </c>
      <c r="G2" s="4">
        <f>('[1]Pc, Winter, S1'!G2*Main!$B$5)+(VLOOKUP($A2,'FL Ratio'!$A$2:$B$9,2,FALSE)*'FL Characterization'!G$2)</f>
        <v>4.7410355857229085</v>
      </c>
      <c r="H2" s="4">
        <f>('[1]Pc, Winter, S1'!H2*Main!$B$5)+(VLOOKUP($A2,'FL Ratio'!$A$2:$B$9,2,FALSE)*'FL Characterization'!H$2)</f>
        <v>4.8363443710337748</v>
      </c>
      <c r="I2" s="4">
        <f>('[1]Pc, Winter, S1'!I2*Main!$B$5)+(VLOOKUP($A2,'FL Ratio'!$A$2:$B$9,2,FALSE)*'FL Characterization'!I$2)</f>
        <v>5.9458698540342834</v>
      </c>
      <c r="J2" s="4">
        <f>('[1]Pc, Winter, S1'!J2*Main!$B$5)+(VLOOKUP($A2,'FL Ratio'!$A$2:$B$9,2,FALSE)*'FL Characterization'!J$2)</f>
        <v>6.057541345359331</v>
      </c>
      <c r="K2" s="4">
        <f>('[1]Pc, Winter, S1'!K2*Main!$B$5)+(VLOOKUP($A2,'FL Ratio'!$A$2:$B$9,2,FALSE)*'FL Characterization'!K$2)</f>
        <v>6.0208076490546834</v>
      </c>
      <c r="L2" s="4">
        <f>('[1]Pc, Winter, S1'!L2*Main!$B$5)+(VLOOKUP($A2,'FL Ratio'!$A$2:$B$9,2,FALSE)*'FL Characterization'!L$2)</f>
        <v>5.9757271642648133</v>
      </c>
      <c r="M2" s="4">
        <f>('[1]Pc, Winter, S1'!M2*Main!$B$5)+(VLOOKUP($A2,'FL Ratio'!$A$2:$B$9,2,FALSE)*'FL Characterization'!M$2)</f>
        <v>6.1101488092496981</v>
      </c>
      <c r="N2" s="4">
        <f>('[1]Pc, Winter, S1'!N2*Main!$B$5)+(VLOOKUP($A2,'FL Ratio'!$A$2:$B$9,2,FALSE)*'FL Characterization'!N$2)</f>
        <v>6.0735695209931126</v>
      </c>
      <c r="O2" s="4">
        <f>('[1]Pc, Winter, S1'!O2*Main!$B$5)+(VLOOKUP($A2,'FL Ratio'!$A$2:$B$9,2,FALSE)*'FL Characterization'!O$2)</f>
        <v>6.0322965296617994</v>
      </c>
      <c r="P2" s="4">
        <f>('[1]Pc, Winter, S1'!P2*Main!$B$5)+(VLOOKUP($A2,'FL Ratio'!$A$2:$B$9,2,FALSE)*'FL Characterization'!P$2)</f>
        <v>5.2754889527496749</v>
      </c>
      <c r="Q2" s="4">
        <f>('[1]Pc, Winter, S1'!Q2*Main!$B$5)+(VLOOKUP($A2,'FL Ratio'!$A$2:$B$9,2,FALSE)*'FL Characterization'!Q$2)</f>
        <v>5.6616077542332857</v>
      </c>
      <c r="R2" s="4">
        <f>('[1]Pc, Winter, S1'!R2*Main!$B$5)+(VLOOKUP($A2,'FL Ratio'!$A$2:$B$9,2,FALSE)*'FL Characterization'!R$2)</f>
        <v>6.0769559924394985</v>
      </c>
      <c r="S2" s="4">
        <f>('[1]Pc, Winter, S1'!S2*Main!$B$5)+(VLOOKUP($A2,'FL Ratio'!$A$2:$B$9,2,FALSE)*'FL Characterization'!S$2)</f>
        <v>6.0722649040214929</v>
      </c>
      <c r="T2" s="4">
        <f>('[1]Pc, Winter, S1'!T2*Main!$B$5)+(VLOOKUP($A2,'FL Ratio'!$A$2:$B$9,2,FALSE)*'FL Characterization'!T$2)</f>
        <v>5.6978510149726995</v>
      </c>
      <c r="U2" s="4">
        <f>('[1]Pc, Winter, S1'!U2*Main!$B$5)+(VLOOKUP($A2,'FL Ratio'!$A$2:$B$9,2,FALSE)*'FL Characterization'!U$2)</f>
        <v>5.4086403448129943</v>
      </c>
      <c r="V2" s="4">
        <f>('[1]Pc, Winter, S1'!V2*Main!$B$5)+(VLOOKUP($A2,'FL Ratio'!$A$2:$B$9,2,FALSE)*'FL Characterization'!V$2)</f>
        <v>5.4073235142471141</v>
      </c>
      <c r="W2" s="4">
        <f>('[1]Pc, Winter, S1'!W2*Main!$B$5)+(VLOOKUP($A2,'FL Ratio'!$A$2:$B$9,2,FALSE)*'FL Characterization'!W$2)</f>
        <v>5.1310371055299537</v>
      </c>
      <c r="X2" s="4">
        <f>('[1]Pc, Winter, S1'!X2*Main!$B$5)+(VLOOKUP($A2,'FL Ratio'!$A$2:$B$9,2,FALSE)*'FL Characterization'!X$2)</f>
        <v>4.8752724724369711</v>
      </c>
      <c r="Y2" s="4">
        <f>('[1]Pc, Winter, S1'!Y2*Main!$B$5)+(VLOOKUP($A2,'FL Ratio'!$A$2:$B$9,2,FALSE)*'FL Characterization'!Y$2)</f>
        <v>4.837952074988813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3.2443680012767819</v>
      </c>
      <c r="C3" s="4">
        <f>('[1]Pc, Winter, S1'!C3*Main!$B$5)+(VLOOKUP($A3,'FL Ratio'!$A$2:$B$9,2,FALSE)*'FL Characterization'!C$2)</f>
        <v>3.1724090498338127</v>
      </c>
      <c r="D3" s="4">
        <f>('[1]Pc, Winter, S1'!D3*Main!$B$5)+(VLOOKUP($A3,'FL Ratio'!$A$2:$B$9,2,FALSE)*'FL Characterization'!D$2)</f>
        <v>3.0165112192103556</v>
      </c>
      <c r="E3" s="4">
        <f>('[1]Pc, Winter, S1'!E3*Main!$B$5)+(VLOOKUP($A3,'FL Ratio'!$A$2:$B$9,2,FALSE)*'FL Characterization'!E$2)</f>
        <v>2.9781562359828317</v>
      </c>
      <c r="F3" s="4">
        <f>('[1]Pc, Winter, S1'!F3*Main!$B$5)+(VLOOKUP($A3,'FL Ratio'!$A$2:$B$9,2,FALSE)*'FL Characterization'!F$2)</f>
        <v>2.9529347876382763</v>
      </c>
      <c r="G3" s="4">
        <f>('[1]Pc, Winter, S1'!G3*Main!$B$5)+(VLOOKUP($A3,'FL Ratio'!$A$2:$B$9,2,FALSE)*'FL Characterization'!G$2)</f>
        <v>3.1010178325032212</v>
      </c>
      <c r="H3" s="4">
        <f>('[1]Pc, Winter, S1'!H3*Main!$B$5)+(VLOOKUP($A3,'FL Ratio'!$A$2:$B$9,2,FALSE)*'FL Characterization'!H$2)</f>
        <v>3.7419297482692309</v>
      </c>
      <c r="I3" s="4">
        <f>('[1]Pc, Winter, S1'!I3*Main!$B$5)+(VLOOKUP($A3,'FL Ratio'!$A$2:$B$9,2,FALSE)*'FL Characterization'!I$2)</f>
        <v>4.1242417410621357</v>
      </c>
      <c r="J3" s="4">
        <f>('[1]Pc, Winter, S1'!J3*Main!$B$5)+(VLOOKUP($A3,'FL Ratio'!$A$2:$B$9,2,FALSE)*'FL Characterization'!J$2)</f>
        <v>4.4747443061489074</v>
      </c>
      <c r="K3" s="4">
        <f>('[1]Pc, Winter, S1'!K3*Main!$B$5)+(VLOOKUP($A3,'FL Ratio'!$A$2:$B$9,2,FALSE)*'FL Characterization'!K$2)</f>
        <v>4.6259538293462823</v>
      </c>
      <c r="L3" s="4">
        <f>('[1]Pc, Winter, S1'!L3*Main!$B$5)+(VLOOKUP($A3,'FL Ratio'!$A$2:$B$9,2,FALSE)*'FL Characterization'!L$2)</f>
        <v>4.5935651925526431</v>
      </c>
      <c r="M3" s="4">
        <f>('[1]Pc, Winter, S1'!M3*Main!$B$5)+(VLOOKUP($A3,'FL Ratio'!$A$2:$B$9,2,FALSE)*'FL Characterization'!M$2)</f>
        <v>4.4929884351862359</v>
      </c>
      <c r="N3" s="4">
        <f>('[1]Pc, Winter, S1'!N3*Main!$B$5)+(VLOOKUP($A3,'FL Ratio'!$A$2:$B$9,2,FALSE)*'FL Characterization'!N$2)</f>
        <v>4.3553629228896371</v>
      </c>
      <c r="O3" s="4">
        <f>('[1]Pc, Winter, S1'!O3*Main!$B$5)+(VLOOKUP($A3,'FL Ratio'!$A$2:$B$9,2,FALSE)*'FL Characterization'!O$2)</f>
        <v>4.1991871599774209</v>
      </c>
      <c r="P3" s="4">
        <f>('[1]Pc, Winter, S1'!P3*Main!$B$5)+(VLOOKUP($A3,'FL Ratio'!$A$2:$B$9,2,FALSE)*'FL Characterization'!P$2)</f>
        <v>3.9269773294816184</v>
      </c>
      <c r="Q3" s="4">
        <f>('[1]Pc, Winter, S1'!Q3*Main!$B$5)+(VLOOKUP($A3,'FL Ratio'!$A$2:$B$9,2,FALSE)*'FL Characterization'!Q$2)</f>
        <v>4.0428551768490752</v>
      </c>
      <c r="R3" s="4">
        <f>('[1]Pc, Winter, S1'!R3*Main!$B$5)+(VLOOKUP($A3,'FL Ratio'!$A$2:$B$9,2,FALSE)*'FL Characterization'!R$2)</f>
        <v>4.4286465458137929</v>
      </c>
      <c r="S3" s="4">
        <f>('[1]Pc, Winter, S1'!S3*Main!$B$5)+(VLOOKUP($A3,'FL Ratio'!$A$2:$B$9,2,FALSE)*'FL Characterization'!S$2)</f>
        <v>5.3534097846967104</v>
      </c>
      <c r="T3" s="4">
        <f>('[1]Pc, Winter, S1'!T3*Main!$B$5)+(VLOOKUP($A3,'FL Ratio'!$A$2:$B$9,2,FALSE)*'FL Characterization'!T$2)</f>
        <v>5.0469979506329512</v>
      </c>
      <c r="U3" s="4">
        <f>('[1]Pc, Winter, S1'!U3*Main!$B$5)+(VLOOKUP($A3,'FL Ratio'!$A$2:$B$9,2,FALSE)*'FL Characterization'!U$2)</f>
        <v>4.6435941600369448</v>
      </c>
      <c r="V3" s="4">
        <f>('[1]Pc, Winter, S1'!V3*Main!$B$5)+(VLOOKUP($A3,'FL Ratio'!$A$2:$B$9,2,FALSE)*'FL Characterization'!V$2)</f>
        <v>4.5337747388137934</v>
      </c>
      <c r="W3" s="4">
        <f>('[1]Pc, Winter, S1'!W3*Main!$B$5)+(VLOOKUP($A3,'FL Ratio'!$A$2:$B$9,2,FALSE)*'FL Characterization'!W$2)</f>
        <v>4.2004330091171243</v>
      </c>
      <c r="X3" s="4">
        <f>('[1]Pc, Winter, S1'!X3*Main!$B$5)+(VLOOKUP($A3,'FL Ratio'!$A$2:$B$9,2,FALSE)*'FL Characterization'!X$2)</f>
        <v>4.0445638412847806</v>
      </c>
      <c r="Y3" s="4">
        <f>('[1]Pc, Winter, S1'!Y3*Main!$B$5)+(VLOOKUP($A3,'FL Ratio'!$A$2:$B$9,2,FALSE)*'FL Characterization'!Y$2)</f>
        <v>3.6580199231173354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2.2302067491718165</v>
      </c>
      <c r="C4" s="4">
        <f>('[1]Pc, Winter, S1'!C4*Main!$B$5)+(VLOOKUP($A4,'FL Ratio'!$A$2:$B$9,2,FALSE)*'FL Characterization'!C$2)</f>
        <v>2.1214769863194927</v>
      </c>
      <c r="D4" s="4">
        <f>('[1]Pc, Winter, S1'!D4*Main!$B$5)+(VLOOKUP($A4,'FL Ratio'!$A$2:$B$9,2,FALSE)*'FL Characterization'!D$2)</f>
        <v>2.0332187861427489</v>
      </c>
      <c r="E4" s="4">
        <f>('[1]Pc, Winter, S1'!E4*Main!$B$5)+(VLOOKUP($A4,'FL Ratio'!$A$2:$B$9,2,FALSE)*'FL Characterization'!E$2)</f>
        <v>2.0579230814523584</v>
      </c>
      <c r="F4" s="4">
        <f>('[1]Pc, Winter, S1'!F4*Main!$B$5)+(VLOOKUP($A4,'FL Ratio'!$A$2:$B$9,2,FALSE)*'FL Characterization'!F$2)</f>
        <v>2.0333135941600022</v>
      </c>
      <c r="G4" s="4">
        <f>('[1]Pc, Winter, S1'!G4*Main!$B$5)+(VLOOKUP($A4,'FL Ratio'!$A$2:$B$9,2,FALSE)*'FL Characterization'!G$2)</f>
        <v>2.2689806025575034</v>
      </c>
      <c r="H4" s="4">
        <f>('[1]Pc, Winter, S1'!H4*Main!$B$5)+(VLOOKUP($A4,'FL Ratio'!$A$2:$B$9,2,FALSE)*'FL Characterization'!H$2)</f>
        <v>3.6013526741759034</v>
      </c>
      <c r="I4" s="4">
        <f>('[1]Pc, Winter, S1'!I4*Main!$B$5)+(VLOOKUP($A4,'FL Ratio'!$A$2:$B$9,2,FALSE)*'FL Characterization'!I$2)</f>
        <v>4.0259918160820911</v>
      </c>
      <c r="J4" s="4">
        <f>('[1]Pc, Winter, S1'!J4*Main!$B$5)+(VLOOKUP($A4,'FL Ratio'!$A$2:$B$9,2,FALSE)*'FL Characterization'!J$2)</f>
        <v>4.200574445846943</v>
      </c>
      <c r="K4" s="4">
        <f>('[1]Pc, Winter, S1'!K4*Main!$B$5)+(VLOOKUP($A4,'FL Ratio'!$A$2:$B$9,2,FALSE)*'FL Characterization'!K$2)</f>
        <v>4.082520034108267</v>
      </c>
      <c r="L4" s="4">
        <f>('[1]Pc, Winter, S1'!L4*Main!$B$5)+(VLOOKUP($A4,'FL Ratio'!$A$2:$B$9,2,FALSE)*'FL Characterization'!L$2)</f>
        <v>3.9160769005306126</v>
      </c>
      <c r="M4" s="4">
        <f>('[1]Pc, Winter, S1'!M4*Main!$B$5)+(VLOOKUP($A4,'FL Ratio'!$A$2:$B$9,2,FALSE)*'FL Characterization'!M$2)</f>
        <v>4.1706844490807358</v>
      </c>
      <c r="N4" s="4">
        <f>('[1]Pc, Winter, S1'!N4*Main!$B$5)+(VLOOKUP($A4,'FL Ratio'!$A$2:$B$9,2,FALSE)*'FL Characterization'!N$2)</f>
        <v>3.887896230638249</v>
      </c>
      <c r="O4" s="4">
        <f>('[1]Pc, Winter, S1'!O4*Main!$B$5)+(VLOOKUP($A4,'FL Ratio'!$A$2:$B$9,2,FALSE)*'FL Characterization'!O$2)</f>
        <v>3.7476582740475606</v>
      </c>
      <c r="P4" s="4">
        <f>('[1]Pc, Winter, S1'!P4*Main!$B$5)+(VLOOKUP($A4,'FL Ratio'!$A$2:$B$9,2,FALSE)*'FL Characterization'!P$2)</f>
        <v>3.2604127289551275</v>
      </c>
      <c r="Q4" s="4">
        <f>('[1]Pc, Winter, S1'!Q4*Main!$B$5)+(VLOOKUP($A4,'FL Ratio'!$A$2:$B$9,2,FALSE)*'FL Characterization'!Q$2)</f>
        <v>3.2456895101921379</v>
      </c>
      <c r="R4" s="4">
        <f>('[1]Pc, Winter, S1'!R4*Main!$B$5)+(VLOOKUP($A4,'FL Ratio'!$A$2:$B$9,2,FALSE)*'FL Characterization'!R$2)</f>
        <v>3.3342688224318318</v>
      </c>
      <c r="S4" s="4">
        <f>('[1]Pc, Winter, S1'!S4*Main!$B$5)+(VLOOKUP($A4,'FL Ratio'!$A$2:$B$9,2,FALSE)*'FL Characterization'!S$2)</f>
        <v>3.6543618008106629</v>
      </c>
      <c r="T4" s="4">
        <f>('[1]Pc, Winter, S1'!T4*Main!$B$5)+(VLOOKUP($A4,'FL Ratio'!$A$2:$B$9,2,FALSE)*'FL Characterization'!T$2)</f>
        <v>3.3023700216253782</v>
      </c>
      <c r="U4" s="4">
        <f>('[1]Pc, Winter, S1'!U4*Main!$B$5)+(VLOOKUP($A4,'FL Ratio'!$A$2:$B$9,2,FALSE)*'FL Characterization'!U$2)</f>
        <v>3.4093854084374642</v>
      </c>
      <c r="V4" s="4">
        <f>('[1]Pc, Winter, S1'!V4*Main!$B$5)+(VLOOKUP($A4,'FL Ratio'!$A$2:$B$9,2,FALSE)*'FL Characterization'!V$2)</f>
        <v>3.3359508644713003</v>
      </c>
      <c r="W4" s="4">
        <f>('[1]Pc, Winter, S1'!W4*Main!$B$5)+(VLOOKUP($A4,'FL Ratio'!$A$2:$B$9,2,FALSE)*'FL Characterization'!W$2)</f>
        <v>3.11426600800085</v>
      </c>
      <c r="X4" s="4">
        <f>('[1]Pc, Winter, S1'!X4*Main!$B$5)+(VLOOKUP($A4,'FL Ratio'!$A$2:$B$9,2,FALSE)*'FL Characterization'!X$2)</f>
        <v>2.7510678516281764</v>
      </c>
      <c r="Y4" s="4">
        <f>('[1]Pc, Winter, S1'!Y4*Main!$B$5)+(VLOOKUP($A4,'FL Ratio'!$A$2:$B$9,2,FALSE)*'FL Characterization'!Y$2)</f>
        <v>2.4912661257716482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0.80270255784493216</v>
      </c>
      <c r="C5" s="4">
        <f>('[1]Pc, Winter, S1'!C5*Main!$B$5)+(VLOOKUP($A5,'FL Ratio'!$A$2:$B$9,2,FALSE)*'FL Characterization'!C$2)</f>
        <v>0.5973937409356429</v>
      </c>
      <c r="D5" s="4">
        <f>('[1]Pc, Winter, S1'!D5*Main!$B$5)+(VLOOKUP($A5,'FL Ratio'!$A$2:$B$9,2,FALSE)*'FL Characterization'!D$2)</f>
        <v>0.57621073742245232</v>
      </c>
      <c r="E5" s="4">
        <f>('[1]Pc, Winter, S1'!E5*Main!$B$5)+(VLOOKUP($A5,'FL Ratio'!$A$2:$B$9,2,FALSE)*'FL Characterization'!E$2)</f>
        <v>0.52375205536804947</v>
      </c>
      <c r="F5" s="4">
        <f>('[1]Pc, Winter, S1'!F5*Main!$B$5)+(VLOOKUP($A5,'FL Ratio'!$A$2:$B$9,2,FALSE)*'FL Characterization'!F$2)</f>
        <v>0.51104239524836237</v>
      </c>
      <c r="G5" s="4">
        <f>('[1]Pc, Winter, S1'!G5*Main!$B$5)+(VLOOKUP($A5,'FL Ratio'!$A$2:$B$9,2,FALSE)*'FL Characterization'!G$2)</f>
        <v>0.87341001585066991</v>
      </c>
      <c r="H5" s="4">
        <f>('[1]Pc, Winter, S1'!H5*Main!$B$5)+(VLOOKUP($A5,'FL Ratio'!$A$2:$B$9,2,FALSE)*'FL Characterization'!H$2)</f>
        <v>1.6570270501655449</v>
      </c>
      <c r="I5" s="4">
        <f>('[1]Pc, Winter, S1'!I5*Main!$B$5)+(VLOOKUP($A5,'FL Ratio'!$A$2:$B$9,2,FALSE)*'FL Characterization'!I$2)</f>
        <v>1.904662885361198</v>
      </c>
      <c r="J5" s="4">
        <f>('[1]Pc, Winter, S1'!J5*Main!$B$5)+(VLOOKUP($A5,'FL Ratio'!$A$2:$B$9,2,FALSE)*'FL Characterization'!J$2)</f>
        <v>2.0938110272679982</v>
      </c>
      <c r="K5" s="4">
        <f>('[1]Pc, Winter, S1'!K5*Main!$B$5)+(VLOOKUP($A5,'FL Ratio'!$A$2:$B$9,2,FALSE)*'FL Characterization'!K$2)</f>
        <v>1.9725648345507685</v>
      </c>
      <c r="L5" s="4">
        <f>('[1]Pc, Winter, S1'!L5*Main!$B$5)+(VLOOKUP($A5,'FL Ratio'!$A$2:$B$9,2,FALSE)*'FL Characterization'!L$2)</f>
        <v>1.9423116882841911</v>
      </c>
      <c r="M5" s="4">
        <f>('[1]Pc, Winter, S1'!M5*Main!$B$5)+(VLOOKUP($A5,'FL Ratio'!$A$2:$B$9,2,FALSE)*'FL Characterization'!M$2)</f>
        <v>1.8114431391576711</v>
      </c>
      <c r="N5" s="4">
        <f>('[1]Pc, Winter, S1'!N5*Main!$B$5)+(VLOOKUP($A5,'FL Ratio'!$A$2:$B$9,2,FALSE)*'FL Characterization'!N$2)</f>
        <v>1.779603038448679</v>
      </c>
      <c r="O5" s="4">
        <f>('[1]Pc, Winter, S1'!O5*Main!$B$5)+(VLOOKUP($A5,'FL Ratio'!$A$2:$B$9,2,FALSE)*'FL Characterization'!O$2)</f>
        <v>1.7107545542481806</v>
      </c>
      <c r="P5" s="4">
        <f>('[1]Pc, Winter, S1'!P5*Main!$B$5)+(VLOOKUP($A5,'FL Ratio'!$A$2:$B$9,2,FALSE)*'FL Characterization'!P$2)</f>
        <v>1.6409602746195222</v>
      </c>
      <c r="Q5" s="4">
        <f>('[1]Pc, Winter, S1'!Q5*Main!$B$5)+(VLOOKUP($A5,'FL Ratio'!$A$2:$B$9,2,FALSE)*'FL Characterization'!Q$2)</f>
        <v>1.6753587725069714</v>
      </c>
      <c r="R5" s="4">
        <f>('[1]Pc, Winter, S1'!R5*Main!$B$5)+(VLOOKUP($A5,'FL Ratio'!$A$2:$B$9,2,FALSE)*'FL Characterization'!R$2)</f>
        <v>2.0623029001828255</v>
      </c>
      <c r="S5" s="4">
        <f>('[1]Pc, Winter, S1'!S5*Main!$B$5)+(VLOOKUP($A5,'FL Ratio'!$A$2:$B$9,2,FALSE)*'FL Characterization'!S$2)</f>
        <v>3.1326103858479217</v>
      </c>
      <c r="T5" s="4">
        <f>('[1]Pc, Winter, S1'!T5*Main!$B$5)+(VLOOKUP($A5,'FL Ratio'!$A$2:$B$9,2,FALSE)*'FL Characterization'!T$2)</f>
        <v>2.7896282694168546</v>
      </c>
      <c r="U5" s="4">
        <f>('[1]Pc, Winter, S1'!U5*Main!$B$5)+(VLOOKUP($A5,'FL Ratio'!$A$2:$B$9,2,FALSE)*'FL Characterization'!U$2)</f>
        <v>2.3536464892900542</v>
      </c>
      <c r="V5" s="4">
        <f>('[1]Pc, Winter, S1'!V5*Main!$B$5)+(VLOOKUP($A5,'FL Ratio'!$A$2:$B$9,2,FALSE)*'FL Characterization'!V$2)</f>
        <v>2.2949449468761682</v>
      </c>
      <c r="W5" s="4">
        <f>('[1]Pc, Winter, S1'!W5*Main!$B$5)+(VLOOKUP($A5,'FL Ratio'!$A$2:$B$9,2,FALSE)*'FL Characterization'!W$2)</f>
        <v>2.0284611591610546</v>
      </c>
      <c r="X5" s="4">
        <f>('[1]Pc, Winter, S1'!X5*Main!$B$5)+(VLOOKUP($A5,'FL Ratio'!$A$2:$B$9,2,FALSE)*'FL Characterization'!X$2)</f>
        <v>1.6437686334112871</v>
      </c>
      <c r="Y5" s="4">
        <f>('[1]Pc, Winter, S1'!Y5*Main!$B$5)+(VLOOKUP($A5,'FL Ratio'!$A$2:$B$9,2,FALSE)*'FL Characterization'!Y$2)</f>
        <v>1.3421970936803969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1.9418266709011016</v>
      </c>
      <c r="C6" s="4">
        <f>('[1]Pc, Winter, S1'!C6*Main!$B$5)+(VLOOKUP($A6,'FL Ratio'!$A$2:$B$9,2,FALSE)*'FL Characterization'!C$2)</f>
        <v>1.7906991576821918</v>
      </c>
      <c r="D6" s="4">
        <f>('[1]Pc, Winter, S1'!D6*Main!$B$5)+(VLOOKUP($A6,'FL Ratio'!$A$2:$B$9,2,FALSE)*'FL Characterization'!D$2)</f>
        <v>1.6367081939718942</v>
      </c>
      <c r="E6" s="4">
        <f>('[1]Pc, Winter, S1'!E6*Main!$B$5)+(VLOOKUP($A6,'FL Ratio'!$A$2:$B$9,2,FALSE)*'FL Characterization'!E$2)</f>
        <v>1.6462000674839194</v>
      </c>
      <c r="F6" s="4">
        <f>('[1]Pc, Winter, S1'!F6*Main!$B$5)+(VLOOKUP($A6,'FL Ratio'!$A$2:$B$9,2,FALSE)*'FL Characterization'!F$2)</f>
        <v>1.6476947679527649</v>
      </c>
      <c r="G6" s="4">
        <f>('[1]Pc, Winter, S1'!G6*Main!$B$5)+(VLOOKUP($A6,'FL Ratio'!$A$2:$B$9,2,FALSE)*'FL Characterization'!G$2)</f>
        <v>1.8168437532167445</v>
      </c>
      <c r="H6" s="4">
        <f>('[1]Pc, Winter, S1'!H6*Main!$B$5)+(VLOOKUP($A6,'FL Ratio'!$A$2:$B$9,2,FALSE)*'FL Characterization'!H$2)</f>
        <v>2.3401499051531935</v>
      </c>
      <c r="I6" s="4">
        <f>('[1]Pc, Winter, S1'!I6*Main!$B$5)+(VLOOKUP($A6,'FL Ratio'!$A$2:$B$9,2,FALSE)*'FL Characterization'!I$2)</f>
        <v>2.4540764633614418</v>
      </c>
      <c r="J6" s="4">
        <f>('[1]Pc, Winter, S1'!J6*Main!$B$5)+(VLOOKUP($A6,'FL Ratio'!$A$2:$B$9,2,FALSE)*'FL Characterization'!J$2)</f>
        <v>2.5334041526251929</v>
      </c>
      <c r="K6" s="4">
        <f>('[1]Pc, Winter, S1'!K6*Main!$B$5)+(VLOOKUP($A6,'FL Ratio'!$A$2:$B$9,2,FALSE)*'FL Characterization'!K$2)</f>
        <v>2.6437486511471646</v>
      </c>
      <c r="L6" s="4">
        <f>('[1]Pc, Winter, S1'!L6*Main!$B$5)+(VLOOKUP($A6,'FL Ratio'!$A$2:$B$9,2,FALSE)*'FL Characterization'!L$2)</f>
        <v>2.703722819213588</v>
      </c>
      <c r="M6" s="4">
        <f>('[1]Pc, Winter, S1'!M6*Main!$B$5)+(VLOOKUP($A6,'FL Ratio'!$A$2:$B$9,2,FALSE)*'FL Characterization'!M$2)</f>
        <v>2.7534290411584936</v>
      </c>
      <c r="N6" s="4">
        <f>('[1]Pc, Winter, S1'!N6*Main!$B$5)+(VLOOKUP($A6,'FL Ratio'!$A$2:$B$9,2,FALSE)*'FL Characterization'!N$2)</f>
        <v>2.7148029794496082</v>
      </c>
      <c r="O6" s="4">
        <f>('[1]Pc, Winter, S1'!O6*Main!$B$5)+(VLOOKUP($A6,'FL Ratio'!$A$2:$B$9,2,FALSE)*'FL Characterization'!O$2)</f>
        <v>2.617716659928683</v>
      </c>
      <c r="P6" s="4">
        <f>('[1]Pc, Winter, S1'!P6*Main!$B$5)+(VLOOKUP($A6,'FL Ratio'!$A$2:$B$9,2,FALSE)*'FL Characterization'!P$2)</f>
        <v>2.6144784194900454</v>
      </c>
      <c r="Q6" s="4">
        <f>('[1]Pc, Winter, S1'!Q6*Main!$B$5)+(VLOOKUP($A6,'FL Ratio'!$A$2:$B$9,2,FALSE)*'FL Characterization'!Q$2)</f>
        <v>2.5926541242282886</v>
      </c>
      <c r="R6" s="4">
        <f>('[1]Pc, Winter, S1'!R6*Main!$B$5)+(VLOOKUP($A6,'FL Ratio'!$A$2:$B$9,2,FALSE)*'FL Characterization'!R$2)</f>
        <v>2.7333130640492604</v>
      </c>
      <c r="S6" s="4">
        <f>('[1]Pc, Winter, S1'!S6*Main!$B$5)+(VLOOKUP($A6,'FL Ratio'!$A$2:$B$9,2,FALSE)*'FL Characterization'!S$2)</f>
        <v>3.1707143596621203</v>
      </c>
      <c r="T6" s="4">
        <f>('[1]Pc, Winter, S1'!T6*Main!$B$5)+(VLOOKUP($A6,'FL Ratio'!$A$2:$B$9,2,FALSE)*'FL Characterization'!T$2)</f>
        <v>3.0953833132323632</v>
      </c>
      <c r="U6" s="4">
        <f>('[1]Pc, Winter, S1'!U6*Main!$B$5)+(VLOOKUP($A6,'FL Ratio'!$A$2:$B$9,2,FALSE)*'FL Characterization'!U$2)</f>
        <v>3.0140089068313234</v>
      </c>
      <c r="V6" s="4">
        <f>('[1]Pc, Winter, S1'!V6*Main!$B$5)+(VLOOKUP($A6,'FL Ratio'!$A$2:$B$9,2,FALSE)*'FL Characterization'!V$2)</f>
        <v>3.0052803660475589</v>
      </c>
      <c r="W6" s="4">
        <f>('[1]Pc, Winter, S1'!W6*Main!$B$5)+(VLOOKUP($A6,'FL Ratio'!$A$2:$B$9,2,FALSE)*'FL Characterization'!W$2)</f>
        <v>2.7891258172190376</v>
      </c>
      <c r="X6" s="4">
        <f>('[1]Pc, Winter, S1'!X6*Main!$B$5)+(VLOOKUP($A6,'FL Ratio'!$A$2:$B$9,2,FALSE)*'FL Characterization'!X$2)</f>
        <v>2.6026605307546533</v>
      </c>
      <c r="Y6" s="4">
        <f>('[1]Pc, Winter, S1'!Y6*Main!$B$5)+(VLOOKUP($A6,'FL Ratio'!$A$2:$B$9,2,FALSE)*'FL Characterization'!Y$2)</f>
        <v>2.4034048350670245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2.2658548531539755</v>
      </c>
      <c r="C7" s="4">
        <f>('[1]Pc, Winter, S1'!C7*Main!$B$5)+(VLOOKUP($A7,'FL Ratio'!$A$2:$B$9,2,FALSE)*'FL Characterization'!C$2)</f>
        <v>2.1489575110568473</v>
      </c>
      <c r="D7" s="4">
        <f>('[1]Pc, Winter, S1'!D7*Main!$B$5)+(VLOOKUP($A7,'FL Ratio'!$A$2:$B$9,2,FALSE)*'FL Characterization'!D$2)</f>
        <v>2.0781580199044889</v>
      </c>
      <c r="E7" s="4">
        <f>('[1]Pc, Winter, S1'!E7*Main!$B$5)+(VLOOKUP($A7,'FL Ratio'!$A$2:$B$9,2,FALSE)*'FL Characterization'!E$2)</f>
        <v>2.091693902339486</v>
      </c>
      <c r="F7" s="4">
        <f>('[1]Pc, Winter, S1'!F7*Main!$B$5)+(VLOOKUP($A7,'FL Ratio'!$A$2:$B$9,2,FALSE)*'FL Characterization'!F$2)</f>
        <v>2.081349346787098</v>
      </c>
      <c r="G7" s="4">
        <f>('[1]Pc, Winter, S1'!G7*Main!$B$5)+(VLOOKUP($A7,'FL Ratio'!$A$2:$B$9,2,FALSE)*'FL Characterization'!G$2)</f>
        <v>2.2221471413907583</v>
      </c>
      <c r="H7" s="4">
        <f>('[1]Pc, Winter, S1'!H7*Main!$B$5)+(VLOOKUP($A7,'FL Ratio'!$A$2:$B$9,2,FALSE)*'FL Characterization'!H$2)</f>
        <v>2.5213723698994444</v>
      </c>
      <c r="I7" s="4">
        <f>('[1]Pc, Winter, S1'!I7*Main!$B$5)+(VLOOKUP($A7,'FL Ratio'!$A$2:$B$9,2,FALSE)*'FL Characterization'!I$2)</f>
        <v>2.9042267386028504</v>
      </c>
      <c r="J7" s="4">
        <f>('[1]Pc, Winter, S1'!J7*Main!$B$5)+(VLOOKUP($A7,'FL Ratio'!$A$2:$B$9,2,FALSE)*'FL Characterization'!J$2)</f>
        <v>3.0409306267208573</v>
      </c>
      <c r="K7" s="4">
        <f>('[1]Pc, Winter, S1'!K7*Main!$B$5)+(VLOOKUP($A7,'FL Ratio'!$A$2:$B$9,2,FALSE)*'FL Characterization'!K$2)</f>
        <v>3.1539608266196986</v>
      </c>
      <c r="L7" s="4">
        <f>('[1]Pc, Winter, S1'!L7*Main!$B$5)+(VLOOKUP($A7,'FL Ratio'!$A$2:$B$9,2,FALSE)*'FL Characterization'!L$2)</f>
        <v>3.0900565676390568</v>
      </c>
      <c r="M7" s="4">
        <f>('[1]Pc, Winter, S1'!M7*Main!$B$5)+(VLOOKUP($A7,'FL Ratio'!$A$2:$B$9,2,FALSE)*'FL Characterization'!M$2)</f>
        <v>3.1419585603328426</v>
      </c>
      <c r="N7" s="4">
        <f>('[1]Pc, Winter, S1'!N7*Main!$B$5)+(VLOOKUP($A7,'FL Ratio'!$A$2:$B$9,2,FALSE)*'FL Characterization'!N$2)</f>
        <v>3.1406465179543623</v>
      </c>
      <c r="O7" s="4">
        <f>('[1]Pc, Winter, S1'!O7*Main!$B$5)+(VLOOKUP($A7,'FL Ratio'!$A$2:$B$9,2,FALSE)*'FL Characterization'!O$2)</f>
        <v>3.1270116679188771</v>
      </c>
      <c r="P7" s="4">
        <f>('[1]Pc, Winter, S1'!P7*Main!$B$5)+(VLOOKUP($A7,'FL Ratio'!$A$2:$B$9,2,FALSE)*'FL Characterization'!P$2)</f>
        <v>2.923668175904321</v>
      </c>
      <c r="Q7" s="4">
        <f>('[1]Pc, Winter, S1'!Q7*Main!$B$5)+(VLOOKUP($A7,'FL Ratio'!$A$2:$B$9,2,FALSE)*'FL Characterization'!Q$2)</f>
        <v>2.9291392588903649</v>
      </c>
      <c r="R7" s="4">
        <f>('[1]Pc, Winter, S1'!R7*Main!$B$5)+(VLOOKUP($A7,'FL Ratio'!$A$2:$B$9,2,FALSE)*'FL Characterization'!R$2)</f>
        <v>2.8111625138610381</v>
      </c>
      <c r="S7" s="4">
        <f>('[1]Pc, Winter, S1'!S7*Main!$B$5)+(VLOOKUP($A7,'FL Ratio'!$A$2:$B$9,2,FALSE)*'FL Characterization'!S$2)</f>
        <v>2.98744981227158</v>
      </c>
      <c r="T7" s="4">
        <f>('[1]Pc, Winter, S1'!T7*Main!$B$5)+(VLOOKUP($A7,'FL Ratio'!$A$2:$B$9,2,FALSE)*'FL Characterization'!T$2)</f>
        <v>2.8619026679133408</v>
      </c>
      <c r="U7" s="4">
        <f>('[1]Pc, Winter, S1'!U7*Main!$B$5)+(VLOOKUP($A7,'FL Ratio'!$A$2:$B$9,2,FALSE)*'FL Characterization'!U$2)</f>
        <v>2.8029012374873563</v>
      </c>
      <c r="V7" s="4">
        <f>('[1]Pc, Winter, S1'!V7*Main!$B$5)+(VLOOKUP($A7,'FL Ratio'!$A$2:$B$9,2,FALSE)*'FL Characterization'!V$2)</f>
        <v>2.7598925789449789</v>
      </c>
      <c r="W7" s="4">
        <f>('[1]Pc, Winter, S1'!W7*Main!$B$5)+(VLOOKUP($A7,'FL Ratio'!$A$2:$B$9,2,FALSE)*'FL Characterization'!W$2)</f>
        <v>2.6466573624490874</v>
      </c>
      <c r="X7" s="4">
        <f>('[1]Pc, Winter, S1'!X7*Main!$B$5)+(VLOOKUP($A7,'FL Ratio'!$A$2:$B$9,2,FALSE)*'FL Characterization'!X$2)</f>
        <v>2.4962643037166012</v>
      </c>
      <c r="Y7" s="4">
        <f>('[1]Pc, Winter, S1'!Y7*Main!$B$5)+(VLOOKUP($A7,'FL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1.874181781129248</v>
      </c>
      <c r="C8" s="4">
        <f>('[1]Pc, Winter, S1'!C8*Main!$B$5)+(VLOOKUP($A8,'FL Ratio'!$A$2:$B$9,2,FALSE)*'FL Characterization'!C$2)</f>
        <v>1.7605468457462874</v>
      </c>
      <c r="D8" s="4">
        <f>('[1]Pc, Winter, S1'!D8*Main!$B$5)+(VLOOKUP($A8,'FL Ratio'!$A$2:$B$9,2,FALSE)*'FL Characterization'!D$2)</f>
        <v>1.6755516551883425</v>
      </c>
      <c r="E8" s="4">
        <f>('[1]Pc, Winter, S1'!E8*Main!$B$5)+(VLOOKUP($A8,'FL Ratio'!$A$2:$B$9,2,FALSE)*'FL Characterization'!E$2)</f>
        <v>1.6795989011853905</v>
      </c>
      <c r="F8" s="4">
        <f>('[1]Pc, Winter, S1'!F8*Main!$B$5)+(VLOOKUP($A8,'FL Ratio'!$A$2:$B$9,2,FALSE)*'FL Characterization'!F$2)</f>
        <v>1.6543091921932662</v>
      </c>
      <c r="G8" s="4">
        <f>('[1]Pc, Winter, S1'!G8*Main!$B$5)+(VLOOKUP($A8,'FL Ratio'!$A$2:$B$9,2,FALSE)*'FL Characterization'!G$2)</f>
        <v>1.8075441424566145</v>
      </c>
      <c r="H8" s="4">
        <f>('[1]Pc, Winter, S1'!H8*Main!$B$5)+(VLOOKUP($A8,'FL Ratio'!$A$2:$B$9,2,FALSE)*'FL Characterization'!H$2)</f>
        <v>2.3138156442214224</v>
      </c>
      <c r="I8" s="4">
        <f>('[1]Pc, Winter, S1'!I8*Main!$B$5)+(VLOOKUP($A8,'FL Ratio'!$A$2:$B$9,2,FALSE)*'FL Characterization'!I$2)</f>
        <v>2.6216566535069132</v>
      </c>
      <c r="J8" s="4">
        <f>('[1]Pc, Winter, S1'!J8*Main!$B$5)+(VLOOKUP($A8,'FL Ratio'!$A$2:$B$9,2,FALSE)*'FL Characterization'!J$2)</f>
        <v>2.7553656495613779</v>
      </c>
      <c r="K8" s="4">
        <f>('[1]Pc, Winter, S1'!K8*Main!$B$5)+(VLOOKUP($A8,'FL Ratio'!$A$2:$B$9,2,FALSE)*'FL Characterization'!K$2)</f>
        <v>2.7696900766723238</v>
      </c>
      <c r="L8" s="4">
        <f>('[1]Pc, Winter, S1'!L8*Main!$B$5)+(VLOOKUP($A8,'FL Ratio'!$A$2:$B$9,2,FALSE)*'FL Characterization'!L$2)</f>
        <v>2.7361919080331312</v>
      </c>
      <c r="M8" s="4">
        <f>('[1]Pc, Winter, S1'!M8*Main!$B$5)+(VLOOKUP($A8,'FL Ratio'!$A$2:$B$9,2,FALSE)*'FL Characterization'!M$2)</f>
        <v>2.7642852571993584</v>
      </c>
      <c r="N8" s="4">
        <f>('[1]Pc, Winter, S1'!N8*Main!$B$5)+(VLOOKUP($A8,'FL Ratio'!$A$2:$B$9,2,FALSE)*'FL Characterization'!N$2)</f>
        <v>2.7001628705102791</v>
      </c>
      <c r="O8" s="4">
        <f>('[1]Pc, Winter, S1'!O8*Main!$B$5)+(VLOOKUP($A8,'FL Ratio'!$A$2:$B$9,2,FALSE)*'FL Characterization'!O$2)</f>
        <v>2.6336478580747937</v>
      </c>
      <c r="P8" s="4">
        <f>('[1]Pc, Winter, S1'!P8*Main!$B$5)+(VLOOKUP($A8,'FL Ratio'!$A$2:$B$9,2,FALSE)*'FL Characterization'!P$2)</f>
        <v>2.4363912151323408</v>
      </c>
      <c r="Q8" s="4">
        <f>('[1]Pc, Winter, S1'!Q8*Main!$B$5)+(VLOOKUP($A8,'FL Ratio'!$A$2:$B$9,2,FALSE)*'FL Characterization'!Q$2)</f>
        <v>2.4813227119159693</v>
      </c>
      <c r="R8" s="4">
        <f>('[1]Pc, Winter, S1'!R8*Main!$B$5)+(VLOOKUP($A8,'FL Ratio'!$A$2:$B$9,2,FALSE)*'FL Characterization'!R$2)</f>
        <v>2.6338576697708369</v>
      </c>
      <c r="S8" s="4">
        <f>('[1]Pc, Winter, S1'!S8*Main!$B$5)+(VLOOKUP($A8,'FL Ratio'!$A$2:$B$9,2,FALSE)*'FL Characterization'!S$2)</f>
        <v>3.0466207052030652</v>
      </c>
      <c r="T8" s="4">
        <f>('[1]Pc, Winter, S1'!T8*Main!$B$5)+(VLOOKUP($A8,'FL Ratio'!$A$2:$B$9,2,FALSE)*'FL Characterization'!T$2)</f>
        <v>2.8501360074412854</v>
      </c>
      <c r="U8" s="4">
        <f>('[1]Pc, Winter, S1'!U8*Main!$B$5)+(VLOOKUP($A8,'FL Ratio'!$A$2:$B$9,2,FALSE)*'FL Characterization'!U$2)</f>
        <v>2.7030120597275826</v>
      </c>
      <c r="V8" s="4">
        <f>('[1]Pc, Winter, S1'!V8*Main!$B$5)+(VLOOKUP($A8,'FL Ratio'!$A$2:$B$9,2,FALSE)*'FL Characterization'!V$2)</f>
        <v>2.6643346067723357</v>
      </c>
      <c r="W8" s="4">
        <f>('[1]Pc, Winter, S1'!W8*Main!$B$5)+(VLOOKUP($A8,'FL Ratio'!$A$2:$B$9,2,FALSE)*'FL Characterization'!W$2)</f>
        <v>2.4809537005108444</v>
      </c>
      <c r="X8" s="4">
        <f>('[1]Pc, Winter, S1'!X8*Main!$B$5)+(VLOOKUP($A8,'FL Ratio'!$A$2:$B$9,2,FALSE)*'FL Characterization'!X$2)</f>
        <v>2.2783948162655054</v>
      </c>
      <c r="Y8" s="4">
        <f>('[1]Pc, Winter, S1'!Y8*Main!$B$5)+(VLOOKUP($A8,'FL Ratio'!$A$2:$B$9,2,FALSE)*'FL Characterization'!Y$2)</f>
        <v>2.0980777042326553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1.4297912931010253</v>
      </c>
      <c r="C9" s="4">
        <f>('[1]Pc, Winter, S1'!C9*Main!$B$5)+(VLOOKUP($A9,'FL Ratio'!$A$2:$B$9,2,FALSE)*'FL Characterization'!C$2)</f>
        <v>1.3715195704410437</v>
      </c>
      <c r="D9" s="4">
        <f>('[1]Pc, Winter, S1'!D9*Main!$B$5)+(VLOOKUP($A9,'FL Ratio'!$A$2:$B$9,2,FALSE)*'FL Characterization'!D$2)</f>
        <v>1.324274483761404</v>
      </c>
      <c r="E9" s="4">
        <f>('[1]Pc, Winter, S1'!E9*Main!$B$5)+(VLOOKUP($A9,'FL Ratio'!$A$2:$B$9,2,FALSE)*'FL Characterization'!E$2)</f>
        <v>1.3024461838706742</v>
      </c>
      <c r="F9" s="4">
        <f>('[1]Pc, Winter, S1'!F9*Main!$B$5)+(VLOOKUP($A9,'FL Ratio'!$A$2:$B$9,2,FALSE)*'FL Characterization'!F$2)</f>
        <v>1.3382417414914314</v>
      </c>
      <c r="G9" s="4">
        <f>('[1]Pc, Winter, S1'!G9*Main!$B$5)+(VLOOKUP($A9,'FL Ratio'!$A$2:$B$9,2,FALSE)*'FL Characterization'!G$2)</f>
        <v>1.579677120648346</v>
      </c>
      <c r="H9" s="4">
        <f>('[1]Pc, Winter, S1'!H9*Main!$B$5)+(VLOOKUP($A9,'FL Ratio'!$A$2:$B$9,2,FALSE)*'FL Characterization'!H$2)</f>
        <v>2.5437833763460036</v>
      </c>
      <c r="I9" s="4">
        <f>('[1]Pc, Winter, S1'!I9*Main!$B$5)+(VLOOKUP($A9,'FL Ratio'!$A$2:$B$9,2,FALSE)*'FL Characterization'!I$2)</f>
        <v>2.9080231855352068</v>
      </c>
      <c r="J9" s="4">
        <f>('[1]Pc, Winter, S1'!J9*Main!$B$5)+(VLOOKUP($A9,'FL Ratio'!$A$2:$B$9,2,FALSE)*'FL Characterization'!J$2)</f>
        <v>3.0168156128445127</v>
      </c>
      <c r="K9" s="4">
        <f>('[1]Pc, Winter, S1'!K9*Main!$B$5)+(VLOOKUP($A9,'FL Ratio'!$A$2:$B$9,2,FALSE)*'FL Characterization'!K$2)</f>
        <v>3.0107552302449143</v>
      </c>
      <c r="L9" s="4">
        <f>('[1]Pc, Winter, S1'!L9*Main!$B$5)+(VLOOKUP($A9,'FL Ratio'!$A$2:$B$9,2,FALSE)*'FL Characterization'!L$2)</f>
        <v>3.1069458308111249</v>
      </c>
      <c r="M9" s="4">
        <f>('[1]Pc, Winter, S1'!M9*Main!$B$5)+(VLOOKUP($A9,'FL Ratio'!$A$2:$B$9,2,FALSE)*'FL Characterization'!M$2)</f>
        <v>3.0907535147909901</v>
      </c>
      <c r="N9" s="4">
        <f>('[1]Pc, Winter, S1'!N9*Main!$B$5)+(VLOOKUP($A9,'FL Ratio'!$A$2:$B$9,2,FALSE)*'FL Characterization'!N$2)</f>
        <v>2.9214254986046804</v>
      </c>
      <c r="O9" s="4">
        <f>('[1]Pc, Winter, S1'!O9*Main!$B$5)+(VLOOKUP($A9,'FL Ratio'!$A$2:$B$9,2,FALSE)*'FL Characterization'!O$2)</f>
        <v>2.8838402244853021</v>
      </c>
      <c r="P9" s="4">
        <f>('[1]Pc, Winter, S1'!P9*Main!$B$5)+(VLOOKUP($A9,'FL Ratio'!$A$2:$B$9,2,FALSE)*'FL Characterization'!P$2)</f>
        <v>2.5629186941408237</v>
      </c>
      <c r="Q9" s="4">
        <f>('[1]Pc, Winter, S1'!Q9*Main!$B$5)+(VLOOKUP($A9,'FL Ratio'!$A$2:$B$9,2,FALSE)*'FL Characterization'!Q$2)</f>
        <v>2.3175602387933019</v>
      </c>
      <c r="R9" s="4">
        <f>('[1]Pc, Winter, S1'!R9*Main!$B$5)+(VLOOKUP($A9,'FL Ratio'!$A$2:$B$9,2,FALSE)*'FL Characterization'!R$2)</f>
        <v>2.3448756039170786</v>
      </c>
      <c r="S9" s="4">
        <f>('[1]Pc, Winter, S1'!S9*Main!$B$5)+(VLOOKUP($A9,'FL Ratio'!$A$2:$B$9,2,FALSE)*'FL Characterization'!S$2)</f>
        <v>2.593241556023806</v>
      </c>
      <c r="T9" s="4">
        <f>('[1]Pc, Winter, S1'!T9*Main!$B$5)+(VLOOKUP($A9,'FL Ratio'!$A$2:$B$9,2,FALSE)*'FL Characterization'!T$2)</f>
        <v>2.5146819146091541</v>
      </c>
      <c r="U9" s="4">
        <f>('[1]Pc, Winter, S1'!U9*Main!$B$5)+(VLOOKUP($A9,'FL Ratio'!$A$2:$B$9,2,FALSE)*'FL Characterization'!U$2)</f>
        <v>2.4205735041295342</v>
      </c>
      <c r="V9" s="4">
        <f>('[1]Pc, Winter, S1'!V9*Main!$B$5)+(VLOOKUP($A9,'FL Ratio'!$A$2:$B$9,2,FALSE)*'FL Characterization'!V$2)</f>
        <v>2.3893280703507371</v>
      </c>
      <c r="W9" s="4">
        <f>('[1]Pc, Winter, S1'!W9*Main!$B$5)+(VLOOKUP($A9,'FL Ratio'!$A$2:$B$9,2,FALSE)*'FL Characterization'!W$2)</f>
        <v>2.187821317102987</v>
      </c>
      <c r="X9" s="4">
        <f>('[1]Pc, Winter, S1'!X9*Main!$B$5)+(VLOOKUP($A9,'FL Ratio'!$A$2:$B$9,2,FALSE)*'FL Characterization'!X$2)</f>
        <v>1.8517668379605192</v>
      </c>
      <c r="Y9" s="4">
        <f>('[1]Pc, Winter, S1'!Y9*Main!$B$5)+(VLOOKUP($A9,'FL Ratio'!$A$2:$B$9,2,FALSE)*'FL Characterization'!Y$2)</f>
        <v>1.6556592136961865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5.2308614844610908</v>
      </c>
      <c r="C2" s="4">
        <f>('[1]Pc, Winter, S2'!C2*Main!$B$5)+(VLOOKUP($A2,'FL Ratio'!$A$2:$B$9,2,FALSE)*'FL Characterization'!C$2)</f>
        <v>5.1099011406073824</v>
      </c>
      <c r="D2" s="4">
        <f>('[1]Pc, Winter, S2'!D2*Main!$B$5)+(VLOOKUP($A2,'FL Ratio'!$A$2:$B$9,2,FALSE)*'FL Characterization'!D$2)</f>
        <v>4.8099361006688808</v>
      </c>
      <c r="E2" s="4">
        <f>('[1]Pc, Winter, S2'!E2*Main!$B$5)+(VLOOKUP($A2,'FL Ratio'!$A$2:$B$9,2,FALSE)*'FL Characterization'!E$2)</f>
        <v>4.8787365830681679</v>
      </c>
      <c r="F2" s="4">
        <f>('[1]Pc, Winter, S2'!F2*Main!$B$5)+(VLOOKUP($A2,'FL Ratio'!$A$2:$B$9,2,FALSE)*'FL Characterization'!F$2)</f>
        <v>4.7780451499368093</v>
      </c>
      <c r="G2" s="4">
        <f>('[1]Pc, Winter, S2'!G2*Main!$B$5)+(VLOOKUP($A2,'FL Ratio'!$A$2:$B$9,2,FALSE)*'FL Characterization'!G$2)</f>
        <v>4.8310316147245667</v>
      </c>
      <c r="H2" s="4">
        <f>('[1]Pc, Winter, S2'!H2*Main!$B$5)+(VLOOKUP($A2,'FL Ratio'!$A$2:$B$9,2,FALSE)*'FL Characterization'!H$2)</f>
        <v>4.7455176792411988</v>
      </c>
      <c r="I2" s="4">
        <f>('[1]Pc, Winter, S2'!I2*Main!$B$5)+(VLOOKUP($A2,'FL Ratio'!$A$2:$B$9,2,FALSE)*'FL Characterization'!I$2)</f>
        <v>6.0637625853093695</v>
      </c>
      <c r="J2" s="4">
        <f>('[1]Pc, Winter, S2'!J2*Main!$B$5)+(VLOOKUP($A2,'FL Ratio'!$A$2:$B$9,2,FALSE)*'FL Characterization'!J$2)</f>
        <v>6.1176662148029255</v>
      </c>
      <c r="K2" s="4">
        <f>('[1]Pc, Winter, S2'!K2*Main!$B$5)+(VLOOKUP($A2,'FL Ratio'!$A$2:$B$9,2,FALSE)*'FL Characterization'!K$2)</f>
        <v>6.1399101444294768</v>
      </c>
      <c r="L2" s="4">
        <f>('[1]Pc, Winter, S2'!L2*Main!$B$5)+(VLOOKUP($A2,'FL Ratio'!$A$2:$B$9,2,FALSE)*'FL Characterization'!L$2)</f>
        <v>5.9163567168364644</v>
      </c>
      <c r="M2" s="4">
        <f>('[1]Pc, Winter, S2'!M2*Main!$B$5)+(VLOOKUP($A2,'FL Ratio'!$A$2:$B$9,2,FALSE)*'FL Characterization'!M$2)</f>
        <v>6.0495306905164998</v>
      </c>
      <c r="N2" s="4">
        <f>('[1]Pc, Winter, S2'!N2*Main!$B$5)+(VLOOKUP($A2,'FL Ratio'!$A$2:$B$9,2,FALSE)*'FL Characterization'!N$2)</f>
        <v>6.0136039342231324</v>
      </c>
      <c r="O2" s="4">
        <f>('[1]Pc, Winter, S2'!O2*Main!$B$5)+(VLOOKUP($A2,'FL Ratio'!$A$2:$B$9,2,FALSE)*'FL Characterization'!O$2)</f>
        <v>5.9144883826972636</v>
      </c>
      <c r="P2" s="4">
        <f>('[1]Pc, Winter, S2'!P2*Main!$B$5)+(VLOOKUP($A2,'FL Ratio'!$A$2:$B$9,2,FALSE)*'FL Characterization'!P$2)</f>
        <v>5.3267300144035721</v>
      </c>
      <c r="Q2" s="4">
        <f>('[1]Pc, Winter, S2'!Q2*Main!$B$5)+(VLOOKUP($A2,'FL Ratio'!$A$2:$B$9,2,FALSE)*'FL Characterization'!Q$2)</f>
        <v>5.7718624570461516</v>
      </c>
      <c r="R2" s="4">
        <f>('[1]Pc, Winter, S2'!R2*Main!$B$5)+(VLOOKUP($A2,'FL Ratio'!$A$2:$B$9,2,FALSE)*'FL Characterization'!R$2)</f>
        <v>6.196824881279789</v>
      </c>
      <c r="S2" s="4">
        <f>('[1]Pc, Winter, S2'!S2*Main!$B$5)+(VLOOKUP($A2,'FL Ratio'!$A$2:$B$9,2,FALSE)*'FL Characterization'!S$2)</f>
        <v>6.1903079511921231</v>
      </c>
      <c r="T2" s="4">
        <f>('[1]Pc, Winter, S2'!T2*Main!$B$5)+(VLOOKUP($A2,'FL Ratio'!$A$2:$B$9,2,FALSE)*'FL Characterization'!T$2)</f>
        <v>5.7538312483231264</v>
      </c>
      <c r="U2" s="4">
        <f>('[1]Pc, Winter, S2'!U2*Main!$B$5)+(VLOOKUP($A2,'FL Ratio'!$A$2:$B$9,2,FALSE)*'FL Characterization'!U$2)</f>
        <v>5.462024865056974</v>
      </c>
      <c r="V2" s="4">
        <f>('[1]Pc, Winter, S2'!V2*Main!$B$5)+(VLOOKUP($A2,'FL Ratio'!$A$2:$B$9,2,FALSE)*'FL Characterization'!V$2)</f>
        <v>5.3013087607637717</v>
      </c>
      <c r="W2" s="4">
        <f>('[1]Pc, Winter, S2'!W2*Main!$B$5)+(VLOOKUP($A2,'FL Ratio'!$A$2:$B$9,2,FALSE)*'FL Characterization'!W$2)</f>
        <v>5.0803854941807041</v>
      </c>
      <c r="X2" s="4">
        <f>('[1]Pc, Winter, S2'!X2*Main!$B$5)+(VLOOKUP($A2,'FL Ratio'!$A$2:$B$9,2,FALSE)*'FL Characterization'!X$2)</f>
        <v>4.966764446620811</v>
      </c>
      <c r="Y2" s="4">
        <f>('[1]Pc, Winter, S2'!Y2*Main!$B$5)+(VLOOKUP($A2,'FL Ratio'!$A$2:$B$9,2,FALSE)*'FL Characterization'!Y$2)</f>
        <v>4.8827069691782512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3.2443680012767819</v>
      </c>
      <c r="C3" s="4">
        <f>('[1]Pc, Winter, S2'!C3*Main!$B$5)+(VLOOKUP($A3,'FL Ratio'!$A$2:$B$9,2,FALSE)*'FL Characterization'!C$2)</f>
        <v>3.11577320154072</v>
      </c>
      <c r="D3" s="4">
        <f>('[1]Pc, Winter, S2'!D3*Main!$B$5)+(VLOOKUP($A3,'FL Ratio'!$A$2:$B$9,2,FALSE)*'FL Characterization'!D$2)</f>
        <v>2.9622810389043983</v>
      </c>
      <c r="E3" s="4">
        <f>('[1]Pc, Winter, S2'!E3*Main!$B$5)+(VLOOKUP($A3,'FL Ratio'!$A$2:$B$9,2,FALSE)*'FL Characterization'!E$2)</f>
        <v>2.9781562359828317</v>
      </c>
      <c r="F3" s="4">
        <f>('[1]Pc, Winter, S2'!F3*Main!$B$5)+(VLOOKUP($A3,'FL Ratio'!$A$2:$B$9,2,FALSE)*'FL Characterization'!F$2)</f>
        <v>2.9529347876382763</v>
      </c>
      <c r="G3" s="4">
        <f>('[1]Pc, Winter, S2'!G3*Main!$B$5)+(VLOOKUP($A3,'FL Ratio'!$A$2:$B$9,2,FALSE)*'FL Characterization'!G$2)</f>
        <v>3.1300177263645867</v>
      </c>
      <c r="H3" s="4">
        <f>('[1]Pc, Winter, S2'!H3*Main!$B$5)+(VLOOKUP($A3,'FL Ratio'!$A$2:$B$9,2,FALSE)*'FL Characterization'!H$2)</f>
        <v>3.6720079829939292</v>
      </c>
      <c r="I3" s="4">
        <f>('[1]Pc, Winter, S2'!I3*Main!$B$5)+(VLOOKUP($A3,'FL Ratio'!$A$2:$B$9,2,FALSE)*'FL Characterization'!I$2)</f>
        <v>4.1242417410621357</v>
      </c>
      <c r="J3" s="4">
        <f>('[1]Pc, Winter, S2'!J3*Main!$B$5)+(VLOOKUP($A3,'FL Ratio'!$A$2:$B$9,2,FALSE)*'FL Characterization'!J$2)</f>
        <v>4.4747443061489074</v>
      </c>
      <c r="K3" s="4">
        <f>('[1]Pc, Winter, S2'!K3*Main!$B$5)+(VLOOKUP($A3,'FL Ratio'!$A$2:$B$9,2,FALSE)*'FL Characterization'!K$2)</f>
        <v>4.6716660103037873</v>
      </c>
      <c r="L3" s="4">
        <f>('[1]Pc, Winter, S2'!L3*Main!$B$5)+(VLOOKUP($A3,'FL Ratio'!$A$2:$B$9,2,FALSE)*'FL Characterization'!L$2)</f>
        <v>4.5023385957254236</v>
      </c>
      <c r="M3" s="4">
        <f>('[1]Pc, Winter, S2'!M3*Main!$B$5)+(VLOOKUP($A3,'FL Ratio'!$A$2:$B$9,2,FALSE)*'FL Characterization'!M$2)</f>
        <v>4.5820425882911273</v>
      </c>
      <c r="N3" s="4">
        <f>('[1]Pc, Winter, S2'!N3*Main!$B$5)+(VLOOKUP($A3,'FL Ratio'!$A$2:$B$9,2,FALSE)*'FL Characterization'!N$2)</f>
        <v>4.4411866672808467</v>
      </c>
      <c r="O3" s="4">
        <f>('[1]Pc, Winter, S2'!O3*Main!$B$5)+(VLOOKUP($A3,'FL Ratio'!$A$2:$B$9,2,FALSE)*'FL Characterization'!O$2)</f>
        <v>4.280806083486385</v>
      </c>
      <c r="P3" s="4">
        <f>('[1]Pc, Winter, S2'!P3*Main!$B$5)+(VLOOKUP($A3,'FL Ratio'!$A$2:$B$9,2,FALSE)*'FL Characterization'!P$2)</f>
        <v>4.0029938296152503</v>
      </c>
      <c r="Q3" s="4">
        <f>('[1]Pc, Winter, S2'!Q3*Main!$B$5)+(VLOOKUP($A3,'FL Ratio'!$A$2:$B$9,2,FALSE)*'FL Characterization'!Q$2)</f>
        <v>4.0820431235043158</v>
      </c>
      <c r="R3" s="4">
        <f>('[1]Pc, Winter, S2'!R3*Main!$B$5)+(VLOOKUP($A3,'FL Ratio'!$A$2:$B$9,2,FALSE)*'FL Characterization'!R$2)</f>
        <v>4.4286465458137929</v>
      </c>
      <c r="S3" s="4">
        <f>('[1]Pc, Winter, S2'!S3*Main!$B$5)+(VLOOKUP($A3,'FL Ratio'!$A$2:$B$9,2,FALSE)*'FL Characterization'!S$2)</f>
        <v>5.2491767980942754</v>
      </c>
      <c r="T3" s="4">
        <f>('[1]Pc, Winter, S2'!T3*Main!$B$5)+(VLOOKUP($A3,'FL Ratio'!$A$2:$B$9,2,FALSE)*'FL Characterization'!T$2)</f>
        <v>5.096636032806531</v>
      </c>
      <c r="U3" s="4">
        <f>('[1]Pc, Winter, S2'!U3*Main!$B$5)+(VLOOKUP($A3,'FL Ratio'!$A$2:$B$9,2,FALSE)*'FL Characterization'!U$2)</f>
        <v>4.6894451989671886</v>
      </c>
      <c r="V3" s="4">
        <f>('[1]Pc, Winter, S2'!V3*Main!$B$5)+(VLOOKUP($A3,'FL Ratio'!$A$2:$B$9,2,FALSE)*'FL Characterization'!V$2)</f>
        <v>4.6226738029220691</v>
      </c>
      <c r="W3" s="4">
        <f>('[1]Pc, Winter, S2'!W3*Main!$B$5)+(VLOOKUP($A3,'FL Ratio'!$A$2:$B$9,2,FALSE)*'FL Characterization'!W$2)</f>
        <v>4.2004330091171243</v>
      </c>
      <c r="X3" s="4">
        <f>('[1]Pc, Winter, S2'!X3*Main!$B$5)+(VLOOKUP($A3,'FL Ratio'!$A$2:$B$9,2,FALSE)*'FL Characterization'!X$2)</f>
        <v>3.9686837938465009</v>
      </c>
      <c r="Y3" s="4">
        <f>('[1]Pc, Winter, S2'!Y3*Main!$B$5)+(VLOOKUP($A3,'FL Ratio'!$A$2:$B$9,2,FALSE)*'FL Characterization'!Y$2)</f>
        <v>3.6915796002148005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2.2695369447010529</v>
      </c>
      <c r="C4" s="4">
        <f>('[1]Pc, Winter, S2'!C4*Main!$B$5)+(VLOOKUP($A4,'FL Ratio'!$A$2:$B$9,2,FALSE)*'FL Characterization'!C$2)</f>
        <v>2.1584566598830159</v>
      </c>
      <c r="D4" s="4">
        <f>('[1]Pc, Winter, S2'!D4*Main!$B$5)+(VLOOKUP($A4,'FL Ratio'!$A$2:$B$9,2,FALSE)*'FL Characterization'!D$2)</f>
        <v>2.0153266159126217</v>
      </c>
      <c r="E4" s="4">
        <f>('[1]Pc, Winter, S2'!E4*Main!$B$5)+(VLOOKUP($A4,'FL Ratio'!$A$2:$B$9,2,FALSE)*'FL Characterization'!E$2)</f>
        <v>2.0944559579120723</v>
      </c>
      <c r="F4" s="4">
        <f>('[1]Pc, Winter, S2'!F4*Main!$B$5)+(VLOOKUP($A4,'FL Ratio'!$A$2:$B$9,2,FALSE)*'FL Characterization'!F$2)</f>
        <v>1.9964370410352024</v>
      </c>
      <c r="G4" s="4">
        <f>('[1]Pc, Winter, S2'!G4*Main!$B$5)+(VLOOKUP($A4,'FL Ratio'!$A$2:$B$9,2,FALSE)*'FL Characterization'!G$2)</f>
        <v>2.2268174456482197</v>
      </c>
      <c r="H4" s="4">
        <f>('[1]Pc, Winter, S2'!H4*Main!$B$5)+(VLOOKUP($A4,'FL Ratio'!$A$2:$B$9,2,FALSE)*'FL Characterization'!H$2)</f>
        <v>3.6353994690416291</v>
      </c>
      <c r="I4" s="4">
        <f>('[1]Pc, Winter, S2'!I4*Main!$B$5)+(VLOOKUP($A4,'FL Ratio'!$A$2:$B$9,2,FALSE)*'FL Characterization'!I$2)</f>
        <v>4.0259918160820902</v>
      </c>
      <c r="J4" s="4">
        <f>('[1]Pc, Winter, S2'!J4*Main!$B$5)+(VLOOKUP($A4,'FL Ratio'!$A$2:$B$9,2,FALSE)*'FL Characterization'!J$2)</f>
        <v>4.1171636822766704</v>
      </c>
      <c r="K4" s="4">
        <f>('[1]Pc, Winter, S2'!K4*Main!$B$5)+(VLOOKUP($A4,'FL Ratio'!$A$2:$B$9,2,FALSE)*'FL Characterization'!K$2)</f>
        <v>4.0421327196359504</v>
      </c>
      <c r="L4" s="4">
        <f>('[1]Pc, Winter, S2'!L4*Main!$B$5)+(VLOOKUP($A4,'FL Ratio'!$A$2:$B$9,2,FALSE)*'FL Characterization'!L$2)</f>
        <v>3.9160769005306126</v>
      </c>
      <c r="M4" s="4">
        <f>('[1]Pc, Winter, S2'!M4*Main!$B$5)+(VLOOKUP($A4,'FL Ratio'!$A$2:$B$9,2,FALSE)*'FL Characterization'!M$2)</f>
        <v>4.0879152525781883</v>
      </c>
      <c r="N4" s="4">
        <f>('[1]Pc, Winter, S2'!N4*Main!$B$5)+(VLOOKUP($A4,'FL Ratio'!$A$2:$B$9,2,FALSE)*'FL Characterization'!N$2)</f>
        <v>3.8111651172787506</v>
      </c>
      <c r="O4" s="4">
        <f>('[1]Pc, Winter, S2'!O4*Main!$B$5)+(VLOOKUP($A4,'FL Ratio'!$A$2:$B$9,2,FALSE)*'FL Characterization'!O$2)</f>
        <v>3.7476582740475606</v>
      </c>
      <c r="P4" s="4">
        <f>('[1]Pc, Winter, S2'!P4*Main!$B$5)+(VLOOKUP($A4,'FL Ratio'!$A$2:$B$9,2,FALSE)*'FL Characterization'!P$2)</f>
        <v>3.2604127289551275</v>
      </c>
      <c r="Q4" s="4">
        <f>('[1]Pc, Winter, S2'!Q4*Main!$B$5)+(VLOOKUP($A4,'FL Ratio'!$A$2:$B$9,2,FALSE)*'FL Characterization'!Q$2)</f>
        <v>3.2771539212034595</v>
      </c>
      <c r="R4" s="4">
        <f>('[1]Pc, Winter, S2'!R4*Main!$B$5)+(VLOOKUP($A4,'FL Ratio'!$A$2:$B$9,2,FALSE)*'FL Characterization'!R$2)</f>
        <v>3.2686969333221949</v>
      </c>
      <c r="S4" s="4">
        <f>('[1]Pc, Winter, S2'!S4*Main!$B$5)+(VLOOKUP($A4,'FL Ratio'!$A$2:$B$9,2,FALSE)*'FL Characterization'!S$2)</f>
        <v>3.6897713351821699</v>
      </c>
      <c r="T4" s="4">
        <f>('[1]Pc, Winter, S2'!T4*Main!$B$5)+(VLOOKUP($A4,'FL Ratio'!$A$2:$B$9,2,FALSE)*'FL Characterization'!T$2)</f>
        <v>3.2376536569252705</v>
      </c>
      <c r="U4" s="4">
        <f>('[1]Pc, Winter, S2'!U4*Main!$B$5)+(VLOOKUP($A4,'FL Ratio'!$A$2:$B$9,2,FALSE)*'FL Characterization'!U$2)</f>
        <v>3.4093854084374642</v>
      </c>
      <c r="V4" s="4">
        <f>('[1]Pc, Winter, S2'!V4*Main!$B$5)+(VLOOKUP($A4,'FL Ratio'!$A$2:$B$9,2,FALSE)*'FL Characterization'!V$2)</f>
        <v>3.3033019280937874</v>
      </c>
      <c r="W4" s="4">
        <f>('[1]Pc, Winter, S2'!W4*Main!$B$5)+(VLOOKUP($A4,'FL Ratio'!$A$2:$B$9,2,FALSE)*'FL Characterization'!W$2)</f>
        <v>3.0528590341155661</v>
      </c>
      <c r="X4" s="4">
        <f>('[1]Pc, Winter, S2'!X4*Main!$B$5)+(VLOOKUP($A4,'FL Ratio'!$A$2:$B$9,2,FALSE)*'FL Characterization'!X$2)</f>
        <v>2.7000554781055461</v>
      </c>
      <c r="Y4" s="4">
        <f>('[1]Pc, Winter, S2'!Y4*Main!$B$5)+(VLOOKUP($A4,'FL Ratio'!$A$2:$B$9,2,FALSE)*'FL Characterization'!Y$2)</f>
        <v>2.5362586128731475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0.79665325956180777</v>
      </c>
      <c r="C5" s="4">
        <f>('[1]Pc, Winter, S2'!C5*Main!$B$5)+(VLOOKUP($A5,'FL Ratio'!$A$2:$B$9,2,FALSE)*'FL Characterization'!C$2)</f>
        <v>0.59739374093564301</v>
      </c>
      <c r="D5" s="4">
        <f>('[1]Pc, Winter, S2'!D5*Main!$B$5)+(VLOOKUP($A5,'FL Ratio'!$A$2:$B$9,2,FALSE)*'FL Characterization'!D$2)</f>
        <v>0.57227864327170264</v>
      </c>
      <c r="E5" s="4">
        <f>('[1]Pc, Winter, S2'!E5*Main!$B$5)+(VLOOKUP($A5,'FL Ratio'!$A$2:$B$9,2,FALSE)*'FL Characterization'!E$2)</f>
        <v>0.52375205536804947</v>
      </c>
      <c r="F5" s="4">
        <f>('[1]Pc, Winter, S2'!F5*Main!$B$5)+(VLOOKUP($A5,'FL Ratio'!$A$2:$B$9,2,FALSE)*'FL Characterization'!F$2)</f>
        <v>0.51842095408452959</v>
      </c>
      <c r="G5" s="4">
        <f>('[1]Pc, Winter, S2'!G5*Main!$B$5)+(VLOOKUP($A5,'FL Ratio'!$A$2:$B$9,2,FALSE)*'FL Characterization'!G$2)</f>
        <v>0.88093794533097669</v>
      </c>
      <c r="H5" s="4">
        <f>('[1]Pc, Winter, S2'!H5*Main!$B$5)+(VLOOKUP($A5,'FL Ratio'!$A$2:$B$9,2,FALSE)*'FL Characterization'!H$2)</f>
        <v>1.6268366069762838</v>
      </c>
      <c r="I5" s="4">
        <f>('[1]Pc, Winter, S2'!I5*Main!$B$5)+(VLOOKUP($A5,'FL Ratio'!$A$2:$B$9,2,FALSE)*'FL Characterization'!I$2)</f>
        <v>1.8670819605567741</v>
      </c>
      <c r="J5" s="4">
        <f>('[1]Pc, Winter, S2'!J5*Main!$B$5)+(VLOOKUP($A5,'FL Ratio'!$A$2:$B$9,2,FALSE)*'FL Characterization'!J$2)</f>
        <v>2.1145238655356779</v>
      </c>
      <c r="K5" s="4">
        <f>('[1]Pc, Winter, S2'!K5*Main!$B$5)+(VLOOKUP($A5,'FL Ratio'!$A$2:$B$9,2,FALSE)*'FL Characterization'!K$2)</f>
        <v>2.0113593024386338</v>
      </c>
      <c r="L5" s="4">
        <f>('[1]Pc, Winter, S2'!L5*Main!$B$5)+(VLOOKUP($A5,'FL Ratio'!$A$2:$B$9,2,FALSE)*'FL Characterization'!L$2)</f>
        <v>1.9807710978355748</v>
      </c>
      <c r="M5" s="4">
        <f>('[1]Pc, Winter, S2'!M5*Main!$B$5)+(VLOOKUP($A5,'FL Ratio'!$A$2:$B$9,2,FALSE)*'FL Characterization'!M$2)</f>
        <v>1.7756976457338174</v>
      </c>
      <c r="N5" s="4">
        <f>('[1]Pc, Winter, S2'!N5*Main!$B$5)+(VLOOKUP($A5,'FL Ratio'!$A$2:$B$9,2,FALSE)*'FL Characterization'!N$2)</f>
        <v>1.8144249907777021</v>
      </c>
      <c r="O5" s="4">
        <f>('[1]Pc, Winter, S2'!O5*Main!$B$5)+(VLOOKUP($A5,'FL Ratio'!$A$2:$B$9,2,FALSE)*'FL Characterization'!O$2)</f>
        <v>1.7107545542481806</v>
      </c>
      <c r="P5" s="4">
        <f>('[1]Pc, Winter, S2'!P5*Main!$B$5)+(VLOOKUP($A5,'FL Ratio'!$A$2:$B$9,2,FALSE)*'FL Characterization'!P$2)</f>
        <v>1.6722656522383126</v>
      </c>
      <c r="Q5" s="4">
        <f>('[1]Pc, Winter, S2'!Q5*Main!$B$5)+(VLOOKUP($A5,'FL Ratio'!$A$2:$B$9,2,FALSE)*'FL Characterization'!Q$2)</f>
        <v>1.6593495478498517</v>
      </c>
      <c r="R5" s="4">
        <f>('[1]Pc, Winter, S2'!R5*Main!$B$5)+(VLOOKUP($A5,'FL Ratio'!$A$2:$B$9,2,FALSE)*'FL Characterization'!R$2)</f>
        <v>2.0218919576834189</v>
      </c>
      <c r="S5" s="4">
        <f>('[1]Pc, Winter, S2'!S5*Main!$B$5)+(VLOOKUP($A5,'FL Ratio'!$A$2:$B$9,2,FALSE)*'FL Characterization'!S$2)</f>
        <v>3.0716593035858635</v>
      </c>
      <c r="T5" s="4">
        <f>('[1]Pc, Winter, S2'!T5*Main!$B$5)+(VLOOKUP($A5,'FL Ratio'!$A$2:$B$9,2,FALSE)*'FL Characterization'!T$2)</f>
        <v>2.7348339808278173</v>
      </c>
      <c r="U5" s="4">
        <f>('[1]Pc, Winter, S2'!U5*Main!$B$5)+(VLOOKUP($A5,'FL Ratio'!$A$2:$B$9,2,FALSE)*'FL Characterization'!U$2)</f>
        <v>2.3536464892900542</v>
      </c>
      <c r="V5" s="4">
        <f>('[1]Pc, Winter, S2'!V5*Main!$B$5)+(VLOOKUP($A5,'FL Ratio'!$A$2:$B$9,2,FALSE)*'FL Characterization'!V$2)</f>
        <v>2.3397779874128921</v>
      </c>
      <c r="W5" s="4">
        <f>('[1]Pc, Winter, S2'!W5*Main!$B$5)+(VLOOKUP($A5,'FL Ratio'!$A$2:$B$9,2,FALSE)*'FL Characterization'!W$2)</f>
        <v>2.0284611591610546</v>
      </c>
      <c r="X5" s="4">
        <f>('[1]Pc, Winter, S2'!X5*Main!$B$5)+(VLOOKUP($A5,'FL Ratio'!$A$2:$B$9,2,FALSE)*'FL Characterization'!X$2)</f>
        <v>1.6587029509291749</v>
      </c>
      <c r="Y5" s="4">
        <f>('[1]Pc, Winter, S2'!Y5*Main!$B$5)+(VLOOKUP($A5,'FL Ratio'!$A$2:$B$9,2,FALSE)*'FL Characterization'!Y$2)</f>
        <v>1.3654164089935545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1.9767077497284735</v>
      </c>
      <c r="C6" s="4">
        <f>('[1]Pc, Winter, S2'!C6*Main!$B$5)+(VLOOKUP($A6,'FL Ratio'!$A$2:$B$9,2,FALSE)*'FL Characterization'!C$2)</f>
        <v>1.7589725741506979</v>
      </c>
      <c r="D6" s="4">
        <f>('[1]Pc, Winter, S2'!D6*Main!$B$5)+(VLOOKUP($A6,'FL Ratio'!$A$2:$B$9,2,FALSE)*'FL Characterization'!D$2)</f>
        <v>1.6076340565394061</v>
      </c>
      <c r="E6" s="4">
        <f>('[1]Pc, Winter, S2'!E6*Main!$B$5)+(VLOOKUP($A6,'FL Ratio'!$A$2:$B$9,2,FALSE)*'FL Characterization'!E$2)</f>
        <v>1.6756548799565978</v>
      </c>
      <c r="F6" s="4">
        <f>('[1]Pc, Winter, S2'!F6*Main!$B$5)+(VLOOKUP($A6,'FL Ratio'!$A$2:$B$9,2,FALSE)*'FL Characterization'!F$2)</f>
        <v>1.6326389648076369</v>
      </c>
      <c r="G6" s="4">
        <f>('[1]Pc, Winter, S2'!G6*Main!$B$5)+(VLOOKUP($A6,'FL Ratio'!$A$2:$B$9,2,FALSE)*'FL Characterization'!G$2)</f>
        <v>1.7829192195088097</v>
      </c>
      <c r="H6" s="4">
        <f>('[1]Pc, Winter, S2'!H6*Main!$B$5)+(VLOOKUP($A6,'FL Ratio'!$A$2:$B$9,2,FALSE)*'FL Characterization'!H$2)</f>
        <v>2.3840028054422069</v>
      </c>
      <c r="I6" s="4">
        <f>('[1]Pc, Winter, S2'!I6*Main!$B$5)+(VLOOKUP($A6,'FL Ratio'!$A$2:$B$9,2,FALSE)*'FL Characterization'!I$2)</f>
        <v>2.4297918651792276</v>
      </c>
      <c r="J6" s="4">
        <f>('[1]Pc, Winter, S2'!J6*Main!$B$5)+(VLOOKUP($A6,'FL Ratio'!$A$2:$B$9,2,FALSE)*'FL Characterization'!J$2)</f>
        <v>2.5836216916676964</v>
      </c>
      <c r="K6" s="4">
        <f>('[1]Pc, Winter, S2'!K6*Main!$B$5)+(VLOOKUP($A6,'FL Ratio'!$A$2:$B$9,2,FALSE)*'FL Characterization'!K$2)</f>
        <v>2.5915305069273713</v>
      </c>
      <c r="L6" s="4">
        <f>('[1]Pc, Winter, S2'!L6*Main!$B$5)+(VLOOKUP($A6,'FL Ratio'!$A$2:$B$9,2,FALSE)*'FL Characterization'!L$2)</f>
        <v>2.7305666352985738</v>
      </c>
      <c r="M6" s="4">
        <f>('[1]Pc, Winter, S2'!M6*Main!$B$5)+(VLOOKUP($A6,'FL Ratio'!$A$2:$B$9,2,FALSE)*'FL Characterization'!M$2)</f>
        <v>2.6988438296946238</v>
      </c>
      <c r="N6" s="4">
        <f>('[1]Pc, Winter, S2'!N6*Main!$B$5)+(VLOOKUP($A6,'FL Ratio'!$A$2:$B$9,2,FALSE)*'FL Characterization'!N$2)</f>
        <v>2.6880400038750869</v>
      </c>
      <c r="O6" s="4">
        <f>('[1]Pc, Winter, S2'!O6*Main!$B$5)+(VLOOKUP($A6,'FL Ratio'!$A$2:$B$9,2,FALSE)*'FL Characterization'!O$2)</f>
        <v>2.6431843806207946</v>
      </c>
      <c r="P6" s="4">
        <f>('[1]Pc, Winter, S2'!P6*Main!$B$5)+(VLOOKUP($A6,'FL Ratio'!$A$2:$B$9,2,FALSE)*'FL Characterization'!P$2)</f>
        <v>2.6144784194900454</v>
      </c>
      <c r="Q6" s="4">
        <f>('[1]Pc, Winter, S2'!Q6*Main!$B$5)+(VLOOKUP($A6,'FL Ratio'!$A$2:$B$9,2,FALSE)*'FL Characterization'!Q$2)</f>
        <v>2.5926541242282886</v>
      </c>
      <c r="R6" s="4">
        <f>('[1]Pc, Winter, S2'!R6*Main!$B$5)+(VLOOKUP($A6,'FL Ratio'!$A$2:$B$9,2,FALSE)*'FL Characterization'!R$2)</f>
        <v>2.7063974911608932</v>
      </c>
      <c r="S6" s="4">
        <f>('[1]Pc, Winter, S2'!S6*Main!$B$5)+(VLOOKUP($A6,'FL Ratio'!$A$2:$B$9,2,FALSE)*'FL Characterization'!S$2)</f>
        <v>3.1398577787929494</v>
      </c>
      <c r="T6" s="4">
        <f>('[1]Pc, Winter, S2'!T6*Main!$B$5)+(VLOOKUP($A6,'FL Ratio'!$A$2:$B$9,2,FALSE)*'FL Characterization'!T$2)</f>
        <v>3.0649286184996898</v>
      </c>
      <c r="U6" s="4">
        <f>('[1]Pc, Winter, S2'!U6*Main!$B$5)+(VLOOKUP($A6,'FL Ratio'!$A$2:$B$9,2,FALSE)*'FL Characterization'!U$2)</f>
        <v>3.0140089068313234</v>
      </c>
      <c r="V6" s="4">
        <f>('[1]Pc, Winter, S2'!V6*Main!$B$5)+(VLOOKUP($A6,'FL Ratio'!$A$2:$B$9,2,FALSE)*'FL Characterization'!V$2)</f>
        <v>3.0052803660475589</v>
      </c>
      <c r="W6" s="4">
        <f>('[1]Pc, Winter, S2'!W6*Main!$B$5)+(VLOOKUP($A6,'FL Ratio'!$A$2:$B$9,2,FALSE)*'FL Characterization'!W$2)</f>
        <v>2.7615639388998718</v>
      </c>
      <c r="X6" s="4">
        <f>('[1]Pc, Winter, S2'!X6*Main!$B$5)+(VLOOKUP($A6,'FL Ratio'!$A$2:$B$9,2,FALSE)*'FL Characterization'!X$2)</f>
        <v>2.6517070037372963</v>
      </c>
      <c r="Y6" s="4">
        <f>('[1]Pc, Winter, S2'!Y6*Main!$B$5)+(VLOOKUP($A6,'FL Ratio'!$A$2:$B$9,2,FALSE)*'FL Characterization'!Y$2)</f>
        <v>2.42562657013747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2.2244932106815463</v>
      </c>
      <c r="C7" s="4">
        <f>('[1]Pc, Winter, S2'!C7*Main!$B$5)+(VLOOKUP($A7,'FL Ratio'!$A$2:$B$9,2,FALSE)*'FL Characterization'!C$2)</f>
        <v>2.1295116357573538</v>
      </c>
      <c r="D7" s="4">
        <f>('[1]Pc, Winter, S2'!D7*Main!$B$5)+(VLOOKUP($A7,'FL Ratio'!$A$2:$B$9,2,FALSE)*'FL Characterization'!D$2)</f>
        <v>2.0402548859533489</v>
      </c>
      <c r="E7" s="4">
        <f>('[1]Pc, Winter, S2'!E7*Main!$B$5)+(VLOOKUP($A7,'FL Ratio'!$A$2:$B$9,2,FALSE)*'FL Characterization'!E$2)</f>
        <v>2.0533292131696963</v>
      </c>
      <c r="F7" s="4">
        <f>('[1]Pc, Winter, S2'!F7*Main!$B$5)+(VLOOKUP($A7,'FL Ratio'!$A$2:$B$9,2,FALSE)*'FL Characterization'!F$2)</f>
        <v>2.1007416957205693</v>
      </c>
      <c r="G7" s="4">
        <f>('[1]Pc, Winter, S2'!G7*Main!$B$5)+(VLOOKUP($A7,'FL Ratio'!$A$2:$B$9,2,FALSE)*'FL Characterization'!G$2)</f>
        <v>2.2221471413907583</v>
      </c>
      <c r="H7" s="4">
        <f>('[1]Pc, Winter, S2'!H7*Main!$B$5)+(VLOOKUP($A7,'FL Ratio'!$A$2:$B$9,2,FALSE)*'FL Characterization'!H$2)</f>
        <v>2.4976336951074742</v>
      </c>
      <c r="I7" s="4">
        <f>('[1]Pc, Winter, S2'!I7*Main!$B$5)+(VLOOKUP($A7,'FL Ratio'!$A$2:$B$9,2,FALSE)*'FL Characterization'!I$2)</f>
        <v>2.9330128395374793</v>
      </c>
      <c r="J7" s="4">
        <f>('[1]Pc, Winter, S2'!J7*Main!$B$5)+(VLOOKUP($A7,'FL Ratio'!$A$2:$B$9,2,FALSE)*'FL Characterization'!J$2)</f>
        <v>3.1012986952452746</v>
      </c>
      <c r="K7" s="4">
        <f>('[1]Pc, Winter, S2'!K7*Main!$B$5)+(VLOOKUP($A7,'FL Ratio'!$A$2:$B$9,2,FALSE)*'FL Characterization'!K$2)</f>
        <v>3.1227496327550761</v>
      </c>
      <c r="L7" s="4">
        <f>('[1]Pc, Winter, S2'!L7*Main!$B$5)+(VLOOKUP($A7,'FL Ratio'!$A$2:$B$9,2,FALSE)*'FL Characterization'!L$2)</f>
        <v>3.0900565676390568</v>
      </c>
      <c r="M7" s="4">
        <f>('[1]Pc, Winter, S2'!M7*Main!$B$5)+(VLOOKUP($A7,'FL Ratio'!$A$2:$B$9,2,FALSE)*'FL Characterization'!M$2)</f>
        <v>3.1731364612565214</v>
      </c>
      <c r="N7" s="4">
        <f>('[1]Pc, Winter, S2'!N7*Main!$B$5)+(VLOOKUP($A7,'FL Ratio'!$A$2:$B$9,2,FALSE)*'FL Characterization'!N$2)</f>
        <v>3.0786036960352248</v>
      </c>
      <c r="O7" s="4">
        <f>('[1]Pc, Winter, S2'!O7*Main!$B$5)+(VLOOKUP($A7,'FL Ratio'!$A$2:$B$9,2,FALSE)*'FL Characterization'!O$2)</f>
        <v>3.1270116679188771</v>
      </c>
      <c r="P7" s="4">
        <f>('[1]Pc, Winter, S2'!P7*Main!$B$5)+(VLOOKUP($A7,'FL Ratio'!$A$2:$B$9,2,FALSE)*'FL Characterization'!P$2)</f>
        <v>2.8951884080820776</v>
      </c>
      <c r="Q7" s="4">
        <f>('[1]Pc, Winter, S2'!Q7*Main!$B$5)+(VLOOKUP($A7,'FL Ratio'!$A$2:$B$9,2,FALSE)*'FL Characterization'!Q$2)</f>
        <v>2.9005922293694115</v>
      </c>
      <c r="R7" s="4">
        <f>('[1]Pc, Winter, S2'!R7*Main!$B$5)+(VLOOKUP($A7,'FL Ratio'!$A$2:$B$9,2,FALSE)*'FL Characterization'!R$2)</f>
        <v>2.7557743790880673</v>
      </c>
      <c r="S7" s="4">
        <f>('[1]Pc, Winter, S2'!S7*Main!$B$5)+(VLOOKUP($A7,'FL Ratio'!$A$2:$B$9,2,FALSE)*'FL Characterization'!S$2)</f>
        <v>2.9294019414810482</v>
      </c>
      <c r="T7" s="4">
        <f>('[1]Pc, Winter, S2'!T7*Main!$B$5)+(VLOOKUP($A7,'FL Ratio'!$A$2:$B$9,2,FALSE)*'FL Characterization'!T$2)</f>
        <v>2.8056628913543737</v>
      </c>
      <c r="U7" s="4">
        <f>('[1]Pc, Winter, S2'!U7*Main!$B$5)+(VLOOKUP($A7,'FL Ratio'!$A$2:$B$9,2,FALSE)*'FL Characterization'!U$2)</f>
        <v>2.8029012374873563</v>
      </c>
      <c r="V7" s="4">
        <f>('[1]Pc, Winter, S2'!V7*Main!$B$5)+(VLOOKUP($A7,'FL Ratio'!$A$2:$B$9,2,FALSE)*'FL Characterization'!V$2)</f>
        <v>2.7869585755340291</v>
      </c>
      <c r="W7" s="4">
        <f>('[1]Pc, Winter, S2'!W7*Main!$B$5)+(VLOOKUP($A7,'FL Ratio'!$A$2:$B$9,2,FALSE)*'FL Characterization'!W$2)</f>
        <v>2.6466573624490874</v>
      </c>
      <c r="X7" s="4">
        <f>('[1]Pc, Winter, S2'!X7*Main!$B$5)+(VLOOKUP($A7,'FL Ratio'!$A$2:$B$9,2,FALSE)*'FL Characterization'!X$2)</f>
        <v>2.4962643037166012</v>
      </c>
      <c r="Y7" s="4">
        <f>('[1]Pc, Winter, S2'!Y7*Main!$B$5)+(VLOOKUP($A7,'FL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1.8909458716452154</v>
      </c>
      <c r="C8" s="4">
        <f>('[1]Pc, Winter, S2'!C8*Main!$B$5)+(VLOOKUP($A8,'FL Ratio'!$A$2:$B$9,2,FALSE)*'FL Characterization'!C$2)</f>
        <v>1.7761086143926754</v>
      </c>
      <c r="D8" s="4">
        <f>('[1]Pc, Winter, S2'!D8*Main!$B$5)+(VLOOKUP($A8,'FL Ratio'!$A$2:$B$9,2,FALSE)*'FL Characterization'!D$2)</f>
        <v>1.6457006485315255</v>
      </c>
      <c r="E8" s="4">
        <f>('[1]Pc, Winter, S2'!E8*Main!$B$5)+(VLOOKUP($A8,'FL Ratio'!$A$2:$B$9,2,FALSE)*'FL Characterization'!E$2)</f>
        <v>1.6645375066120367</v>
      </c>
      <c r="F8" s="4">
        <f>('[1]Pc, Winter, S2'!F8*Main!$B$5)+(VLOOKUP($A8,'FL Ratio'!$A$2:$B$9,2,FALSE)*'FL Characterization'!F$2)</f>
        <v>1.6694311395807988</v>
      </c>
      <c r="G8" s="4">
        <f>('[1]Pc, Winter, S2'!G8*Main!$B$5)+(VLOOKUP($A8,'FL Ratio'!$A$2:$B$9,2,FALSE)*'FL Characterization'!G$2)</f>
        <v>1.841282683949347</v>
      </c>
      <c r="H8" s="4">
        <f>('[1]Pc, Winter, S2'!H8*Main!$B$5)+(VLOOKUP($A8,'FL Ratio'!$A$2:$B$9,2,FALSE)*'FL Characterization'!H$2)</f>
        <v>2.3138156442214224</v>
      </c>
      <c r="I8" s="4">
        <f>('[1]Pc, Winter, S2'!I8*Main!$B$5)+(VLOOKUP($A8,'FL Ratio'!$A$2:$B$9,2,FALSE)*'FL Characterization'!I$2)</f>
        <v>2.5697358533395755</v>
      </c>
      <c r="J8" s="4">
        <f>('[1]Pc, Winter, S2'!J8*Main!$B$5)+(VLOOKUP($A8,'FL Ratio'!$A$2:$B$9,2,FALSE)*'FL Characterization'!J$2)</f>
        <v>2.7826940340519917</v>
      </c>
      <c r="K8" s="4">
        <f>('[1]Pc, Winter, S2'!K8*Main!$B$5)+(VLOOKUP($A8,'FL Ratio'!$A$2:$B$9,2,FALSE)*'FL Characterization'!K$2)</f>
        <v>2.7423215903071756</v>
      </c>
      <c r="L8" s="4">
        <f>('[1]Pc, Winter, S2'!L8*Main!$B$5)+(VLOOKUP($A8,'FL Ratio'!$A$2:$B$9,2,FALSE)*'FL Characterization'!L$2)</f>
        <v>2.7090234010599499</v>
      </c>
      <c r="M8" s="4">
        <f>('[1]Pc, Winter, S2'!M8*Main!$B$5)+(VLOOKUP($A8,'FL Ratio'!$A$2:$B$9,2,FALSE)*'FL Characterization'!M$2)</f>
        <v>2.7094829214146712</v>
      </c>
      <c r="N8" s="4">
        <f>('[1]Pc, Winter, S2'!N8*Main!$B$5)+(VLOOKUP($A8,'FL Ratio'!$A$2:$B$9,2,FALSE)*'FL Characterization'!N$2)</f>
        <v>2.6735462960251515</v>
      </c>
      <c r="O8" s="4">
        <f>('[1]Pc, Winter, S2'!O8*Main!$B$5)+(VLOOKUP($A8,'FL Ratio'!$A$2:$B$9,2,FALSE)*'FL Characterization'!O$2)</f>
        <v>2.6849019234219398</v>
      </c>
      <c r="P8" s="4">
        <f>('[1]Pc, Winter, S2'!P8*Main!$B$5)+(VLOOKUP($A8,'FL Ratio'!$A$2:$B$9,2,FALSE)*'FL Characterization'!P$2)</f>
        <v>2.4599982133468643</v>
      </c>
      <c r="Q8" s="4">
        <f>('[1]Pc, Winter, S2'!Q8*Main!$B$5)+(VLOOKUP($A8,'FL Ratio'!$A$2:$B$9,2,FALSE)*'FL Characterization'!Q$2)</f>
        <v>2.5294604400183887</v>
      </c>
      <c r="R8" s="4">
        <f>('[1]Pc, Winter, S2'!R8*Main!$B$5)+(VLOOKUP($A8,'FL Ratio'!$A$2:$B$9,2,FALSE)*'FL Characterization'!R$2)</f>
        <v>2.6338576697708369</v>
      </c>
      <c r="S8" s="4">
        <f>('[1]Pc, Winter, S2'!S8*Main!$B$5)+(VLOOKUP($A8,'FL Ratio'!$A$2:$B$9,2,FALSE)*'FL Characterization'!S$2)</f>
        <v>3.0762363495276457</v>
      </c>
      <c r="T8" s="4">
        <f>('[1]Pc, Winter, S2'!T8*Main!$B$5)+(VLOOKUP($A8,'FL Ratio'!$A$2:$B$9,2,FALSE)*'FL Characterization'!T$2)</f>
        <v>2.7941315640917601</v>
      </c>
      <c r="U8" s="4">
        <f>('[1]Pc, Winter, S2'!U8*Main!$B$5)+(VLOOKUP($A8,'FL Ratio'!$A$2:$B$9,2,FALSE)*'FL Characterization'!U$2)</f>
        <v>2.7563704177179846</v>
      </c>
      <c r="V8" s="4">
        <f>('[1]Pc, Winter, S2'!V8*Main!$B$5)+(VLOOKUP($A8,'FL Ratio'!$A$2:$B$9,2,FALSE)*'FL Characterization'!V$2)</f>
        <v>2.6382241899050123</v>
      </c>
      <c r="W8" s="4">
        <f>('[1]Pc, Winter, S2'!W8*Main!$B$5)+(VLOOKUP($A8,'FL Ratio'!$A$2:$B$9,2,FALSE)*'FL Characterization'!W$2)</f>
        <v>2.4564735433587614</v>
      </c>
      <c r="X8" s="4">
        <f>('[1]Pc, Winter, S2'!X8*Main!$B$5)+(VLOOKUP($A8,'FL Ratio'!$A$2:$B$9,2,FALSE)*'FL Characterization'!X$2)</f>
        <v>2.2571142369190755</v>
      </c>
      <c r="Y8" s="4">
        <f>('[1]Pc, Winter, S2'!Y8*Main!$B$5)+(VLOOKUP($A8,'FL Ratio'!$A$2:$B$9,2,FALSE)*'FL Characterization'!Y$2)</f>
        <v>2.0980777042326553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1.4174711074653401</v>
      </c>
      <c r="C9" s="4">
        <f>('[1]Pc, Winter, S2'!C9*Main!$B$5)+(VLOOKUP($A9,'FL Ratio'!$A$2:$B$9,2,FALSE)*'FL Characterization'!C$2)</f>
        <v>1.3831910663343789</v>
      </c>
      <c r="D9" s="4">
        <f>('[1]Pc, Winter, S2'!D9*Main!$B$5)+(VLOOKUP($A9,'FL Ratio'!$A$2:$B$9,2,FALSE)*'FL Characterization'!D$2)</f>
        <v>1.3014490205331259</v>
      </c>
      <c r="E9" s="4">
        <f>('[1]Pc, Winter, S2'!E9*Main!$B$5)+(VLOOKUP($A9,'FL Ratio'!$A$2:$B$9,2,FALSE)*'FL Characterization'!E$2)</f>
        <v>1.3024461838706742</v>
      </c>
      <c r="F9" s="4">
        <f>('[1]Pc, Winter, S2'!F9*Main!$B$5)+(VLOOKUP($A9,'FL Ratio'!$A$2:$B$9,2,FALSE)*'FL Characterization'!F$2)</f>
        <v>1.3621642872524595</v>
      </c>
      <c r="G9" s="4">
        <f>('[1]Pc, Winter, S2'!G9*Main!$B$5)+(VLOOKUP($A9,'FL Ratio'!$A$2:$B$9,2,FALSE)*'FL Characterization'!G$2)</f>
        <v>1.6088583217049126</v>
      </c>
      <c r="H9" s="4">
        <f>('[1]Pc, Winter, S2'!H9*Main!$B$5)+(VLOOKUP($A9,'FL Ratio'!$A$2:$B$9,2,FALSE)*'FL Characterization'!H$2)</f>
        <v>2.5198205914895691</v>
      </c>
      <c r="I9" s="4">
        <f>('[1]Pc, Winter, S2'!I9*Main!$B$5)+(VLOOKUP($A9,'FL Ratio'!$A$2:$B$9,2,FALSE)*'FL Characterization'!I$2)</f>
        <v>2.9656713163431108</v>
      </c>
      <c r="J9" s="4">
        <f>('[1]Pc, Winter, S2'!J9*Main!$B$5)+(VLOOKUP($A9,'FL Ratio'!$A$2:$B$9,2,FALSE)*'FL Characterization'!J$2)</f>
        <v>3.0168156128445127</v>
      </c>
      <c r="K9" s="4">
        <f>('[1]Pc, Winter, S2'!K9*Main!$B$5)+(VLOOKUP($A9,'FL Ratio'!$A$2:$B$9,2,FALSE)*'FL Characterization'!K$2)</f>
        <v>2.9511969544431662</v>
      </c>
      <c r="L9" s="4">
        <f>('[1]Pc, Winter, S2'!L9*Main!$B$5)+(VLOOKUP($A9,'FL Ratio'!$A$2:$B$9,2,FALSE)*'FL Characterization'!L$2)</f>
        <v>3.1378218770120858</v>
      </c>
      <c r="M9" s="4">
        <f>('[1]Pc, Winter, S2'!M9*Main!$B$5)+(VLOOKUP($A9,'FL Ratio'!$A$2:$B$9,2,FALSE)*'FL Characterization'!M$2)</f>
        <v>3.1520852157275097</v>
      </c>
      <c r="N9" s="4">
        <f>('[1]Pc, Winter, S2'!N9*Main!$B$5)+(VLOOKUP($A9,'FL Ratio'!$A$2:$B$9,2,FALSE)*'FL Characterization'!N$2)</f>
        <v>2.9214254986046804</v>
      </c>
      <c r="O9" s="4">
        <f>('[1]Pc, Winter, S2'!O9*Main!$B$5)+(VLOOKUP($A9,'FL Ratio'!$A$2:$B$9,2,FALSE)*'FL Characterization'!O$2)</f>
        <v>2.9119691808229802</v>
      </c>
      <c r="P9" s="4">
        <f>('[1]Pc, Winter, S2'!P9*Main!$B$5)+(VLOOKUP($A9,'FL Ratio'!$A$2:$B$9,2,FALSE)*'FL Characterization'!P$2)</f>
        <v>2.5877909671454322</v>
      </c>
      <c r="Q9" s="4">
        <f>('[1]Pc, Winter, S2'!Q9*Main!$B$5)+(VLOOKUP($A9,'FL Ratio'!$A$2:$B$9,2,FALSE)*'FL Characterization'!Q$2)</f>
        <v>2.2951289994733184</v>
      </c>
      <c r="R9" s="4">
        <f>('[1]Pc, Winter, S2'!R9*Main!$B$5)+(VLOOKUP($A9,'FL Ratio'!$A$2:$B$9,2,FALSE)*'FL Characterization'!R$2)</f>
        <v>2.3218444056300322</v>
      </c>
      <c r="S9" s="4">
        <f>('[1]Pc, Winter, S2'!S9*Main!$B$5)+(VLOOKUP($A9,'FL Ratio'!$A$2:$B$9,2,FALSE)*'FL Characterization'!S$2)</f>
        <v>2.5430778503582299</v>
      </c>
      <c r="T9" s="4">
        <f>('[1]Pc, Winter, S2'!T9*Main!$B$5)+(VLOOKUP($A9,'FL Ratio'!$A$2:$B$9,2,FALSE)*'FL Characterization'!T$2)</f>
        <v>2.5146819146091541</v>
      </c>
      <c r="U9" s="4">
        <f>('[1]Pc, Winter, S2'!U9*Main!$B$5)+(VLOOKUP($A9,'FL Ratio'!$A$2:$B$9,2,FALSE)*'FL Characterization'!U$2)</f>
        <v>2.4444282975687539</v>
      </c>
      <c r="V9" s="4">
        <f>('[1]Pc, Winter, S2'!V9*Main!$B$5)+(VLOOKUP($A9,'FL Ratio'!$A$2:$B$9,2,FALSE)*'FL Characterization'!V$2)</f>
        <v>2.3426073673445225</v>
      </c>
      <c r="W9" s="4">
        <f>('[1]Pc, Winter, S2'!W9*Main!$B$5)+(VLOOKUP($A9,'FL Ratio'!$A$2:$B$9,2,FALSE)*'FL Characterization'!W$2)</f>
        <v>2.1662724837849825</v>
      </c>
      <c r="X9" s="4">
        <f>('[1]Pc, Winter, S2'!X9*Main!$B$5)+(VLOOKUP($A9,'FL Ratio'!$A$2:$B$9,2,FALSE)*'FL Characterization'!X$2)</f>
        <v>1.8687811375238994</v>
      </c>
      <c r="Y9" s="4">
        <f>('[1]Pc, Winter, S2'!Y9*Main!$B$5)+(VLOOKUP($A9,'FL Ratio'!$A$2:$B$9,2,FALSE)*'FL Characterization'!Y$2)</f>
        <v>1.6704034925529232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5.1341551639531682</v>
      </c>
      <c r="C2" s="4">
        <f>('[1]Pc, Winter, S3'!C2*Main!$B$5)+(VLOOKUP($A2,'FL Ratio'!$A$2:$B$9,2,FALSE)*'FL Characterization'!C$2)</f>
        <v>5.016808840045158</v>
      </c>
      <c r="D2" s="4">
        <f>('[1]Pc, Winter, S3'!D2*Main!$B$5)+(VLOOKUP($A2,'FL Ratio'!$A$2:$B$9,2,FALSE)*'FL Characterization'!D$2)</f>
        <v>4.9446007508499061</v>
      </c>
      <c r="E2" s="4">
        <f>('[1]Pc, Winter, S3'!E2*Main!$B$5)+(VLOOKUP($A2,'FL Ratio'!$A$2:$B$9,2,FALSE)*'FL Characterization'!E$2)</f>
        <v>5.0637087338995217</v>
      </c>
      <c r="F2" s="4">
        <f>('[1]Pc, Winter, S3'!F2*Main!$B$5)+(VLOOKUP($A2,'FL Ratio'!$A$2:$B$9,2,FALSE)*'FL Characterization'!F$2)</f>
        <v>4.6881688250756737</v>
      </c>
      <c r="G2" s="4">
        <f>('[1]Pc, Winter, S3'!G2*Main!$B$5)+(VLOOKUP($A2,'FL Ratio'!$A$2:$B$9,2,FALSE)*'FL Characterization'!G$2)</f>
        <v>4.6510395567212504</v>
      </c>
      <c r="H2" s="4">
        <f>('[1]Pc, Winter, S3'!H2*Main!$B$5)+(VLOOKUP($A2,'FL Ratio'!$A$2:$B$9,2,FALSE)*'FL Characterization'!H$2)</f>
        <v>4.8363443710337748</v>
      </c>
      <c r="I2" s="4">
        <f>('[1]Pc, Winter, S3'!I2*Main!$B$5)+(VLOOKUP($A2,'FL Ratio'!$A$2:$B$9,2,FALSE)*'FL Characterization'!I$2)</f>
        <v>5.9458698540342834</v>
      </c>
      <c r="J2" s="4">
        <f>('[1]Pc, Winter, S3'!J2*Main!$B$5)+(VLOOKUP($A2,'FL Ratio'!$A$2:$B$9,2,FALSE)*'FL Characterization'!J$2)</f>
        <v>6.1777910842465182</v>
      </c>
      <c r="K2" s="4">
        <f>('[1]Pc, Winter, S3'!K2*Main!$B$5)+(VLOOKUP($A2,'FL Ratio'!$A$2:$B$9,2,FALSE)*'FL Characterization'!K$2)</f>
        <v>6.0803588967420792</v>
      </c>
      <c r="L2" s="4">
        <f>('[1]Pc, Winter, S3'!L2*Main!$B$5)+(VLOOKUP($A2,'FL Ratio'!$A$2:$B$9,2,FALSE)*'FL Characterization'!L$2)</f>
        <v>6.0944680591215086</v>
      </c>
      <c r="M2" s="4">
        <f>('[1]Pc, Winter, S3'!M2*Main!$B$5)+(VLOOKUP($A2,'FL Ratio'!$A$2:$B$9,2,FALSE)*'FL Characterization'!M$2)</f>
        <v>6.1707669279828945</v>
      </c>
      <c r="N2" s="4">
        <f>('[1]Pc, Winter, S3'!N2*Main!$B$5)+(VLOOKUP($A2,'FL Ratio'!$A$2:$B$9,2,FALSE)*'FL Characterization'!N$2)</f>
        <v>5.9536383474531513</v>
      </c>
      <c r="O2" s="4">
        <f>('[1]Pc, Winter, S3'!O2*Main!$B$5)+(VLOOKUP($A2,'FL Ratio'!$A$2:$B$9,2,FALSE)*'FL Characterization'!O$2)</f>
        <v>6.1501046766263343</v>
      </c>
      <c r="P2" s="4">
        <f>('[1]Pc, Winter, S3'!P2*Main!$B$5)+(VLOOKUP($A2,'FL Ratio'!$A$2:$B$9,2,FALSE)*'FL Characterization'!P$2)</f>
        <v>5.3779710760574693</v>
      </c>
      <c r="Q2" s="4">
        <f>('[1]Pc, Winter, S3'!Q2*Main!$B$5)+(VLOOKUP($A2,'FL Ratio'!$A$2:$B$9,2,FALSE)*'FL Characterization'!Q$2)</f>
        <v>5.7718624570461516</v>
      </c>
      <c r="R2" s="4">
        <f>('[1]Pc, Winter, S3'!R2*Main!$B$5)+(VLOOKUP($A2,'FL Ratio'!$A$2:$B$9,2,FALSE)*'FL Characterization'!R$2)</f>
        <v>6.0769559924394985</v>
      </c>
      <c r="S2" s="4">
        <f>('[1]Pc, Winter, S3'!S2*Main!$B$5)+(VLOOKUP($A2,'FL Ratio'!$A$2:$B$9,2,FALSE)*'FL Characterization'!S$2)</f>
        <v>6.0722649040214929</v>
      </c>
      <c r="T2" s="4">
        <f>('[1]Pc, Winter, S3'!T2*Main!$B$5)+(VLOOKUP($A2,'FL Ratio'!$A$2:$B$9,2,FALSE)*'FL Characterization'!T$2)</f>
        <v>5.6418707816222717</v>
      </c>
      <c r="U2" s="4">
        <f>('[1]Pc, Winter, S3'!U2*Main!$B$5)+(VLOOKUP($A2,'FL Ratio'!$A$2:$B$9,2,FALSE)*'FL Characterization'!U$2)</f>
        <v>5.3018713043250347</v>
      </c>
      <c r="V2" s="4">
        <f>('[1]Pc, Winter, S3'!V2*Main!$B$5)+(VLOOKUP($A2,'FL Ratio'!$A$2:$B$9,2,FALSE)*'FL Characterization'!V$2)</f>
        <v>5.3543161375054433</v>
      </c>
      <c r="W2" s="4">
        <f>('[1]Pc, Winter, S3'!W2*Main!$B$5)+(VLOOKUP($A2,'FL Ratio'!$A$2:$B$9,2,FALSE)*'FL Characterization'!W$2)</f>
        <v>5.2323403282284522</v>
      </c>
      <c r="X2" s="4">
        <f>('[1]Pc, Winter, S3'!X2*Main!$B$5)+(VLOOKUP($A2,'FL Ratio'!$A$2:$B$9,2,FALSE)*'FL Characterization'!X$2)</f>
        <v>4.7837804982531313</v>
      </c>
      <c r="Y2" s="4">
        <f>('[1]Pc, Winter, S3'!Y2*Main!$B$5)+(VLOOKUP($A2,'FL Ratio'!$A$2:$B$9,2,FALSE)*'FL Characterization'!Y$2)</f>
        <v>4.7931971807993747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3.2152205334228894</v>
      </c>
      <c r="C3" s="4">
        <f>('[1]Pc, Winter, S3'!C3*Main!$B$5)+(VLOOKUP($A3,'FL Ratio'!$A$2:$B$9,2,FALSE)*'FL Characterization'!C$2)</f>
        <v>3.2290448981269062</v>
      </c>
      <c r="D3" s="4">
        <f>('[1]Pc, Winter, S3'!D3*Main!$B$5)+(VLOOKUP($A3,'FL Ratio'!$A$2:$B$9,2,FALSE)*'FL Characterization'!D$2)</f>
        <v>2.9622810389043983</v>
      </c>
      <c r="E3" s="4">
        <f>('[1]Pc, Winter, S3'!E3*Main!$B$5)+(VLOOKUP($A3,'FL Ratio'!$A$2:$B$9,2,FALSE)*'FL Characterization'!E$2)</f>
        <v>2.9781562359828317</v>
      </c>
      <c r="F3" s="4">
        <f>('[1]Pc, Winter, S3'!F3*Main!$B$5)+(VLOOKUP($A3,'FL Ratio'!$A$2:$B$9,2,FALSE)*'FL Characterization'!F$2)</f>
        <v>2.9257740139858939</v>
      </c>
      <c r="G3" s="4">
        <f>('[1]Pc, Winter, S3'!G3*Main!$B$5)+(VLOOKUP($A3,'FL Ratio'!$A$2:$B$9,2,FALSE)*'FL Characterization'!G$2)</f>
        <v>3.1300177263645867</v>
      </c>
      <c r="H3" s="4">
        <f>('[1]Pc, Winter, S3'!H3*Main!$B$5)+(VLOOKUP($A3,'FL Ratio'!$A$2:$B$9,2,FALSE)*'FL Characterization'!H$2)</f>
        <v>3.8118515135445321</v>
      </c>
      <c r="I3" s="4">
        <f>('[1]Pc, Winter, S3'!I3*Main!$B$5)+(VLOOKUP($A3,'FL Ratio'!$A$2:$B$9,2,FALSE)*'FL Characterization'!I$2)</f>
        <v>4.1242417410621357</v>
      </c>
      <c r="J3" s="4">
        <f>('[1]Pc, Winter, S3'!J3*Main!$B$5)+(VLOOKUP($A3,'FL Ratio'!$A$2:$B$9,2,FALSE)*'FL Characterization'!J$2)</f>
        <v>4.3860003267092624</v>
      </c>
      <c r="K3" s="4">
        <f>('[1]Pc, Winter, S3'!K3*Main!$B$5)+(VLOOKUP($A3,'FL Ratio'!$A$2:$B$9,2,FALSE)*'FL Characterization'!K$2)</f>
        <v>4.7173781912612913</v>
      </c>
      <c r="L3" s="4">
        <f>('[1]Pc, Winter, S3'!L3*Main!$B$5)+(VLOOKUP($A3,'FL Ratio'!$A$2:$B$9,2,FALSE)*'FL Characterization'!L$2)</f>
        <v>4.5479518941390324</v>
      </c>
      <c r="M3" s="4">
        <f>('[1]Pc, Winter, S3'!M3*Main!$B$5)+(VLOOKUP($A3,'FL Ratio'!$A$2:$B$9,2,FALSE)*'FL Characterization'!M$2)</f>
        <v>4.5820425882911273</v>
      </c>
      <c r="N3" s="4">
        <f>('[1]Pc, Winter, S3'!N3*Main!$B$5)+(VLOOKUP($A3,'FL Ratio'!$A$2:$B$9,2,FALSE)*'FL Characterization'!N$2)</f>
        <v>4.2695391784984276</v>
      </c>
      <c r="O3" s="4">
        <f>('[1]Pc, Winter, S3'!O3*Main!$B$5)+(VLOOKUP($A3,'FL Ratio'!$A$2:$B$9,2,FALSE)*'FL Characterization'!O$2)</f>
        <v>4.1991871599774209</v>
      </c>
      <c r="P3" s="4">
        <f>('[1]Pc, Winter, S3'!P3*Main!$B$5)+(VLOOKUP($A3,'FL Ratio'!$A$2:$B$9,2,FALSE)*'FL Characterization'!P$2)</f>
        <v>3.8509608293479864</v>
      </c>
      <c r="Q3" s="4">
        <f>('[1]Pc, Winter, S3'!Q3*Main!$B$5)+(VLOOKUP($A3,'FL Ratio'!$A$2:$B$9,2,FALSE)*'FL Characterization'!Q$2)</f>
        <v>3.9644792835385938</v>
      </c>
      <c r="R3" s="4">
        <f>('[1]Pc, Winter, S3'!R3*Main!$B$5)+(VLOOKUP($A3,'FL Ratio'!$A$2:$B$9,2,FALSE)*'FL Characterization'!R$2)</f>
        <v>4.341465474071267</v>
      </c>
      <c r="S3" s="4">
        <f>('[1]Pc, Winter, S3'!S3*Main!$B$5)+(VLOOKUP($A3,'FL Ratio'!$A$2:$B$9,2,FALSE)*'FL Characterization'!S$2)</f>
        <v>5.405526277997927</v>
      </c>
      <c r="T3" s="4">
        <f>('[1]Pc, Winter, S3'!T3*Main!$B$5)+(VLOOKUP($A3,'FL Ratio'!$A$2:$B$9,2,FALSE)*'FL Characterization'!T$2)</f>
        <v>5.0469979506329512</v>
      </c>
      <c r="U3" s="4">
        <f>('[1]Pc, Winter, S3'!U3*Main!$B$5)+(VLOOKUP($A3,'FL Ratio'!$A$2:$B$9,2,FALSE)*'FL Characterization'!U$2)</f>
        <v>4.7352962378974333</v>
      </c>
      <c r="V3" s="4">
        <f>('[1]Pc, Winter, S3'!V3*Main!$B$5)+(VLOOKUP($A3,'FL Ratio'!$A$2:$B$9,2,FALSE)*'FL Characterization'!V$2)</f>
        <v>4.4893252067596547</v>
      </c>
      <c r="W3" s="4">
        <f>('[1]Pc, Winter, S3'!W3*Main!$B$5)+(VLOOKUP($A3,'FL Ratio'!$A$2:$B$9,2,FALSE)*'FL Characterization'!W$2)</f>
        <v>4.1589776454476617</v>
      </c>
      <c r="X3" s="4">
        <f>('[1]Pc, Winter, S3'!X3*Main!$B$5)+(VLOOKUP($A3,'FL Ratio'!$A$2:$B$9,2,FALSE)*'FL Characterization'!X$2)</f>
        <v>4.08250386500392</v>
      </c>
      <c r="Y3" s="4">
        <f>('[1]Pc, Winter, S3'!Y3*Main!$B$5)+(VLOOKUP($A3,'FL Ratio'!$A$2:$B$9,2,FALSE)*'FL Characterization'!Y$2)</f>
        <v>3.6915796002148005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2.2302067491718165</v>
      </c>
      <c r="C4" s="4">
        <f>('[1]Pc, Winter, S3'!C4*Main!$B$5)+(VLOOKUP($A4,'FL Ratio'!$A$2:$B$9,2,FALSE)*'FL Characterization'!C$2)</f>
        <v>2.0844973127559694</v>
      </c>
      <c r="D4" s="4">
        <f>('[1]Pc, Winter, S3'!D4*Main!$B$5)+(VLOOKUP($A4,'FL Ratio'!$A$2:$B$9,2,FALSE)*'FL Characterization'!D$2)</f>
        <v>2.0153266159126217</v>
      </c>
      <c r="E4" s="4">
        <f>('[1]Pc, Winter, S3'!E4*Main!$B$5)+(VLOOKUP($A4,'FL Ratio'!$A$2:$B$9,2,FALSE)*'FL Characterization'!E$2)</f>
        <v>2.0761895196822153</v>
      </c>
      <c r="F4" s="4">
        <f>('[1]Pc, Winter, S3'!F4*Main!$B$5)+(VLOOKUP($A4,'FL Ratio'!$A$2:$B$9,2,FALSE)*'FL Characterization'!F$2)</f>
        <v>2.0517518707224021</v>
      </c>
      <c r="G4" s="4">
        <f>('[1]Pc, Winter, S3'!G4*Main!$B$5)+(VLOOKUP($A4,'FL Ratio'!$A$2:$B$9,2,FALSE)*'FL Characterization'!G$2)</f>
        <v>2.2268174456482197</v>
      </c>
      <c r="H4" s="4">
        <f>('[1]Pc, Winter, S3'!H4*Main!$B$5)+(VLOOKUP($A4,'FL Ratio'!$A$2:$B$9,2,FALSE)*'FL Characterization'!H$2)</f>
        <v>3.5332590844444525</v>
      </c>
      <c r="I4" s="4">
        <f>('[1]Pc, Winter, S3'!I4*Main!$B$5)+(VLOOKUP($A4,'FL Ratio'!$A$2:$B$9,2,FALSE)*'FL Characterization'!I$2)</f>
        <v>4.0259918160820902</v>
      </c>
      <c r="J4" s="4">
        <f>('[1]Pc, Winter, S3'!J4*Main!$B$5)+(VLOOKUP($A4,'FL Ratio'!$A$2:$B$9,2,FALSE)*'FL Characterization'!J$2)</f>
        <v>4.1588690640618067</v>
      </c>
      <c r="K4" s="4">
        <f>('[1]Pc, Winter, S3'!K4*Main!$B$5)+(VLOOKUP($A4,'FL Ratio'!$A$2:$B$9,2,FALSE)*'FL Characterization'!K$2)</f>
        <v>4.0017454051636348</v>
      </c>
      <c r="L4" s="4">
        <f>('[1]Pc, Winter, S3'!L4*Main!$B$5)+(VLOOKUP($A4,'FL Ratio'!$A$2:$B$9,2,FALSE)*'FL Characterization'!L$2)</f>
        <v>3.9160769005306126</v>
      </c>
      <c r="M4" s="4">
        <f>('[1]Pc, Winter, S3'!M4*Main!$B$5)+(VLOOKUP($A4,'FL Ratio'!$A$2:$B$9,2,FALSE)*'FL Characterization'!M$2)</f>
        <v>4.0879152525781883</v>
      </c>
      <c r="N4" s="4">
        <f>('[1]Pc, Winter, S3'!N4*Main!$B$5)+(VLOOKUP($A4,'FL Ratio'!$A$2:$B$9,2,FALSE)*'FL Characterization'!N$2)</f>
        <v>3.8111651172787506</v>
      </c>
      <c r="O4" s="4">
        <f>('[1]Pc, Winter, S3'!O4*Main!$B$5)+(VLOOKUP($A4,'FL Ratio'!$A$2:$B$9,2,FALSE)*'FL Characterization'!O$2)</f>
        <v>3.7841889289118025</v>
      </c>
      <c r="P4" s="4">
        <f>('[1]Pc, Winter, S3'!P4*Main!$B$5)+(VLOOKUP($A4,'FL Ratio'!$A$2:$B$9,2,FALSE)*'FL Characterization'!P$2)</f>
        <v>3.2920076376622789</v>
      </c>
      <c r="Q4" s="4">
        <f>('[1]Pc, Winter, S3'!Q4*Main!$B$5)+(VLOOKUP($A4,'FL Ratio'!$A$2:$B$9,2,FALSE)*'FL Characterization'!Q$2)</f>
        <v>3.3086183322147811</v>
      </c>
      <c r="R4" s="4">
        <f>('[1]Pc, Winter, S3'!R4*Main!$B$5)+(VLOOKUP($A4,'FL Ratio'!$A$2:$B$9,2,FALSE)*'FL Characterization'!R$2)</f>
        <v>3.2686969333221949</v>
      </c>
      <c r="S4" s="4">
        <f>('[1]Pc, Winter, S3'!S4*Main!$B$5)+(VLOOKUP($A4,'FL Ratio'!$A$2:$B$9,2,FALSE)*'FL Characterization'!S$2)</f>
        <v>3.5835427320676496</v>
      </c>
      <c r="T4" s="4">
        <f>('[1]Pc, Winter, S3'!T4*Main!$B$5)+(VLOOKUP($A4,'FL Ratio'!$A$2:$B$9,2,FALSE)*'FL Characterization'!T$2)</f>
        <v>3.3670863863254858</v>
      </c>
      <c r="U4" s="4">
        <f>('[1]Pc, Winter, S3'!U4*Main!$B$5)+(VLOOKUP($A4,'FL Ratio'!$A$2:$B$9,2,FALSE)*'FL Characterization'!U$2)</f>
        <v>3.4766372723340133</v>
      </c>
      <c r="V4" s="4">
        <f>('[1]Pc, Winter, S3'!V4*Main!$B$5)+(VLOOKUP($A4,'FL Ratio'!$A$2:$B$9,2,FALSE)*'FL Characterization'!V$2)</f>
        <v>3.3359508644713003</v>
      </c>
      <c r="W4" s="4">
        <f>('[1]Pc, Winter, S3'!W4*Main!$B$5)+(VLOOKUP($A4,'FL Ratio'!$A$2:$B$9,2,FALSE)*'FL Characterization'!W$2)</f>
        <v>3.1449694949434912</v>
      </c>
      <c r="X4" s="4">
        <f>('[1]Pc, Winter, S3'!X4*Main!$B$5)+(VLOOKUP($A4,'FL Ratio'!$A$2:$B$9,2,FALSE)*'FL Characterization'!X$2)</f>
        <v>2.7000554781055461</v>
      </c>
      <c r="Y4" s="4">
        <f>('[1]Pc, Winter, S3'!Y4*Main!$B$5)+(VLOOKUP($A4,'FL Ratio'!$A$2:$B$9,2,FALSE)*'FL Characterization'!Y$2)</f>
        <v>2.4912661257716482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0.79665325956180777</v>
      </c>
      <c r="C5" s="4">
        <f>('[1]Pc, Winter, S3'!C5*Main!$B$5)+(VLOOKUP($A5,'FL Ratio'!$A$2:$B$9,2,FALSE)*'FL Characterization'!C$2)</f>
        <v>0.60525421613220587</v>
      </c>
      <c r="D5" s="4">
        <f>('[1]Pc, Winter, S3'!D5*Main!$B$5)+(VLOOKUP($A5,'FL Ratio'!$A$2:$B$9,2,FALSE)*'FL Characterization'!D$2)</f>
        <v>0.57227864327170264</v>
      </c>
      <c r="E5" s="4">
        <f>('[1]Pc, Winter, S3'!E5*Main!$B$5)+(VLOOKUP($A5,'FL Ratio'!$A$2:$B$9,2,FALSE)*'FL Characterization'!E$2)</f>
        <v>0.51674620313768838</v>
      </c>
      <c r="F5" s="4">
        <f>('[1]Pc, Winter, S3'!F5*Main!$B$5)+(VLOOKUP($A5,'FL Ratio'!$A$2:$B$9,2,FALSE)*'FL Characterization'!F$2)</f>
        <v>0.51842095408452959</v>
      </c>
      <c r="G5" s="4">
        <f>('[1]Pc, Winter, S3'!G5*Main!$B$5)+(VLOOKUP($A5,'FL Ratio'!$A$2:$B$9,2,FALSE)*'FL Characterization'!G$2)</f>
        <v>0.85835415689005656</v>
      </c>
      <c r="H5" s="4">
        <f>('[1]Pc, Winter, S3'!H5*Main!$B$5)+(VLOOKUP($A5,'FL Ratio'!$A$2:$B$9,2,FALSE)*'FL Characterization'!H$2)</f>
        <v>1.6872174933548059</v>
      </c>
      <c r="I5" s="4">
        <f>('[1]Pc, Winter, S3'!I5*Main!$B$5)+(VLOOKUP($A5,'FL Ratio'!$A$2:$B$9,2,FALSE)*'FL Characterization'!I$2)</f>
        <v>1.9422438101656221</v>
      </c>
      <c r="J5" s="4">
        <f>('[1]Pc, Winter, S3'!J5*Main!$B$5)+(VLOOKUP($A5,'FL Ratio'!$A$2:$B$9,2,FALSE)*'FL Characterization'!J$2)</f>
        <v>2.1145238655356779</v>
      </c>
      <c r="K5" s="4">
        <f>('[1]Pc, Winter, S3'!K5*Main!$B$5)+(VLOOKUP($A5,'FL Ratio'!$A$2:$B$9,2,FALSE)*'FL Characterization'!K$2)</f>
        <v>1.9725648345507685</v>
      </c>
      <c r="L5" s="4">
        <f>('[1]Pc, Winter, S3'!L5*Main!$B$5)+(VLOOKUP($A5,'FL Ratio'!$A$2:$B$9,2,FALSE)*'FL Characterization'!L$2)</f>
        <v>1.9423116882841911</v>
      </c>
      <c r="M5" s="4">
        <f>('[1]Pc, Winter, S3'!M5*Main!$B$5)+(VLOOKUP($A5,'FL Ratio'!$A$2:$B$9,2,FALSE)*'FL Characterization'!M$2)</f>
        <v>1.7756976457338174</v>
      </c>
      <c r="N5" s="4">
        <f>('[1]Pc, Winter, S3'!N5*Main!$B$5)+(VLOOKUP($A5,'FL Ratio'!$A$2:$B$9,2,FALSE)*'FL Characterization'!N$2)</f>
        <v>1.8144249907777021</v>
      </c>
      <c r="O5" s="4">
        <f>('[1]Pc, Winter, S3'!O5*Main!$B$5)+(VLOOKUP($A5,'FL Ratio'!$A$2:$B$9,2,FALSE)*'FL Characterization'!O$2)</f>
        <v>1.6779583549775667</v>
      </c>
      <c r="P5" s="4">
        <f>('[1]Pc, Winter, S3'!P5*Main!$B$5)+(VLOOKUP($A5,'FL Ratio'!$A$2:$B$9,2,FALSE)*'FL Characterization'!P$2)</f>
        <v>1.6722656522383126</v>
      </c>
      <c r="Q5" s="4">
        <f>('[1]Pc, Winter, S3'!Q5*Main!$B$5)+(VLOOKUP($A5,'FL Ratio'!$A$2:$B$9,2,FALSE)*'FL Characterization'!Q$2)</f>
        <v>1.6753587725069714</v>
      </c>
      <c r="R5" s="4">
        <f>('[1]Pc, Winter, S3'!R5*Main!$B$5)+(VLOOKUP($A5,'FL Ratio'!$A$2:$B$9,2,FALSE)*'FL Characterization'!R$2)</f>
        <v>2.042097428933122</v>
      </c>
      <c r="S5" s="4">
        <f>('[1]Pc, Winter, S3'!S5*Main!$B$5)+(VLOOKUP($A5,'FL Ratio'!$A$2:$B$9,2,FALSE)*'FL Characterization'!S$2)</f>
        <v>3.1630859269789511</v>
      </c>
      <c r="T5" s="4">
        <f>('[1]Pc, Winter, S3'!T5*Main!$B$5)+(VLOOKUP($A5,'FL Ratio'!$A$2:$B$9,2,FALSE)*'FL Characterization'!T$2)</f>
        <v>2.8170254137113733</v>
      </c>
      <c r="U5" s="4">
        <f>('[1]Pc, Winter, S3'!U5*Main!$B$5)+(VLOOKUP($A5,'FL Ratio'!$A$2:$B$9,2,FALSE)*'FL Characterization'!U$2)</f>
        <v>2.307275442708403</v>
      </c>
      <c r="V5" s="4">
        <f>('[1]Pc, Winter, S3'!V5*Main!$B$5)+(VLOOKUP($A5,'FL Ratio'!$A$2:$B$9,2,FALSE)*'FL Characterization'!V$2)</f>
        <v>2.2949449468761682</v>
      </c>
      <c r="W5" s="4">
        <f>('[1]Pc, Winter, S3'!W5*Main!$B$5)+(VLOOKUP($A5,'FL Ratio'!$A$2:$B$9,2,FALSE)*'FL Characterization'!W$2)</f>
        <v>2.008505927422469</v>
      </c>
      <c r="X5" s="4">
        <f>('[1]Pc, Winter, S3'!X5*Main!$B$5)+(VLOOKUP($A5,'FL Ratio'!$A$2:$B$9,2,FALSE)*'FL Characterization'!X$2)</f>
        <v>1.6736372684470628</v>
      </c>
      <c r="Y5" s="4">
        <f>('[1]Pc, Winter, S3'!Y5*Main!$B$5)+(VLOOKUP($A5,'FL Ratio'!$A$2:$B$9,2,FALSE)*'FL Characterization'!Y$2)</f>
        <v>1.3654164089935545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1.9243861314874158</v>
      </c>
      <c r="C6" s="4">
        <f>('[1]Pc, Winter, S3'!C6*Main!$B$5)+(VLOOKUP($A6,'FL Ratio'!$A$2:$B$9,2,FALSE)*'FL Characterization'!C$2)</f>
        <v>1.7748358659164449</v>
      </c>
      <c r="D6" s="4">
        <f>('[1]Pc, Winter, S3'!D6*Main!$B$5)+(VLOOKUP($A6,'FL Ratio'!$A$2:$B$9,2,FALSE)*'FL Characterization'!D$2)</f>
        <v>1.6367081939718942</v>
      </c>
      <c r="E6" s="4">
        <f>('[1]Pc, Winter, S3'!E6*Main!$B$5)+(VLOOKUP($A6,'FL Ratio'!$A$2:$B$9,2,FALSE)*'FL Characterization'!E$2)</f>
        <v>1.6167452550112409</v>
      </c>
      <c r="F6" s="4">
        <f>('[1]Pc, Winter, S3'!F6*Main!$B$5)+(VLOOKUP($A6,'FL Ratio'!$A$2:$B$9,2,FALSE)*'FL Characterization'!F$2)</f>
        <v>1.6326389648076369</v>
      </c>
      <c r="G6" s="4">
        <f>('[1]Pc, Winter, S3'!G6*Main!$B$5)+(VLOOKUP($A6,'FL Ratio'!$A$2:$B$9,2,FALSE)*'FL Characterization'!G$2)</f>
        <v>1.8338060200707123</v>
      </c>
      <c r="H6" s="4">
        <f>('[1]Pc, Winter, S3'!H6*Main!$B$5)+(VLOOKUP($A6,'FL Ratio'!$A$2:$B$9,2,FALSE)*'FL Characterization'!H$2)</f>
        <v>2.340149905153194</v>
      </c>
      <c r="I6" s="4">
        <f>('[1]Pc, Winter, S3'!I6*Main!$B$5)+(VLOOKUP($A6,'FL Ratio'!$A$2:$B$9,2,FALSE)*'FL Characterization'!I$2)</f>
        <v>2.4297918651792276</v>
      </c>
      <c r="J6" s="4">
        <f>('[1]Pc, Winter, S3'!J6*Main!$B$5)+(VLOOKUP($A6,'FL Ratio'!$A$2:$B$9,2,FALSE)*'FL Characterization'!J$2)</f>
        <v>2.4831866135826886</v>
      </c>
      <c r="K6" s="4">
        <f>('[1]Pc, Winter, S3'!K6*Main!$B$5)+(VLOOKUP($A6,'FL Ratio'!$A$2:$B$9,2,FALSE)*'FL Characterization'!K$2)</f>
        <v>2.6437486511471646</v>
      </c>
      <c r="L6" s="4">
        <f>('[1]Pc, Winter, S3'!L6*Main!$B$5)+(VLOOKUP($A6,'FL Ratio'!$A$2:$B$9,2,FALSE)*'FL Characterization'!L$2)</f>
        <v>2.703722819213588</v>
      </c>
      <c r="M6" s="4">
        <f>('[1]Pc, Winter, S3'!M6*Main!$B$5)+(VLOOKUP($A6,'FL Ratio'!$A$2:$B$9,2,FALSE)*'FL Characterization'!M$2)</f>
        <v>2.7261364354265587</v>
      </c>
      <c r="N6" s="4">
        <f>('[1]Pc, Winter, S3'!N6*Main!$B$5)+(VLOOKUP($A6,'FL Ratio'!$A$2:$B$9,2,FALSE)*'FL Characterization'!N$2)</f>
        <v>2.6880400038750869</v>
      </c>
      <c r="O6" s="4">
        <f>('[1]Pc, Winter, S3'!O6*Main!$B$5)+(VLOOKUP($A6,'FL Ratio'!$A$2:$B$9,2,FALSE)*'FL Characterization'!O$2)</f>
        <v>2.5922489392365704</v>
      </c>
      <c r="P6" s="4">
        <f>('[1]Pc, Winter, S3'!P6*Main!$B$5)+(VLOOKUP($A6,'FL Ratio'!$A$2:$B$9,2,FALSE)*'FL Characterization'!P$2)</f>
        <v>2.6144784194900454</v>
      </c>
      <c r="Q6" s="4">
        <f>('[1]Pc, Winter, S3'!Q6*Main!$B$5)+(VLOOKUP($A6,'FL Ratio'!$A$2:$B$9,2,FALSE)*'FL Characterization'!Q$2)</f>
        <v>2.6178363024026212</v>
      </c>
      <c r="R6" s="4">
        <f>('[1]Pc, Winter, S3'!R6*Main!$B$5)+(VLOOKUP($A6,'FL Ratio'!$A$2:$B$9,2,FALSE)*'FL Characterization'!R$2)</f>
        <v>2.7602286369376281</v>
      </c>
      <c r="S6" s="4">
        <f>('[1]Pc, Winter, S3'!S6*Main!$B$5)+(VLOOKUP($A6,'FL Ratio'!$A$2:$B$9,2,FALSE)*'FL Characterization'!S$2)</f>
        <v>3.1398577787929494</v>
      </c>
      <c r="T6" s="4">
        <f>('[1]Pc, Winter, S3'!T6*Main!$B$5)+(VLOOKUP($A6,'FL Ratio'!$A$2:$B$9,2,FALSE)*'FL Characterization'!T$2)</f>
        <v>3.034473923767016</v>
      </c>
      <c r="U6" s="4">
        <f>('[1]Pc, Winter, S3'!U6*Main!$B$5)+(VLOOKUP($A6,'FL Ratio'!$A$2:$B$9,2,FALSE)*'FL Characterization'!U$2)</f>
        <v>2.984219759365085</v>
      </c>
      <c r="V6" s="4">
        <f>('[1]Pc, Winter, S3'!V6*Main!$B$5)+(VLOOKUP($A6,'FL Ratio'!$A$2:$B$9,2,FALSE)*'FL Characterization'!V$2)</f>
        <v>3.0348002405076349</v>
      </c>
      <c r="W6" s="4">
        <f>('[1]Pc, Winter, S3'!W6*Main!$B$5)+(VLOOKUP($A6,'FL Ratio'!$A$2:$B$9,2,FALSE)*'FL Characterization'!W$2)</f>
        <v>2.816687695538203</v>
      </c>
      <c r="X6" s="4">
        <f>('[1]Pc, Winter, S3'!X6*Main!$B$5)+(VLOOKUP($A6,'FL Ratio'!$A$2:$B$9,2,FALSE)*'FL Characterization'!X$2)</f>
        <v>2.6517070037372963</v>
      </c>
      <c r="Y6" s="4">
        <f>('[1]Pc, Winter, S3'!Y6*Main!$B$5)+(VLOOKUP($A6,'FL Ratio'!$A$2:$B$9,2,FALSE)*'FL Characterization'!Y$2)</f>
        <v>2.3589613649261336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2.3072164956264052</v>
      </c>
      <c r="C7" s="4">
        <f>('[1]Pc, Winter, S3'!C7*Main!$B$5)+(VLOOKUP($A7,'FL Ratio'!$A$2:$B$9,2,FALSE)*'FL Characterization'!C$2)</f>
        <v>2.1100657604578608</v>
      </c>
      <c r="D7" s="4">
        <f>('[1]Pc, Winter, S3'!D7*Main!$B$5)+(VLOOKUP($A7,'FL Ratio'!$A$2:$B$9,2,FALSE)*'FL Characterization'!D$2)</f>
        <v>2.0402548859533489</v>
      </c>
      <c r="E7" s="4">
        <f>('[1]Pc, Winter, S3'!E7*Main!$B$5)+(VLOOKUP($A7,'FL Ratio'!$A$2:$B$9,2,FALSE)*'FL Characterization'!E$2)</f>
        <v>2.1108762469243807</v>
      </c>
      <c r="F7" s="4">
        <f>('[1]Pc, Winter, S3'!F7*Main!$B$5)+(VLOOKUP($A7,'FL Ratio'!$A$2:$B$9,2,FALSE)*'FL Characterization'!F$2)</f>
        <v>2.0619569978536272</v>
      </c>
      <c r="G7" s="4">
        <f>('[1]Pc, Winter, S3'!G7*Main!$B$5)+(VLOOKUP($A7,'FL Ratio'!$A$2:$B$9,2,FALSE)*'FL Characterization'!G$2)</f>
        <v>2.2221471413907583</v>
      </c>
      <c r="H7" s="4">
        <f>('[1]Pc, Winter, S3'!H7*Main!$B$5)+(VLOOKUP($A7,'FL Ratio'!$A$2:$B$9,2,FALSE)*'FL Characterization'!H$2)</f>
        <v>2.545111044691414</v>
      </c>
      <c r="I7" s="4">
        <f>('[1]Pc, Winter, S3'!I7*Main!$B$5)+(VLOOKUP($A7,'FL Ratio'!$A$2:$B$9,2,FALSE)*'FL Characterization'!I$2)</f>
        <v>2.9617989404721072</v>
      </c>
      <c r="J7" s="4">
        <f>('[1]Pc, Winter, S3'!J7*Main!$B$5)+(VLOOKUP($A7,'FL Ratio'!$A$2:$B$9,2,FALSE)*'FL Characterization'!J$2)</f>
        <v>3.0409306267208573</v>
      </c>
      <c r="K7" s="4">
        <f>('[1]Pc, Winter, S3'!K7*Main!$B$5)+(VLOOKUP($A7,'FL Ratio'!$A$2:$B$9,2,FALSE)*'FL Characterization'!K$2)</f>
        <v>3.2163832143489426</v>
      </c>
      <c r="L7" s="4">
        <f>('[1]Pc, Winter, S3'!L7*Main!$B$5)+(VLOOKUP($A7,'FL Ratio'!$A$2:$B$9,2,FALSE)*'FL Characterization'!L$2)</f>
        <v>3.1207637212082973</v>
      </c>
      <c r="M7" s="4">
        <f>('[1]Pc, Winter, S3'!M7*Main!$B$5)+(VLOOKUP($A7,'FL Ratio'!$A$2:$B$9,2,FALSE)*'FL Characterization'!M$2)</f>
        <v>3.1419585603328426</v>
      </c>
      <c r="N7" s="4">
        <f>('[1]Pc, Winter, S3'!N7*Main!$B$5)+(VLOOKUP($A7,'FL Ratio'!$A$2:$B$9,2,FALSE)*'FL Characterization'!N$2)</f>
        <v>3.1716679289139309</v>
      </c>
      <c r="O7" s="4">
        <f>('[1]Pc, Winter, S3'!O7*Main!$B$5)+(VLOOKUP($A7,'FL Ratio'!$A$2:$B$9,2,FALSE)*'FL Characterization'!O$2)</f>
        <v>3.0964509971468637</v>
      </c>
      <c r="P7" s="4">
        <f>('[1]Pc, Winter, S3'!P7*Main!$B$5)+(VLOOKUP($A7,'FL Ratio'!$A$2:$B$9,2,FALSE)*'FL Characterization'!P$2)</f>
        <v>2.9521479437265641</v>
      </c>
      <c r="Q7" s="4">
        <f>('[1]Pc, Winter, S3'!Q7*Main!$B$5)+(VLOOKUP($A7,'FL Ratio'!$A$2:$B$9,2,FALSE)*'FL Characterization'!Q$2)</f>
        <v>2.9005922293694115</v>
      </c>
      <c r="R7" s="4">
        <f>('[1]Pc, Winter, S3'!R7*Main!$B$5)+(VLOOKUP($A7,'FL Ratio'!$A$2:$B$9,2,FALSE)*'FL Characterization'!R$2)</f>
        <v>2.8665506486340089</v>
      </c>
      <c r="S7" s="4">
        <f>('[1]Pc, Winter, S3'!S7*Main!$B$5)+(VLOOKUP($A7,'FL Ratio'!$A$2:$B$9,2,FALSE)*'FL Characterization'!S$2)</f>
        <v>2.9584258768763148</v>
      </c>
      <c r="T7" s="4">
        <f>('[1]Pc, Winter, S3'!T7*Main!$B$5)+(VLOOKUP($A7,'FL Ratio'!$A$2:$B$9,2,FALSE)*'FL Characterization'!T$2)</f>
        <v>2.8900225561928239</v>
      </c>
      <c r="U7" s="4">
        <f>('[1]Pc, Winter, S3'!U7*Main!$B$5)+(VLOOKUP($A7,'FL Ratio'!$A$2:$B$9,2,FALSE)*'FL Characterization'!U$2)</f>
        <v>2.8029012374873563</v>
      </c>
      <c r="V7" s="4">
        <f>('[1]Pc, Winter, S3'!V7*Main!$B$5)+(VLOOKUP($A7,'FL Ratio'!$A$2:$B$9,2,FALSE)*'FL Characterization'!V$2)</f>
        <v>2.732826582355929</v>
      </c>
      <c r="W7" s="4">
        <f>('[1]Pc, Winter, S3'!W7*Main!$B$5)+(VLOOKUP($A7,'FL Ratio'!$A$2:$B$9,2,FALSE)*'FL Characterization'!W$2)</f>
        <v>2.6205201686776216</v>
      </c>
      <c r="X7" s="4">
        <f>('[1]Pc, Winter, S3'!X7*Main!$B$5)+(VLOOKUP($A7,'FL Ratio'!$A$2:$B$9,2,FALSE)*'FL Characterization'!X$2)</f>
        <v>2.5431828521584836</v>
      </c>
      <c r="Y7" s="4">
        <f>('[1]Pc, Winter, S3'!Y7*Main!$B$5)+(VLOOKUP($A7,'FL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1.907709962161183</v>
      </c>
      <c r="C8" s="4">
        <f>('[1]Pc, Winter, S3'!C8*Main!$B$5)+(VLOOKUP($A8,'FL Ratio'!$A$2:$B$9,2,FALSE)*'FL Characterization'!C$2)</f>
        <v>1.7761086143926754</v>
      </c>
      <c r="D8" s="4">
        <f>('[1]Pc, Winter, S3'!D8*Main!$B$5)+(VLOOKUP($A8,'FL Ratio'!$A$2:$B$9,2,FALSE)*'FL Characterization'!D$2)</f>
        <v>1.6904771585167506</v>
      </c>
      <c r="E8" s="4">
        <f>('[1]Pc, Winter, S3'!E8*Main!$B$5)+(VLOOKUP($A8,'FL Ratio'!$A$2:$B$9,2,FALSE)*'FL Characterization'!E$2)</f>
        <v>1.6946602957587444</v>
      </c>
      <c r="F8" s="4">
        <f>('[1]Pc, Winter, S3'!F8*Main!$B$5)+(VLOOKUP($A8,'FL Ratio'!$A$2:$B$9,2,FALSE)*'FL Characterization'!F$2)</f>
        <v>1.6694311395807988</v>
      </c>
      <c r="G8" s="4">
        <f>('[1]Pc, Winter, S3'!G8*Main!$B$5)+(VLOOKUP($A8,'FL Ratio'!$A$2:$B$9,2,FALSE)*'FL Characterization'!G$2)</f>
        <v>1.824413413202981</v>
      </c>
      <c r="H8" s="4">
        <f>('[1]Pc, Winter, S3'!H8*Main!$B$5)+(VLOOKUP($A8,'FL Ratio'!$A$2:$B$9,2,FALSE)*'FL Characterization'!H$2)</f>
        <v>2.3354787517566118</v>
      </c>
      <c r="I8" s="4">
        <f>('[1]Pc, Winter, S3'!I8*Main!$B$5)+(VLOOKUP($A8,'FL Ratio'!$A$2:$B$9,2,FALSE)*'FL Characterization'!I$2)</f>
        <v>2.5956962534232439</v>
      </c>
      <c r="J8" s="4">
        <f>('[1]Pc, Winter, S3'!J8*Main!$B$5)+(VLOOKUP($A8,'FL Ratio'!$A$2:$B$9,2,FALSE)*'FL Characterization'!J$2)</f>
        <v>2.7826940340519917</v>
      </c>
      <c r="K8" s="4">
        <f>('[1]Pc, Winter, S3'!K8*Main!$B$5)+(VLOOKUP($A8,'FL Ratio'!$A$2:$B$9,2,FALSE)*'FL Characterization'!K$2)</f>
        <v>2.7149531039420278</v>
      </c>
      <c r="L8" s="4">
        <f>('[1]Pc, Winter, S3'!L8*Main!$B$5)+(VLOOKUP($A8,'FL Ratio'!$A$2:$B$9,2,FALSE)*'FL Characterization'!L$2)</f>
        <v>2.7633604150063125</v>
      </c>
      <c r="M8" s="4">
        <f>('[1]Pc, Winter, S3'!M8*Main!$B$5)+(VLOOKUP($A8,'FL Ratio'!$A$2:$B$9,2,FALSE)*'FL Characterization'!M$2)</f>
        <v>2.7368840893070145</v>
      </c>
      <c r="N8" s="4">
        <f>('[1]Pc, Winter, S3'!N8*Main!$B$5)+(VLOOKUP($A8,'FL Ratio'!$A$2:$B$9,2,FALSE)*'FL Characterization'!N$2)</f>
        <v>2.7001628705102791</v>
      </c>
      <c r="O8" s="4">
        <f>('[1]Pc, Winter, S3'!O8*Main!$B$5)+(VLOOKUP($A8,'FL Ratio'!$A$2:$B$9,2,FALSE)*'FL Characterization'!O$2)</f>
        <v>2.6592748907483665</v>
      </c>
      <c r="P8" s="4">
        <f>('[1]Pc, Winter, S3'!P8*Main!$B$5)+(VLOOKUP($A8,'FL Ratio'!$A$2:$B$9,2,FALSE)*'FL Characterization'!P$2)</f>
        <v>2.4836052115613874</v>
      </c>
      <c r="Q8" s="4">
        <f>('[1]Pc, Winter, S3'!Q8*Main!$B$5)+(VLOOKUP($A8,'FL Ratio'!$A$2:$B$9,2,FALSE)*'FL Characterization'!Q$2)</f>
        <v>2.4813227119159693</v>
      </c>
      <c r="R8" s="4">
        <f>('[1]Pc, Winter, S3'!R8*Main!$B$5)+(VLOOKUP($A8,'FL Ratio'!$A$2:$B$9,2,FALSE)*'FL Characterization'!R$2)</f>
        <v>2.6597786887164205</v>
      </c>
      <c r="S8" s="4">
        <f>('[1]Pc, Winter, S3'!S8*Main!$B$5)+(VLOOKUP($A8,'FL Ratio'!$A$2:$B$9,2,FALSE)*'FL Characterization'!S$2)</f>
        <v>3.0466207052030652</v>
      </c>
      <c r="T8" s="4">
        <f>('[1]Pc, Winter, S3'!T8*Main!$B$5)+(VLOOKUP($A8,'FL Ratio'!$A$2:$B$9,2,FALSE)*'FL Characterization'!T$2)</f>
        <v>2.8781382291160478</v>
      </c>
      <c r="U8" s="4">
        <f>('[1]Pc, Winter, S3'!U8*Main!$B$5)+(VLOOKUP($A8,'FL Ratio'!$A$2:$B$9,2,FALSE)*'FL Characterization'!U$2)</f>
        <v>2.6496537017371811</v>
      </c>
      <c r="V8" s="4">
        <f>('[1]Pc, Winter, S3'!V8*Main!$B$5)+(VLOOKUP($A8,'FL Ratio'!$A$2:$B$9,2,FALSE)*'FL Characterization'!V$2)</f>
        <v>2.6121137730376889</v>
      </c>
      <c r="W8" s="4">
        <f>('[1]Pc, Winter, S3'!W8*Main!$B$5)+(VLOOKUP($A8,'FL Ratio'!$A$2:$B$9,2,FALSE)*'FL Characterization'!W$2)</f>
        <v>2.5054338576629283</v>
      </c>
      <c r="X8" s="4">
        <f>('[1]Pc, Winter, S3'!X8*Main!$B$5)+(VLOOKUP($A8,'FL Ratio'!$A$2:$B$9,2,FALSE)*'FL Characterization'!X$2)</f>
        <v>2.2783948162655054</v>
      </c>
      <c r="Y8" s="4">
        <f>('[1]Pc, Winter, S3'!Y8*Main!$B$5)+(VLOOKUP($A8,'FL Ratio'!$A$2:$B$9,2,FALSE)*'FL Characterization'!Y$2)</f>
        <v>2.0597407767084519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1.405150921829655</v>
      </c>
      <c r="C9" s="4">
        <f>('[1]Pc, Winter, S3'!C9*Main!$B$5)+(VLOOKUP($A9,'FL Ratio'!$A$2:$B$9,2,FALSE)*'FL Characterization'!C$2)</f>
        <v>1.3831910663343789</v>
      </c>
      <c r="D9" s="4">
        <f>('[1]Pc, Winter, S3'!D9*Main!$B$5)+(VLOOKUP($A9,'FL Ratio'!$A$2:$B$9,2,FALSE)*'FL Characterization'!D$2)</f>
        <v>1.324274483761404</v>
      </c>
      <c r="E9" s="4">
        <f>('[1]Pc, Winter, S3'!E9*Main!$B$5)+(VLOOKUP($A9,'FL Ratio'!$A$2:$B$9,2,FALSE)*'FL Characterization'!E$2)</f>
        <v>1.3137360512708811</v>
      </c>
      <c r="F9" s="4">
        <f>('[1]Pc, Winter, S3'!F9*Main!$B$5)+(VLOOKUP($A9,'FL Ratio'!$A$2:$B$9,2,FALSE)*'FL Characterization'!F$2)</f>
        <v>1.3262804686109169</v>
      </c>
      <c r="G9" s="4">
        <f>('[1]Pc, Winter, S3'!G9*Main!$B$5)+(VLOOKUP($A9,'FL Ratio'!$A$2:$B$9,2,FALSE)*'FL Characterization'!G$2)</f>
        <v>1.5650865201200626</v>
      </c>
      <c r="H9" s="4">
        <f>('[1]Pc, Winter, S3'!H9*Main!$B$5)+(VLOOKUP($A9,'FL Ratio'!$A$2:$B$9,2,FALSE)*'FL Characterization'!H$2)</f>
        <v>2.567746161202439</v>
      </c>
      <c r="I9" s="4">
        <f>('[1]Pc, Winter, S3'!I9*Main!$B$5)+(VLOOKUP($A9,'FL Ratio'!$A$2:$B$9,2,FALSE)*'FL Characterization'!I$2)</f>
        <v>2.8503750547273023</v>
      </c>
      <c r="J9" s="4">
        <f>('[1]Pc, Winter, S3'!J9*Main!$B$5)+(VLOOKUP($A9,'FL Ratio'!$A$2:$B$9,2,FALSE)*'FL Characterization'!J$2)</f>
        <v>2.9569298445976226</v>
      </c>
      <c r="K9" s="4">
        <f>('[1]Pc, Winter, S3'!K9*Main!$B$5)+(VLOOKUP($A9,'FL Ratio'!$A$2:$B$9,2,FALSE)*'FL Characterization'!K$2)</f>
        <v>2.9511969544431662</v>
      </c>
      <c r="L9" s="4">
        <f>('[1]Pc, Winter, S3'!L9*Main!$B$5)+(VLOOKUP($A9,'FL Ratio'!$A$2:$B$9,2,FALSE)*'FL Characterization'!L$2)</f>
        <v>3.1686979232130472</v>
      </c>
      <c r="M9" s="4">
        <f>('[1]Pc, Winter, S3'!M9*Main!$B$5)+(VLOOKUP($A9,'FL Ratio'!$A$2:$B$9,2,FALSE)*'FL Characterization'!M$2)</f>
        <v>3.0294218138544697</v>
      </c>
      <c r="N9" s="4">
        <f>('[1]Pc, Winter, S3'!N9*Main!$B$5)+(VLOOKUP($A9,'FL Ratio'!$A$2:$B$9,2,FALSE)*'FL Characterization'!N$2)</f>
        <v>2.9502546993707526</v>
      </c>
      <c r="O9" s="4">
        <f>('[1]Pc, Winter, S3'!O9*Main!$B$5)+(VLOOKUP($A9,'FL Ratio'!$A$2:$B$9,2,FALSE)*'FL Characterization'!O$2)</f>
        <v>2.9400981371606578</v>
      </c>
      <c r="P9" s="4">
        <f>('[1]Pc, Winter, S3'!P9*Main!$B$5)+(VLOOKUP($A9,'FL Ratio'!$A$2:$B$9,2,FALSE)*'FL Characterization'!P$2)</f>
        <v>2.5131741481316072</v>
      </c>
      <c r="Q9" s="4">
        <f>('[1]Pc, Winter, S3'!Q9*Main!$B$5)+(VLOOKUP($A9,'FL Ratio'!$A$2:$B$9,2,FALSE)*'FL Characterization'!Q$2)</f>
        <v>2.3624227174332675</v>
      </c>
      <c r="R9" s="4">
        <f>('[1]Pc, Winter, S3'!R9*Main!$B$5)+(VLOOKUP($A9,'FL Ratio'!$A$2:$B$9,2,FALSE)*'FL Characterization'!R$2)</f>
        <v>2.39093800049117</v>
      </c>
      <c r="S9" s="4">
        <f>('[1]Pc, Winter, S3'!S9*Main!$B$5)+(VLOOKUP($A9,'FL Ratio'!$A$2:$B$9,2,FALSE)*'FL Characterization'!S$2)</f>
        <v>2.6434052616893822</v>
      </c>
      <c r="T9" s="4">
        <f>('[1]Pc, Winter, S3'!T9*Main!$B$5)+(VLOOKUP($A9,'FL Ratio'!$A$2:$B$9,2,FALSE)*'FL Characterization'!T$2)</f>
        <v>2.5639772761020372</v>
      </c>
      <c r="U9" s="4">
        <f>('[1]Pc, Winter, S3'!U9*Main!$B$5)+(VLOOKUP($A9,'FL Ratio'!$A$2:$B$9,2,FALSE)*'FL Characterization'!U$2)</f>
        <v>2.4205735041295342</v>
      </c>
      <c r="V9" s="4">
        <f>('[1]Pc, Winter, S3'!V9*Main!$B$5)+(VLOOKUP($A9,'FL Ratio'!$A$2:$B$9,2,FALSE)*'FL Characterization'!V$2)</f>
        <v>2.3659677188476294</v>
      </c>
      <c r="W9" s="4">
        <f>('[1]Pc, Winter, S3'!W9*Main!$B$5)+(VLOOKUP($A9,'FL Ratio'!$A$2:$B$9,2,FALSE)*'FL Characterization'!W$2)</f>
        <v>2.2093701504209919</v>
      </c>
      <c r="X9" s="4">
        <f>('[1]Pc, Winter, S3'!X9*Main!$B$5)+(VLOOKUP($A9,'FL Ratio'!$A$2:$B$9,2,FALSE)*'FL Characterization'!X$2)</f>
        <v>1.8177382388337588</v>
      </c>
      <c r="Y9" s="4">
        <f>('[1]Pc, Winter, S3'!Y9*Main!$B$5)+(VLOOKUP($A9,'FL Ratio'!$A$2:$B$9,2,FALSE)*'FL Characterization'!Y$2)</f>
        <v>1.6704034925529232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2024-06-20T13:48:12Z</dcterms:modified>
</cp:coreProperties>
</file>