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53757204-5FB2-46E6-BC7D-046D8990333F}" xr6:coauthVersionLast="47" xr6:coauthVersionMax="47" xr10:uidLastSave="{00000000-0000-0000-0000-000000000000}"/>
  <bookViews>
    <workbookView xWindow="32955" yWindow="-1011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<sst xmlns="http://schemas.openxmlformats.org/spreadsheetml/2006/main" count="181" uniqueCount="19">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</sst>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M9" sqref="M9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35.995167459618706</v>
      </c>
      <c r="C2" s="2">
        <f>('[1]Pc, Winter, S3'!C2*Main!$B$5)+(_xlfn.IFNA(VLOOKUP($A2,'FL Ratio'!$A$3:$B$10,2,FALSE),0)*'FL Characterization'!C$2)</f>
        <v>33.574431039136911</v>
      </c>
      <c r="D2" s="2">
        <f>('[1]Pc, Winter, S3'!D2*Main!$B$5)+(_xlfn.IFNA(VLOOKUP($A2,'FL Ratio'!$A$3:$B$10,2,FALSE),0)*'FL Characterization'!D$2)</f>
        <v>31.812805198173788</v>
      </c>
      <c r="E2" s="2">
        <f>('[1]Pc, Winter, S3'!E2*Main!$B$5)+(_xlfn.IFNA(VLOOKUP($A2,'FL Ratio'!$A$3:$B$10,2,FALSE),0)*'FL Characterization'!E$2)</f>
        <v>31.587711896941002</v>
      </c>
      <c r="F2" s="2">
        <f>('[1]Pc, Winter, S3'!F2*Main!$B$5)+(_xlfn.IFNA(VLOOKUP($A2,'FL Ratio'!$A$3:$B$10,2,FALSE),0)*'FL Characterization'!F$2)</f>
        <v>31.968731420122616</v>
      </c>
      <c r="G2" s="2">
        <f>('[1]Pc, Winter, S3'!G2*Main!$B$5)+(_xlfn.IFNA(VLOOKUP($A2,'FL Ratio'!$A$3:$B$10,2,FALSE),0)*'FL Characterization'!G$2)</f>
        <v>35.140538355635513</v>
      </c>
      <c r="H2" s="2">
        <f>('[1]Pc, Winter, S3'!H2*Main!$B$5)+(_xlfn.IFNA(VLOOKUP($A2,'FL Ratio'!$A$3:$B$10,2,FALSE),0)*'FL Characterization'!H$2)</f>
        <v>41.93122607656219</v>
      </c>
      <c r="I2" s="2">
        <f>('[1]Pc, Winter, S3'!I2*Main!$B$5)+(_xlfn.IFNA(VLOOKUP($A2,'FL Ratio'!$A$3:$B$10,2,FALSE),0)*'FL Characterization'!I$2)</f>
        <v>50.472412293313276</v>
      </c>
      <c r="J2" s="2">
        <f>('[1]Pc, Winter, S3'!J2*Main!$B$5)+(_xlfn.IFNA(VLOOKUP($A2,'FL Ratio'!$A$3:$B$10,2,FALSE),0)*'FL Characterization'!J$2)</f>
        <v>54.95074209814382</v>
      </c>
      <c r="K2" s="2">
        <f>('[1]Pc, Winter, S3'!K2*Main!$B$5)+(_xlfn.IFNA(VLOOKUP($A2,'FL Ratio'!$A$3:$B$10,2,FALSE),0)*'FL Characterization'!K$2)</f>
        <v>55.635968495002984</v>
      </c>
      <c r="L2" s="2">
        <f>('[1]Pc, Winter, S3'!L2*Main!$B$5)+(_xlfn.IFNA(VLOOKUP($A2,'FL Ratio'!$A$3:$B$10,2,FALSE),0)*'FL Characterization'!L$2)</f>
        <v>54.13454012759847</v>
      </c>
      <c r="M2" s="2">
        <f>('[1]Pc, Winter, S3'!M2*Main!$B$5)+(_xlfn.IFNA(VLOOKUP($A2,'FL Ratio'!$A$3:$B$10,2,FALSE),0)*'FL Characterization'!M$2)</f>
        <v>54.413556783026571</v>
      </c>
      <c r="N2" s="2">
        <f>('[1]Pc, Winter, S3'!N2*Main!$B$5)+(_xlfn.IFNA(VLOOKUP($A2,'FL Ratio'!$A$3:$B$10,2,FALSE),0)*'FL Characterization'!N$2)</f>
        <v>54.368841246643854</v>
      </c>
      <c r="O2" s="2">
        <f>('[1]Pc, Winter, S3'!O2*Main!$B$5)+(_xlfn.IFNA(VLOOKUP($A2,'FL Ratio'!$A$3:$B$10,2,FALSE),0)*'FL Characterization'!O$2)</f>
        <v>53.481027189673803</v>
      </c>
      <c r="P2" s="2">
        <f>('[1]Pc, Winter, S3'!P2*Main!$B$5)+(_xlfn.IFNA(VLOOKUP($A2,'FL Ratio'!$A$3:$B$10,2,FALSE),0)*'FL Characterization'!P$2)</f>
        <v>50.433167346501563</v>
      </c>
      <c r="Q2" s="2">
        <f>('[1]Pc, Winter, S3'!Q2*Main!$B$5)+(_xlfn.IFNA(VLOOKUP($A2,'FL Ratio'!$A$3:$B$10,2,FALSE),0)*'FL Characterization'!Q$2)</f>
        <v>48.98823846961902</v>
      </c>
      <c r="R2" s="2">
        <f>('[1]Pc, Winter, S3'!R2*Main!$B$5)+(_xlfn.IFNA(VLOOKUP($A2,'FL Ratio'!$A$3:$B$10,2,FALSE),0)*'FL Characterization'!R$2)</f>
        <v>51.018757800678145</v>
      </c>
      <c r="S2" s="2">
        <f>('[1]Pc, Winter, S3'!S2*Main!$B$5)+(_xlfn.IFNA(VLOOKUP($A2,'FL Ratio'!$A$3:$B$10,2,FALSE),0)*'FL Characterization'!S$2)</f>
        <v>56.555250980260034</v>
      </c>
      <c r="T2" s="2">
        <f>('[1]Pc, Winter, S3'!T2*Main!$B$5)+(_xlfn.IFNA(VLOOKUP($A2,'FL Ratio'!$A$3:$B$10,2,FALSE),0)*'FL Characterization'!T$2)</f>
        <v>56.3502390899178</v>
      </c>
      <c r="U2" s="2">
        <f>('[1]Pc, Winter, S3'!U2*Main!$B$5)+(_xlfn.IFNA(VLOOKUP($A2,'FL Ratio'!$A$3:$B$10,2,FALSE),0)*'FL Characterization'!U$2)</f>
        <v>55.183586516296337</v>
      </c>
      <c r="V2" s="2">
        <f>('[1]Pc, Winter, S3'!V2*Main!$B$5)+(_xlfn.IFNA(VLOOKUP($A2,'FL Ratio'!$A$3:$B$10,2,FALSE),0)*'FL Characterization'!V$2)</f>
        <v>54.234571633303474</v>
      </c>
      <c r="W2" s="2">
        <f>('[1]Pc, Winter, S3'!W2*Main!$B$5)+(_xlfn.IFNA(VLOOKUP($A2,'FL Ratio'!$A$3:$B$10,2,FALSE),0)*'FL Characterization'!W$2)</f>
        <v>50.832381155448878</v>
      </c>
      <c r="X2" s="2">
        <f>('[1]Pc, Winter, S3'!X2*Main!$B$5)+(_xlfn.IFNA(VLOOKUP($A2,'FL Ratio'!$A$3:$B$10,2,FALSE),0)*'FL Characterization'!X$2)</f>
        <v>44.468875769595535</v>
      </c>
      <c r="Y2" s="2">
        <f>('[1]Pc, Winter, S3'!Y2*Main!$B$5)+(_xlfn.IFNA(VLOOKUP($A2,'FL Ratio'!$A$3:$B$10,2,FALSE),0)*'FL Characterization'!Y$2)</f>
        <v>40.344558214088067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38.62872799985152</v>
      </c>
      <c r="C3" s="2">
        <f>('[1]Pc, Winter, S3'!C3*Main!$B$5)+(_xlfn.IFNA(VLOOKUP($A3,'FL Ratio'!$A$3:$B$10,2,FALSE),0)*'FL Characterization'!C$2)</f>
        <v>36.212103175337923</v>
      </c>
      <c r="D3" s="2">
        <f>('[1]Pc, Winter, S3'!D3*Main!$B$5)+(_xlfn.IFNA(VLOOKUP($A3,'FL Ratio'!$A$3:$B$10,2,FALSE),0)*'FL Characterization'!D$2)</f>
        <v>32.740376523700604</v>
      </c>
      <c r="E3" s="2">
        <f>('[1]Pc, Winter, S3'!E3*Main!$B$5)+(_xlfn.IFNA(VLOOKUP($A3,'FL Ratio'!$A$3:$B$10,2,FALSE),0)*'FL Characterization'!E$2)</f>
        <v>34.855153023383117</v>
      </c>
      <c r="F3" s="2">
        <f>('[1]Pc, Winter, S3'!F3*Main!$B$5)+(_xlfn.IFNA(VLOOKUP($A3,'FL Ratio'!$A$3:$B$10,2,FALSE),0)*'FL Characterization'!F$2)</f>
        <v>34.261354586085226</v>
      </c>
      <c r="G3" s="2">
        <f>('[1]Pc, Winter, S3'!G3*Main!$B$5)+(_xlfn.IFNA(VLOOKUP($A3,'FL Ratio'!$A$3:$B$10,2,FALSE),0)*'FL Characterization'!G$2)</f>
        <v>35.294331632213151</v>
      </c>
      <c r="H3" s="2">
        <f>('[1]Pc, Winter, S3'!H3*Main!$B$5)+(_xlfn.IFNA(VLOOKUP($A3,'FL Ratio'!$A$3:$B$10,2,FALSE),0)*'FL Characterization'!H$2)</f>
        <v>52.034155866860409</v>
      </c>
      <c r="I3" s="2">
        <f>('[1]Pc, Winter, S3'!I3*Main!$B$5)+(_xlfn.IFNA(VLOOKUP($A3,'FL Ratio'!$A$3:$B$10,2,FALSE),0)*'FL Characterization'!I$2)</f>
        <v>55.823111376581096</v>
      </c>
      <c r="J3" s="2">
        <f>('[1]Pc, Winter, S3'!J3*Main!$B$5)+(_xlfn.IFNA(VLOOKUP($A3,'FL Ratio'!$A$3:$B$10,2,FALSE),0)*'FL Characterization'!J$2)</f>
        <v>61.116322644592607</v>
      </c>
      <c r="K3" s="2">
        <f>('[1]Pc, Winter, S3'!K3*Main!$B$5)+(_xlfn.IFNA(VLOOKUP($A3,'FL Ratio'!$A$3:$B$10,2,FALSE),0)*'FL Characterization'!K$2)</f>
        <v>61.306846997032224</v>
      </c>
      <c r="L3" s="2">
        <f>('[1]Pc, Winter, S3'!L3*Main!$B$5)+(_xlfn.IFNA(VLOOKUP($A3,'FL Ratio'!$A$3:$B$10,2,FALSE),0)*'FL Characterization'!L$2)</f>
        <v>57.731462782436424</v>
      </c>
      <c r="M3" s="2">
        <f>('[1]Pc, Winter, S3'!M3*Main!$B$5)+(_xlfn.IFNA(VLOOKUP($A3,'FL Ratio'!$A$3:$B$10,2,FALSE),0)*'FL Characterization'!M$2)</f>
        <v>63.210450960601797</v>
      </c>
      <c r="N3" s="2">
        <f>('[1]Pc, Winter, S3'!N3*Main!$B$5)+(_xlfn.IFNA(VLOOKUP($A3,'FL Ratio'!$A$3:$B$10,2,FALSE),0)*'FL Characterization'!N$2)</f>
        <v>59.854213832059891</v>
      </c>
      <c r="O3" s="2">
        <f>('[1]Pc, Winter, S3'!O3*Main!$B$5)+(_xlfn.IFNA(VLOOKUP($A3,'FL Ratio'!$A$3:$B$10,2,FALSE),0)*'FL Characterization'!O$2)</f>
        <v>56.567568840420357</v>
      </c>
      <c r="P3" s="2">
        <f>('[1]Pc, Winter, S3'!P3*Main!$B$5)+(_xlfn.IFNA(VLOOKUP($A3,'FL Ratio'!$A$3:$B$10,2,FALSE),0)*'FL Characterization'!P$2)</f>
        <v>54.956494087309331</v>
      </c>
      <c r="Q3" s="2">
        <f>('[1]Pc, Winter, S3'!Q3*Main!$B$5)+(_xlfn.IFNA(VLOOKUP($A3,'FL Ratio'!$A$3:$B$10,2,FALSE),0)*'FL Characterization'!Q$2)</f>
        <v>51.408836547242011</v>
      </c>
      <c r="R3" s="2">
        <f>('[1]Pc, Winter, S3'!R3*Main!$B$5)+(_xlfn.IFNA(VLOOKUP($A3,'FL Ratio'!$A$3:$B$10,2,FALSE),0)*'FL Characterization'!R$2)</f>
        <v>50.938865856079289</v>
      </c>
      <c r="S3" s="2">
        <f>('[1]Pc, Winter, S3'!S3*Main!$B$5)+(_xlfn.IFNA(VLOOKUP($A3,'FL Ratio'!$A$3:$B$10,2,FALSE),0)*'FL Characterization'!S$2)</f>
        <v>54.555068949582278</v>
      </c>
      <c r="T3" s="2">
        <f>('[1]Pc, Winter, S3'!T3*Main!$B$5)+(_xlfn.IFNA(VLOOKUP($A3,'FL Ratio'!$A$3:$B$10,2,FALSE),0)*'FL Characterization'!T$2)</f>
        <v>54.015200428150862</v>
      </c>
      <c r="U3" s="2">
        <f>('[1]Pc, Winter, S3'!U3*Main!$B$5)+(_xlfn.IFNA(VLOOKUP($A3,'FL Ratio'!$A$3:$B$10,2,FALSE),0)*'FL Characterization'!U$2)</f>
        <v>54.589429041925847</v>
      </c>
      <c r="V3" s="2">
        <f>('[1]Pc, Winter, S3'!V3*Main!$B$5)+(_xlfn.IFNA(VLOOKUP($A3,'FL Ratio'!$A$3:$B$10,2,FALSE),0)*'FL Characterization'!V$2)</f>
        <v>53.409538521771772</v>
      </c>
      <c r="W3" s="2">
        <f>('[1]Pc, Winter, S3'!W3*Main!$B$5)+(_xlfn.IFNA(VLOOKUP($A3,'FL Ratio'!$A$3:$B$10,2,FALSE),0)*'FL Characterization'!W$2)</f>
        <v>48.028808161761702</v>
      </c>
      <c r="X3" s="2">
        <f>('[1]Pc, Winter, S3'!X3*Main!$B$5)+(_xlfn.IFNA(VLOOKUP($A3,'FL Ratio'!$A$3:$B$10,2,FALSE),0)*'FL Characterization'!X$2)</f>
        <v>42.502934943589594</v>
      </c>
      <c r="Y3" s="2">
        <f>('[1]Pc, Winter, S3'!Y3*Main!$B$5)+(_xlfn.IFNA(VLOOKUP($A3,'FL Ratio'!$A$3:$B$10,2,FALSE),0)*'FL Characterization'!Y$2)</f>
        <v>41.678455874413999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54.769863979845177</v>
      </c>
      <c r="C4" s="2">
        <f>('[1]Pc, Winter, S3'!C4*Main!$B$5)+(_xlfn.IFNA(VLOOKUP($A4,'FL Ratio'!$A$3:$B$10,2,FALSE),0)*'FL Characterization'!C$2)</f>
        <v>48.656420925005996</v>
      </c>
      <c r="D4" s="2">
        <f>('[1]Pc, Winter, S3'!D4*Main!$B$5)+(_xlfn.IFNA(VLOOKUP($A4,'FL Ratio'!$A$3:$B$10,2,FALSE),0)*'FL Characterization'!D$2)</f>
        <v>45.663311310356477</v>
      </c>
      <c r="E4" s="2">
        <f>('[1]Pc, Winter, S3'!E4*Main!$B$5)+(_xlfn.IFNA(VLOOKUP($A4,'FL Ratio'!$A$3:$B$10,2,FALSE),0)*'FL Characterization'!E$2)</f>
        <v>45.007838530018887</v>
      </c>
      <c r="F4" s="2">
        <f>('[1]Pc, Winter, S3'!F4*Main!$B$5)+(_xlfn.IFNA(VLOOKUP($A4,'FL Ratio'!$A$3:$B$10,2,FALSE),0)*'FL Characterization'!F$2)</f>
        <v>46.503879102517224</v>
      </c>
      <c r="G4" s="2">
        <f>('[1]Pc, Winter, S3'!G4*Main!$B$5)+(_xlfn.IFNA(VLOOKUP($A4,'FL Ratio'!$A$3:$B$10,2,FALSE),0)*'FL Characterization'!G$2)</f>
        <v>49.706153844999051</v>
      </c>
      <c r="H4" s="2">
        <f>('[1]Pc, Winter, S3'!H4*Main!$B$5)+(_xlfn.IFNA(VLOOKUP($A4,'FL Ratio'!$A$3:$B$10,2,FALSE),0)*'FL Characterization'!H$2)</f>
        <v>60.009270209005457</v>
      </c>
      <c r="I4" s="2">
        <f>('[1]Pc, Winter, S3'!I4*Main!$B$5)+(_xlfn.IFNA(VLOOKUP($A4,'FL Ratio'!$A$3:$B$10,2,FALSE),0)*'FL Characterization'!I$2)</f>
        <v>64.946772215158532</v>
      </c>
      <c r="J4" s="2">
        <f>('[1]Pc, Winter, S3'!J4*Main!$B$5)+(_xlfn.IFNA(VLOOKUP($A4,'FL Ratio'!$A$3:$B$10,2,FALSE),0)*'FL Characterization'!J$2)</f>
        <v>68.669805028640297</v>
      </c>
      <c r="K4" s="2">
        <f>('[1]Pc, Winter, S3'!K4*Main!$B$5)+(_xlfn.IFNA(VLOOKUP($A4,'FL Ratio'!$A$3:$B$10,2,FALSE),0)*'FL Characterization'!K$2)</f>
        <v>71.152572523986535</v>
      </c>
      <c r="L4" s="2">
        <f>('[1]Pc, Winter, S3'!L4*Main!$B$5)+(_xlfn.IFNA(VLOOKUP($A4,'FL Ratio'!$A$3:$B$10,2,FALSE),0)*'FL Characterization'!L$2)</f>
        <v>71.591576147590928</v>
      </c>
      <c r="M4" s="2">
        <f>('[1]Pc, Winter, S3'!M4*Main!$B$5)+(_xlfn.IFNA(VLOOKUP($A4,'FL Ratio'!$A$3:$B$10,2,FALSE),0)*'FL Characterization'!M$2)</f>
        <v>70.922107475594458</v>
      </c>
      <c r="N4" s="2">
        <f>('[1]Pc, Winter, S3'!N4*Main!$B$5)+(_xlfn.IFNA(VLOOKUP($A4,'FL Ratio'!$A$3:$B$10,2,FALSE),0)*'FL Characterization'!N$2)</f>
        <v>70.7420359922138</v>
      </c>
      <c r="O4" s="2">
        <f>('[1]Pc, Winter, S3'!O4*Main!$B$5)+(_xlfn.IFNA(VLOOKUP($A4,'FL Ratio'!$A$3:$B$10,2,FALSE),0)*'FL Characterization'!O$2)</f>
        <v>69.793732424531072</v>
      </c>
      <c r="P4" s="2">
        <f>('[1]Pc, Winter, S3'!P4*Main!$B$5)+(_xlfn.IFNA(VLOOKUP($A4,'FL Ratio'!$A$3:$B$10,2,FALSE),0)*'FL Characterization'!P$2)</f>
        <v>67.679689104422835</v>
      </c>
      <c r="Q4" s="2">
        <f>('[1]Pc, Winter, S3'!Q4*Main!$B$5)+(_xlfn.IFNA(VLOOKUP($A4,'FL Ratio'!$A$3:$B$10,2,FALSE),0)*'FL Characterization'!Q$2)</f>
        <v>66.456009705371017</v>
      </c>
      <c r="R4" s="2">
        <f>('[1]Pc, Winter, S3'!R4*Main!$B$5)+(_xlfn.IFNA(VLOOKUP($A4,'FL Ratio'!$A$3:$B$10,2,FALSE),0)*'FL Characterization'!R$2)</f>
        <v>68.285575562782569</v>
      </c>
      <c r="S4" s="2">
        <f>('[1]Pc, Winter, S3'!S4*Main!$B$5)+(_xlfn.IFNA(VLOOKUP($A4,'FL Ratio'!$A$3:$B$10,2,FALSE),0)*'FL Characterization'!S$2)</f>
        <v>77.889375315806546</v>
      </c>
      <c r="T4" s="2">
        <f>('[1]Pc, Winter, S3'!T4*Main!$B$5)+(_xlfn.IFNA(VLOOKUP($A4,'FL Ratio'!$A$3:$B$10,2,FALSE),0)*'FL Characterization'!T$2)</f>
        <v>78.85199501042004</v>
      </c>
      <c r="U4" s="2">
        <f>('[1]Pc, Winter, S3'!U4*Main!$B$5)+(_xlfn.IFNA(VLOOKUP($A4,'FL Ratio'!$A$3:$B$10,2,FALSE),0)*'FL Characterization'!U$2)</f>
        <v>79.088086638597687</v>
      </c>
      <c r="V4" s="2">
        <f>('[1]Pc, Winter, S3'!V4*Main!$B$5)+(_xlfn.IFNA(VLOOKUP($A4,'FL Ratio'!$A$3:$B$10,2,FALSE),0)*'FL Characterization'!V$2)</f>
        <v>77.031855847989462</v>
      </c>
      <c r="W4" s="2">
        <f>('[1]Pc, Winter, S3'!W4*Main!$B$5)+(_xlfn.IFNA(VLOOKUP($A4,'FL Ratio'!$A$3:$B$10,2,FALSE),0)*'FL Characterization'!W$2)</f>
        <v>73.235327722183982</v>
      </c>
      <c r="X4" s="2">
        <f>('[1]Pc, Winter, S3'!X4*Main!$B$5)+(_xlfn.IFNA(VLOOKUP($A4,'FL Ratio'!$A$3:$B$10,2,FALSE),0)*'FL Characterization'!X$2)</f>
        <v>68.628021086283042</v>
      </c>
      <c r="Y4" s="2">
        <f>('[1]Pc, Winter, S3'!Y4*Main!$B$5)+(_xlfn.IFNA(VLOOKUP($A4,'FL Ratio'!$A$3:$B$10,2,FALSE),0)*'FL Characterization'!Y$2)</f>
        <v>61.403508438267387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1.1372251705837756E-2</v>
      </c>
      <c r="H10" s="6">
        <f>VLOOKUP($A10,'RES installed'!$A$2:$C$7,3,FALSE)*'[1]Profiles, RES, Summer'!H$2</f>
        <v>0.33358605003790753</v>
      </c>
      <c r="I10" s="6">
        <f>VLOOKUP($A10,'RES installed'!$A$2:$C$7,3,FALSE)*'[1]Profiles, RES, Summer'!I$2</f>
        <v>1.3874147081122064</v>
      </c>
      <c r="J10" s="6">
        <f>VLOOKUP($A10,'RES installed'!$A$2:$C$7,3,FALSE)*'[1]Profiles, RES, Summer'!J$2</f>
        <v>2.87338893100834</v>
      </c>
      <c r="K10" s="6">
        <f>VLOOKUP($A10,'RES installed'!$A$2:$C$7,3,FALSE)*'[1]Profiles, RES, Summer'!K$2</f>
        <v>3.7812736921910539</v>
      </c>
      <c r="L10" s="6">
        <f>VLOOKUP($A10,'RES installed'!$A$2:$C$7,3,FALSE)*'[1]Profiles, RES, Summer'!L$2</f>
        <v>4.344200151630023</v>
      </c>
      <c r="M10" s="6">
        <f>VLOOKUP($A10,'RES installed'!$A$2:$C$7,3,FALSE)*'[1]Profiles, RES, Summer'!M$2</f>
        <v>4.5981804397270656</v>
      </c>
      <c r="N10" s="6">
        <f>VLOOKUP($A10,'RES installed'!$A$2:$C$7,3,FALSE)*'[1]Profiles, RES, Summer'!N$2</f>
        <v>4.7005307050796059</v>
      </c>
      <c r="O10" s="6">
        <f>VLOOKUP($A10,'RES installed'!$A$2:$C$7,3,FALSE)*'[1]Profiles, RES, Summer'!O$2</f>
        <v>4.702426080363912</v>
      </c>
      <c r="P10" s="6">
        <f>VLOOKUP($A10,'RES installed'!$A$2:$C$7,3,FALSE)*'[1]Profiles, RES, Summer'!P$2</f>
        <v>4.5413191811978768</v>
      </c>
      <c r="Q10" s="6">
        <f>VLOOKUP($A10,'RES installed'!$A$2:$C$7,3,FALSE)*'[1]Profiles, RES, Summer'!Q$2</f>
        <v>4.0390447308567099</v>
      </c>
      <c r="R10" s="6">
        <f>VLOOKUP($A10,'RES installed'!$A$2:$C$7,3,FALSE)*'[1]Profiles, RES, Summer'!R$2</f>
        <v>3.237300985595148</v>
      </c>
      <c r="S10" s="6">
        <f>VLOOKUP($A10,'RES installed'!$A$2:$C$7,3,FALSE)*'[1]Profiles, RES, Summer'!S$2</f>
        <v>2.0943896891584535</v>
      </c>
      <c r="T10" s="6">
        <f>VLOOKUP($A10,'RES installed'!$A$2:$C$7,3,FALSE)*'[1]Profiles, RES, Summer'!T$2</f>
        <v>0.72971948445792267</v>
      </c>
      <c r="U10" s="6">
        <f>VLOOKUP($A10,'RES installed'!$A$2:$C$7,3,FALSE)*'[1]Profiles, RES, Summer'!U$2</f>
        <v>6.0652009097801364E-2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9.4768764215314629E-3</v>
      </c>
      <c r="H10" s="6">
        <f>VLOOKUP($A10,'RES installed'!$A$2:$C$7,3,FALSE)*'[1]Profiles, RES, Summer'!H$3</f>
        <v>0.3999241849886277</v>
      </c>
      <c r="I10" s="6">
        <f>VLOOKUP($A10,'RES installed'!$A$2:$C$7,3,FALSE)*'[1]Profiles, RES, Summer'!I$3</f>
        <v>1.6091736163760426</v>
      </c>
      <c r="J10" s="6">
        <f>VLOOKUP($A10,'RES installed'!$A$2:$C$7,3,FALSE)*'[1]Profiles, RES, Summer'!J$3</f>
        <v>2.941622441243366</v>
      </c>
      <c r="K10" s="6">
        <f>VLOOKUP($A10,'RES installed'!$A$2:$C$7,3,FALSE)*'[1]Profiles, RES, Summer'!K$3</f>
        <v>3.8684609552691436</v>
      </c>
      <c r="L10" s="6">
        <f>VLOOKUP($A10,'RES installed'!$A$2:$C$7,3,FALSE)*'[1]Profiles, RES, Summer'!L$3</f>
        <v>4.4996209249431383</v>
      </c>
      <c r="M10" s="6">
        <f>VLOOKUP($A10,'RES installed'!$A$2:$C$7,3,FALSE)*'[1]Profiles, RES, Summer'!M$3</f>
        <v>4.7327520849128133</v>
      </c>
      <c r="N10" s="6">
        <f>VLOOKUP($A10,'RES installed'!$A$2:$C$7,3,FALSE)*'[1]Profiles, RES, Summer'!N$3</f>
        <v>4.7460197119029566</v>
      </c>
      <c r="O10" s="6">
        <f>VLOOKUP($A10,'RES installed'!$A$2:$C$7,3,FALSE)*'[1]Profiles, RES, Summer'!O$3</f>
        <v>4.6455648218347232</v>
      </c>
      <c r="P10" s="6">
        <f>VLOOKUP($A10,'RES installed'!$A$2:$C$7,3,FALSE)*'[1]Profiles, RES, Summer'!P$3</f>
        <v>4.4977255496588322</v>
      </c>
      <c r="Q10" s="6">
        <f>VLOOKUP($A10,'RES installed'!$A$2:$C$7,3,FALSE)*'[1]Profiles, RES, Summer'!Q$3</f>
        <v>4.0125094768764216</v>
      </c>
      <c r="R10" s="6">
        <f>VLOOKUP($A10,'RES installed'!$A$2:$C$7,3,FALSE)*'[1]Profiles, RES, Summer'!R$3</f>
        <v>3.2221379833206978</v>
      </c>
      <c r="S10" s="6">
        <f>VLOOKUP($A10,'RES installed'!$A$2:$C$7,3,FALSE)*'[1]Profiles, RES, Summer'!S$3</f>
        <v>2.020470053070508</v>
      </c>
      <c r="T10" s="6">
        <f>VLOOKUP($A10,'RES installed'!$A$2:$C$7,3,FALSE)*'[1]Profiles, RES, Summer'!T$3</f>
        <v>0.65769522365428346</v>
      </c>
      <c r="U10" s="6">
        <f>VLOOKUP($A10,'RES installed'!$A$2:$C$7,3,FALSE)*'[1]Profiles, RES, Summer'!U$3</f>
        <v>4.3593631539044733E-2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1.8953752843062926E-3</v>
      </c>
      <c r="H10" s="6">
        <f>VLOOKUP($A10,'RES installed'!$A$2:$C$7,3,FALSE)*'[1]Profiles, RES, Summer'!H$4</f>
        <v>0.23313115996967398</v>
      </c>
      <c r="I10" s="6">
        <f>VLOOKUP($A10,'RES installed'!$A$2:$C$7,3,FALSE)*'[1]Profiles, RES, Summer'!I$4</f>
        <v>1.1031084154662625</v>
      </c>
      <c r="J10" s="6">
        <f>VLOOKUP($A10,'RES installed'!$A$2:$C$7,3,FALSE)*'[1]Profiles, RES, Summer'!J$4</f>
        <v>2.4014404852160727</v>
      </c>
      <c r="K10" s="6">
        <f>VLOOKUP($A10,'RES installed'!$A$2:$C$7,3,FALSE)*'[1]Profiles, RES, Summer'!K$4</f>
        <v>3.7073540561031084</v>
      </c>
      <c r="L10" s="6">
        <f>VLOOKUP($A10,'RES installed'!$A$2:$C$7,3,FALSE)*'[1]Profiles, RES, Summer'!L$4</f>
        <v>4.550796057619408</v>
      </c>
      <c r="M10" s="6">
        <f>VLOOKUP($A10,'RES installed'!$A$2:$C$7,3,FALSE)*'[1]Profiles, RES, Summer'!M$4</f>
        <v>4.8673237300985592</v>
      </c>
      <c r="N10" s="6">
        <f>VLOOKUP($A10,'RES installed'!$A$2:$C$7,3,FALSE)*'[1]Profiles, RES, Summer'!N$4</f>
        <v>5</v>
      </c>
      <c r="O10" s="6">
        <f>VLOOKUP($A10,'RES installed'!$A$2:$C$7,3,FALSE)*'[1]Profiles, RES, Summer'!O$4</f>
        <v>4.9128127369219108</v>
      </c>
      <c r="P10" s="6">
        <f>VLOOKUP($A10,'RES installed'!$A$2:$C$7,3,FALSE)*'[1]Profiles, RES, Summer'!P$4</f>
        <v>4.6645185746777864</v>
      </c>
      <c r="Q10" s="6">
        <f>VLOOKUP($A10,'RES installed'!$A$2:$C$7,3,FALSE)*'[1]Profiles, RES, Summer'!Q$4</f>
        <v>4.1281273692191061</v>
      </c>
      <c r="R10" s="6">
        <f>VLOOKUP($A10,'RES installed'!$A$2:$C$7,3,FALSE)*'[1]Profiles, RES, Summer'!R$4</f>
        <v>3.2429871114480671</v>
      </c>
      <c r="S10" s="6">
        <f>VLOOKUP($A10,'RES installed'!$A$2:$C$7,3,FALSE)*'[1]Profiles, RES, Summer'!S$4</f>
        <v>1.929492039423806</v>
      </c>
      <c r="T10" s="6">
        <f>VLOOKUP($A10,'RES installed'!$A$2:$C$7,3,FALSE)*'[1]Profiles, RES, Summer'!T$4</f>
        <v>0.58946171341925702</v>
      </c>
      <c r="U10" s="6">
        <f>VLOOKUP($A10,'RES installed'!$A$2:$C$7,3,FALSE)*'[1]Profiles, RES, Summer'!U$4</f>
        <v>2.6535253980288099E-2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5</v>
      </c>
    </row>
    <row r="6" spans="1:3" x14ac:dyDescent="0.3">
      <c r="A6">
        <v>8</v>
      </c>
      <c r="B6" t="s">
        <v>14</v>
      </c>
      <c r="C6" s="4">
        <v>25</v>
      </c>
    </row>
    <row r="7" spans="1:3" x14ac:dyDescent="0.3">
      <c r="A7">
        <v>9</v>
      </c>
      <c r="B7" t="s">
        <v>14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-16.471401470365791</v>
      </c>
      <c r="C2" s="2">
        <f>('[1]Qc, Winter, S2'!C2*Main!$B$5)</f>
        <v>-17.902151488257562</v>
      </c>
      <c r="D2" s="2">
        <f>('[1]Qc, Winter, S2'!D2*Main!$B$5)</f>
        <v>-19.283089321302679</v>
      </c>
      <c r="E2" s="2">
        <f>('[1]Qc, Winter, S2'!E2*Main!$B$5)</f>
        <v>-19.142713374292214</v>
      </c>
      <c r="F2" s="2">
        <f>('[1]Qc, Winter, S2'!F2*Main!$B$5)</f>
        <v>-19.813574323016272</v>
      </c>
      <c r="G2" s="2">
        <f>('[1]Qc, Winter, S2'!G2*Main!$B$5)</f>
        <v>-17.637810851231887</v>
      </c>
      <c r="H2" s="2">
        <f>('[1]Qc, Winter, S2'!H2*Main!$B$5)</f>
        <v>-13.134623352183853</v>
      </c>
      <c r="I2" s="2">
        <f>('[1]Qc, Winter, S2'!I2*Main!$B$5)</f>
        <v>-5.4064723184809766</v>
      </c>
      <c r="J2" s="2">
        <f>('[1]Qc, Winter, S2'!J2*Main!$B$5)</f>
        <v>-1.5921750043357392</v>
      </c>
      <c r="K2" s="2">
        <f>('[1]Qc, Winter, S2'!K2*Main!$B$5)</f>
        <v>-0.24906928487155161</v>
      </c>
      <c r="L2" s="2">
        <f>('[1]Qc, Winter, S2'!L2*Main!$B$5)</f>
        <v>-2.2360020485442074</v>
      </c>
      <c r="M2" s="2">
        <f>('[1]Qc, Winter, S2'!M2*Main!$B$5)</f>
        <v>-1.6438652850186881</v>
      </c>
      <c r="N2" s="2">
        <f>('[1]Qc, Winter, S2'!N2*Main!$B$5)</f>
        <v>-2.2753332897952361</v>
      </c>
      <c r="O2" s="2">
        <f>('[1]Qc, Winter, S2'!O2*Main!$B$5)</f>
        <v>-2.29528491540461</v>
      </c>
      <c r="P2" s="2">
        <f>('[1]Qc, Winter, S2'!P2*Main!$B$5)</f>
        <v>-5.802545093559706</v>
      </c>
      <c r="Q2" s="2">
        <f>('[1]Qc, Winter, S2'!Q2*Main!$B$5)</f>
        <v>-8.3565784937262695</v>
      </c>
      <c r="R2" s="2">
        <f>('[1]Qc, Winter, S2'!R2*Main!$B$5)</f>
        <v>-7.4316503535747884</v>
      </c>
      <c r="S2" s="2">
        <f>('[1]Qc, Winter, S2'!S2*Main!$B$5)</f>
        <v>-2.5368144224991362</v>
      </c>
      <c r="T2" s="2">
        <f>('[1]Qc, Winter, S2'!T2*Main!$B$5)</f>
        <v>-3.6901553311620514</v>
      </c>
      <c r="U2" s="2">
        <f>('[1]Qc, Winter, S2'!U2*Main!$B$5)</f>
        <v>-4.6387016103731673</v>
      </c>
      <c r="V2" s="2">
        <f>('[1]Qc, Winter, S2'!V2*Main!$B$5)</f>
        <v>-7.2865781945305459</v>
      </c>
      <c r="W2" s="2">
        <f>('[1]Qc, Winter, S2'!W2*Main!$B$5)</f>
        <v>-9.4584517044297112</v>
      </c>
      <c r="X2" s="2">
        <f>('[1]Qc, Winter, S2'!X2*Main!$B$5)</f>
        <v>-12.689799410623154</v>
      </c>
      <c r="Y2" s="2">
        <f>('[1]Qc, Winter, S2'!Y2*Main!$B$5)</f>
        <v>-14.283448721613473</v>
      </c>
    </row>
    <row r="3" spans="1:25" x14ac:dyDescent="0.3">
      <c r="A3">
        <v>2</v>
      </c>
      <c r="B3" s="2">
        <f>('[1]Qc, Winter, S2'!B3*Main!$B$5)</f>
        <v>18.661145365518571</v>
      </c>
      <c r="C3" s="2">
        <f>('[1]Qc, Winter, S2'!C3*Main!$B$5)</f>
        <v>23.115836710185651</v>
      </c>
      <c r="D3" s="2">
        <f>('[1]Qc, Winter, S2'!D3*Main!$B$5)</f>
        <v>23.115836710185651</v>
      </c>
      <c r="E3" s="2">
        <f>('[1]Qc, Winter, S2'!E3*Main!$B$5)</f>
        <v>23.115836710185651</v>
      </c>
      <c r="F3" s="2">
        <f>('[1]Qc, Winter, S2'!F3*Main!$B$5)</f>
        <v>23.115836710185651</v>
      </c>
      <c r="G3" s="2">
        <f>('[1]Qc, Winter, S2'!G3*Main!$B$5)</f>
        <v>18.729681567706056</v>
      </c>
      <c r="H3" s="2">
        <f>('[1]Qc, Winter, S2'!H3*Main!$B$5)</f>
        <v>8.4953196071745367</v>
      </c>
      <c r="I3" s="2">
        <f>('[1]Qc, Winter, S2'!I3*Main!$B$5)</f>
        <v>1.0936843469375743</v>
      </c>
      <c r="J3" s="2">
        <f>('[1]Qc, Winter, S2'!J3*Main!$B$5)</f>
        <v>-6.3993227278455489</v>
      </c>
      <c r="K3" s="2">
        <f>('[1]Qc, Winter, S2'!K3*Main!$B$5)</f>
        <v>-6.3993227278455489</v>
      </c>
      <c r="L3" s="2">
        <f>('[1]Qc, Winter, S2'!L3*Main!$B$5)</f>
        <v>-0.55111587120608996</v>
      </c>
      <c r="M3" s="2">
        <f>('[1]Qc, Winter, S2'!M3*Main!$B$5)</f>
        <v>-6.673467536595493</v>
      </c>
      <c r="N3" s="2">
        <f>('[1]Qc, Winter, S2'!N3*Main!$B$5)</f>
        <v>-6.673467536595493</v>
      </c>
      <c r="O3" s="2">
        <f>('[1]Qc, Winter, S2'!O3*Main!$B$5)</f>
        <v>-5.1657250209773036</v>
      </c>
      <c r="P3" s="2">
        <f>('[1]Qc, Winter, S2'!P3*Main!$B$5)</f>
        <v>-0.64249747412273828</v>
      </c>
      <c r="Q3" s="2">
        <f>('[1]Qc, Winter, S2'!Q3*Main!$B$5)</f>
        <v>3.880715370882331</v>
      </c>
      <c r="R3" s="2">
        <f>('[1]Qc, Winter, S2'!R3*Main!$B$5)</f>
        <v>5.3884529858840216</v>
      </c>
      <c r="S3" s="2">
        <f>('[1]Qc, Winter, S2'!S3*Main!$B$5)</f>
        <v>5.3884529858840216</v>
      </c>
      <c r="T3" s="2">
        <f>('[1]Qc, Winter, S2'!T3*Main!$B$5)</f>
        <v>5.3884529858840216</v>
      </c>
      <c r="U3" s="2">
        <f>('[1]Qc, Winter, S2'!U3*Main!$B$5)</f>
        <v>5.3884529858840216</v>
      </c>
      <c r="V3" s="2">
        <f>('[1]Qc, Winter, S2'!V3*Main!$B$5)</f>
        <v>5.3884529858840216</v>
      </c>
      <c r="W3" s="2">
        <f>('[1]Qc, Winter, S2'!W3*Main!$B$5)</f>
        <v>11.236659791073437</v>
      </c>
      <c r="X3" s="2">
        <f>('[1]Qc, Winter, S2'!X3*Main!$B$5)</f>
        <v>17.176248250629545</v>
      </c>
      <c r="Y3" s="2">
        <f>('[1]Qc, Winter, S2'!Y3*Main!$B$5)</f>
        <v>17.176248250629545</v>
      </c>
    </row>
    <row r="4" spans="1:25" x14ac:dyDescent="0.3">
      <c r="A4">
        <v>3</v>
      </c>
      <c r="B4" s="2">
        <f>('[1]Qc, Winter, S2'!B4*Main!$B$5)</f>
        <v>12.662492552555923</v>
      </c>
      <c r="C4" s="2">
        <f>('[1]Qc, Winter, S2'!C4*Main!$B$5)</f>
        <v>9.76749891514004</v>
      </c>
      <c r="D4" s="2">
        <f>('[1]Qc, Winter, S2'!D4*Main!$B$5)</f>
        <v>8.3614789305829103</v>
      </c>
      <c r="E4" s="2">
        <f>('[1]Qc, Winter, S2'!E4*Main!$B$5)</f>
        <v>8.1822628129269095</v>
      </c>
      <c r="F4" s="2">
        <f>('[1]Qc, Winter, S2'!F4*Main!$B$5)</f>
        <v>9.2996389254215384</v>
      </c>
      <c r="G4" s="2">
        <f>('[1]Qc, Winter, S2'!G4*Main!$B$5)</f>
        <v>11.546783156713971</v>
      </c>
      <c r="H4" s="2">
        <f>('[1]Qc, Winter, S2'!H4*Main!$B$5)</f>
        <v>17.914928706668686</v>
      </c>
      <c r="I4" s="2">
        <f>('[1]Qc, Winter, S2'!I4*Main!$B$5)</f>
        <v>21.87070005786854</v>
      </c>
      <c r="J4" s="2">
        <f>('[1]Qc, Winter, S2'!J4*Main!$B$5)</f>
        <v>25.268496099380023</v>
      </c>
      <c r="K4" s="2">
        <f>('[1]Qc, Winter, S2'!K4*Main!$B$5)</f>
        <v>27.82526392682135</v>
      </c>
      <c r="L4" s="2">
        <f>('[1]Qc, Winter, S2'!L4*Main!$B$5)</f>
        <v>28.060087817768963</v>
      </c>
      <c r="M4" s="2">
        <f>('[1]Qc, Winter, S2'!M4*Main!$B$5)</f>
        <v>27.556947728756167</v>
      </c>
      <c r="N4" s="2">
        <f>('[1]Qc, Winter, S2'!N4*Main!$B$5)</f>
        <v>27.674311340481733</v>
      </c>
      <c r="O4" s="2">
        <f>('[1]Qc, Winter, S2'!O4*Main!$B$5)</f>
        <v>27.391910906661735</v>
      </c>
      <c r="P4" s="2">
        <f>('[1]Qc, Winter, S2'!P4*Main!$B$5)</f>
        <v>24.710665457031574</v>
      </c>
      <c r="Q4" s="2">
        <f>('[1]Qc, Winter, S2'!Q4*Main!$B$5)</f>
        <v>23.477351089893972</v>
      </c>
      <c r="R4" s="2">
        <f>('[1]Qc, Winter, S2'!R4*Main!$B$5)</f>
        <v>24.228697755166259</v>
      </c>
      <c r="S4" s="2">
        <f>('[1]Qc, Winter, S2'!S4*Main!$B$5)</f>
        <v>33.022623871693781</v>
      </c>
      <c r="T4" s="2">
        <f>('[1]Qc, Winter, S2'!T4*Main!$B$5)</f>
        <v>32.974685038007117</v>
      </c>
      <c r="U4" s="2">
        <f>('[1]Qc, Winter, S2'!U4*Main!$B$5)</f>
        <v>31.968452744401091</v>
      </c>
      <c r="V4" s="2">
        <f>('[1]Qc, Winter, S2'!V4*Main!$B$5)</f>
        <v>29.590175236914227</v>
      </c>
      <c r="W4" s="2">
        <f>('[1]Qc, Winter, S2'!W4*Main!$B$5)</f>
        <v>26.315528564967273</v>
      </c>
      <c r="X4" s="2">
        <f>('[1]Qc, Winter, S2'!X4*Main!$B$5)</f>
        <v>21.463556654734745</v>
      </c>
      <c r="Y4" s="2">
        <f>('[1]Qc, Winter, S2'!Y4*Main!$B$5)</f>
        <v>16.466682817920134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-15.671818874716964</v>
      </c>
      <c r="C2" s="2">
        <f>('[1]Qc, Winter, S3'!C2*Main!$B$5)</f>
        <v>-17.033115008245058</v>
      </c>
      <c r="D2" s="2">
        <f>('[1]Qc, Winter, S3'!D2*Main!$B$5)</f>
        <v>-18.347017024152063</v>
      </c>
      <c r="E2" s="2">
        <f>('[1]Qc, Winter, S3'!E2*Main!$B$5)</f>
        <v>-18.213455443501328</v>
      </c>
      <c r="F2" s="2">
        <f>('[1]Qc, Winter, S3'!F2*Main!$B$5)</f>
        <v>-18.851750326753344</v>
      </c>
      <c r="G2" s="2">
        <f>('[1]Qc, Winter, S3'!G2*Main!$B$5)</f>
        <v>-16.78160644097791</v>
      </c>
      <c r="H2" s="2">
        <f>('[1]Qc, Winter, S3'!H2*Main!$B$5)</f>
        <v>-12.497020276835123</v>
      </c>
      <c r="I2" s="2">
        <f>('[1]Qc, Winter, S3'!I2*Main!$B$5)</f>
        <v>-5.1440222059333562</v>
      </c>
      <c r="J2" s="2">
        <f>('[1]Qc, Winter, S3'!J2*Main!$B$5)</f>
        <v>-1.5148849555815771</v>
      </c>
      <c r="K2" s="2">
        <f>('[1]Qc, Winter, S3'!K2*Main!$B$5)</f>
        <v>-0.2369785428874957</v>
      </c>
      <c r="L2" s="2">
        <f>('[1]Qc, Winter, S3'!L2*Main!$B$5)</f>
        <v>-2.1274582597799254</v>
      </c>
      <c r="M2" s="2">
        <f>('[1]Qc, Winter, S3'!M2*Main!$B$5)</f>
        <v>-1.5640659993381689</v>
      </c>
      <c r="N2" s="2">
        <f>('[1]Qc, Winter, S3'!N2*Main!$B$5)</f>
        <v>-2.164880217475079</v>
      </c>
      <c r="O2" s="2">
        <f>('[1]Qc, Winter, S3'!O2*Main!$B$5)</f>
        <v>-2.1838633175694344</v>
      </c>
      <c r="P2" s="2">
        <f>('[1]Qc, Winter, S3'!P2*Main!$B$5)</f>
        <v>-5.5208681472703995</v>
      </c>
      <c r="Q2" s="2">
        <f>('[1]Qc, Winter, S3'!Q2*Main!$B$5)</f>
        <v>-7.9509193435453813</v>
      </c>
      <c r="R2" s="2">
        <f>('[1]Qc, Winter, S3'!R2*Main!$B$5)</f>
        <v>-7.0708906276730987</v>
      </c>
      <c r="S2" s="2">
        <f>('[1]Qc, Winter, S3'!S2*Main!$B$5)</f>
        <v>-2.4136680913098574</v>
      </c>
      <c r="T2" s="2">
        <f>('[1]Qc, Winter, S3'!T2*Main!$B$5)</f>
        <v>-3.511021577222146</v>
      </c>
      <c r="U2" s="2">
        <f>('[1]Qc, Winter, S3'!U2*Main!$B$5)</f>
        <v>-4.4135219205492273</v>
      </c>
      <c r="V2" s="2">
        <f>('[1]Qc, Winter, S3'!V2*Main!$B$5)</f>
        <v>-6.9328608064465396</v>
      </c>
      <c r="W2" s="2">
        <f>('[1]Qc, Winter, S3'!W2*Main!$B$5)</f>
        <v>-8.9993035634379783</v>
      </c>
      <c r="X2" s="2">
        <f>('[1]Qc, Winter, S3'!X2*Main!$B$5)</f>
        <v>-12.073789730495815</v>
      </c>
      <c r="Y2" s="2">
        <f>('[1]Qc, Winter, S3'!Y2*Main!$B$5)</f>
        <v>-13.59007742444777</v>
      </c>
    </row>
    <row r="3" spans="1:25" x14ac:dyDescent="0.3">
      <c r="A3">
        <v>2</v>
      </c>
      <c r="B3" s="2">
        <f>('[1]Qc, Winter, S3'!B3*Main!$B$5)</f>
        <v>17.755264522532233</v>
      </c>
      <c r="C3" s="2">
        <f>('[1]Qc, Winter, S3'!C3*Main!$B$5)</f>
        <v>21.993708714545566</v>
      </c>
      <c r="D3" s="2">
        <f>('[1]Qc, Winter, S3'!D3*Main!$B$5)</f>
        <v>21.993708714545566</v>
      </c>
      <c r="E3" s="2">
        <f>('[1]Qc, Winter, S3'!E3*Main!$B$5)</f>
        <v>21.993708714545566</v>
      </c>
      <c r="F3" s="2">
        <f>('[1]Qc, Winter, S3'!F3*Main!$B$5)</f>
        <v>21.993708714545566</v>
      </c>
      <c r="G3" s="2">
        <f>('[1]Qc, Winter, S3'!G3*Main!$B$5)</f>
        <v>17.820473724613528</v>
      </c>
      <c r="H3" s="2">
        <f>('[1]Qc, Winter, S3'!H3*Main!$B$5)</f>
        <v>8.082925451486453</v>
      </c>
      <c r="I3" s="2">
        <f>('[1]Qc, Winter, S3'!I3*Main!$B$5)</f>
        <v>1.0405928737852648</v>
      </c>
      <c r="J3" s="2">
        <f>('[1]Qc, Winter, S3'!J3*Main!$B$5)</f>
        <v>-6.0886759934841148</v>
      </c>
      <c r="K3" s="2">
        <f>('[1]Qc, Winter, S3'!K3*Main!$B$5)</f>
        <v>-6.0886759934841148</v>
      </c>
      <c r="L3" s="2">
        <f>('[1]Qc, Winter, S3'!L3*Main!$B$5)</f>
        <v>-0.52436267357472643</v>
      </c>
      <c r="M3" s="2">
        <f>('[1]Qc, Winter, S3'!M3*Main!$B$5)</f>
        <v>-6.3495128018093032</v>
      </c>
      <c r="N3" s="2">
        <f>('[1]Qc, Winter, S3'!N3*Main!$B$5)</f>
        <v>-6.3495128018093032</v>
      </c>
      <c r="O3" s="2">
        <f>('[1]Qc, Winter, S3'!O3*Main!$B$5)</f>
        <v>-4.9149616704444252</v>
      </c>
      <c r="P3" s="2">
        <f>('[1]Qc, Winter, S3'!P3*Main!$B$5)</f>
        <v>-0.61130827634978979</v>
      </c>
      <c r="Q3" s="2">
        <f>('[1]Qc, Winter, S3'!Q3*Main!$B$5)</f>
        <v>3.6923311295773629</v>
      </c>
      <c r="R3" s="2">
        <f>('[1]Qc, Winter, S3'!R3*Main!$B$5)</f>
        <v>5.1268775982197479</v>
      </c>
      <c r="S3" s="2">
        <f>('[1]Qc, Winter, S3'!S3*Main!$B$5)</f>
        <v>5.1268775982197479</v>
      </c>
      <c r="T3" s="2">
        <f>('[1]Qc, Winter, S3'!T3*Main!$B$5)</f>
        <v>5.1268775982197479</v>
      </c>
      <c r="U3" s="2">
        <f>('[1]Qc, Winter, S3'!U3*Main!$B$5)</f>
        <v>5.1268775982197479</v>
      </c>
      <c r="V3" s="2">
        <f>('[1]Qc, Winter, S3'!V3*Main!$B$5)</f>
        <v>5.1268775982197479</v>
      </c>
      <c r="W3" s="2">
        <f>('[1]Qc, Winter, S3'!W3*Main!$B$5)</f>
        <v>10.691190869176667</v>
      </c>
      <c r="X3" s="2">
        <f>('[1]Qc, Winter, S3'!X3*Main!$B$5)</f>
        <v>16.342449791861117</v>
      </c>
      <c r="Y3" s="2">
        <f>('[1]Qc, Winter, S3'!Y3*Main!$B$5)</f>
        <v>16.342449791861117</v>
      </c>
    </row>
    <row r="4" spans="1:25" x14ac:dyDescent="0.3">
      <c r="A4">
        <v>3</v>
      </c>
      <c r="B4" s="2">
        <f>('[1]Qc, Winter, S3'!B4*Main!$B$5)</f>
        <v>12.047808448062915</v>
      </c>
      <c r="C4" s="2">
        <f>('[1]Qc, Winter, S3'!C4*Main!$B$5)</f>
        <v>9.2933484823662518</v>
      </c>
      <c r="D4" s="2">
        <f>('[1]Qc, Winter, S3'!D4*Main!$B$5)</f>
        <v>7.9555818951177208</v>
      </c>
      <c r="E4" s="2">
        <f>('[1]Qc, Winter, S3'!E4*Main!$B$5)</f>
        <v>7.7850655889984175</v>
      </c>
      <c r="F4" s="2">
        <f>('[1]Qc, Winter, S3'!F4*Main!$B$5)</f>
        <v>8.8482001426340844</v>
      </c>
      <c r="G4" s="2">
        <f>('[1]Qc, Winter, S3'!G4*Main!$B$5)</f>
        <v>10.986259702504555</v>
      </c>
      <c r="H4" s="2">
        <f>('[1]Qc, Winter, S3'!H4*Main!$B$5)</f>
        <v>17.045271973335254</v>
      </c>
      <c r="I4" s="2">
        <f>('[1]Qc, Winter, S3'!I4*Main!$B$5)</f>
        <v>20.809015589039969</v>
      </c>
      <c r="J4" s="2">
        <f>('[1]Qc, Winter, S3'!J4*Main!$B$5)</f>
        <v>24.041870075138274</v>
      </c>
      <c r="K4" s="2">
        <f>('[1]Qc, Winter, S3'!K4*Main!$B$5)</f>
        <v>26.474522959499922</v>
      </c>
      <c r="L4" s="2">
        <f>('[1]Qc, Winter, S3'!L4*Main!$B$5)</f>
        <v>26.697947632440375</v>
      </c>
      <c r="M4" s="2">
        <f>('[1]Qc, Winter, S3'!M4*Main!$B$5)</f>
        <v>26.219231819593244</v>
      </c>
      <c r="N4" s="2">
        <f>('[1]Qc, Winter, S3'!N4*Main!$B$5)</f>
        <v>26.330898168613686</v>
      </c>
      <c r="O4" s="2">
        <f>('[1]Qc, Winter, S3'!O4*Main!$B$5)</f>
        <v>26.062206493716992</v>
      </c>
      <c r="P4" s="2">
        <f>('[1]Qc, Winter, S3'!P4*Main!$B$5)</f>
        <v>23.511118590185376</v>
      </c>
      <c r="Q4" s="2">
        <f>('[1]Qc, Winter, S3'!Q4*Main!$B$5)</f>
        <v>22.337673852520481</v>
      </c>
      <c r="R4" s="2">
        <f>('[1]Qc, Winter, S3'!R4*Main!$B$5)</f>
        <v>23.052547378701881</v>
      </c>
      <c r="S4" s="2">
        <f>('[1]Qc, Winter, S3'!S4*Main!$B$5)</f>
        <v>31.419583877922239</v>
      </c>
      <c r="T4" s="2">
        <f>('[1]Qc, Winter, S3'!T4*Main!$B$5)</f>
        <v>31.373972172084443</v>
      </c>
      <c r="U4" s="2">
        <f>('[1]Qc, Winter, S3'!U4*Main!$B$5)</f>
        <v>30.416586106323361</v>
      </c>
      <c r="V4" s="2">
        <f>('[1]Qc, Winter, S3'!V4*Main!$B$5)</f>
        <v>28.153758963277618</v>
      </c>
      <c r="W4" s="2">
        <f>('[1]Qc, Winter, S3'!W4*Main!$B$5)</f>
        <v>25.038075722007701</v>
      </c>
      <c r="X4" s="2">
        <f>('[1]Qc, Winter, S3'!X4*Main!$B$5)</f>
        <v>20.421636428776747</v>
      </c>
      <c r="Y4" s="2">
        <f>('[1]Qc, Winter, S3'!Y4*Main!$B$5)</f>
        <v>15.667329283069641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1.8953752843062926E-3</v>
      </c>
      <c r="J10" s="6">
        <f>VLOOKUP($A10,'RES installed'!$A$2:$C$7,3,FALSE)*'[1]Profiles, RES, Winter'!J$2</f>
        <v>0.22175890826383626</v>
      </c>
      <c r="K10" s="6">
        <f>VLOOKUP($A10,'RES installed'!$A$2:$C$7,3,FALSE)*'[1]Profiles, RES, Winter'!K$2</f>
        <v>0.9363153904473086</v>
      </c>
      <c r="L10" s="6">
        <f>VLOOKUP($A10,'RES installed'!$A$2:$C$7,3,FALSE)*'[1]Profiles, RES, Winter'!L$2</f>
        <v>1.6470811220621684</v>
      </c>
      <c r="M10" s="6">
        <f>VLOOKUP($A10,'RES installed'!$A$2:$C$7,3,FALSE)*'[1]Profiles, RES, Winter'!M$2</f>
        <v>1.9598180439727066</v>
      </c>
      <c r="N10" s="6">
        <f>VLOOKUP($A10,'RES installed'!$A$2:$C$7,3,FALSE)*'[1]Profiles, RES, Winter'!N$2</f>
        <v>1.8858984078847612</v>
      </c>
      <c r="O10" s="6">
        <f>VLOOKUP($A10,'RES installed'!$A$2:$C$7,3,FALSE)*'[1]Profiles, RES, Winter'!O$2</f>
        <v>1.9010614101592116</v>
      </c>
      <c r="P10" s="6">
        <f>VLOOKUP($A10,'RES installed'!$A$2:$C$7,3,FALSE)*'[1]Profiles, RES, Winter'!P$2</f>
        <v>1.7949203942380594</v>
      </c>
      <c r="Q10" s="6">
        <f>VLOOKUP($A10,'RES installed'!$A$2:$C$7,3,FALSE)*'[1]Profiles, RES, Winter'!Q$2</f>
        <v>1.3438210765731615</v>
      </c>
      <c r="R10" s="6">
        <f>VLOOKUP($A10,'RES installed'!$A$2:$C$7,3,FALSE)*'[1]Profiles, RES, Winter'!R$2</f>
        <v>0.50606520090978013</v>
      </c>
      <c r="S10" s="6">
        <f>VLOOKUP($A10,'RES installed'!$A$2:$C$7,3,FALSE)*'[1]Profiles, RES, Winter'!S$2</f>
        <v>2.2744503411675512E-2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3.7907505686125853E-3</v>
      </c>
      <c r="J10" s="6">
        <f>VLOOKUP($A10,'RES installed'!$A$2:$C$7,3,FALSE)*'[1]Profiles, RES, Winter'!J$3</f>
        <v>0.32410917361637603</v>
      </c>
      <c r="K10" s="6">
        <f>VLOOKUP($A10,'RES installed'!$A$2:$C$7,3,FALSE)*'[1]Profiles, RES, Winter'!K$3</f>
        <v>1.1144806671721001</v>
      </c>
      <c r="L10" s="6">
        <f>VLOOKUP($A10,'RES installed'!$A$2:$C$7,3,FALSE)*'[1]Profiles, RES, Winter'!L$3</f>
        <v>1.7115238817285823</v>
      </c>
      <c r="M10" s="6">
        <f>VLOOKUP($A10,'RES installed'!$A$2:$C$7,3,FALSE)*'[1]Profiles, RES, Winter'!M$3</f>
        <v>1.6982562547384383</v>
      </c>
      <c r="N10" s="6">
        <f>VLOOKUP($A10,'RES installed'!$A$2:$C$7,3,FALSE)*'[1]Profiles, RES, Winter'!N$3</f>
        <v>1.8877937831690674</v>
      </c>
      <c r="O10" s="6">
        <f>VLOOKUP($A10,'RES installed'!$A$2:$C$7,3,FALSE)*'[1]Profiles, RES, Winter'!O$3</f>
        <v>1.8460955269143289</v>
      </c>
      <c r="P10" s="6">
        <f>VLOOKUP($A10,'RES installed'!$A$2:$C$7,3,FALSE)*'[1]Profiles, RES, Winter'!P$3</f>
        <v>1.561789234268385</v>
      </c>
      <c r="Q10" s="6">
        <f>VLOOKUP($A10,'RES installed'!$A$2:$C$7,3,FALSE)*'[1]Profiles, RES, Winter'!Q$3</f>
        <v>1.0045489006823352</v>
      </c>
      <c r="R10" s="6">
        <f>VLOOKUP($A10,'RES installed'!$A$2:$C$7,3,FALSE)*'[1]Profiles, RES, Winter'!R$3</f>
        <v>0.32031842304776348</v>
      </c>
      <c r="S10" s="6">
        <f>VLOOKUP($A10,'RES installed'!$A$2:$C$7,3,FALSE)*'[1]Profiles, RES, Winter'!S$3</f>
        <v>1.8953752843062926E-2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1.8953752843062926E-3</v>
      </c>
      <c r="J10" s="6">
        <f>VLOOKUP($A10,'RES installed'!$A$2:$C$7,3,FALSE)*'[1]Profiles, RES, Winter'!J$4</f>
        <v>0.16868840030326004</v>
      </c>
      <c r="K10" s="6">
        <f>VLOOKUP($A10,'RES installed'!$A$2:$C$7,3,FALSE)*'[1]Profiles, RES, Winter'!K$4</f>
        <v>0.72403335860500384</v>
      </c>
      <c r="L10" s="6">
        <f>VLOOKUP($A10,'RES installed'!$A$2:$C$7,3,FALSE)*'[1]Profiles, RES, Winter'!L$4</f>
        <v>1.1940864291129643</v>
      </c>
      <c r="M10" s="6">
        <f>VLOOKUP($A10,'RES installed'!$A$2:$C$7,3,FALSE)*'[1]Profiles, RES, Winter'!M$4</f>
        <v>1.3570887035633055</v>
      </c>
      <c r="N10" s="6">
        <f>VLOOKUP($A10,'RES installed'!$A$2:$C$7,3,FALSE)*'[1]Profiles, RES, Winter'!N$4</f>
        <v>1.2964366944655041</v>
      </c>
      <c r="O10" s="6">
        <f>VLOOKUP($A10,'RES installed'!$A$2:$C$7,3,FALSE)*'[1]Profiles, RES, Winter'!O$4</f>
        <v>1.321076573161486</v>
      </c>
      <c r="P10" s="6">
        <f>VLOOKUP($A10,'RES installed'!$A$2:$C$7,3,FALSE)*'[1]Profiles, RES, Winter'!P$4</f>
        <v>1.4291129643669449</v>
      </c>
      <c r="Q10" s="6">
        <f>VLOOKUP($A10,'RES installed'!$A$2:$C$7,3,FALSE)*'[1]Profiles, RES, Winter'!Q$4</f>
        <v>1.302122820318423</v>
      </c>
      <c r="R10" s="6">
        <f>VLOOKUP($A10,'RES installed'!$A$2:$C$7,3,FALSE)*'[1]Profiles, RES, Winter'!R$4</f>
        <v>0.59325246398786957</v>
      </c>
      <c r="S10" s="6">
        <f>VLOOKUP($A10,'RES installed'!$A$2:$C$7,3,FALSE)*'[1]Profiles, RES, Winter'!S$4</f>
        <v>3.0326004548900682E-2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38.221830002339829</v>
      </c>
      <c r="C2" s="2">
        <f>('[1]Pc, Spring, S1'!C2*Main!$B$5)+(_xlfn.IFNA(VLOOKUP($A2,'FL Ratio'!$A$3:$B$10,2,FALSE),0)*'FL Characterization'!C$2)</f>
        <v>34.170170016728974</v>
      </c>
      <c r="D2" s="2">
        <f>('[1]Pc, Spring, S1'!D2*Main!$B$5)+(_xlfn.IFNA(VLOOKUP($A2,'FL Ratio'!$A$3:$B$10,2,FALSE),0)*'FL Characterization'!D$2)</f>
        <v>32.588642703758765</v>
      </c>
      <c r="E2" s="2">
        <f>('[1]Pc, Spring, S1'!E2*Main!$B$5)+(_xlfn.IFNA(VLOOKUP($A2,'FL Ratio'!$A$3:$B$10,2,FALSE),0)*'FL Characterization'!E$2)</f>
        <v>32.513687902174141</v>
      </c>
      <c r="F2" s="2">
        <f>('[1]Pc, Spring, S1'!F2*Main!$B$5)+(_xlfn.IFNA(VLOOKUP($A2,'FL Ratio'!$A$3:$B$10,2,FALSE),0)*'FL Characterization'!F$2)</f>
        <v>32.111216871111957</v>
      </c>
      <c r="G2" s="2">
        <f>('[1]Pc, Spring, S1'!G2*Main!$B$5)+(_xlfn.IFNA(VLOOKUP($A2,'FL Ratio'!$A$3:$B$10,2,FALSE),0)*'FL Characterization'!G$2)</f>
        <v>33.556082009993858</v>
      </c>
      <c r="H2" s="2">
        <f>('[1]Pc, Spring, S1'!H2*Main!$B$5)+(_xlfn.IFNA(VLOOKUP($A2,'FL Ratio'!$A$3:$B$10,2,FALSE),0)*'FL Characterization'!H$2)</f>
        <v>37.742457561427734</v>
      </c>
      <c r="I2" s="2">
        <f>('[1]Pc, Spring, S1'!I2*Main!$B$5)+(_xlfn.IFNA(VLOOKUP($A2,'FL Ratio'!$A$3:$B$10,2,FALSE),0)*'FL Characterization'!I$2)</f>
        <v>47.10672104974774</v>
      </c>
      <c r="J2" s="2">
        <f>('[1]Pc, Spring, S1'!J2*Main!$B$5)+(_xlfn.IFNA(VLOOKUP($A2,'FL Ratio'!$A$3:$B$10,2,FALSE),0)*'FL Characterization'!J$2)</f>
        <v>50.485658680087724</v>
      </c>
      <c r="K2" s="2">
        <f>('[1]Pc, Spring, S1'!K2*Main!$B$5)+(_xlfn.IFNA(VLOOKUP($A2,'FL Ratio'!$A$3:$B$10,2,FALSE),0)*'FL Characterization'!K$2)</f>
        <v>52.900054710986574</v>
      </c>
      <c r="L2" s="2">
        <f>('[1]Pc, Spring, S1'!L2*Main!$B$5)+(_xlfn.IFNA(VLOOKUP($A2,'FL Ratio'!$A$3:$B$10,2,FALSE),0)*'FL Characterization'!L$2)</f>
        <v>54.649124466585882</v>
      </c>
      <c r="M2" s="2">
        <f>('[1]Pc, Spring, S1'!M2*Main!$B$5)+(_xlfn.IFNA(VLOOKUP($A2,'FL Ratio'!$A$3:$B$10,2,FALSE),0)*'FL Characterization'!M$2)</f>
        <v>53.206808702303015</v>
      </c>
      <c r="N2" s="2">
        <f>('[1]Pc, Spring, S1'!N2*Main!$B$5)+(_xlfn.IFNA(VLOOKUP($A2,'FL Ratio'!$A$3:$B$10,2,FALSE),0)*'FL Characterization'!N$2)</f>
        <v>54.046974530368445</v>
      </c>
      <c r="O2" s="2">
        <f>('[1]Pc, Spring, S1'!O2*Main!$B$5)+(_xlfn.IFNA(VLOOKUP($A2,'FL Ratio'!$A$3:$B$10,2,FALSE),0)*'FL Characterization'!O$2)</f>
        <v>55.134441563404643</v>
      </c>
      <c r="P2" s="2">
        <f>('[1]Pc, Spring, S1'!P2*Main!$B$5)+(_xlfn.IFNA(VLOOKUP($A2,'FL Ratio'!$A$3:$B$10,2,FALSE),0)*'FL Characterization'!P$2)</f>
        <v>50.629569075085861</v>
      </c>
      <c r="Q2" s="2">
        <f>('[1]Pc, Spring, S1'!Q2*Main!$B$5)+(_xlfn.IFNA(VLOOKUP($A2,'FL Ratio'!$A$3:$B$10,2,FALSE),0)*'FL Characterization'!Q$2)</f>
        <v>46.717562993571228</v>
      </c>
      <c r="R2" s="2">
        <f>('[1]Pc, Spring, S1'!R2*Main!$B$5)+(_xlfn.IFNA(VLOOKUP($A2,'FL Ratio'!$A$3:$B$10,2,FALSE),0)*'FL Characterization'!R$2)</f>
        <v>48.483433321130683</v>
      </c>
      <c r="S2" s="2">
        <f>('[1]Pc, Spring, S1'!S2*Main!$B$5)+(_xlfn.IFNA(VLOOKUP($A2,'FL Ratio'!$A$3:$B$10,2,FALSE),0)*'FL Characterization'!S$2)</f>
        <v>50.956581176360721</v>
      </c>
      <c r="T2" s="2">
        <f>('[1]Pc, Spring, S1'!T2*Main!$B$5)+(_xlfn.IFNA(VLOOKUP($A2,'FL Ratio'!$A$3:$B$10,2,FALSE),0)*'FL Characterization'!T$2)</f>
        <v>54.004636297938184</v>
      </c>
      <c r="U2" s="2">
        <f>('[1]Pc, Spring, S1'!U2*Main!$B$5)+(_xlfn.IFNA(VLOOKUP($A2,'FL Ratio'!$A$3:$B$10,2,FALSE),0)*'FL Characterization'!U$2)</f>
        <v>53.057644713212007</v>
      </c>
      <c r="V2" s="2">
        <f>('[1]Pc, Spring, S1'!V2*Main!$B$5)+(_xlfn.IFNA(VLOOKUP($A2,'FL Ratio'!$A$3:$B$10,2,FALSE),0)*'FL Characterization'!V$2)</f>
        <v>51.114823186531837</v>
      </c>
      <c r="W2" s="2">
        <f>('[1]Pc, Spring, S1'!W2*Main!$B$5)+(_xlfn.IFNA(VLOOKUP($A2,'FL Ratio'!$A$3:$B$10,2,FALSE),0)*'FL Characterization'!W$2)</f>
        <v>52.974056130203671</v>
      </c>
      <c r="X2" s="2">
        <f>('[1]Pc, Spring, S1'!X2*Main!$B$5)+(_xlfn.IFNA(VLOOKUP($A2,'FL Ratio'!$A$3:$B$10,2,FALSE),0)*'FL Characterization'!X$2)</f>
        <v>44.387940189587255</v>
      </c>
      <c r="Y2" s="2">
        <f>('[1]Pc, Spring, S1'!Y2*Main!$B$5)+(_xlfn.IFNA(VLOOKUP($A2,'FL Ratio'!$A$3:$B$10,2,FALSE),0)*'FL Characterization'!Y$2)</f>
        <v>44.571204538668418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40.068917523184325</v>
      </c>
      <c r="C3" s="2">
        <f>('[1]Pc, Spring, S1'!C3*Main!$B$5)+(_xlfn.IFNA(VLOOKUP($A3,'FL Ratio'!$A$3:$B$10,2,FALSE),0)*'FL Characterization'!C$2)</f>
        <v>38.908359068140079</v>
      </c>
      <c r="D3" s="2">
        <f>('[1]Pc, Spring, S1'!D3*Main!$B$5)+(_xlfn.IFNA(VLOOKUP($A3,'FL Ratio'!$A$3:$B$10,2,FALSE),0)*'FL Characterization'!D$2)</f>
        <v>34.936648365808161</v>
      </c>
      <c r="E3" s="2">
        <f>('[1]Pc, Spring, S1'!E3*Main!$B$5)+(_xlfn.IFNA(VLOOKUP($A3,'FL Ratio'!$A$3:$B$10,2,FALSE),0)*'FL Characterization'!E$2)</f>
        <v>35.985617007106278</v>
      </c>
      <c r="F3" s="2">
        <f>('[1]Pc, Spring, S1'!F3*Main!$B$5)+(_xlfn.IFNA(VLOOKUP($A3,'FL Ratio'!$A$3:$B$10,2,FALSE),0)*'FL Characterization'!F$2)</f>
        <v>34.376415680733274</v>
      </c>
      <c r="G3" s="2">
        <f>('[1]Pc, Spring, S1'!G3*Main!$B$5)+(_xlfn.IFNA(VLOOKUP($A3,'FL Ratio'!$A$3:$B$10,2,FALSE),0)*'FL Characterization'!G$2)</f>
        <v>37.561246056781776</v>
      </c>
      <c r="H3" s="2">
        <f>('[1]Pc, Spring, S1'!H3*Main!$B$5)+(_xlfn.IFNA(VLOOKUP($A3,'FL Ratio'!$A$3:$B$10,2,FALSE),0)*'FL Characterization'!H$2)</f>
        <v>48.804845812780833</v>
      </c>
      <c r="I3" s="2">
        <f>('[1]Pc, Spring, S1'!I3*Main!$B$5)+(_xlfn.IFNA(VLOOKUP($A3,'FL Ratio'!$A$3:$B$10,2,FALSE),0)*'FL Characterization'!I$2)</f>
        <v>55.242876253209545</v>
      </c>
      <c r="J3" s="2">
        <f>('[1]Pc, Spring, S1'!J3*Main!$B$5)+(_xlfn.IFNA(VLOOKUP($A3,'FL Ratio'!$A$3:$B$10,2,FALSE),0)*'FL Characterization'!J$2)</f>
        <v>59.945568746674304</v>
      </c>
      <c r="K3" s="2">
        <f>('[1]Pc, Spring, S1'!K3*Main!$B$5)+(_xlfn.IFNA(VLOOKUP($A3,'FL Ratio'!$A$3:$B$10,2,FALSE),0)*'FL Characterization'!K$2)</f>
        <v>58.419047751345005</v>
      </c>
      <c r="L3" s="2">
        <f>('[1]Pc, Spring, S1'!L3*Main!$B$5)+(_xlfn.IFNA(VLOOKUP($A3,'FL Ratio'!$A$3:$B$10,2,FALSE),0)*'FL Characterization'!L$2)</f>
        <v>54.973095211000576</v>
      </c>
      <c r="M3" s="2">
        <f>('[1]Pc, Spring, S1'!M3*Main!$B$5)+(_xlfn.IFNA(VLOOKUP($A3,'FL Ratio'!$A$3:$B$10,2,FALSE),0)*'FL Characterization'!M$2)</f>
        <v>60.004370973058712</v>
      </c>
      <c r="N3" s="2">
        <f>('[1]Pc, Spring, S1'!N3*Main!$B$5)+(_xlfn.IFNA(VLOOKUP($A3,'FL Ratio'!$A$3:$B$10,2,FALSE),0)*'FL Characterization'!N$2)</f>
        <v>57.954714463518243</v>
      </c>
      <c r="O3" s="2">
        <f>('[1]Pc, Spring, S1'!O3*Main!$B$5)+(_xlfn.IFNA(VLOOKUP($A3,'FL Ratio'!$A$3:$B$10,2,FALSE),0)*'FL Characterization'!O$2)</f>
        <v>56.095097930421304</v>
      </c>
      <c r="P3" s="2">
        <f>('[1]Pc, Spring, S1'!P3*Main!$B$5)+(_xlfn.IFNA(VLOOKUP($A3,'FL Ratio'!$A$3:$B$10,2,FALSE),0)*'FL Characterization'!P$2)</f>
        <v>55.347450028664881</v>
      </c>
      <c r="Q3" s="2">
        <f>('[1]Pc, Spring, S1'!Q3*Main!$B$5)+(_xlfn.IFNA(VLOOKUP($A3,'FL Ratio'!$A$3:$B$10,2,FALSE),0)*'FL Characterization'!Q$2)</f>
        <v>53.141406266287909</v>
      </c>
      <c r="R3" s="2">
        <f>('[1]Pc, Spring, S1'!R3*Main!$B$5)+(_xlfn.IFNA(VLOOKUP($A3,'FL Ratio'!$A$3:$B$10,2,FALSE),0)*'FL Characterization'!R$2)</f>
        <v>48.972213388304581</v>
      </c>
      <c r="S3" s="2">
        <f>('[1]Pc, Spring, S1'!S3*Main!$B$5)+(_xlfn.IFNA(VLOOKUP($A3,'FL Ratio'!$A$3:$B$10,2,FALSE),0)*'FL Characterization'!S$2)</f>
        <v>54.181020446133758</v>
      </c>
      <c r="T3" s="2">
        <f>('[1]Pc, Spring, S1'!T3*Main!$B$5)+(_xlfn.IFNA(VLOOKUP($A3,'FL Ratio'!$A$3:$B$10,2,FALSE),0)*'FL Characterization'!T$2)</f>
        <v>53.865973340277783</v>
      </c>
      <c r="U3" s="2">
        <f>('[1]Pc, Spring, S1'!U3*Main!$B$5)+(_xlfn.IFNA(VLOOKUP($A3,'FL Ratio'!$A$3:$B$10,2,FALSE),0)*'FL Characterization'!U$2)</f>
        <v>52.197431393455965</v>
      </c>
      <c r="V3" s="2">
        <f>('[1]Pc, Spring, S1'!V3*Main!$B$5)+(_xlfn.IFNA(VLOOKUP($A3,'FL Ratio'!$A$3:$B$10,2,FALSE),0)*'FL Characterization'!V$2)</f>
        <v>50.215383496968286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47.099375875088803</v>
      </c>
      <c r="Y3" s="2">
        <f>('[1]Pc, Spring, S1'!Y3*Main!$B$5)+(_xlfn.IFNA(VLOOKUP($A3,'FL Ratio'!$A$3:$B$10,2,FALSE),0)*'FL Characterization'!Y$2)</f>
        <v>44.265454366597979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54.512875058174949</v>
      </c>
      <c r="C4" s="2">
        <f>('[1]Pc, Spring, S1'!C4*Main!$B$5)+(_xlfn.IFNA(VLOOKUP($A4,'FL Ratio'!$A$3:$B$10,2,FALSE),0)*'FL Characterization'!C$2)</f>
        <v>47.954366076238671</v>
      </c>
      <c r="D4" s="2">
        <f>('[1]Pc, Spring, S1'!D4*Main!$B$5)+(_xlfn.IFNA(VLOOKUP($A4,'FL Ratio'!$A$3:$B$10,2,FALSE),0)*'FL Characterization'!D$2)</f>
        <v>48.002093939901542</v>
      </c>
      <c r="E4" s="2">
        <f>('[1]Pc, Spring, S1'!E4*Main!$B$5)+(_xlfn.IFNA(VLOOKUP($A4,'FL Ratio'!$A$3:$B$10,2,FALSE),0)*'FL Characterization'!E$2)</f>
        <v>44.270124537410659</v>
      </c>
      <c r="F4" s="2">
        <f>('[1]Pc, Spring, S1'!F4*Main!$B$5)+(_xlfn.IFNA(VLOOKUP($A4,'FL Ratio'!$A$3:$B$10,2,FALSE),0)*'FL Characterization'!F$2)</f>
        <v>46.573665632989652</v>
      </c>
      <c r="G4" s="2">
        <f>('[1]Pc, Spring, S1'!G4*Main!$B$5)+(_xlfn.IFNA(VLOOKUP($A4,'FL Ratio'!$A$3:$B$10,2,FALSE),0)*'FL Characterization'!G$2)</f>
        <v>45.61005086952801</v>
      </c>
      <c r="H4" s="2">
        <f>('[1]Pc, Spring, S1'!H4*Main!$B$5)+(_xlfn.IFNA(VLOOKUP($A4,'FL Ratio'!$A$3:$B$10,2,FALSE),0)*'FL Characterization'!H$2)</f>
        <v>53.418477925566563</v>
      </c>
      <c r="I4" s="2">
        <f>('[1]Pc, Spring, S1'!I4*Main!$B$5)+(_xlfn.IFNA(VLOOKUP($A4,'FL Ratio'!$A$3:$B$10,2,FALSE),0)*'FL Characterization'!I$2)</f>
        <v>57.208086730766865</v>
      </c>
      <c r="J4" s="2">
        <f>('[1]Pc, Spring, S1'!J4*Main!$B$5)+(_xlfn.IFNA(VLOOKUP($A4,'FL Ratio'!$A$3:$B$10,2,FALSE),0)*'FL Characterization'!J$2)</f>
        <v>66.073763847432829</v>
      </c>
      <c r="K4" s="2">
        <f>('[1]Pc, Spring, S1'!K4*Main!$B$5)+(_xlfn.IFNA(VLOOKUP($A4,'FL Ratio'!$A$3:$B$10,2,FALSE),0)*'FL Characterization'!K$2)</f>
        <v>67.945769966581054</v>
      </c>
      <c r="L4" s="2">
        <f>('[1]Pc, Spring, S1'!L4*Main!$B$5)+(_xlfn.IFNA(VLOOKUP($A4,'FL Ratio'!$A$3:$B$10,2,FALSE),0)*'FL Characterization'!L$2)</f>
        <v>70.163376222513634</v>
      </c>
      <c r="M4" s="2">
        <f>('[1]Pc, Spring, S1'!M4*Main!$B$5)+(_xlfn.IFNA(VLOOKUP($A4,'FL Ratio'!$A$3:$B$10,2,FALSE),0)*'FL Characterization'!M$2)</f>
        <v>74.058980511916459</v>
      </c>
      <c r="N4" s="2">
        <f>('[1]Pc, Spring, S1'!N4*Main!$B$5)+(_xlfn.IFNA(VLOOKUP($A4,'FL Ratio'!$A$3:$B$10,2,FALSE),0)*'FL Characterization'!N$2)</f>
        <v>74.760289401663599</v>
      </c>
      <c r="O4" s="2">
        <f>('[1]Pc, Spring, S1'!O4*Main!$B$5)+(_xlfn.IFNA(VLOOKUP($A4,'FL Ratio'!$A$3:$B$10,2,FALSE),0)*'FL Characterization'!O$2)</f>
        <v>74.695585489729126</v>
      </c>
      <c r="P4" s="2">
        <f>('[1]Pc, Spring, S1'!P4*Main!$B$5)+(_xlfn.IFNA(VLOOKUP($A4,'FL Ratio'!$A$3:$B$10,2,FALSE),0)*'FL Characterization'!P$2)</f>
        <v>70.655968052414607</v>
      </c>
      <c r="Q4" s="2">
        <f>('[1]Pc, Spring, S1'!Q4*Main!$B$5)+(_xlfn.IFNA(VLOOKUP($A4,'FL Ratio'!$A$3:$B$10,2,FALSE),0)*'FL Characterization'!Q$2)</f>
        <v>71.358620529708134</v>
      </c>
      <c r="R4" s="2">
        <f>('[1]Pc, Spring, S1'!R4*Main!$B$5)+(_xlfn.IFNA(VLOOKUP($A4,'FL Ratio'!$A$3:$B$10,2,FALSE),0)*'FL Characterization'!R$2)</f>
        <v>70.581010275256062</v>
      </c>
      <c r="S4" s="2">
        <f>('[1]Pc, Spring, S1'!S4*Main!$B$5)+(_xlfn.IFNA(VLOOKUP($A4,'FL Ratio'!$A$3:$B$10,2,FALSE),0)*'FL Characterization'!S$2)</f>
        <v>73.501412473794034</v>
      </c>
      <c r="T4" s="2">
        <f>('[1]Pc, Spring, S1'!T4*Main!$B$5)+(_xlfn.IFNA(VLOOKUP($A4,'FL Ratio'!$A$3:$B$10,2,FALSE),0)*'FL Characterization'!T$2)</f>
        <v>72.901098216675265</v>
      </c>
      <c r="U4" s="2">
        <f>('[1]Pc, Spring, S1'!U4*Main!$B$5)+(_xlfn.IFNA(VLOOKUP($A4,'FL Ratio'!$A$3:$B$10,2,FALSE),0)*'FL Characterization'!U$2)</f>
        <v>71.204685629988987</v>
      </c>
      <c r="V4" s="2">
        <f>('[1]Pc, Spring, S1'!V4*Main!$B$5)+(_xlfn.IFNA(VLOOKUP($A4,'FL Ratio'!$A$3:$B$10,2,FALSE),0)*'FL Characterization'!V$2)</f>
        <v>69.828343534469283</v>
      </c>
      <c r="W4" s="2">
        <f>('[1]Pc, Spring, S1'!W4*Main!$B$5)+(_xlfn.IFNA(VLOOKUP($A4,'FL Ratio'!$A$3:$B$10,2,FALSE),0)*'FL Characterization'!W$2)</f>
        <v>72.815731093424972</v>
      </c>
      <c r="X4" s="2">
        <f>('[1]Pc, Spring, S1'!X4*Main!$B$5)+(_xlfn.IFNA(VLOOKUP($A4,'FL Ratio'!$A$3:$B$10,2,FALSE),0)*'FL Characterization'!X$2)</f>
        <v>68.764070838317124</v>
      </c>
      <c r="Y4" s="2">
        <f>('[1]Pc, Spring, S1'!Y4*Main!$B$5)+(_xlfn.IFNA(VLOOKUP($A4,'FL Ratio'!$A$3:$B$10,2,FALSE),0)*'FL Characterization'!Y$2)</f>
        <v>63.211683924420591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39.368484902410025</v>
      </c>
      <c r="C2" s="2">
        <f>('[1]Pc, Spring, S2'!C2*Main!$B$5)+(_xlfn.IFNA(VLOOKUP($A2,'FL Ratio'!$A$3:$B$10,2,FALSE),0)*'FL Characterization'!C$2)</f>
        <v>35.19527511723085</v>
      </c>
      <c r="D2" s="2">
        <f>('[1]Pc, Spring, S2'!D2*Main!$B$5)+(_xlfn.IFNA(VLOOKUP($A2,'FL Ratio'!$A$3:$B$10,2,FALSE),0)*'FL Characterization'!D$2)</f>
        <v>33.566301984871529</v>
      </c>
      <c r="E2" s="2">
        <f>('[1]Pc, Spring, S2'!E2*Main!$B$5)+(_xlfn.IFNA(VLOOKUP($A2,'FL Ratio'!$A$3:$B$10,2,FALSE),0)*'FL Characterization'!E$2)</f>
        <v>33.489098539239365</v>
      </c>
      <c r="F2" s="2">
        <f>('[1]Pc, Spring, S2'!F2*Main!$B$5)+(_xlfn.IFNA(VLOOKUP($A2,'FL Ratio'!$A$3:$B$10,2,FALSE),0)*'FL Characterization'!F$2)</f>
        <v>33.074553377245316</v>
      </c>
      <c r="G2" s="2">
        <f>('[1]Pc, Spring, S2'!G2*Main!$B$5)+(_xlfn.IFNA(VLOOKUP($A2,'FL Ratio'!$A$3:$B$10,2,FALSE),0)*'FL Characterization'!G$2)</f>
        <v>34.562764470293672</v>
      </c>
      <c r="H2" s="2">
        <f>('[1]Pc, Spring, S2'!H2*Main!$B$5)+(_xlfn.IFNA(VLOOKUP($A2,'FL Ratio'!$A$3:$B$10,2,FALSE),0)*'FL Characterization'!H$2)</f>
        <v>38.874731288270567</v>
      </c>
      <c r="I2" s="2">
        <f>('[1]Pc, Spring, S2'!I2*Main!$B$5)+(_xlfn.IFNA(VLOOKUP($A2,'FL Ratio'!$A$3:$B$10,2,FALSE),0)*'FL Characterization'!I$2)</f>
        <v>48.519922681240168</v>
      </c>
      <c r="J2" s="2">
        <f>('[1]Pc, Spring, S2'!J2*Main!$B$5)+(_xlfn.IFNA(VLOOKUP($A2,'FL Ratio'!$A$3:$B$10,2,FALSE),0)*'FL Characterization'!J$2)</f>
        <v>52.000228440490353</v>
      </c>
      <c r="K2" s="2">
        <f>('[1]Pc, Spring, S2'!K2*Main!$B$5)+(_xlfn.IFNA(VLOOKUP($A2,'FL Ratio'!$A$3:$B$10,2,FALSE),0)*'FL Characterization'!K$2)</f>
        <v>54.487056352316174</v>
      </c>
      <c r="L2" s="2">
        <f>('[1]Pc, Spring, S2'!L2*Main!$B$5)+(_xlfn.IFNA(VLOOKUP($A2,'FL Ratio'!$A$3:$B$10,2,FALSE),0)*'FL Characterization'!L$2)</f>
        <v>56.288598200583465</v>
      </c>
      <c r="M2" s="2">
        <f>('[1]Pc, Spring, S2'!M2*Main!$B$5)+(_xlfn.IFNA(VLOOKUP($A2,'FL Ratio'!$A$3:$B$10,2,FALSE),0)*'FL Characterization'!M$2)</f>
        <v>54.803012963372112</v>
      </c>
      <c r="N2" s="2">
        <f>('[1]Pc, Spring, S2'!N2*Main!$B$5)+(_xlfn.IFNA(VLOOKUP($A2,'FL Ratio'!$A$3:$B$10,2,FALSE),0)*'FL Characterization'!N$2)</f>
        <v>55.668383766279497</v>
      </c>
      <c r="O2" s="2">
        <f>('[1]Pc, Spring, S2'!O2*Main!$B$5)+(_xlfn.IFNA(VLOOKUP($A2,'FL Ratio'!$A$3:$B$10,2,FALSE),0)*'FL Characterization'!O$2)</f>
        <v>56.788474810306781</v>
      </c>
      <c r="P2" s="2">
        <f>('[1]Pc, Spring, S2'!P2*Main!$B$5)+(_xlfn.IFNA(VLOOKUP($A2,'FL Ratio'!$A$3:$B$10,2,FALSE),0)*'FL Characterization'!P$2)</f>
        <v>52.148456147338443</v>
      </c>
      <c r="Q2" s="2">
        <f>('[1]Pc, Spring, S2'!Q2*Main!$B$5)+(_xlfn.IFNA(VLOOKUP($A2,'FL Ratio'!$A$3:$B$10,2,FALSE),0)*'FL Characterization'!Q$2)</f>
        <v>48.119089883378365</v>
      </c>
      <c r="R2" s="2">
        <f>('[1]Pc, Spring, S2'!R2*Main!$B$5)+(_xlfn.IFNA(VLOOKUP($A2,'FL Ratio'!$A$3:$B$10,2,FALSE),0)*'FL Characterization'!R$2)</f>
        <v>49.937936320764607</v>
      </c>
      <c r="S2" s="2">
        <f>('[1]Pc, Spring, S2'!S2*Main!$B$5)+(_xlfn.IFNA(VLOOKUP($A2,'FL Ratio'!$A$3:$B$10,2,FALSE),0)*'FL Characterization'!S$2)</f>
        <v>52.485278611651545</v>
      </c>
      <c r="T2" s="2">
        <f>('[1]Pc, Spring, S2'!T2*Main!$B$5)+(_xlfn.IFNA(VLOOKUP($A2,'FL Ratio'!$A$3:$B$10,2,FALSE),0)*'FL Characterization'!T$2)</f>
        <v>55.624775386876337</v>
      </c>
      <c r="U2" s="2">
        <f>('[1]Pc, Spring, S2'!U2*Main!$B$5)+(_xlfn.IFNA(VLOOKUP($A2,'FL Ratio'!$A$3:$B$10,2,FALSE),0)*'FL Characterization'!U$2)</f>
        <v>54.649374054608366</v>
      </c>
      <c r="V2" s="2">
        <f>('[1]Pc, Spring, S2'!V2*Main!$B$5)+(_xlfn.IFNA(VLOOKUP($A2,'FL Ratio'!$A$3:$B$10,2,FALSE),0)*'FL Characterization'!V$2)</f>
        <v>52.64826788212779</v>
      </c>
      <c r="W2" s="2">
        <f>('[1]Pc, Spring, S2'!W2*Main!$B$5)+(_xlfn.IFNA(VLOOKUP($A2,'FL Ratio'!$A$3:$B$10,2,FALSE),0)*'FL Characterization'!W$2)</f>
        <v>54.563277814109782</v>
      </c>
      <c r="X2" s="2">
        <f>('[1]Pc, Spring, S2'!X2*Main!$B$5)+(_xlfn.IFNA(VLOOKUP($A2,'FL Ratio'!$A$3:$B$10,2,FALSE),0)*'FL Characterization'!X$2)</f>
        <v>45.719578395274866</v>
      </c>
      <c r="Y2" s="2">
        <f>('[1]Pc, Spring, S2'!Y2*Main!$B$5)+(_xlfn.IFNA(VLOOKUP($A2,'FL Ratio'!$A$3:$B$10,2,FALSE),0)*'FL Characterization'!Y$2)</f>
        <v>45.90834067482848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41.179837741229946</v>
      </c>
      <c r="C3" s="2">
        <f>('[1]Pc, Spring, S2'!C3*Main!$B$5)+(_xlfn.IFNA(VLOOKUP($A3,'FL Ratio'!$A$3:$B$10,2,FALSE),0)*'FL Characterization'!C$2)</f>
        <v>39.981422064213127</v>
      </c>
      <c r="D3" s="2">
        <f>('[1]Pc, Spring, S2'!D3*Main!$B$5)+(_xlfn.IFNA(VLOOKUP($A3,'FL Ratio'!$A$3:$B$10,2,FALSE),0)*'FL Characterization'!D$2)</f>
        <v>35.900408191861537</v>
      </c>
      <c r="E3" s="2">
        <f>('[1]Pc, Spring, S2'!E3*Main!$B$5)+(_xlfn.IFNA(VLOOKUP($A3,'FL Ratio'!$A$3:$B$10,2,FALSE),0)*'FL Characterization'!E$2)</f>
        <v>36.985243447799817</v>
      </c>
      <c r="F3" s="2">
        <f>('[1]Pc, Spring, S2'!F3*Main!$B$5)+(_xlfn.IFNA(VLOOKUP($A3,'FL Ratio'!$A$3:$B$10,2,FALSE),0)*'FL Characterization'!F$2)</f>
        <v>35.34221201404975</v>
      </c>
      <c r="G3" s="2">
        <f>('[1]Pc, Spring, S2'!G3*Main!$B$5)+(_xlfn.IFNA(VLOOKUP($A3,'FL Ratio'!$A$3:$B$10,2,FALSE),0)*'FL Characterization'!G$2)</f>
        <v>38.632494778641131</v>
      </c>
      <c r="H3" s="2">
        <f>('[1]Pc, Spring, S2'!H3*Main!$B$5)+(_xlfn.IFNA(VLOOKUP($A3,'FL Ratio'!$A$3:$B$10,2,FALSE),0)*'FL Characterization'!H$2)</f>
        <v>50.201010764966973</v>
      </c>
      <c r="I3" s="2">
        <f>('[1]Pc, Spring, S2'!I3*Main!$B$5)+(_xlfn.IFNA(VLOOKUP($A3,'FL Ratio'!$A$3:$B$10,2,FALSE),0)*'FL Characterization'!I$2)</f>
        <v>56.888356624787711</v>
      </c>
      <c r="J3" s="2">
        <f>('[1]Pc, Spring, S2'!J3*Main!$B$5)+(_xlfn.IFNA(VLOOKUP($A3,'FL Ratio'!$A$3:$B$10,2,FALSE),0)*'FL Characterization'!J$2)</f>
        <v>61.733553722123929</v>
      </c>
      <c r="K3" s="2">
        <f>('[1]Pc, Spring, S2'!K3*Main!$B$5)+(_xlfn.IFNA(VLOOKUP($A3,'FL Ratio'!$A$3:$B$10,2,FALSE),0)*'FL Characterization'!K$2)</f>
        <v>60.156483584266667</v>
      </c>
      <c r="L3" s="2">
        <f>('[1]Pc, Spring, S2'!L3*Main!$B$5)+(_xlfn.IFNA(VLOOKUP($A3,'FL Ratio'!$A$3:$B$10,2,FALSE),0)*'FL Characterization'!L$2)</f>
        <v>56.613374304105861</v>
      </c>
      <c r="M3" s="2">
        <f>('[1]Pc, Spring, S2'!M3*Main!$B$5)+(_xlfn.IFNA(VLOOKUP($A3,'FL Ratio'!$A$3:$B$10,2,FALSE),0)*'FL Characterization'!M$2)</f>
        <v>61.793363606107761</v>
      </c>
      <c r="N3" s="2">
        <f>('[1]Pc, Spring, S2'!N3*Main!$B$5)+(_xlfn.IFNA(VLOOKUP($A3,'FL Ratio'!$A$3:$B$10,2,FALSE),0)*'FL Characterization'!N$2)</f>
        <v>59.675609944514655</v>
      </c>
      <c r="O3" s="2">
        <f>('[1]Pc, Spring, S2'!O3*Main!$B$5)+(_xlfn.IFNA(VLOOKUP($A3,'FL Ratio'!$A$3:$B$10,2,FALSE),0)*'FL Characterization'!O$2)</f>
        <v>57.745254710215939</v>
      </c>
      <c r="P3" s="2">
        <f>('[1]Pc, Spring, S2'!P3*Main!$B$5)+(_xlfn.IFNA(VLOOKUP($A3,'FL Ratio'!$A$3:$B$10,2,FALSE),0)*'FL Characterization'!P$2)</f>
        <v>56.972989717370794</v>
      </c>
      <c r="Q3" s="2">
        <f>('[1]Pc, Spring, S2'!Q3*Main!$B$5)+(_xlfn.IFNA(VLOOKUP($A3,'FL Ratio'!$A$3:$B$10,2,FALSE),0)*'FL Characterization'!Q$2)</f>
        <v>54.70134307268119</v>
      </c>
      <c r="R3" s="2">
        <f>('[1]Pc, Spring, S2'!R3*Main!$B$5)+(_xlfn.IFNA(VLOOKUP($A3,'FL Ratio'!$A$3:$B$10,2,FALSE),0)*'FL Characterization'!R$2)</f>
        <v>50.422135850213138</v>
      </c>
      <c r="S3" s="2">
        <f>('[1]Pc, Spring, S2'!S3*Main!$B$5)+(_xlfn.IFNA(VLOOKUP($A3,'FL Ratio'!$A$3:$B$10,2,FALSE),0)*'FL Characterization'!S$2)</f>
        <v>55.76725126550285</v>
      </c>
      <c r="T3" s="2">
        <f>('[1]Pc, Spring, S2'!T3*Main!$B$5)+(_xlfn.IFNA(VLOOKUP($A3,'FL Ratio'!$A$3:$B$10,2,FALSE),0)*'FL Characterization'!T$2)</f>
        <v>55.458948802114136</v>
      </c>
      <c r="U3" s="2">
        <f>('[1]Pc, Spring, S2'!U3*Main!$B$5)+(_xlfn.IFNA(VLOOKUP($A3,'FL Ratio'!$A$3:$B$10,2,FALSE),0)*'FL Characterization'!U$2)</f>
        <v>53.74718052694589</v>
      </c>
      <c r="V3" s="2">
        <f>('[1]Pc, Spring, S2'!V3*Main!$B$5)+(_xlfn.IFNA(VLOOKUP($A3,'FL Ratio'!$A$3:$B$10,2,FALSE),0)*'FL Characterization'!V$2)</f>
        <v>51.697283950462769</v>
      </c>
      <c r="W3" s="2">
        <f>('[1]Pc, Spring, S2'!W3*Main!$B$5)+(_xlfn.IFNA(VLOOKUP($A3,'FL Ratio'!$A$3:$B$10,2,FALSE),0)*'FL Characterization'!W$2)</f>
        <v>50.623721372897862</v>
      </c>
      <c r="X3" s="2">
        <f>('[1]Pc, Spring, S2'!X3*Main!$B$5)+(_xlfn.IFNA(VLOOKUP($A3,'FL Ratio'!$A$3:$B$10,2,FALSE),0)*'FL Characterization'!X$2)</f>
        <v>48.443071552498978</v>
      </c>
      <c r="Y3" s="2">
        <f>('[1]Pc, Spring, S2'!Y3*Main!$B$5)+(_xlfn.IFNA(VLOOKUP($A3,'FL Ratio'!$A$3:$B$10,2,FALSE),0)*'FL Characterization'!Y$2)</f>
        <v>45.509894108078299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56.057114002270289</v>
      </c>
      <c r="C4" s="2">
        <f>('[1]Pc, Spring, S2'!C4*Main!$B$5)+(_xlfn.IFNA(VLOOKUP($A4,'FL Ratio'!$A$3:$B$10,2,FALSE),0)*'FL Characterization'!C$2)</f>
        <v>49.298809282554664</v>
      </c>
      <c r="D4" s="2">
        <f>('[1]Pc, Spring, S2'!D4*Main!$B$5)+(_xlfn.IFNA(VLOOKUP($A4,'FL Ratio'!$A$3:$B$10,2,FALSE),0)*'FL Characterization'!D$2)</f>
        <v>49.357817133177718</v>
      </c>
      <c r="E4" s="2">
        <f>('[1]Pc, Spring, S2'!E4*Main!$B$5)+(_xlfn.IFNA(VLOOKUP($A4,'FL Ratio'!$A$3:$B$10,2,FALSE),0)*'FL Characterization'!E$2)</f>
        <v>45.518286204013336</v>
      </c>
      <c r="F4" s="2">
        <f>('[1]Pc, Spring, S2'!F4*Main!$B$5)+(_xlfn.IFNA(VLOOKUP($A4,'FL Ratio'!$A$3:$B$10,2,FALSE),0)*'FL Characterization'!F$2)</f>
        <v>47.905379464873818</v>
      </c>
      <c r="G4" s="2">
        <f>('[1]Pc, Spring, S2'!G4*Main!$B$5)+(_xlfn.IFNA(VLOOKUP($A4,'FL Ratio'!$A$3:$B$10,2,FALSE),0)*'FL Characterization'!G$2)</f>
        <v>46.922763735769756</v>
      </c>
      <c r="H4" s="2">
        <f>('[1]Pc, Spring, S2'!H4*Main!$B$5)+(_xlfn.IFNA(VLOOKUP($A4,'FL Ratio'!$A$3:$B$10,2,FALSE),0)*'FL Characterization'!H$2)</f>
        <v>54.953051841136279</v>
      </c>
      <c r="I4" s="2">
        <f>('[1]Pc, Spring, S2'!I4*Main!$B$5)+(_xlfn.IFNA(VLOOKUP($A4,'FL Ratio'!$A$3:$B$10,2,FALSE),0)*'FL Characterization'!I$2)</f>
        <v>58.91252341667176</v>
      </c>
      <c r="J4" s="2">
        <f>('[1]Pc, Spring, S2'!J4*Main!$B$5)+(_xlfn.IFNA(VLOOKUP($A4,'FL Ratio'!$A$3:$B$10,2,FALSE),0)*'FL Characterization'!J$2)</f>
        <v>68.045594675905221</v>
      </c>
      <c r="K4" s="2">
        <f>('[1]Pc, Spring, S2'!K4*Main!$B$5)+(_xlfn.IFNA(VLOOKUP($A4,'FL Ratio'!$A$3:$B$10,2,FALSE),0)*'FL Characterization'!K$2)</f>
        <v>69.969007465959791</v>
      </c>
      <c r="L4" s="2">
        <f>('[1]Pc, Spring, S2'!L4*Main!$B$5)+(_xlfn.IFNA(VLOOKUP($A4,'FL Ratio'!$A$3:$B$10,2,FALSE),0)*'FL Characterization'!L$2)</f>
        <v>72.259363745964322</v>
      </c>
      <c r="M4" s="2">
        <f>('[1]Pc, Spring, S2'!M4*Main!$B$5)+(_xlfn.IFNA(VLOOKUP($A4,'FL Ratio'!$A$3:$B$10,2,FALSE),0)*'FL Characterization'!M$2)</f>
        <v>76.269611431131239</v>
      </c>
      <c r="N4" s="2">
        <f>('[1]Pc, Spring, S2'!N4*Main!$B$5)+(_xlfn.IFNA(VLOOKUP($A4,'FL Ratio'!$A$3:$B$10,2,FALSE),0)*'FL Characterization'!N$2)</f>
        <v>76.985352130804372</v>
      </c>
      <c r="O4" s="2">
        <f>('[1]Pc, Spring, S2'!O4*Main!$B$5)+(_xlfn.IFNA(VLOOKUP($A4,'FL Ratio'!$A$3:$B$10,2,FALSE),0)*'FL Characterization'!O$2)</f>
        <v>76.90375689630298</v>
      </c>
      <c r="P4" s="2">
        <f>('[1]Pc, Spring, S2'!P4*Main!$B$5)+(_xlfn.IFNA(VLOOKUP($A4,'FL Ratio'!$A$3:$B$10,2,FALSE),0)*'FL Characterization'!P$2)</f>
        <v>72.740763281833026</v>
      </c>
      <c r="Q4" s="2">
        <f>('[1]Pc, Spring, S2'!Q4*Main!$B$5)+(_xlfn.IFNA(VLOOKUP($A4,'FL Ratio'!$A$3:$B$10,2,FALSE),0)*'FL Characterization'!Q$2)</f>
        <v>73.465073764004032</v>
      </c>
      <c r="R4" s="2">
        <f>('[1]Pc, Spring, S2'!R4*Main!$B$5)+(_xlfn.IFNA(VLOOKUP($A4,'FL Ratio'!$A$3:$B$10,2,FALSE),0)*'FL Characterization'!R$2)</f>
        <v>72.679196643773153</v>
      </c>
      <c r="S4" s="2">
        <f>('[1]Pc, Spring, S2'!S4*Main!$B$5)+(_xlfn.IFNA(VLOOKUP($A4,'FL Ratio'!$A$3:$B$10,2,FALSE),0)*'FL Characterization'!S$2)</f>
        <v>75.667255053992932</v>
      </c>
      <c r="T4" s="2">
        <f>('[1]Pc, Spring, S2'!T4*Main!$B$5)+(_xlfn.IFNA(VLOOKUP($A4,'FL Ratio'!$A$3:$B$10,2,FALSE),0)*'FL Characterization'!T$2)</f>
        <v>75.065127424803549</v>
      </c>
      <c r="U4" s="2">
        <f>('[1]Pc, Spring, S2'!U4*Main!$B$5)+(_xlfn.IFNA(VLOOKUP($A4,'FL Ratio'!$A$3:$B$10,2,FALSE),0)*'FL Characterization'!U$2)</f>
        <v>73.324652390574897</v>
      </c>
      <c r="V4" s="2">
        <f>('[1]Pc, Spring, S2'!V4*Main!$B$5)+(_xlfn.IFNA(VLOOKUP($A4,'FL Ratio'!$A$3:$B$10,2,FALSE),0)*'FL Characterization'!V$2)</f>
        <v>71.898632789088794</v>
      </c>
      <c r="W4" s="2">
        <f>('[1]Pc, Spring, S2'!W4*Main!$B$5)+(_xlfn.IFNA(VLOOKUP($A4,'FL Ratio'!$A$3:$B$10,2,FALSE),0)*'FL Characterization'!W$2)</f>
        <v>74.985022931950667</v>
      </c>
      <c r="X4" s="2">
        <f>('[1]Pc, Spring, S2'!X4*Main!$B$5)+(_xlfn.IFNA(VLOOKUP($A4,'FL Ratio'!$A$3:$B$10,2,FALSE),0)*'FL Characterization'!X$2)</f>
        <v>70.757707364624153</v>
      </c>
      <c r="Y4" s="2">
        <f>('[1]Pc, Spring, S2'!Y4*Main!$B$5)+(_xlfn.IFNA(VLOOKUP($A4,'FL Ratio'!$A$3:$B$10,2,FALSE),0)*'FL Characterization'!Y$2)</f>
        <v>65.02451055263559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37.457393402293029</v>
      </c>
      <c r="C2" s="2">
        <f>('[1]Pc, Spring, S3'!C2*Main!$B$5)+(_xlfn.IFNA(VLOOKUP($A2,'FL Ratio'!$A$3:$B$10,2,FALSE),0)*'FL Characterization'!C$2)</f>
        <v>33.486766616394398</v>
      </c>
      <c r="D2" s="2">
        <f>('[1]Pc, Spring, S3'!D2*Main!$B$5)+(_xlfn.IFNA(VLOOKUP($A2,'FL Ratio'!$A$3:$B$10,2,FALSE),0)*'FL Characterization'!D$2)</f>
        <v>31.936869849683593</v>
      </c>
      <c r="E2" s="2">
        <f>('[1]Pc, Spring, S3'!E2*Main!$B$5)+(_xlfn.IFNA(VLOOKUP($A2,'FL Ratio'!$A$3:$B$10,2,FALSE),0)*'FL Characterization'!E$2)</f>
        <v>31.863414144130658</v>
      </c>
      <c r="F2" s="2">
        <f>('[1]Pc, Spring, S3'!F2*Main!$B$5)+(_xlfn.IFNA(VLOOKUP($A2,'FL Ratio'!$A$3:$B$10,2,FALSE),0)*'FL Characterization'!F$2)</f>
        <v>31.468992533689711</v>
      </c>
      <c r="G2" s="2">
        <f>('[1]Pc, Spring, S3'!G2*Main!$B$5)+(_xlfn.IFNA(VLOOKUP($A2,'FL Ratio'!$A$3:$B$10,2,FALSE),0)*'FL Characterization'!G$2)</f>
        <v>32.88496036979398</v>
      </c>
      <c r="H2" s="2">
        <f>('[1]Pc, Spring, S3'!H2*Main!$B$5)+(_xlfn.IFNA(VLOOKUP($A2,'FL Ratio'!$A$3:$B$10,2,FALSE),0)*'FL Characterization'!H$2)</f>
        <v>36.987608410199179</v>
      </c>
      <c r="I2" s="2">
        <f>('[1]Pc, Spring, S3'!I2*Main!$B$5)+(_xlfn.IFNA(VLOOKUP($A2,'FL Ratio'!$A$3:$B$10,2,FALSE),0)*'FL Characterization'!I$2)</f>
        <v>46.164586628752772</v>
      </c>
      <c r="J2" s="2">
        <f>('[1]Pc, Spring, S3'!J2*Main!$B$5)+(_xlfn.IFNA(VLOOKUP($A2,'FL Ratio'!$A$3:$B$10,2,FALSE),0)*'FL Characterization'!J$2)</f>
        <v>49.475945506485964</v>
      </c>
      <c r="K2" s="2">
        <f>('[1]Pc, Spring, S3'!K2*Main!$B$5)+(_xlfn.IFNA(VLOOKUP($A2,'FL Ratio'!$A$3:$B$10,2,FALSE),0)*'FL Characterization'!K$2)</f>
        <v>51.842053616766847</v>
      </c>
      <c r="L2" s="2">
        <f>('[1]Pc, Spring, S3'!L2*Main!$B$5)+(_xlfn.IFNA(VLOOKUP($A2,'FL Ratio'!$A$3:$B$10,2,FALSE),0)*'FL Characterization'!L$2)</f>
        <v>53.556141977254171</v>
      </c>
      <c r="M2" s="2">
        <f>('[1]Pc, Spring, S3'!M2*Main!$B$5)+(_xlfn.IFNA(VLOOKUP($A2,'FL Ratio'!$A$3:$B$10,2,FALSE),0)*'FL Characterization'!M$2)</f>
        <v>52.142672528256959</v>
      </c>
      <c r="N2" s="2">
        <f>('[1]Pc, Spring, S3'!N2*Main!$B$5)+(_xlfn.IFNA(VLOOKUP($A2,'FL Ratio'!$A$3:$B$10,2,FALSE),0)*'FL Characterization'!N$2)</f>
        <v>52.966035039761081</v>
      </c>
      <c r="O2" s="2">
        <f>('[1]Pc, Spring, S3'!O2*Main!$B$5)+(_xlfn.IFNA(VLOOKUP($A2,'FL Ratio'!$A$3:$B$10,2,FALSE),0)*'FL Characterization'!O$2)</f>
        <v>54.031752732136539</v>
      </c>
      <c r="P2" s="2">
        <f>('[1]Pc, Spring, S3'!P2*Main!$B$5)+(_xlfn.IFNA(VLOOKUP($A2,'FL Ratio'!$A$3:$B$10,2,FALSE),0)*'FL Characterization'!P$2)</f>
        <v>49.616977693584147</v>
      </c>
      <c r="Q2" s="2">
        <f>('[1]Pc, Spring, S3'!Q2*Main!$B$5)+(_xlfn.IFNA(VLOOKUP($A2,'FL Ratio'!$A$3:$B$10,2,FALSE),0)*'FL Characterization'!Q$2)</f>
        <v>45.783211733699801</v>
      </c>
      <c r="R2" s="2">
        <f>('[1]Pc, Spring, S3'!R2*Main!$B$5)+(_xlfn.IFNA(VLOOKUP($A2,'FL Ratio'!$A$3:$B$10,2,FALSE),0)*'FL Characterization'!R$2)</f>
        <v>47.513764654708069</v>
      </c>
      <c r="S2" s="2">
        <f>('[1]Pc, Spring, S3'!S2*Main!$B$5)+(_xlfn.IFNA(VLOOKUP($A2,'FL Ratio'!$A$3:$B$10,2,FALSE),0)*'FL Characterization'!S$2)</f>
        <v>49.937449552833506</v>
      </c>
      <c r="T2" s="2">
        <f>('[1]Pc, Spring, S3'!T2*Main!$B$5)+(_xlfn.IFNA(VLOOKUP($A2,'FL Ratio'!$A$3:$B$10,2,FALSE),0)*'FL Characterization'!T$2)</f>
        <v>52.924543571979413</v>
      </c>
      <c r="U2" s="2">
        <f>('[1]Pc, Spring, S3'!U2*Main!$B$5)+(_xlfn.IFNA(VLOOKUP($A2,'FL Ratio'!$A$3:$B$10,2,FALSE),0)*'FL Characterization'!U$2)</f>
        <v>51.996491818947767</v>
      </c>
      <c r="V2" s="2">
        <f>('[1]Pc, Spring, S3'!V2*Main!$B$5)+(_xlfn.IFNA(VLOOKUP($A2,'FL Ratio'!$A$3:$B$10,2,FALSE),0)*'FL Characterization'!V$2)</f>
        <v>50.092526722801196</v>
      </c>
      <c r="W2" s="2">
        <f>('[1]Pc, Spring, S3'!W2*Main!$B$5)+(_xlfn.IFNA(VLOOKUP($A2,'FL Ratio'!$A$3:$B$10,2,FALSE),0)*'FL Characterization'!W$2)</f>
        <v>51.914575007599602</v>
      </c>
      <c r="X2" s="2">
        <f>('[1]Pc, Spring, S3'!X2*Main!$B$5)+(_xlfn.IFNA(VLOOKUP($A2,'FL Ratio'!$A$3:$B$10,2,FALSE),0)*'FL Characterization'!X$2)</f>
        <v>43.500181385795507</v>
      </c>
      <c r="Y2" s="2">
        <f>('[1]Pc, Spring, S3'!Y2*Main!$B$5)+(_xlfn.IFNA(VLOOKUP($A2,'FL Ratio'!$A$3:$B$10,2,FALSE),0)*'FL Characterization'!Y$2)</f>
        <v>43.679780447895055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39.328304044487247</v>
      </c>
      <c r="C3" s="2">
        <f>('[1]Pc, Spring, S3'!C3*Main!$B$5)+(_xlfn.IFNA(VLOOKUP($A3,'FL Ratio'!$A$3:$B$10,2,FALSE),0)*'FL Characterization'!C$2)</f>
        <v>38.192983737424711</v>
      </c>
      <c r="D3" s="2">
        <f>('[1]Pc, Spring, S3'!D3*Main!$B$5)+(_xlfn.IFNA(VLOOKUP($A3,'FL Ratio'!$A$3:$B$10,2,FALSE),0)*'FL Characterization'!D$2)</f>
        <v>34.294141815105917</v>
      </c>
      <c r="E3" s="2">
        <f>('[1]Pc, Spring, S3'!E3*Main!$B$5)+(_xlfn.IFNA(VLOOKUP($A3,'FL Ratio'!$A$3:$B$10,2,FALSE),0)*'FL Characterization'!E$2)</f>
        <v>35.319199379977249</v>
      </c>
      <c r="F3" s="2">
        <f>('[1]Pc, Spring, S3'!F3*Main!$B$5)+(_xlfn.IFNA(VLOOKUP($A3,'FL Ratio'!$A$3:$B$10,2,FALSE),0)*'FL Characterization'!F$2)</f>
        <v>33.732551458522295</v>
      </c>
      <c r="G3" s="2">
        <f>('[1]Pc, Spring, S3'!G3*Main!$B$5)+(_xlfn.IFNA(VLOOKUP($A3,'FL Ratio'!$A$3:$B$10,2,FALSE),0)*'FL Characterization'!G$2)</f>
        <v>36.847080242208861</v>
      </c>
      <c r="H3" s="2">
        <f>('[1]Pc, Spring, S3'!H3*Main!$B$5)+(_xlfn.IFNA(VLOOKUP($A3,'FL Ratio'!$A$3:$B$10,2,FALSE),0)*'FL Characterization'!H$2)</f>
        <v>47.874069177990066</v>
      </c>
      <c r="I3" s="2">
        <f>('[1]Pc, Spring, S3'!I3*Main!$B$5)+(_xlfn.IFNA(VLOOKUP($A3,'FL Ratio'!$A$3:$B$10,2,FALSE),0)*'FL Characterization'!I$2)</f>
        <v>54.145889338824091</v>
      </c>
      <c r="J3" s="2">
        <f>('[1]Pc, Spring, S3'!J3*Main!$B$5)+(_xlfn.IFNA(VLOOKUP($A3,'FL Ratio'!$A$3:$B$10,2,FALSE),0)*'FL Characterization'!J$2)</f>
        <v>58.753578763041219</v>
      </c>
      <c r="K3" s="2">
        <f>('[1]Pc, Spring, S3'!K3*Main!$B$5)+(_xlfn.IFNA(VLOOKUP($A3,'FL Ratio'!$A$3:$B$10,2,FALSE),0)*'FL Characterization'!K$2)</f>
        <v>57.260757196063913</v>
      </c>
      <c r="L3" s="2">
        <f>('[1]Pc, Spring, S3'!L3*Main!$B$5)+(_xlfn.IFNA(VLOOKUP($A3,'FL Ratio'!$A$3:$B$10,2,FALSE),0)*'FL Characterization'!L$2)</f>
        <v>53.87957581559705</v>
      </c>
      <c r="M3" s="2">
        <f>('[1]Pc, Spring, S3'!M3*Main!$B$5)+(_xlfn.IFNA(VLOOKUP($A3,'FL Ratio'!$A$3:$B$10,2,FALSE),0)*'FL Characterization'!M$2)</f>
        <v>58.811709217692687</v>
      </c>
      <c r="N3" s="2">
        <f>('[1]Pc, Spring, S3'!N3*Main!$B$5)+(_xlfn.IFNA(VLOOKUP($A3,'FL Ratio'!$A$3:$B$10,2,FALSE),0)*'FL Characterization'!N$2)</f>
        <v>56.807450809520638</v>
      </c>
      <c r="O3" s="2">
        <f>('[1]Pc, Spring, S3'!O3*Main!$B$5)+(_xlfn.IFNA(VLOOKUP($A3,'FL Ratio'!$A$3:$B$10,2,FALSE),0)*'FL Characterization'!O$2)</f>
        <v>54.994993410558216</v>
      </c>
      <c r="P3" s="2">
        <f>('[1]Pc, Spring, S3'!P3*Main!$B$5)+(_xlfn.IFNA(VLOOKUP($A3,'FL Ratio'!$A$3:$B$10,2,FALSE),0)*'FL Characterization'!P$2)</f>
        <v>54.263756902860941</v>
      </c>
      <c r="Q3" s="2">
        <f>('[1]Pc, Spring, S3'!Q3*Main!$B$5)+(_xlfn.IFNA(VLOOKUP($A3,'FL Ratio'!$A$3:$B$10,2,FALSE),0)*'FL Characterization'!Q$2)</f>
        <v>52.10144839535905</v>
      </c>
      <c r="R3" s="2">
        <f>('[1]Pc, Spring, S3'!R3*Main!$B$5)+(_xlfn.IFNA(VLOOKUP($A3,'FL Ratio'!$A$3:$B$10,2,FALSE),0)*'FL Characterization'!R$2)</f>
        <v>48.005598413698884</v>
      </c>
      <c r="S3" s="2">
        <f>('[1]Pc, Spring, S3'!S3*Main!$B$5)+(_xlfn.IFNA(VLOOKUP($A3,'FL Ratio'!$A$3:$B$10,2,FALSE),0)*'FL Characterization'!S$2)</f>
        <v>53.123533233221032</v>
      </c>
      <c r="T3" s="2">
        <f>('[1]Pc, Spring, S3'!T3*Main!$B$5)+(_xlfn.IFNA(VLOOKUP($A3,'FL Ratio'!$A$3:$B$10,2,FALSE),0)*'FL Characterization'!T$2)</f>
        <v>52.803989699053552</v>
      </c>
      <c r="U3" s="2">
        <f>('[1]Pc, Spring, S3'!U3*Main!$B$5)+(_xlfn.IFNA(VLOOKUP($A3,'FL Ratio'!$A$3:$B$10,2,FALSE),0)*'FL Characterization'!U$2)</f>
        <v>51.164265304462688</v>
      </c>
      <c r="V3" s="2">
        <f>('[1]Pc, Spring, S3'!V3*Main!$B$5)+(_xlfn.IFNA(VLOOKUP($A3,'FL Ratio'!$A$3:$B$10,2,FALSE),0)*'FL Characterization'!V$2)</f>
        <v>49.227449861305303</v>
      </c>
      <c r="W3" s="2">
        <f>('[1]Pc, Spring, S3'!W3*Main!$B$5)+(_xlfn.IFNA(VLOOKUP($A3,'FL Ratio'!$A$3:$B$10,2,FALSE),0)*'FL Characterization'!W$2)</f>
        <v>48.190822429677993</v>
      </c>
      <c r="X3" s="2">
        <f>('[1]Pc, Spring, S3'!X3*Main!$B$5)+(_xlfn.IFNA(VLOOKUP($A3,'FL Ratio'!$A$3:$B$10,2,FALSE),0)*'FL Characterization'!X$2)</f>
        <v>46.203578756815361</v>
      </c>
      <c r="Y3" s="2">
        <f>('[1]Pc, Spring, S3'!Y3*Main!$B$5)+(_xlfn.IFNA(VLOOKUP($A3,'FL Ratio'!$A$3:$B$10,2,FALSE),0)*'FL Characterization'!Y$2)</f>
        <v>43.435827872277763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53.48338242877805</v>
      </c>
      <c r="C4" s="2">
        <f>('[1]Pc, Spring, S3'!C4*Main!$B$5)+(_xlfn.IFNA(VLOOKUP($A4,'FL Ratio'!$A$3:$B$10,2,FALSE),0)*'FL Characterization'!C$2)</f>
        <v>47.05807060536133</v>
      </c>
      <c r="D4" s="2">
        <f>('[1]Pc, Spring, S3'!D4*Main!$B$5)+(_xlfn.IFNA(VLOOKUP($A4,'FL Ratio'!$A$3:$B$10,2,FALSE),0)*'FL Characterization'!D$2)</f>
        <v>47.098278477717422</v>
      </c>
      <c r="E4" s="2">
        <f>('[1]Pc, Spring, S3'!E4*Main!$B$5)+(_xlfn.IFNA(VLOOKUP($A4,'FL Ratio'!$A$3:$B$10,2,FALSE),0)*'FL Characterization'!E$2)</f>
        <v>43.438016759675556</v>
      </c>
      <c r="F4" s="2">
        <f>('[1]Pc, Spring, S3'!F4*Main!$B$5)+(_xlfn.IFNA(VLOOKUP($A4,'FL Ratio'!$A$3:$B$10,2,FALSE),0)*'FL Characterization'!F$2)</f>
        <v>45.685856411733532</v>
      </c>
      <c r="G4" s="2">
        <f>('[1]Pc, Spring, S3'!G4*Main!$B$5)+(_xlfn.IFNA(VLOOKUP($A4,'FL Ratio'!$A$3:$B$10,2,FALSE),0)*'FL Characterization'!G$2)</f>
        <v>44.734908958700174</v>
      </c>
      <c r="H4" s="2">
        <f>('[1]Pc, Spring, S3'!H4*Main!$B$5)+(_xlfn.IFNA(VLOOKUP($A4,'FL Ratio'!$A$3:$B$10,2,FALSE),0)*'FL Characterization'!H$2)</f>
        <v>52.395428648520088</v>
      </c>
      <c r="I4" s="2">
        <f>('[1]Pc, Spring, S3'!I4*Main!$B$5)+(_xlfn.IFNA(VLOOKUP($A4,'FL Ratio'!$A$3:$B$10,2,FALSE),0)*'FL Characterization'!I$2)</f>
        <v>56.071795606830264</v>
      </c>
      <c r="J4" s="2">
        <f>('[1]Pc, Spring, S3'!J4*Main!$B$5)+(_xlfn.IFNA(VLOOKUP($A4,'FL Ratio'!$A$3:$B$10,2,FALSE),0)*'FL Characterization'!J$2)</f>
        <v>64.759209961784578</v>
      </c>
      <c r="K4" s="2">
        <f>('[1]Pc, Spring, S3'!K4*Main!$B$5)+(_xlfn.IFNA(VLOOKUP($A4,'FL Ratio'!$A$3:$B$10,2,FALSE),0)*'FL Characterization'!K$2)</f>
        <v>66.596944966995238</v>
      </c>
      <c r="L4" s="2">
        <f>('[1]Pc, Spring, S3'!L4*Main!$B$5)+(_xlfn.IFNA(VLOOKUP($A4,'FL Ratio'!$A$3:$B$10,2,FALSE),0)*'FL Characterization'!L$2)</f>
        <v>68.766051206879851</v>
      </c>
      <c r="M4" s="2">
        <f>('[1]Pc, Spring, S3'!M4*Main!$B$5)+(_xlfn.IFNA(VLOOKUP($A4,'FL Ratio'!$A$3:$B$10,2,FALSE),0)*'FL Characterization'!M$2)</f>
        <v>72.585226565773283</v>
      </c>
      <c r="N4" s="2">
        <f>('[1]Pc, Spring, S3'!N4*Main!$B$5)+(_xlfn.IFNA(VLOOKUP($A4,'FL Ratio'!$A$3:$B$10,2,FALSE),0)*'FL Characterization'!N$2)</f>
        <v>73.276914248903083</v>
      </c>
      <c r="O4" s="2">
        <f>('[1]Pc, Spring, S3'!O4*Main!$B$5)+(_xlfn.IFNA(VLOOKUP($A4,'FL Ratio'!$A$3:$B$10,2,FALSE),0)*'FL Characterization'!O$2)</f>
        <v>73.223471218679876</v>
      </c>
      <c r="P4" s="2">
        <f>('[1]Pc, Spring, S3'!P4*Main!$B$5)+(_xlfn.IFNA(VLOOKUP($A4,'FL Ratio'!$A$3:$B$10,2,FALSE),0)*'FL Characterization'!P$2)</f>
        <v>69.266104566135667</v>
      </c>
      <c r="Q4" s="2">
        <f>('[1]Pc, Spring, S3'!Q4*Main!$B$5)+(_xlfn.IFNA(VLOOKUP($A4,'FL Ratio'!$A$3:$B$10,2,FALSE),0)*'FL Characterization'!Q$2)</f>
        <v>69.954318373510873</v>
      </c>
      <c r="R4" s="2">
        <f>('[1]Pc, Spring, S3'!R4*Main!$B$5)+(_xlfn.IFNA(VLOOKUP($A4,'FL Ratio'!$A$3:$B$10,2,FALSE),0)*'FL Characterization'!R$2)</f>
        <v>69.182219362911326</v>
      </c>
      <c r="S4" s="2">
        <f>('[1]Pc, Spring, S3'!S4*Main!$B$5)+(_xlfn.IFNA(VLOOKUP($A4,'FL Ratio'!$A$3:$B$10,2,FALSE),0)*'FL Characterization'!S$2)</f>
        <v>72.057517420328097</v>
      </c>
      <c r="T4" s="2">
        <f>('[1]Pc, Spring, S3'!T4*Main!$B$5)+(_xlfn.IFNA(VLOOKUP($A4,'FL Ratio'!$A$3:$B$10,2,FALSE),0)*'FL Characterization'!T$2)</f>
        <v>71.458412077923086</v>
      </c>
      <c r="U4" s="2">
        <f>('[1]Pc, Spring, S3'!U4*Main!$B$5)+(_xlfn.IFNA(VLOOKUP($A4,'FL Ratio'!$A$3:$B$10,2,FALSE),0)*'FL Characterization'!U$2)</f>
        <v>69.791374456265046</v>
      </c>
      <c r="V4" s="2">
        <f>('[1]Pc, Spring, S3'!V4*Main!$B$5)+(_xlfn.IFNA(VLOOKUP($A4,'FL Ratio'!$A$3:$B$10,2,FALSE),0)*'FL Characterization'!V$2)</f>
        <v>68.448150698056281</v>
      </c>
      <c r="W4" s="2">
        <f>('[1]Pc, Spring, S3'!W4*Main!$B$5)+(_xlfn.IFNA(VLOOKUP($A4,'FL Ratio'!$A$3:$B$10,2,FALSE),0)*'FL Characterization'!W$2)</f>
        <v>71.369536534407843</v>
      </c>
      <c r="X4" s="2">
        <f>('[1]Pc, Spring, S3'!X4*Main!$B$5)+(_xlfn.IFNA(VLOOKUP($A4,'FL Ratio'!$A$3:$B$10,2,FALSE),0)*'FL Characterization'!X$2)</f>
        <v>67.43497982077912</v>
      </c>
      <c r="Y4" s="2">
        <f>('[1]Pc, Spring, S3'!Y4*Main!$B$5)+(_xlfn.IFNA(VLOOKUP($A4,'FL Ratio'!$A$3:$B$10,2,FALSE),0)*'FL Characterization'!Y$2)</f>
        <v>62.003132838943912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-14.22068567357014</v>
      </c>
      <c r="C2" s="2">
        <f>('[1]Qc, Spring, S1'!C2*Main!$B$5)</f>
        <v>-16.755388282810934</v>
      </c>
      <c r="D2" s="2">
        <f>('[1]Qc, Spring, S1'!D2*Main!$B$5)</f>
        <v>-18.832416380522186</v>
      </c>
      <c r="E2" s="2">
        <f>('[1]Qc, Spring, S1'!E2*Main!$B$5)</f>
        <v>-17.736479614142095</v>
      </c>
      <c r="F2" s="2">
        <f>('[1]Qc, Spring, S1'!F2*Main!$B$5)</f>
        <v>-17.914804673889503</v>
      </c>
      <c r="G2" s="2">
        <f>('[1]Qc, Spring, S1'!G2*Main!$B$5)</f>
        <v>-17.612714655521263</v>
      </c>
      <c r="H2" s="2">
        <f>('[1]Qc, Spring, S1'!H2*Main!$B$5)</f>
        <v>-14.650944762903197</v>
      </c>
      <c r="I2" s="2">
        <f>('[1]Qc, Spring, S1'!I2*Main!$B$5)</f>
        <v>-3.5103822523227515</v>
      </c>
      <c r="J2" s="2">
        <f>('[1]Qc, Spring, S1'!J2*Main!$B$5)</f>
        <v>3.9338073525532788</v>
      </c>
      <c r="K2" s="2">
        <f>('[1]Qc, Spring, S1'!K2*Main!$B$5)</f>
        <v>7.1816178627512688</v>
      </c>
      <c r="L2" s="2">
        <f>('[1]Qc, Spring, S1'!L2*Main!$B$5)</f>
        <v>4.7066768598979127</v>
      </c>
      <c r="M2" s="2">
        <f>('[1]Qc, Spring, S1'!M2*Main!$B$5)</f>
        <v>6.469113396746617</v>
      </c>
      <c r="N2" s="2">
        <f>('[1]Qc, Spring, S1'!N2*Main!$B$5)</f>
        <v>5.671366979030763</v>
      </c>
      <c r="O2" s="2">
        <f>('[1]Qc, Spring, S1'!O2*Main!$B$5)</f>
        <v>5.669973362641846</v>
      </c>
      <c r="P2" s="2">
        <f>('[1]Qc, Spring, S1'!P2*Main!$B$5)</f>
        <v>1.3030731794050638</v>
      </c>
      <c r="Q2" s="2">
        <f>('[1]Qc, Spring, S1'!Q2*Main!$B$5)</f>
        <v>-2.3592723208251689</v>
      </c>
      <c r="R2" s="2">
        <f>('[1]Qc, Spring, S1'!R2*Main!$B$5)</f>
        <v>-1.0190126480886132</v>
      </c>
      <c r="S2" s="2">
        <f>('[1]Qc, Spring, S1'!S2*Main!$B$5)</f>
        <v>1.4589578437472739</v>
      </c>
      <c r="T2" s="2">
        <f>('[1]Qc, Spring, S1'!T2*Main!$B$5)</f>
        <v>8.8128145862562499E-2</v>
      </c>
      <c r="U2" s="2">
        <f>('[1]Qc, Spring, S1'!U2*Main!$B$5)</f>
        <v>-1.8874868513655265</v>
      </c>
      <c r="V2" s="2">
        <f>('[1]Qc, Spring, S1'!V2*Main!$B$5)</f>
        <v>-3.8308839143427242</v>
      </c>
      <c r="W2" s="2">
        <f>('[1]Qc, Spring, S1'!W2*Main!$B$5)</f>
        <v>-4.2234956937067833</v>
      </c>
      <c r="X2" s="2">
        <f>('[1]Qc, Spring, S1'!X2*Main!$B$5)</f>
        <v>-8.0896792713900236</v>
      </c>
      <c r="Y2" s="2">
        <f>('[1]Qc, Spring, S1'!Y2*Main!$B$5)</f>
        <v>-10.193691088928786</v>
      </c>
    </row>
    <row r="3" spans="1:25" x14ac:dyDescent="0.3">
      <c r="A3">
        <v>2</v>
      </c>
      <c r="B3" s="2">
        <f>('[1]Qc, Spring, S1'!B3*Main!$B$5)</f>
        <v>-2.6182762590430828</v>
      </c>
      <c r="C3" s="2">
        <f>('[1]Qc, Spring, S1'!C3*Main!$B$5)</f>
        <v>-0.80214995812514123</v>
      </c>
      <c r="D3" s="2">
        <f>('[1]Qc, Spring, S1'!D3*Main!$B$5)</f>
        <v>-3.3591945607134832</v>
      </c>
      <c r="E3" s="2">
        <f>('[1]Qc, Spring, S1'!E3*Main!$B$5)</f>
        <v>-4.8924780609907481</v>
      </c>
      <c r="F3" s="2">
        <f>('[1]Qc, Spring, S1'!F3*Main!$B$5)</f>
        <v>-3.5908095860482567</v>
      </c>
      <c r="G3" s="2">
        <f>('[1]Qc, Spring, S1'!G3*Main!$B$5)</f>
        <v>-5.4891313597812736</v>
      </c>
      <c r="H3" s="2">
        <f>('[1]Qc, Spring, S1'!H3*Main!$B$5)</f>
        <v>-1.8798492562885967</v>
      </c>
      <c r="I3" s="2">
        <f>('[1]Qc, Spring, S1'!I3*Main!$B$5)</f>
        <v>1.4931526182938146</v>
      </c>
      <c r="J3" s="2">
        <f>('[1]Qc, Spring, S1'!J3*Main!$B$5)</f>
        <v>0.8552808173656975</v>
      </c>
      <c r="K3" s="2">
        <f>('[1]Qc, Spring, S1'!K3*Main!$B$5)</f>
        <v>1.0281252933122305</v>
      </c>
      <c r="L3" s="2">
        <f>('[1]Qc, Spring, S1'!L3*Main!$B$5)</f>
        <v>2.7417198268221394</v>
      </c>
      <c r="M3" s="2">
        <f>('[1]Qc, Spring, S1'!M3*Main!$B$5)</f>
        <v>1.6527047864190099</v>
      </c>
      <c r="N3" s="2">
        <f>('[1]Qc, Spring, S1'!N3*Main!$B$5)</f>
        <v>3.027758160435615</v>
      </c>
      <c r="O3" s="2">
        <f>('[1]Qc, Spring, S1'!O3*Main!$B$5)</f>
        <v>4.2872009401229603</v>
      </c>
      <c r="P3" s="2">
        <f>('[1]Qc, Spring, S1'!P3*Main!$B$5)</f>
        <v>3.0832793217805463</v>
      </c>
      <c r="Q3" s="2">
        <f>('[1]Qc, Spring, S1'!Q3*Main!$B$5)</f>
        <v>4.1966219693798079</v>
      </c>
      <c r="R3" s="2">
        <f>('[1]Qc, Spring, S1'!R3*Main!$B$5)</f>
        <v>1.5822142600989382</v>
      </c>
      <c r="S3" s="2">
        <f>('[1]Qc, Spring, S1'!S3*Main!$B$5)</f>
        <v>1.477584105033229</v>
      </c>
      <c r="T3" s="2">
        <f>('[1]Qc, Spring, S1'!T3*Main!$B$5)</f>
        <v>1.5822142600989382</v>
      </c>
      <c r="U3" s="2">
        <f>('[1]Qc, Spring, S1'!U3*Main!$B$5)</f>
        <v>1.4579342674314175</v>
      </c>
      <c r="V3" s="2">
        <f>('[1]Qc, Spring, S1'!V3*Main!$B$5)</f>
        <v>-0.75373643663699985</v>
      </c>
      <c r="W3" s="2">
        <f>('[1]Qc, Spring, S1'!W3*Main!$B$5)</f>
        <v>0.68017370527022536</v>
      </c>
      <c r="X3" s="2">
        <f>('[1]Qc, Spring, S1'!X3*Main!$B$5)</f>
        <v>-3.7697964912228499</v>
      </c>
      <c r="Y3" s="2">
        <f>('[1]Qc, Spring, S1'!Y3*Main!$B$5)</f>
        <v>-3.4001057697395316</v>
      </c>
    </row>
    <row r="4" spans="1:25" x14ac:dyDescent="0.3">
      <c r="A4">
        <v>3</v>
      </c>
      <c r="B4" s="2">
        <f>('[1]Qc, Spring, S1'!B4*Main!$B$5)</f>
        <v>12.105284826371006</v>
      </c>
      <c r="C4" s="2">
        <f>('[1]Qc, Spring, S1'!C4*Main!$B$5)</f>
        <v>9.6139499343240935</v>
      </c>
      <c r="D4" s="2">
        <f>('[1]Qc, Spring, S1'!D4*Main!$B$5)</f>
        <v>8.9254584068377731</v>
      </c>
      <c r="E4" s="2">
        <f>('[1]Qc, Spring, S1'!E4*Main!$B$5)</f>
        <v>8.2446088340761055</v>
      </c>
      <c r="F4" s="2">
        <f>('[1]Qc, Spring, S1'!F4*Main!$B$5)</f>
        <v>8.7974525576984171</v>
      </c>
      <c r="G4" s="2">
        <f>('[1]Qc, Spring, S1'!G4*Main!$B$5)</f>
        <v>6.8109404765251744</v>
      </c>
      <c r="H4" s="2">
        <f>('[1]Qc, Spring, S1'!H4*Main!$B$5)</f>
        <v>11.651469054798223</v>
      </c>
      <c r="I4" s="2">
        <f>('[1]Qc, Spring, S1'!I4*Main!$B$5)</f>
        <v>16.789833893136283</v>
      </c>
      <c r="J4" s="2">
        <f>('[1]Qc, Spring, S1'!J4*Main!$B$5)</f>
        <v>22.721897889688563</v>
      </c>
      <c r="K4" s="2">
        <f>('[1]Qc, Spring, S1'!K4*Main!$B$5)</f>
        <v>26.736494844328544</v>
      </c>
      <c r="L4" s="2">
        <f>('[1]Qc, Spring, S1'!L4*Main!$B$5)</f>
        <v>27.181456135735711</v>
      </c>
      <c r="M4" s="2">
        <f>('[1]Qc, Spring, S1'!M4*Main!$B$5)</f>
        <v>27.586517410524291</v>
      </c>
      <c r="N4" s="2">
        <f>('[1]Qc, Spring, S1'!N4*Main!$B$5)</f>
        <v>29.624390171836062</v>
      </c>
      <c r="O4" s="2">
        <f>('[1]Qc, Spring, S1'!O4*Main!$B$5)</f>
        <v>28.527561634048379</v>
      </c>
      <c r="P4" s="2">
        <f>('[1]Qc, Spring, S1'!P4*Main!$B$5)</f>
        <v>26.495645185542056</v>
      </c>
      <c r="Q4" s="2">
        <f>('[1]Qc, Spring, S1'!Q4*Main!$B$5)</f>
        <v>26.293644795877743</v>
      </c>
      <c r="R4" s="2">
        <f>('[1]Qc, Spring, S1'!R4*Main!$B$5)</f>
        <v>25.525169540585154</v>
      </c>
      <c r="S4" s="2">
        <f>('[1]Qc, Spring, S1'!S4*Main!$B$5)</f>
        <v>26.840322577083857</v>
      </c>
      <c r="T4" s="2">
        <f>('[1]Qc, Spring, S1'!T4*Main!$B$5)</f>
        <v>26.653916799566179</v>
      </c>
      <c r="U4" s="2">
        <f>('[1]Qc, Spring, S1'!U4*Main!$B$5)</f>
        <v>26.340860490949098</v>
      </c>
      <c r="V4" s="2">
        <f>('[1]Qc, Spring, S1'!V4*Main!$B$5)</f>
        <v>22.665018570354349</v>
      </c>
      <c r="W4" s="2">
        <f>('[1]Qc, Spring, S1'!W4*Main!$B$5)</f>
        <v>24.591511911047665</v>
      </c>
      <c r="X4" s="2">
        <f>('[1]Qc, Spring, S1'!X4*Main!$B$5)</f>
        <v>20.761375498586428</v>
      </c>
      <c r="Y4" s="2">
        <f>('[1]Qc, Spring, S1'!Y4*Main!$B$5)</f>
        <v>17.247744390722499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-14.647306243777244</v>
      </c>
      <c r="C2" s="2">
        <f>('[1]Qc, Spring, S2'!C2*Main!$B$5)</f>
        <v>-17.258049931295261</v>
      </c>
      <c r="D2" s="2">
        <f>('[1]Qc, Spring, S2'!D2*Main!$B$5)</f>
        <v>-19.397388871937853</v>
      </c>
      <c r="E2" s="2">
        <f>('[1]Qc, Spring, S2'!E2*Main!$B$5)</f>
        <v>-18.268574002566357</v>
      </c>
      <c r="F2" s="2">
        <f>('[1]Qc, Spring, S2'!F2*Main!$B$5)</f>
        <v>-18.452248814106188</v>
      </c>
      <c r="G2" s="2">
        <f>('[1]Qc, Spring, S2'!G2*Main!$B$5)</f>
        <v>-18.141096095186903</v>
      </c>
      <c r="H2" s="2">
        <f>('[1]Qc, Spring, S2'!H2*Main!$B$5)</f>
        <v>-15.090473105790295</v>
      </c>
      <c r="I2" s="2">
        <f>('[1]Qc, Spring, S2'!I2*Main!$B$5)</f>
        <v>-3.6156937198924344</v>
      </c>
      <c r="J2" s="2">
        <f>('[1]Qc, Spring, S2'!J2*Main!$B$5)</f>
        <v>4.0518215731298772</v>
      </c>
      <c r="K2" s="2">
        <f>('[1]Qc, Spring, S2'!K2*Main!$B$5)</f>
        <v>7.3970663986338065</v>
      </c>
      <c r="L2" s="2">
        <f>('[1]Qc, Spring, S2'!L2*Main!$B$5)</f>
        <v>4.8478771656948512</v>
      </c>
      <c r="M2" s="2">
        <f>('[1]Qc, Spring, S2'!M2*Main!$B$5)</f>
        <v>6.6631867986490159</v>
      </c>
      <c r="N2" s="2">
        <f>('[1]Qc, Spring, S2'!N2*Main!$B$5)</f>
        <v>5.8415079884016867</v>
      </c>
      <c r="O2" s="2">
        <f>('[1]Qc, Spring, S2'!O2*Main!$B$5)</f>
        <v>5.8400725635211019</v>
      </c>
      <c r="P2" s="2">
        <f>('[1]Qc, Spring, S2'!P2*Main!$B$5)</f>
        <v>1.3421653747872158</v>
      </c>
      <c r="Q2" s="2">
        <f>('[1]Qc, Spring, S2'!Q2*Main!$B$5)</f>
        <v>-2.4300504904499243</v>
      </c>
      <c r="R2" s="2">
        <f>('[1]Qc, Spring, S2'!R2*Main!$B$5)</f>
        <v>-1.0495830275312719</v>
      </c>
      <c r="S2" s="2">
        <f>('[1]Qc, Spring, S2'!S2*Main!$B$5)</f>
        <v>1.502726579059692</v>
      </c>
      <c r="T2" s="2">
        <f>('[1]Qc, Spring, S2'!T2*Main!$B$5)</f>
        <v>9.077199023843939E-2</v>
      </c>
      <c r="U2" s="2">
        <f>('[1]Qc, Spring, S2'!U2*Main!$B$5)</f>
        <v>-1.9441114569064923</v>
      </c>
      <c r="V2" s="2">
        <f>('[1]Qc, Spring, S2'!V2*Main!$B$5)</f>
        <v>-3.9458104317730061</v>
      </c>
      <c r="W2" s="2">
        <f>('[1]Qc, Spring, S2'!W2*Main!$B$5)</f>
        <v>-4.3502005645179862</v>
      </c>
      <c r="X2" s="2">
        <f>('[1]Qc, Spring, S2'!X2*Main!$B$5)</f>
        <v>-8.3323696495317243</v>
      </c>
      <c r="Y2" s="2">
        <f>('[1]Qc, Spring, S2'!Y2*Main!$B$5)</f>
        <v>-10.499501821596649</v>
      </c>
    </row>
    <row r="3" spans="1:25" x14ac:dyDescent="0.3">
      <c r="A3">
        <v>2</v>
      </c>
      <c r="B3" s="2">
        <f>('[1]Qc, Spring, S2'!B3*Main!$B$5)</f>
        <v>-2.696824546814375</v>
      </c>
      <c r="C3" s="2">
        <f>('[1]Qc, Spring, S2'!C3*Main!$B$5)</f>
        <v>-0.82621445686889561</v>
      </c>
      <c r="D3" s="2">
        <f>('[1]Qc, Spring, S2'!D3*Main!$B$5)</f>
        <v>-3.4599703975348874</v>
      </c>
      <c r="E3" s="2">
        <f>('[1]Qc, Spring, S2'!E3*Main!$B$5)</f>
        <v>-5.0392524028204706</v>
      </c>
      <c r="F3" s="2">
        <f>('[1]Qc, Spring, S2'!F3*Main!$B$5)</f>
        <v>-3.698533873629704</v>
      </c>
      <c r="G3" s="2">
        <f>('[1]Qc, Spring, S2'!G3*Main!$B$5)</f>
        <v>-5.653805300574712</v>
      </c>
      <c r="H3" s="2">
        <f>('[1]Qc, Spring, S2'!H3*Main!$B$5)</f>
        <v>-1.9362447339772544</v>
      </c>
      <c r="I3" s="2">
        <f>('[1]Qc, Spring, S2'!I3*Main!$B$5)</f>
        <v>1.537947196842629</v>
      </c>
      <c r="J3" s="2">
        <f>('[1]Qc, Spring, S2'!J3*Main!$B$5)</f>
        <v>0.88093924188666839</v>
      </c>
      <c r="K3" s="2">
        <f>('[1]Qc, Spring, S2'!K3*Main!$B$5)</f>
        <v>1.0589690521115973</v>
      </c>
      <c r="L3" s="2">
        <f>('[1]Qc, Spring, S2'!L3*Main!$B$5)</f>
        <v>2.8239714216268035</v>
      </c>
      <c r="M3" s="2">
        <f>('[1]Qc, Spring, S2'!M3*Main!$B$5)</f>
        <v>1.7022859300115802</v>
      </c>
      <c r="N3" s="2">
        <f>('[1]Qc, Spring, S2'!N3*Main!$B$5)</f>
        <v>3.1185909052486838</v>
      </c>
      <c r="O3" s="2">
        <f>('[1]Qc, Spring, S2'!O3*Main!$B$5)</f>
        <v>4.4158169683266486</v>
      </c>
      <c r="P3" s="2">
        <f>('[1]Qc, Spring, S2'!P3*Main!$B$5)</f>
        <v>3.1757777014339634</v>
      </c>
      <c r="Q3" s="2">
        <f>('[1]Qc, Spring, S2'!Q3*Main!$B$5)</f>
        <v>4.322520628461203</v>
      </c>
      <c r="R3" s="2">
        <f>('[1]Qc, Spring, S2'!R3*Main!$B$5)</f>
        <v>1.6296806879019061</v>
      </c>
      <c r="S3" s="2">
        <f>('[1]Qc, Spring, S2'!S3*Main!$B$5)</f>
        <v>1.521911628184226</v>
      </c>
      <c r="T3" s="2">
        <f>('[1]Qc, Spring, S2'!T3*Main!$B$5)</f>
        <v>1.6296806879019061</v>
      </c>
      <c r="U3" s="2">
        <f>('[1]Qc, Spring, S2'!U3*Main!$B$5)</f>
        <v>1.50167229545436</v>
      </c>
      <c r="V3" s="2">
        <f>('[1]Qc, Spring, S2'!V3*Main!$B$5)</f>
        <v>-0.7763485297361099</v>
      </c>
      <c r="W3" s="2">
        <f>('[1]Qc, Spring, S2'!W3*Main!$B$5)</f>
        <v>0.70057891642833214</v>
      </c>
      <c r="X3" s="2">
        <f>('[1]Qc, Spring, S2'!X3*Main!$B$5)</f>
        <v>-3.8828903859595361</v>
      </c>
      <c r="Y3" s="2">
        <f>('[1]Qc, Spring, S2'!Y3*Main!$B$5)</f>
        <v>-3.5021089428317169</v>
      </c>
    </row>
    <row r="4" spans="1:25" x14ac:dyDescent="0.3">
      <c r="A4">
        <v>3</v>
      </c>
      <c r="B4" s="2">
        <f>('[1]Qc, Spring, S2'!B4*Main!$B$5)</f>
        <v>12.468443371162136</v>
      </c>
      <c r="C4" s="2">
        <f>('[1]Qc, Spring, S2'!C4*Main!$B$5)</f>
        <v>9.9023684323538177</v>
      </c>
      <c r="D4" s="2">
        <f>('[1]Qc, Spring, S2'!D4*Main!$B$5)</f>
        <v>9.1932221590429055</v>
      </c>
      <c r="E4" s="2">
        <f>('[1]Qc, Spring, S2'!E4*Main!$B$5)</f>
        <v>8.4919470990983879</v>
      </c>
      <c r="F4" s="2">
        <f>('[1]Qc, Spring, S2'!F4*Main!$B$5)</f>
        <v>9.06137613442937</v>
      </c>
      <c r="G4" s="2">
        <f>('[1]Qc, Spring, S2'!G4*Main!$B$5)</f>
        <v>7.0152686908209301</v>
      </c>
      <c r="H4" s="2">
        <f>('[1]Qc, Spring, S2'!H4*Main!$B$5)</f>
        <v>12.001013126442173</v>
      </c>
      <c r="I4" s="2">
        <f>('[1]Qc, Spring, S2'!I4*Main!$B$5)</f>
        <v>17.29352890993037</v>
      </c>
      <c r="J4" s="2">
        <f>('[1]Qc, Spring, S2'!J4*Main!$B$5)</f>
        <v>23.403554826379221</v>
      </c>
      <c r="K4" s="2">
        <f>('[1]Qc, Spring, S2'!K4*Main!$B$5)</f>
        <v>27.538589689658401</v>
      </c>
      <c r="L4" s="2">
        <f>('[1]Qc, Spring, S2'!L4*Main!$B$5)</f>
        <v>27.996899819807783</v>
      </c>
      <c r="M4" s="2">
        <f>('[1]Qc, Spring, S2'!M4*Main!$B$5)</f>
        <v>28.41411293284002</v>
      </c>
      <c r="N4" s="2">
        <f>('[1]Qc, Spring, S2'!N4*Main!$B$5)</f>
        <v>30.513121876991146</v>
      </c>
      <c r="O4" s="2">
        <f>('[1]Qc, Spring, S2'!O4*Main!$B$5)</f>
        <v>29.38338848306983</v>
      </c>
      <c r="P4" s="2">
        <f>('[1]Qc, Spring, S2'!P4*Main!$B$5)</f>
        <v>27.290514541108315</v>
      </c>
      <c r="Q4" s="2">
        <f>('[1]Qc, Spring, S2'!Q4*Main!$B$5)</f>
        <v>27.082454139754077</v>
      </c>
      <c r="R4" s="2">
        <f>('[1]Qc, Spring, S2'!R4*Main!$B$5)</f>
        <v>26.290924626802703</v>
      </c>
      <c r="S4" s="2">
        <f>('[1]Qc, Spring, S2'!S4*Main!$B$5)</f>
        <v>27.645532254396368</v>
      </c>
      <c r="T4" s="2">
        <f>('[1]Qc, Spring, S2'!T4*Main!$B$5)</f>
        <v>27.45353430355317</v>
      </c>
      <c r="U4" s="2">
        <f>('[1]Qc, Spring, S2'!U4*Main!$B$5)</f>
        <v>27.13108630567757</v>
      </c>
      <c r="V4" s="2">
        <f>('[1]Qc, Spring, S2'!V4*Main!$B$5)</f>
        <v>23.344969127464978</v>
      </c>
      <c r="W4" s="2">
        <f>('[1]Qc, Spring, S2'!W4*Main!$B$5)</f>
        <v>25.329257268379092</v>
      </c>
      <c r="X4" s="2">
        <f>('[1]Qc, Spring, S2'!X4*Main!$B$5)</f>
        <v>21.384216763544018</v>
      </c>
      <c r="Y4" s="2">
        <f>('[1]Qc, Spring, S2'!Y4*Main!$B$5)</f>
        <v>17.765176722444178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-13.936271960098738</v>
      </c>
      <c r="C2" s="2">
        <f>('[1]Qc, Spring, S3'!C2*Main!$B$5)</f>
        <v>-16.420280517154712</v>
      </c>
      <c r="D2" s="2">
        <f>('[1]Qc, Spring, S3'!D2*Main!$B$5)</f>
        <v>-18.455768052911743</v>
      </c>
      <c r="E2" s="2">
        <f>('[1]Qc, Spring, S3'!E2*Main!$B$5)</f>
        <v>-17.381750021859251</v>
      </c>
      <c r="F2" s="2">
        <f>('[1]Qc, Spring, S3'!F2*Main!$B$5)</f>
        <v>-17.556508580411712</v>
      </c>
      <c r="G2" s="2">
        <f>('[1]Qc, Spring, S3'!G2*Main!$B$5)</f>
        <v>-17.260460362410839</v>
      </c>
      <c r="H2" s="2">
        <f>('[1]Qc, Spring, S3'!H2*Main!$B$5)</f>
        <v>-14.357925867645132</v>
      </c>
      <c r="I2" s="2">
        <f>('[1]Qc, Spring, S3'!I2*Main!$B$5)</f>
        <v>-3.4401746072762966</v>
      </c>
      <c r="J2" s="2">
        <f>('[1]Qc, Spring, S3'!J2*Main!$B$5)</f>
        <v>3.8551312055022131</v>
      </c>
      <c r="K2" s="2">
        <f>('[1]Qc, Spring, S3'!K2*Main!$B$5)</f>
        <v>7.037985505496243</v>
      </c>
      <c r="L2" s="2">
        <f>('[1]Qc, Spring, S3'!L2*Main!$B$5)</f>
        <v>4.6125433226999544</v>
      </c>
      <c r="M2" s="2">
        <f>('[1]Qc, Spring, S3'!M2*Main!$B$5)</f>
        <v>6.3397311288116835</v>
      </c>
      <c r="N2" s="2">
        <f>('[1]Qc, Spring, S3'!N2*Main!$B$5)</f>
        <v>5.5579396394501472</v>
      </c>
      <c r="O2" s="2">
        <f>('[1]Qc, Spring, S3'!O2*Main!$B$5)</f>
        <v>5.5565738953890103</v>
      </c>
      <c r="P2" s="2">
        <f>('[1]Qc, Spring, S3'!P2*Main!$B$5)</f>
        <v>1.2770117158169625</v>
      </c>
      <c r="Q2" s="2">
        <f>('[1]Qc, Spring, S3'!Q2*Main!$B$5)</f>
        <v>-2.3120868744086653</v>
      </c>
      <c r="R2" s="2">
        <f>('[1]Qc, Spring, S3'!R2*Main!$B$5)</f>
        <v>-0.99863239512684099</v>
      </c>
      <c r="S2" s="2">
        <f>('[1]Qc, Spring, S3'!S2*Main!$B$5)</f>
        <v>1.4297786868723281</v>
      </c>
      <c r="T2" s="2">
        <f>('[1]Qc, Spring, S3'!T2*Main!$B$5)</f>
        <v>8.6365582945311256E-2</v>
      </c>
      <c r="U2" s="2">
        <f>('[1]Qc, Spring, S3'!U2*Main!$B$5)</f>
        <v>-1.849737114338216</v>
      </c>
      <c r="V2" s="2">
        <f>('[1]Qc, Spring, S3'!V2*Main!$B$5)</f>
        <v>-3.7542662360558694</v>
      </c>
      <c r="W2" s="2">
        <f>('[1]Qc, Spring, S3'!W2*Main!$B$5)</f>
        <v>-4.1390257798326475</v>
      </c>
      <c r="X2" s="2">
        <f>('[1]Qc, Spring, S3'!X2*Main!$B$5)</f>
        <v>-7.9278856859622229</v>
      </c>
      <c r="Y2" s="2">
        <f>('[1]Qc, Spring, S3'!Y2*Main!$B$5)</f>
        <v>-9.9898172671502099</v>
      </c>
    </row>
    <row r="3" spans="1:25" x14ac:dyDescent="0.3">
      <c r="A3">
        <v>2</v>
      </c>
      <c r="B3" s="2">
        <f>('[1]Qc, Spring, S3'!B3*Main!$B$5)</f>
        <v>-2.5659107338622209</v>
      </c>
      <c r="C3" s="2">
        <f>('[1]Qc, Spring, S3'!C3*Main!$B$5)</f>
        <v>-0.78610695896263838</v>
      </c>
      <c r="D3" s="2">
        <f>('[1]Qc, Spring, S3'!D3*Main!$B$5)</f>
        <v>-3.2920106694992133</v>
      </c>
      <c r="E3" s="2">
        <f>('[1]Qc, Spring, S3'!E3*Main!$B$5)</f>
        <v>-4.7946284997709325</v>
      </c>
      <c r="F3" s="2">
        <f>('[1]Qc, Spring, S3'!F3*Main!$B$5)</f>
        <v>-3.5189933943272913</v>
      </c>
      <c r="G3" s="2">
        <f>('[1]Qc, Spring, S3'!G3*Main!$B$5)</f>
        <v>-5.3793487325856475</v>
      </c>
      <c r="H3" s="2">
        <f>('[1]Qc, Spring, S3'!H3*Main!$B$5)</f>
        <v>-1.8422522711628246</v>
      </c>
      <c r="I3" s="2">
        <f>('[1]Qc, Spring, S3'!I3*Main!$B$5)</f>
        <v>1.4632895659279386</v>
      </c>
      <c r="J3" s="2">
        <f>('[1]Qc, Spring, S3'!J3*Main!$B$5)</f>
        <v>0.8381752010183835</v>
      </c>
      <c r="K3" s="2">
        <f>('[1]Qc, Spring, S3'!K3*Main!$B$5)</f>
        <v>1.0075627874459856</v>
      </c>
      <c r="L3" s="2">
        <f>('[1]Qc, Spring, S3'!L3*Main!$B$5)</f>
        <v>2.686885430285697</v>
      </c>
      <c r="M3" s="2">
        <f>('[1]Qc, Spring, S3'!M3*Main!$B$5)</f>
        <v>1.6196506906906296</v>
      </c>
      <c r="N3" s="2">
        <f>('[1]Qc, Spring, S3'!N3*Main!$B$5)</f>
        <v>2.9672029972269032</v>
      </c>
      <c r="O3" s="2">
        <f>('[1]Qc, Spring, S3'!O3*Main!$B$5)</f>
        <v>4.2014569213205011</v>
      </c>
      <c r="P3" s="2">
        <f>('[1]Qc, Spring, S3'!P3*Main!$B$5)</f>
        <v>3.0216137353449355</v>
      </c>
      <c r="Q3" s="2">
        <f>('[1]Qc, Spring, S3'!Q3*Main!$B$5)</f>
        <v>4.1126895299922115</v>
      </c>
      <c r="R3" s="2">
        <f>('[1]Qc, Spring, S3'!R3*Main!$B$5)</f>
        <v>1.5505699748969592</v>
      </c>
      <c r="S3" s="2">
        <f>('[1]Qc, Spring, S3'!S3*Main!$B$5)</f>
        <v>1.4480324229325647</v>
      </c>
      <c r="T3" s="2">
        <f>('[1]Qc, Spring, S3'!T3*Main!$B$5)</f>
        <v>1.5505699748969592</v>
      </c>
      <c r="U3" s="2">
        <f>('[1]Qc, Spring, S3'!U3*Main!$B$5)</f>
        <v>1.4287755820827892</v>
      </c>
      <c r="V3" s="2">
        <f>('[1]Qc, Spring, S3'!V3*Main!$B$5)</f>
        <v>-0.73866170790425989</v>
      </c>
      <c r="W3" s="2">
        <f>('[1]Qc, Spring, S3'!W3*Main!$B$5)</f>
        <v>0.66657023116482084</v>
      </c>
      <c r="X3" s="2">
        <f>('[1]Qc, Spring, S3'!X3*Main!$B$5)</f>
        <v>-3.6944005613983926</v>
      </c>
      <c r="Y3" s="2">
        <f>('[1]Qc, Spring, S3'!Y3*Main!$B$5)</f>
        <v>-3.3321036543447407</v>
      </c>
    </row>
    <row r="4" spans="1:25" x14ac:dyDescent="0.3">
      <c r="A4">
        <v>3</v>
      </c>
      <c r="B4" s="2">
        <f>('[1]Qc, Spring, S3'!B4*Main!$B$5)</f>
        <v>11.863179129843584</v>
      </c>
      <c r="C4" s="2">
        <f>('[1]Qc, Spring, S3'!C4*Main!$B$5)</f>
        <v>9.4216709356376107</v>
      </c>
      <c r="D4" s="2">
        <f>('[1]Qc, Spring, S3'!D4*Main!$B$5)</f>
        <v>8.746949238701017</v>
      </c>
      <c r="E4" s="2">
        <f>('[1]Qc, Spring, S3'!E4*Main!$B$5)</f>
        <v>8.0797166573945827</v>
      </c>
      <c r="F4" s="2">
        <f>('[1]Qc, Spring, S3'!F4*Main!$B$5)</f>
        <v>8.6215035065444496</v>
      </c>
      <c r="G4" s="2">
        <f>('[1]Qc, Spring, S3'!G4*Main!$B$5)</f>
        <v>6.674721666994671</v>
      </c>
      <c r="H4" s="2">
        <f>('[1]Qc, Spring, S3'!H4*Main!$B$5)</f>
        <v>11.418439673702261</v>
      </c>
      <c r="I4" s="2">
        <f>('[1]Qc, Spring, S3'!I4*Main!$B$5)</f>
        <v>16.454037215273559</v>
      </c>
      <c r="J4" s="2">
        <f>('[1]Qc, Spring, S3'!J4*Main!$B$5)</f>
        <v>22.267459931894788</v>
      </c>
      <c r="K4" s="2">
        <f>('[1]Qc, Spring, S3'!K4*Main!$B$5)</f>
        <v>26.201764947441973</v>
      </c>
      <c r="L4" s="2">
        <f>('[1]Qc, Spring, S3'!L4*Main!$B$5)</f>
        <v>26.637827013020996</v>
      </c>
      <c r="M4" s="2">
        <f>('[1]Qc, Spring, S3'!M4*Main!$B$5)</f>
        <v>27.034787062313807</v>
      </c>
      <c r="N4" s="2">
        <f>('[1]Qc, Spring, S3'!N4*Main!$B$5)</f>
        <v>29.031902368399336</v>
      </c>
      <c r="O4" s="2">
        <f>('[1]Qc, Spring, S3'!O4*Main!$B$5)</f>
        <v>27.957010401367409</v>
      </c>
      <c r="P4" s="2">
        <f>('[1]Qc, Spring, S3'!P4*Main!$B$5)</f>
        <v>25.965732281831212</v>
      </c>
      <c r="Q4" s="2">
        <f>('[1]Qc, Spring, S3'!Q4*Main!$B$5)</f>
        <v>25.767771899960191</v>
      </c>
      <c r="R4" s="2">
        <f>('[1]Qc, Spring, S3'!R4*Main!$B$5)</f>
        <v>25.014666149773447</v>
      </c>
      <c r="S4" s="2">
        <f>('[1]Qc, Spring, S3'!S4*Main!$B$5)</f>
        <v>26.303516125542178</v>
      </c>
      <c r="T4" s="2">
        <f>('[1]Qc, Spring, S3'!T4*Main!$B$5)</f>
        <v>26.120838463574856</v>
      </c>
      <c r="U4" s="2">
        <f>('[1]Qc, Spring, S3'!U4*Main!$B$5)</f>
        <v>25.814043281130115</v>
      </c>
      <c r="V4" s="2">
        <f>('[1]Qc, Spring, S3'!V4*Main!$B$5)</f>
        <v>22.211718198947263</v>
      </c>
      <c r="W4" s="2">
        <f>('[1]Qc, Spring, S3'!W4*Main!$B$5)</f>
        <v>24.099681672826712</v>
      </c>
      <c r="X4" s="2">
        <f>('[1]Qc, Spring, S3'!X4*Main!$B$5)</f>
        <v>20.346147988614696</v>
      </c>
      <c r="Y4" s="2">
        <f>('[1]Qc, Spring, S3'!Y4*Main!$B$5)</f>
        <v>16.90278950290805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4.7384382107657316E-2</v>
      </c>
      <c r="H10" s="6">
        <f>VLOOKUP($A10,'RES installed'!$A$2:$C$7,3,FALSE)*'[1]Profiles, RES, Spring'!H$2</f>
        <v>0.47573919636087947</v>
      </c>
      <c r="I10" s="6">
        <f>VLOOKUP($A10,'RES installed'!$A$2:$C$7,3,FALSE)*'[1]Profiles, RES, Spring'!I$2</f>
        <v>1.3286580742987111</v>
      </c>
      <c r="J10" s="6">
        <f>VLOOKUP($A10,'RES installed'!$A$2:$C$7,3,FALSE)*'[1]Profiles, RES, Spring'!J$2</f>
        <v>2.0526914329037149</v>
      </c>
      <c r="K10" s="6">
        <f>VLOOKUP($A10,'RES installed'!$A$2:$C$7,3,FALSE)*'[1]Profiles, RES, Spring'!K$2</f>
        <v>2.4014404852160727</v>
      </c>
      <c r="L10" s="6">
        <f>VLOOKUP($A10,'RES installed'!$A$2:$C$7,3,FALSE)*'[1]Profiles, RES, Spring'!L$2</f>
        <v>2.7445034116755118</v>
      </c>
      <c r="M10" s="6">
        <f>VLOOKUP($A10,'RES installed'!$A$2:$C$7,3,FALSE)*'[1]Profiles, RES, Spring'!M$2</f>
        <v>2.8923426838514028</v>
      </c>
      <c r="N10" s="6">
        <f>VLOOKUP($A10,'RES installed'!$A$2:$C$7,3,FALSE)*'[1]Profiles, RES, Spring'!N$2</f>
        <v>3.1197877179681575</v>
      </c>
      <c r="O10" s="6">
        <f>VLOOKUP($A10,'RES installed'!$A$2:$C$7,3,FALSE)*'[1]Profiles, RES, Spring'!O$2</f>
        <v>3.1368460955269146</v>
      </c>
      <c r="P10" s="6">
        <f>VLOOKUP($A10,'RES installed'!$A$2:$C$7,3,FALSE)*'[1]Profiles, RES, Spring'!P$2</f>
        <v>3.1539044730856709</v>
      </c>
      <c r="Q10" s="6">
        <f>VLOOKUP($A10,'RES installed'!$A$2:$C$7,3,FALSE)*'[1]Profiles, RES, Spring'!Q$2</f>
        <v>2.8847611827141773</v>
      </c>
      <c r="R10" s="6">
        <f>VLOOKUP($A10,'RES installed'!$A$2:$C$7,3,FALSE)*'[1]Profiles, RES, Spring'!R$2</f>
        <v>2.2952994692949207</v>
      </c>
      <c r="S10" s="6">
        <f>VLOOKUP($A10,'RES installed'!$A$2:$C$7,3,FALSE)*'[1]Profiles, RES, Spring'!S$2</f>
        <v>1.5125094768764216</v>
      </c>
      <c r="T10" s="6">
        <f>VLOOKUP($A10,'RES installed'!$A$2:$C$7,3,FALSE)*'[1]Profiles, RES, Spring'!T$2</f>
        <v>0.55724033358605007</v>
      </c>
      <c r="U10" s="6">
        <f>VLOOKUP($A10,'RES installed'!$A$2:$C$7,3,FALSE)*'[1]Profiles, RES, Spring'!U$2</f>
        <v>4.9279757391963608E-2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5.6861258529188781E-2</v>
      </c>
      <c r="H10" s="6">
        <f>VLOOKUP($A10,'RES installed'!$A$2:$C$7,3,FALSE)*'[1]Profiles, RES, Spring'!H$3</f>
        <v>0.49848369977255497</v>
      </c>
      <c r="I10" s="6">
        <f>VLOOKUP($A10,'RES installed'!$A$2:$C$7,3,FALSE)*'[1]Profiles, RES, Spring'!I$3</f>
        <v>1.1997725549658833</v>
      </c>
      <c r="J10" s="6">
        <f>VLOOKUP($A10,'RES installed'!$A$2:$C$7,3,FALSE)*'[1]Profiles, RES, Spring'!J$3</f>
        <v>1.8100833965125096</v>
      </c>
      <c r="K10" s="6">
        <f>VLOOKUP($A10,'RES installed'!$A$2:$C$7,3,FALSE)*'[1]Profiles, RES, Spring'!K$3</f>
        <v>2.5208491281273693</v>
      </c>
      <c r="L10" s="6">
        <f>VLOOKUP($A10,'RES installed'!$A$2:$C$7,3,FALSE)*'[1]Profiles, RES, Spring'!L$3</f>
        <v>2.9833206974981046</v>
      </c>
      <c r="M10" s="6">
        <f>VLOOKUP($A10,'RES installed'!$A$2:$C$7,3,FALSE)*'[1]Profiles, RES, Spring'!M$3</f>
        <v>3.0534495830174375</v>
      </c>
      <c r="N10" s="6">
        <f>VLOOKUP($A10,'RES installed'!$A$2:$C$7,3,FALSE)*'[1]Profiles, RES, Spring'!N$3</f>
        <v>3.1254738438210765</v>
      </c>
      <c r="O10" s="6">
        <f>VLOOKUP($A10,'RES installed'!$A$2:$C$7,3,FALSE)*'[1]Profiles, RES, Spring'!O$3</f>
        <v>3.015542077331312</v>
      </c>
      <c r="P10" s="6">
        <f>VLOOKUP($A10,'RES installed'!$A$2:$C$7,3,FALSE)*'[1]Profiles, RES, Spring'!P$3</f>
        <v>3.2050796057619406</v>
      </c>
      <c r="Q10" s="6">
        <f>VLOOKUP($A10,'RES installed'!$A$2:$C$7,3,FALSE)*'[1]Profiles, RES, Spring'!Q$3</f>
        <v>2.8449583017437452</v>
      </c>
      <c r="R10" s="6">
        <f>VLOOKUP($A10,'RES installed'!$A$2:$C$7,3,FALSE)*'[1]Profiles, RES, Spring'!R$3</f>
        <v>2.3862774829416225</v>
      </c>
      <c r="S10" s="6">
        <f>VLOOKUP($A10,'RES installed'!$A$2:$C$7,3,FALSE)*'[1]Profiles, RES, Spring'!S$3</f>
        <v>1.5598938589840787</v>
      </c>
      <c r="T10" s="6">
        <f>VLOOKUP($A10,'RES installed'!$A$2:$C$7,3,FALSE)*'[1]Profiles, RES, Spring'!T$3</f>
        <v>0.56861258529188785</v>
      </c>
      <c r="U10" s="6">
        <f>VLOOKUP($A10,'RES installed'!$A$2:$C$7,3,FALSE)*'[1]Profiles, RES, Spring'!U$3</f>
        <v>5.1175132676269899E-2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5.4965883244882489E-2</v>
      </c>
      <c r="H10" s="6">
        <f>VLOOKUP($A10,'RES installed'!$A$2:$C$7,3,FALSE)*'[1]Profiles, RES, Spring'!H$4</f>
        <v>0.5269143290371493</v>
      </c>
      <c r="I10" s="6">
        <f>VLOOKUP($A10,'RES installed'!$A$2:$C$7,3,FALSE)*'[1]Profiles, RES, Spring'!I$4</f>
        <v>1.4632297194844579</v>
      </c>
      <c r="J10" s="6">
        <f>VLOOKUP($A10,'RES installed'!$A$2:$C$7,3,FALSE)*'[1]Profiles, RES, Spring'!J$4</f>
        <v>2.3483699772554969</v>
      </c>
      <c r="K10" s="6">
        <f>VLOOKUP($A10,'RES installed'!$A$2:$C$7,3,FALSE)*'[1]Profiles, RES, Spring'!K$4</f>
        <v>2.7843062926459439</v>
      </c>
      <c r="L10" s="6">
        <f>VLOOKUP($A10,'RES installed'!$A$2:$C$7,3,FALSE)*'[1]Profiles, RES, Spring'!L$4</f>
        <v>3.0780894617134189</v>
      </c>
      <c r="M10" s="6">
        <f>VLOOKUP($A10,'RES installed'!$A$2:$C$7,3,FALSE)*'[1]Profiles, RES, Spring'!M$4</f>
        <v>3.4230477634571645</v>
      </c>
      <c r="N10" s="6">
        <f>VLOOKUP($A10,'RES installed'!$A$2:$C$7,3,FALSE)*'[1]Profiles, RES, Spring'!N$4</f>
        <v>3.3415466262319935</v>
      </c>
      <c r="O10" s="6">
        <f>VLOOKUP($A10,'RES installed'!$A$2:$C$7,3,FALSE)*'[1]Profiles, RES, Spring'!O$4</f>
        <v>3.3244882486732372</v>
      </c>
      <c r="P10" s="6">
        <f>VLOOKUP($A10,'RES installed'!$A$2:$C$7,3,FALSE)*'[1]Profiles, RES, Spring'!P$4</f>
        <v>3.3472327520849126</v>
      </c>
      <c r="Q10" s="6">
        <f>VLOOKUP($A10,'RES installed'!$A$2:$C$7,3,FALSE)*'[1]Profiles, RES, Spring'!Q$4</f>
        <v>3.0932524639878696</v>
      </c>
      <c r="R10" s="6">
        <f>VLOOKUP($A10,'RES installed'!$A$2:$C$7,3,FALSE)*'[1]Profiles, RES, Spring'!R$4</f>
        <v>2.5151630022744502</v>
      </c>
      <c r="S10" s="6">
        <f>VLOOKUP($A10,'RES installed'!$A$2:$C$7,3,FALSE)*'[1]Profiles, RES, Spring'!S$4</f>
        <v>1.6489764973464747</v>
      </c>
      <c r="T10" s="6">
        <f>VLOOKUP($A10,'RES installed'!$A$2:$C$7,3,FALSE)*'[1]Profiles, RES, Spring'!T$4</f>
        <v>0.58567096285064446</v>
      </c>
      <c r="U10" s="6">
        <f>VLOOKUP($A10,'RES installed'!$A$2:$C$7,3,FALSE)*'[1]Profiles, RES, Spring'!U$4</f>
        <v>6.0652009097801364E-2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43.34863449174604</v>
      </c>
      <c r="C2" s="2">
        <f>('[1]Pc, Summer, S2'!C2*Main!$B$5)+(_xlfn.IFNA(VLOOKUP($A2,'FL Ratio'!$A$3:$B$10,2,FALSE),0)*'FL Characterization'!C$2)</f>
        <v>39.38417431861695</v>
      </c>
      <c r="D2" s="2">
        <f>('[1]Pc, Summer, S2'!D2*Main!$B$5)+(_xlfn.IFNA(VLOOKUP($A2,'FL Ratio'!$A$3:$B$10,2,FALSE),0)*'FL Characterization'!D$2)</f>
        <v>38.69623515257873</v>
      </c>
      <c r="E2" s="2">
        <f>('[1]Pc, Summer, S2'!E2*Main!$B$5)+(_xlfn.IFNA(VLOOKUP($A2,'FL Ratio'!$A$3:$B$10,2,FALSE),0)*'FL Characterization'!E$2)</f>
        <v>38.597383141446961</v>
      </c>
      <c r="F2" s="2">
        <f>('[1]Pc, Summer, S2'!F2*Main!$B$5)+(_xlfn.IFNA(VLOOKUP($A2,'FL Ratio'!$A$3:$B$10,2,FALSE),0)*'FL Characterization'!F$2)</f>
        <v>38.600426163393877</v>
      </c>
      <c r="G2" s="2">
        <f>('[1]Pc, Summer, S2'!G2*Main!$B$5)+(_xlfn.IFNA(VLOOKUP($A2,'FL Ratio'!$A$3:$B$10,2,FALSE),0)*'FL Characterization'!G$2)</f>
        <v>38.259055273204915</v>
      </c>
      <c r="H2" s="2">
        <f>('[1]Pc, Summer, S2'!H2*Main!$B$5)+(_xlfn.IFNA(VLOOKUP($A2,'FL Ratio'!$A$3:$B$10,2,FALSE),0)*'FL Characterization'!H$2)</f>
        <v>41.304065433813591</v>
      </c>
      <c r="I2" s="2">
        <f>('[1]Pc, Summer, S2'!I2*Main!$B$5)+(_xlfn.IFNA(VLOOKUP($A2,'FL Ratio'!$A$3:$B$10,2,FALSE),0)*'FL Characterization'!I$2)</f>
        <v>49.038016580365309</v>
      </c>
      <c r="J2" s="2">
        <f>('[1]Pc, Summer, S2'!J2*Main!$B$5)+(_xlfn.IFNA(VLOOKUP($A2,'FL Ratio'!$A$3:$B$10,2,FALSE),0)*'FL Characterization'!J$2)</f>
        <v>55.88939509859415</v>
      </c>
      <c r="K2" s="2">
        <f>('[1]Pc, Summer, S2'!K2*Main!$B$5)+(_xlfn.IFNA(VLOOKUP($A2,'FL Ratio'!$A$3:$B$10,2,FALSE),0)*'FL Characterization'!K$2)</f>
        <v>57.606767184129815</v>
      </c>
      <c r="L2" s="2">
        <f>('[1]Pc, Summer, S2'!L2*Main!$B$5)+(_xlfn.IFNA(VLOOKUP($A2,'FL Ratio'!$A$3:$B$10,2,FALSE),0)*'FL Characterization'!L$2)</f>
        <v>57.023802068584651</v>
      </c>
      <c r="M2" s="2">
        <f>('[1]Pc, Summer, S2'!M2*Main!$B$5)+(_xlfn.IFNA(VLOOKUP($A2,'FL Ratio'!$A$3:$B$10,2,FALSE),0)*'FL Characterization'!M$2)</f>
        <v>58.636355802627129</v>
      </c>
      <c r="N2" s="2">
        <f>('[1]Pc, Summer, S2'!N2*Main!$B$5)+(_xlfn.IFNA(VLOOKUP($A2,'FL Ratio'!$A$3:$B$10,2,FALSE),0)*'FL Characterization'!N$2)</f>
        <v>59.440722969048807</v>
      </c>
      <c r="O2" s="2">
        <f>('[1]Pc, Summer, S2'!O2*Main!$B$5)+(_xlfn.IFNA(VLOOKUP($A2,'FL Ratio'!$A$3:$B$10,2,FALSE),0)*'FL Characterization'!O$2)</f>
        <v>58.341180952302906</v>
      </c>
      <c r="P2" s="2">
        <f>('[1]Pc, Summer, S2'!P2*Main!$B$5)+(_xlfn.IFNA(VLOOKUP($A2,'FL Ratio'!$A$3:$B$10,2,FALSE),0)*'FL Characterization'!P$2)</f>
        <v>56.061487129608523</v>
      </c>
      <c r="Q2" s="2">
        <f>('[1]Pc, Summer, S2'!Q2*Main!$B$5)+(_xlfn.IFNA(VLOOKUP($A2,'FL Ratio'!$A$3:$B$10,2,FALSE),0)*'FL Characterization'!Q$2)</f>
        <v>53.80510899058315</v>
      </c>
      <c r="R2" s="2">
        <f>('[1]Pc, Summer, S2'!R2*Main!$B$5)+(_xlfn.IFNA(VLOOKUP($A2,'FL Ratio'!$A$3:$B$10,2,FALSE),0)*'FL Characterization'!R$2)</f>
        <v>54.743831804920411</v>
      </c>
      <c r="S2" s="2">
        <f>('[1]Pc, Summer, S2'!S2*Main!$B$5)+(_xlfn.IFNA(VLOOKUP($A2,'FL Ratio'!$A$3:$B$10,2,FALSE),0)*'FL Characterization'!S$2)</f>
        <v>55.284687188024691</v>
      </c>
      <c r="T2" s="2">
        <f>('[1]Pc, Summer, S2'!T2*Main!$B$5)+(_xlfn.IFNA(VLOOKUP($A2,'FL Ratio'!$A$3:$B$10,2,FALSE),0)*'FL Characterization'!T$2)</f>
        <v>55.519350147931519</v>
      </c>
      <c r="U2" s="2">
        <f>('[1]Pc, Summer, S2'!U2*Main!$B$5)+(_xlfn.IFNA(VLOOKUP($A2,'FL Ratio'!$A$3:$B$10,2,FALSE),0)*'FL Characterization'!U$2)</f>
        <v>54.60024966128492</v>
      </c>
      <c r="V2" s="2">
        <f>('[1]Pc, Summer, S2'!V2*Main!$B$5)+(_xlfn.IFNA(VLOOKUP($A2,'FL Ratio'!$A$3:$B$10,2,FALSE),0)*'FL Characterization'!V$2)</f>
        <v>54.764299359719772</v>
      </c>
      <c r="W2" s="2">
        <f>('[1]Pc, Summer, S2'!W2*Main!$B$5)+(_xlfn.IFNA(VLOOKUP($A2,'FL Ratio'!$A$3:$B$10,2,FALSE),0)*'FL Characterization'!W$2)</f>
        <v>57.032525460731193</v>
      </c>
      <c r="X2" s="2">
        <f>('[1]Pc, Summer, S2'!X2*Main!$B$5)+(_xlfn.IFNA(VLOOKUP($A2,'FL Ratio'!$A$3:$B$10,2,FALSE),0)*'FL Characterization'!X$2)</f>
        <v>53.161216787287628</v>
      </c>
      <c r="Y2" s="2">
        <f>('[1]Pc, Summer, S2'!Y2*Main!$B$5)+(_xlfn.IFNA(VLOOKUP($A2,'FL Ratio'!$A$3:$B$10,2,FALSE),0)*'FL Characterization'!Y$2)</f>
        <v>48.732591007228109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46.991096075847878</v>
      </c>
      <c r="C3" s="2">
        <f>('[1]Pc, Summer, S2'!C3*Main!$B$5)+(_xlfn.IFNA(VLOOKUP($A3,'FL Ratio'!$A$3:$B$10,2,FALSE),0)*'FL Characterization'!C$2)</f>
        <v>43.159985268227935</v>
      </c>
      <c r="D3" s="2">
        <f>('[1]Pc, Summer, S2'!D3*Main!$B$5)+(_xlfn.IFNA(VLOOKUP($A3,'FL Ratio'!$A$3:$B$10,2,FALSE),0)*'FL Characterization'!D$2)</f>
        <v>40.872851269628747</v>
      </c>
      <c r="E3" s="2">
        <f>('[1]Pc, Summer, S2'!E3*Main!$B$5)+(_xlfn.IFNA(VLOOKUP($A3,'FL Ratio'!$A$3:$B$10,2,FALSE),0)*'FL Characterization'!E$2)</f>
        <v>39.371270207070275</v>
      </c>
      <c r="F3" s="2">
        <f>('[1]Pc, Summer, S2'!F3*Main!$B$5)+(_xlfn.IFNA(VLOOKUP($A3,'FL Ratio'!$A$3:$B$10,2,FALSE),0)*'FL Characterization'!F$2)</f>
        <v>38.889739126599402</v>
      </c>
      <c r="G3" s="2">
        <f>('[1]Pc, Summer, S2'!G3*Main!$B$5)+(_xlfn.IFNA(VLOOKUP($A3,'FL Ratio'!$A$3:$B$10,2,FALSE),0)*'FL Characterization'!G$2)</f>
        <v>41.210578949081501</v>
      </c>
      <c r="H3" s="2">
        <f>('[1]Pc, Summer, S2'!H3*Main!$B$5)+(_xlfn.IFNA(VLOOKUP($A3,'FL Ratio'!$A$3:$B$10,2,FALSE),0)*'FL Characterization'!H$2)</f>
        <v>51.579950562278867</v>
      </c>
      <c r="I3" s="2">
        <f>('[1]Pc, Summer, S2'!I3*Main!$B$5)+(_xlfn.IFNA(VLOOKUP($A3,'FL Ratio'!$A$3:$B$10,2,FALSE),0)*'FL Characterization'!I$2)</f>
        <v>61.077672138474227</v>
      </c>
      <c r="J3" s="2">
        <f>('[1]Pc, Summer, S2'!J3*Main!$B$5)+(_xlfn.IFNA(VLOOKUP($A3,'FL Ratio'!$A$3:$B$10,2,FALSE),0)*'FL Characterization'!J$2)</f>
        <v>63.681303410186722</v>
      </c>
      <c r="K3" s="2">
        <f>('[1]Pc, Summer, S2'!K3*Main!$B$5)+(_xlfn.IFNA(VLOOKUP($A3,'FL Ratio'!$A$3:$B$10,2,FALSE),0)*'FL Characterization'!K$2)</f>
        <v>62.514206132384743</v>
      </c>
      <c r="L3" s="2">
        <f>('[1]Pc, Summer, S2'!L3*Main!$B$5)+(_xlfn.IFNA(VLOOKUP($A3,'FL Ratio'!$A$3:$B$10,2,FALSE),0)*'FL Characterization'!L$2)</f>
        <v>62.277360243958938</v>
      </c>
      <c r="M3" s="2">
        <f>('[1]Pc, Summer, S2'!M3*Main!$B$5)+(_xlfn.IFNA(VLOOKUP($A3,'FL Ratio'!$A$3:$B$10,2,FALSE),0)*'FL Characterization'!M$2)</f>
        <v>66.416530948144882</v>
      </c>
      <c r="N3" s="2">
        <f>('[1]Pc, Summer, S2'!N3*Main!$B$5)+(_xlfn.IFNA(VLOOKUP($A3,'FL Ratio'!$A$3:$B$10,2,FALSE),0)*'FL Characterization'!N$2)</f>
        <v>66.636779507025551</v>
      </c>
      <c r="O3" s="2">
        <f>('[1]Pc, Summer, S2'!O3*Main!$B$5)+(_xlfn.IFNA(VLOOKUP($A3,'FL Ratio'!$A$3:$B$10,2,FALSE),0)*'FL Characterization'!O$2)</f>
        <v>67.13511968065454</v>
      </c>
      <c r="P3" s="2">
        <f>('[1]Pc, Summer, S2'!P3*Main!$B$5)+(_xlfn.IFNA(VLOOKUP($A3,'FL Ratio'!$A$3:$B$10,2,FALSE),0)*'FL Characterization'!P$2)</f>
        <v>63.894173811432573</v>
      </c>
      <c r="Q3" s="2">
        <f>('[1]Pc, Summer, S2'!Q3*Main!$B$5)+(_xlfn.IFNA(VLOOKUP($A3,'FL Ratio'!$A$3:$B$10,2,FALSE),0)*'FL Characterization'!Q$2)</f>
        <v>60.531567457252287</v>
      </c>
      <c r="R3" s="2">
        <f>('[1]Pc, Summer, S2'!R3*Main!$B$5)+(_xlfn.IFNA(VLOOKUP($A3,'FL Ratio'!$A$3:$B$10,2,FALSE),0)*'FL Characterization'!R$2)</f>
        <v>55.964512778348514</v>
      </c>
      <c r="S3" s="2">
        <f>('[1]Pc, Summer, S2'!S3*Main!$B$5)+(_xlfn.IFNA(VLOOKUP($A3,'FL Ratio'!$A$3:$B$10,2,FALSE),0)*'FL Characterization'!S$2)</f>
        <v>56.629707920826505</v>
      </c>
      <c r="T3" s="2">
        <f>('[1]Pc, Summer, S2'!T3*Main!$B$5)+(_xlfn.IFNA(VLOOKUP($A3,'FL Ratio'!$A$3:$B$10,2,FALSE),0)*'FL Characterization'!T$2)</f>
        <v>56.089839399395089</v>
      </c>
      <c r="U3" s="2">
        <f>('[1]Pc, Summer, S2'!U3*Main!$B$5)+(_xlfn.IFNA(VLOOKUP($A3,'FL Ratio'!$A$3:$B$10,2,FALSE),0)*'FL Characterization'!U$2)</f>
        <v>55.862175064121132</v>
      </c>
      <c r="V3" s="2">
        <f>('[1]Pc, Summer, S2'!V3*Main!$B$5)+(_xlfn.IFNA(VLOOKUP($A3,'FL Ratio'!$A$3:$B$10,2,FALSE),0)*'FL Characterization'!V$2)</f>
        <v>56.141749834148108</v>
      </c>
      <c r="W3" s="2">
        <f>('[1]Pc, Summer, S2'!W3*Main!$B$5)+(_xlfn.IFNA(VLOOKUP($A3,'FL Ratio'!$A$3:$B$10,2,FALSE),0)*'FL Characterization'!W$2)</f>
        <v>55.829051262897778</v>
      </c>
      <c r="X3" s="2">
        <f>('[1]Pc, Summer, S2'!X3*Main!$B$5)+(_xlfn.IFNA(VLOOKUP($A3,'FL Ratio'!$A$3:$B$10,2,FALSE),0)*'FL Characterization'!X$2)</f>
        <v>55.644260761891026</v>
      </c>
      <c r="Y3" s="2">
        <f>('[1]Pc, Summer, S2'!Y3*Main!$B$5)+(_xlfn.IFNA(VLOOKUP($A3,'FL Ratio'!$A$3:$B$10,2,FALSE),0)*'FL Characterization'!Y$2)</f>
        <v>52.687187913523623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62.30178695459751</v>
      </c>
      <c r="C4" s="2">
        <f>('[1]Pc, Summer, S2'!C4*Main!$B$5)+(_xlfn.IFNA(VLOOKUP($A4,'FL Ratio'!$A$3:$B$10,2,FALSE),0)*'FL Characterization'!C$2)</f>
        <v>55.30942457182725</v>
      </c>
      <c r="D4" s="2">
        <f>('[1]Pc, Summer, S2'!D4*Main!$B$5)+(_xlfn.IFNA(VLOOKUP($A4,'FL Ratio'!$A$3:$B$10,2,FALSE),0)*'FL Characterization'!D$2)</f>
        <v>52.143490862935565</v>
      </c>
      <c r="E4" s="2">
        <f>('[1]Pc, Summer, S2'!E4*Main!$B$5)+(_xlfn.IFNA(VLOOKUP($A4,'FL Ratio'!$A$3:$B$10,2,FALSE),0)*'FL Characterization'!E$2)</f>
        <v>50.432279010248415</v>
      </c>
      <c r="F4" s="2">
        <f>('[1]Pc, Summer, S2'!F4*Main!$B$5)+(_xlfn.IFNA(VLOOKUP($A4,'FL Ratio'!$A$3:$B$10,2,FALSE),0)*'FL Characterization'!F$2)</f>
        <v>52.821271824976463</v>
      </c>
      <c r="G4" s="2">
        <f>('[1]Pc, Summer, S2'!G4*Main!$B$5)+(_xlfn.IFNA(VLOOKUP($A4,'FL Ratio'!$A$3:$B$10,2,FALSE),0)*'FL Characterization'!G$2)</f>
        <v>48.234170985015339</v>
      </c>
      <c r="H4" s="2">
        <f>('[1]Pc, Summer, S2'!H4*Main!$B$5)+(_xlfn.IFNA(VLOOKUP($A4,'FL Ratio'!$A$3:$B$10,2,FALSE),0)*'FL Characterization'!H$2)</f>
        <v>56.662717326179951</v>
      </c>
      <c r="I4" s="2">
        <f>('[1]Pc, Summer, S2'!I4*Main!$B$5)+(_xlfn.IFNA(VLOOKUP($A4,'FL Ratio'!$A$3:$B$10,2,FALSE),0)*'FL Characterization'!I$2)</f>
        <v>63.530852925628409</v>
      </c>
      <c r="J4" s="2">
        <f>('[1]Pc, Summer, S2'!J4*Main!$B$5)+(_xlfn.IFNA(VLOOKUP($A4,'FL Ratio'!$A$3:$B$10,2,FALSE),0)*'FL Characterization'!J$2)</f>
        <v>71.474525250775059</v>
      </c>
      <c r="K4" s="2">
        <f>('[1]Pc, Summer, S2'!K4*Main!$B$5)+(_xlfn.IFNA(VLOOKUP($A4,'FL Ratio'!$A$3:$B$10,2,FALSE),0)*'FL Characterization'!K$2)</f>
        <v>76.844286135594743</v>
      </c>
      <c r="L4" s="2">
        <f>('[1]Pc, Summer, S2'!L4*Main!$B$5)+(_xlfn.IFNA(VLOOKUP($A4,'FL Ratio'!$A$3:$B$10,2,FALSE),0)*'FL Characterization'!L$2)</f>
        <v>79.079929220047802</v>
      </c>
      <c r="M4" s="2">
        <f>('[1]Pc, Summer, S2'!M4*Main!$B$5)+(_xlfn.IFNA(VLOOKUP($A4,'FL Ratio'!$A$3:$B$10,2,FALSE),0)*'FL Characterization'!M$2)</f>
        <v>80.400940412642754</v>
      </c>
      <c r="N4" s="2">
        <f>('[1]Pc, Summer, S2'!N4*Main!$B$5)+(_xlfn.IFNA(VLOOKUP($A4,'FL Ratio'!$A$3:$B$10,2,FALSE),0)*'FL Characterization'!N$2)</f>
        <v>82.192584383901135</v>
      </c>
      <c r="O4" s="2">
        <f>('[1]Pc, Summer, S2'!O4*Main!$B$5)+(_xlfn.IFNA(VLOOKUP($A4,'FL Ratio'!$A$3:$B$10,2,FALSE),0)*'FL Characterization'!O$2)</f>
        <v>83.359267094042139</v>
      </c>
      <c r="P4" s="2">
        <f>('[1]Pc, Summer, S2'!P4*Main!$B$5)+(_xlfn.IFNA(VLOOKUP($A4,'FL Ratio'!$A$3:$B$10,2,FALSE),0)*'FL Characterization'!P$2)</f>
        <v>83.719353417702109</v>
      </c>
      <c r="Q4" s="2">
        <f>('[1]Pc, Summer, S2'!Q4*Main!$B$5)+(_xlfn.IFNA(VLOOKUP($A4,'FL Ratio'!$A$3:$B$10,2,FALSE),0)*'FL Characterization'!Q$2)</f>
        <v>80.587755834966941</v>
      </c>
      <c r="R4" s="2">
        <f>('[1]Pc, Summer, S2'!R4*Main!$B$5)+(_xlfn.IFNA(VLOOKUP($A4,'FL Ratio'!$A$3:$B$10,2,FALSE),0)*'FL Characterization'!R$2)</f>
        <v>80.125471236683907</v>
      </c>
      <c r="S4" s="2">
        <f>('[1]Pc, Summer, S2'!S4*Main!$B$5)+(_xlfn.IFNA(VLOOKUP($A4,'FL Ratio'!$A$3:$B$10,2,FALSE),0)*'FL Characterization'!S$2)</f>
        <v>77.691798361792607</v>
      </c>
      <c r="T4" s="2">
        <f>('[1]Pc, Summer, S2'!T4*Main!$B$5)+(_xlfn.IFNA(VLOOKUP($A4,'FL Ratio'!$A$3:$B$10,2,FALSE),0)*'FL Characterization'!T$2)</f>
        <v>77.553835248126461</v>
      </c>
      <c r="U4" s="2">
        <f>('[1]Pc, Summer, S2'!U4*Main!$B$5)+(_xlfn.IFNA(VLOOKUP($A4,'FL Ratio'!$A$3:$B$10,2,FALSE),0)*'FL Characterization'!U$2)</f>
        <v>77.957492384990388</v>
      </c>
      <c r="V4" s="2">
        <f>('[1]Pc, Summer, S2'!V4*Main!$B$5)+(_xlfn.IFNA(VLOOKUP($A4,'FL Ratio'!$A$3:$B$10,2,FALSE),0)*'FL Characterization'!V$2)</f>
        <v>77.600672084195793</v>
      </c>
      <c r="W4" s="2">
        <f>('[1]Pc, Summer, S2'!W4*Main!$B$5)+(_xlfn.IFNA(VLOOKUP($A4,'FL Ratio'!$A$3:$B$10,2,FALSE),0)*'FL Characterization'!W$2)</f>
        <v>80.040456090647737</v>
      </c>
      <c r="X4" s="2">
        <f>('[1]Pc, Summer, S2'!X4*Main!$B$5)+(_xlfn.IFNA(VLOOKUP($A4,'FL Ratio'!$A$3:$B$10,2,FALSE),0)*'FL Characterization'!X$2)</f>
        <v>80.015797956259163</v>
      </c>
      <c r="Y4" s="2">
        <f>('[1]Pc, Summer, S2'!Y4*Main!$B$5)+(_xlfn.IFNA(VLOOKUP($A4,'FL Ratio'!$A$3:$B$10,2,FALSE),0)*'FL Characterization'!Y$2)</f>
        <v>72.232748301317287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37.831655595313549</v>
      </c>
      <c r="C2" s="2">
        <f>('[1]Pc, Winter, S2'!C2*Main!$B$5)+(_xlfn.IFNA(VLOOKUP($A2,'FL Ratio'!$A$3:$B$10,2,FALSE),0)*'FL Characterization'!C$2)</f>
        <v>35.287412214603087</v>
      </c>
      <c r="D2" s="2">
        <f>('[1]Pc, Winter, S2'!D2*Main!$B$5)+(_xlfn.IFNA(VLOOKUP($A2,'FL Ratio'!$A$3:$B$10,2,FALSE),0)*'FL Characterization'!D$2)</f>
        <v>33.435907504203065</v>
      </c>
      <c r="E2" s="2">
        <f>('[1]Pc, Winter, S2'!E2*Main!$B$5)+(_xlfn.IFNA(VLOOKUP($A2,'FL Ratio'!$A$3:$B$10,2,FALSE),0)*'FL Characterization'!E$2)</f>
        <v>33.199329850866562</v>
      </c>
      <c r="F2" s="2">
        <f>('[1]Pc, Winter, S2'!F2*Main!$B$5)+(_xlfn.IFNA(VLOOKUP($A2,'FL Ratio'!$A$3:$B$10,2,FALSE),0)*'FL Characterization'!F$2)</f>
        <v>33.599789145639079</v>
      </c>
      <c r="G2" s="2">
        <f>('[1]Pc, Winter, S2'!G2*Main!$B$5)+(_xlfn.IFNA(VLOOKUP($A2,'FL Ratio'!$A$3:$B$10,2,FALSE),0)*'FL Characterization'!G$2)</f>
        <v>36.93342296561692</v>
      </c>
      <c r="H2" s="2">
        <f>('[1]Pc, Winter, S2'!H2*Main!$B$5)+(_xlfn.IFNA(VLOOKUP($A2,'FL Ratio'!$A$3:$B$10,2,FALSE),0)*'FL Characterization'!H$2)</f>
        <v>44.070574345774546</v>
      </c>
      <c r="I2" s="2">
        <f>('[1]Pc, Winter, S2'!I2*Main!$B$5)+(_xlfn.IFNA(VLOOKUP($A2,'FL Ratio'!$A$3:$B$10,2,FALSE),0)*'FL Characterization'!I$2)</f>
        <v>53.047535369502739</v>
      </c>
      <c r="J2" s="2">
        <f>('[1]Pc, Winter, S2'!J2*Main!$B$5)+(_xlfn.IFNA(VLOOKUP($A2,'FL Ratio'!$A$3:$B$10,2,FALSE),0)*'FL Characterization'!J$2)</f>
        <v>57.754351388865452</v>
      </c>
      <c r="K2" s="2">
        <f>('[1]Pc, Winter, S2'!K2*Main!$B$5)+(_xlfn.IFNA(VLOOKUP($A2,'FL Ratio'!$A$3:$B$10,2,FALSE),0)*'FL Characterization'!K$2)</f>
        <v>58.474538316176613</v>
      </c>
      <c r="L2" s="2">
        <f>('[1]Pc, Winter, S2'!L2*Main!$B$5)+(_xlfn.IFNA(VLOOKUP($A2,'FL Ratio'!$A$3:$B$10,2,FALSE),0)*'FL Characterization'!L$2)</f>
        <v>56.896506460639223</v>
      </c>
      <c r="M2" s="2">
        <f>('[1]Pc, Winter, S2'!M2*Main!$B$5)+(_xlfn.IFNA(VLOOKUP($A2,'FL Ratio'!$A$3:$B$10,2,FALSE),0)*'FL Characterization'!M$2)</f>
        <v>57.189758659711607</v>
      </c>
      <c r="N2" s="2">
        <f>('[1]Pc, Winter, S2'!N2*Main!$B$5)+(_xlfn.IFNA(VLOOKUP($A2,'FL Ratio'!$A$3:$B$10,2,FALSE),0)*'FL Characterization'!N$2)</f>
        <v>57.1427617184114</v>
      </c>
      <c r="O2" s="2">
        <f>('[1]Pc, Winter, S2'!O2*Main!$B$5)+(_xlfn.IFNA(VLOOKUP($A2,'FL Ratio'!$A$3:$B$10,2,FALSE),0)*'FL Characterization'!O$2)</f>
        <v>56.209651025881662</v>
      </c>
      <c r="P2" s="2">
        <f>('[1]Pc, Winter, S2'!P2*Main!$B$5)+(_xlfn.IFNA(VLOOKUP($A2,'FL Ratio'!$A$3:$B$10,2,FALSE),0)*'FL Characterization'!P$2)</f>
        <v>53.006288129486343</v>
      </c>
      <c r="Q2" s="2">
        <f>('[1]Pc, Winter, S2'!Q2*Main!$B$5)+(_xlfn.IFNA(VLOOKUP($A2,'FL Ratio'!$A$3:$B$10,2,FALSE),0)*'FL Characterization'!Q$2)</f>
        <v>51.487638391538354</v>
      </c>
      <c r="R2" s="2">
        <f>('[1]Pc, Winter, S2'!R2*Main!$B$5)+(_xlfn.IFNA(VLOOKUP($A2,'FL Ratio'!$A$3:$B$10,2,FALSE),0)*'FL Characterization'!R$2)</f>
        <v>53.621755647651526</v>
      </c>
      <c r="S2" s="2">
        <f>('[1]Pc, Winter, S2'!S2*Main!$B$5)+(_xlfn.IFNA(VLOOKUP($A2,'FL Ratio'!$A$3:$B$10,2,FALSE),0)*'FL Characterization'!S$2)</f>
        <v>59.440722969048807</v>
      </c>
      <c r="T2" s="2">
        <f>('[1]Pc, Winter, S2'!T2*Main!$B$5)+(_xlfn.IFNA(VLOOKUP($A2,'FL Ratio'!$A$3:$B$10,2,FALSE),0)*'FL Characterization'!T$2)</f>
        <v>59.225251288383006</v>
      </c>
      <c r="U2" s="2">
        <f>('[1]Pc, Winter, S2'!U2*Main!$B$5)+(_xlfn.IFNA(VLOOKUP($A2,'FL Ratio'!$A$3:$B$10,2,FALSE),0)*'FL Characterization'!U$2)</f>
        <v>57.999075624270652</v>
      </c>
      <c r="V2" s="2">
        <f>('[1]Pc, Winter, S2'!V2*Main!$B$5)+(_xlfn.IFNA(VLOOKUP($A2,'FL Ratio'!$A$3:$B$10,2,FALSE),0)*'FL Characterization'!V$2)</f>
        <v>57.001641614594469</v>
      </c>
      <c r="W2" s="2">
        <f>('[1]Pc, Winter, S2'!W2*Main!$B$5)+(_xlfn.IFNA(VLOOKUP($A2,'FL Ratio'!$A$3:$B$10,2,FALSE),0)*'FL Characterization'!W$2)</f>
        <v>53.425869989910552</v>
      </c>
      <c r="X2" s="2">
        <f>('[1]Pc, Winter, S2'!X2*Main!$B$5)+(_xlfn.IFNA(VLOOKUP($A2,'FL Ratio'!$A$3:$B$10,2,FALSE),0)*'FL Characterization'!X$2)</f>
        <v>46.737695961921851</v>
      </c>
      <c r="Y2" s="2">
        <f>('[1]Pc, Winter, S2'!Y2*Main!$B$5)+(_xlfn.IFNA(VLOOKUP($A2,'FL Ratio'!$A$3:$B$10,2,FALSE),0)*'FL Characterization'!Y$2)</f>
        <v>42.402954041337466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40.444569041255662</v>
      </c>
      <c r="C3" s="2">
        <f>('[1]Pc, Winter, S2'!C3*Main!$B$5)+(_xlfn.IFNA(VLOOKUP($A3,'FL Ratio'!$A$3:$B$10,2,FALSE),0)*'FL Characterization'!C$2)</f>
        <v>37.899476167325979</v>
      </c>
      <c r="D3" s="2">
        <f>('[1]Pc, Winter, S2'!D3*Main!$B$5)+(_xlfn.IFNA(VLOOKUP($A3,'FL Ratio'!$A$3:$B$10,2,FALSE),0)*'FL Characterization'!D$2)</f>
        <v>34.267369161098813</v>
      </c>
      <c r="E3" s="2">
        <f>('[1]Pc, Winter, S2'!E3*Main!$B$5)+(_xlfn.IFNA(VLOOKUP($A3,'FL Ratio'!$A$3:$B$10,2,FALSE),0)*'FL Characterization'!E$2)</f>
        <v>36.497521256685566</v>
      </c>
      <c r="F3" s="2">
        <f>('[1]Pc, Winter, S2'!F3*Main!$B$5)+(_xlfn.IFNA(VLOOKUP($A3,'FL Ratio'!$A$3:$B$10,2,FALSE),0)*'FL Characterization'!F$2)</f>
        <v>35.897994893018954</v>
      </c>
      <c r="G3" s="2">
        <f>('[1]Pc, Winter, S2'!G3*Main!$B$5)+(_xlfn.IFNA(VLOOKUP($A3,'FL Ratio'!$A$3:$B$10,2,FALSE),0)*'FL Characterization'!G$2)</f>
        <v>37.000524300788499</v>
      </c>
      <c r="H3" s="2">
        <f>('[1]Pc, Winter, S2'!H3*Main!$B$5)+(_xlfn.IFNA(VLOOKUP($A3,'FL Ratio'!$A$3:$B$10,2,FALSE),0)*'FL Characterization'!H$2)</f>
        <v>54.573346774698052</v>
      </c>
      <c r="I3" s="2">
        <f>('[1]Pc, Winter, S2'!I3*Main!$B$5)+(_xlfn.IFNA(VLOOKUP($A3,'FL Ratio'!$A$3:$B$10,2,FALSE),0)*'FL Characterization'!I$2)</f>
        <v>58.651151215491488</v>
      </c>
      <c r="J3" s="2">
        <f>('[1]Pc, Winter, S2'!J3*Main!$B$5)+(_xlfn.IFNA(VLOOKUP($A3,'FL Ratio'!$A$3:$B$10,2,FALSE),0)*'FL Characterization'!J$2)</f>
        <v>64.216845760897314</v>
      </c>
      <c r="K3" s="2">
        <f>('[1]Pc, Winter, S2'!K3*Main!$B$5)+(_xlfn.IFNA(VLOOKUP($A3,'FL Ratio'!$A$3:$B$10,2,FALSE),0)*'FL Characterization'!K$2)</f>
        <v>64.409006538345608</v>
      </c>
      <c r="L3" s="2">
        <f>('[1]Pc, Winter, S2'!L3*Main!$B$5)+(_xlfn.IFNA(VLOOKUP($A3,'FL Ratio'!$A$3:$B$10,2,FALSE),0)*'FL Characterization'!L$2)</f>
        <v>60.66178611619214</v>
      </c>
      <c r="M3" s="2">
        <f>('[1]Pc, Winter, S2'!M3*Main!$B$5)+(_xlfn.IFNA(VLOOKUP($A3,'FL Ratio'!$A$3:$B$10,2,FALSE),0)*'FL Characterization'!M$2)</f>
        <v>66.416530948144882</v>
      </c>
      <c r="N3" s="2">
        <f>('[1]Pc, Winter, S2'!N3*Main!$B$5)+(_xlfn.IFNA(VLOOKUP($A3,'FL Ratio'!$A$3:$B$10,2,FALSE),0)*'FL Characterization'!N$2)</f>
        <v>62.877820060040598</v>
      </c>
      <c r="O3" s="2">
        <f>('[1]Pc, Winter, S2'!O3*Main!$B$5)+(_xlfn.IFNA(VLOOKUP($A3,'FL Ratio'!$A$3:$B$10,2,FALSE),0)*'FL Characterization'!O$2)</f>
        <v>59.398063580377169</v>
      </c>
      <c r="P3" s="2">
        <f>('[1]Pc, Winter, S2'!P3*Main!$B$5)+(_xlfn.IFNA(VLOOKUP($A3,'FL Ratio'!$A$3:$B$10,2,FALSE),0)*'FL Characterization'!P$2)</f>
        <v>57.701070635719631</v>
      </c>
      <c r="Q3" s="2">
        <f>('[1]Pc, Winter, S2'!Q3*Main!$B$5)+(_xlfn.IFNA(VLOOKUP($A3,'FL Ratio'!$A$3:$B$10,2,FALSE),0)*'FL Characterization'!Q$2)</f>
        <v>53.973393885374506</v>
      </c>
      <c r="R3" s="2">
        <f>('[1]Pc, Winter, S2'!R3*Main!$B$5)+(_xlfn.IFNA(VLOOKUP($A3,'FL Ratio'!$A$3:$B$10,2,FALSE),0)*'FL Characterization'!R$2)</f>
        <v>53.505059794755816</v>
      </c>
      <c r="S3" s="2">
        <f>('[1]Pc, Winter, S2'!S3*Main!$B$5)+(_xlfn.IFNA(VLOOKUP($A3,'FL Ratio'!$A$3:$B$10,2,FALSE),0)*'FL Characterization'!S$2)</f>
        <v>57.27182451841314</v>
      </c>
      <c r="T3" s="2">
        <f>('[1]Pc, Winter, S2'!T3*Main!$B$5)+(_xlfn.IFNA(VLOOKUP($A3,'FL Ratio'!$A$3:$B$10,2,FALSE),0)*'FL Characterization'!T$2)</f>
        <v>56.731955996981725</v>
      </c>
      <c r="U3" s="2">
        <f>('[1]Pc, Winter, S2'!U3*Main!$B$5)+(_xlfn.IFNA(VLOOKUP($A3,'FL Ratio'!$A$3:$B$10,2,FALSE),0)*'FL Characterization'!U$2)</f>
        <v>57.347097516320424</v>
      </c>
      <c r="V3" s="2">
        <f>('[1]Pc, Winter, S2'!V3*Main!$B$5)+(_xlfn.IFNA(VLOOKUP($A3,'FL Ratio'!$A$3:$B$10,2,FALSE),0)*'FL Characterization'!V$2)</f>
        <v>56.092744481361208</v>
      </c>
      <c r="W3" s="2">
        <f>('[1]Pc, Winter, S2'!W3*Main!$B$5)+(_xlfn.IFNA(VLOOKUP($A3,'FL Ratio'!$A$3:$B$10,2,FALSE),0)*'FL Characterization'!W$2)</f>
        <v>50.453441070904205</v>
      </c>
      <c r="X3" s="2">
        <f>('[1]Pc, Winter, S2'!X3*Main!$B$5)+(_xlfn.IFNA(VLOOKUP($A3,'FL Ratio'!$A$3:$B$10,2,FALSE),0)*'FL Characterization'!X$2)</f>
        <v>44.553619381455562</v>
      </c>
      <c r="Y3" s="2">
        <f>('[1]Pc, Winter, S2'!Y3*Main!$B$5)+(_xlfn.IFNA(VLOOKUP($A3,'FL Ratio'!$A$3:$B$10,2,FALSE),0)*'FL Characterization'!Y$2)</f>
        <v>43.662860273588841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57.409232367167363</v>
      </c>
      <c r="C4" s="2">
        <f>('[1]Pc, Winter, S2'!C4*Main!$B$5)+(_xlfn.IFNA(VLOOKUP($A4,'FL Ratio'!$A$3:$B$10,2,FALSE),0)*'FL Characterization'!C$2)</f>
        <v>50.978708087895498</v>
      </c>
      <c r="D4" s="2">
        <f>('[1]Pc, Winter, S2'!D4*Main!$B$5)+(_xlfn.IFNA(VLOOKUP($A4,'FL Ratio'!$A$3:$B$10,2,FALSE),0)*'FL Characterization'!D$2)</f>
        <v>47.849637355237135</v>
      </c>
      <c r="E4" s="2">
        <f>('[1]Pc, Winter, S2'!E4*Main!$B$5)+(_xlfn.IFNA(VLOOKUP($A4,'FL Ratio'!$A$3:$B$10,2,FALSE),0)*'FL Characterization'!E$2)</f>
        <v>47.168200921823171</v>
      </c>
      <c r="F4" s="2">
        <f>('[1]Pc, Winter, S2'!F4*Main!$B$5)+(_xlfn.IFNA(VLOOKUP($A4,'FL Ratio'!$A$3:$B$10,2,FALSE),0)*'FL Characterization'!F$2)</f>
        <v>48.765138007228096</v>
      </c>
      <c r="G4" s="2">
        <f>('[1]Pc, Winter, S2'!G4*Main!$B$5)+(_xlfn.IFNA(VLOOKUP($A4,'FL Ratio'!$A$3:$B$10,2,FALSE),0)*'FL Characterization'!G$2)</f>
        <v>52.147643565247158</v>
      </c>
      <c r="H4" s="2">
        <f>('[1]Pc, Winter, S2'!H4*Main!$B$5)+(_xlfn.IFNA(VLOOKUP($A4,'FL Ratio'!$A$3:$B$10,2,FALSE),0)*'FL Characterization'!H$2)</f>
        <v>62.955354705728055</v>
      </c>
      <c r="I4" s="2">
        <f>('[1]Pc, Winter, S2'!I4*Main!$B$5)+(_xlfn.IFNA(VLOOKUP($A4,'FL Ratio'!$A$3:$B$10,2,FALSE),0)*'FL Characterization'!I$2)</f>
        <v>68.240304953996372</v>
      </c>
      <c r="J4" s="2">
        <f>('[1]Pc, Winter, S2'!J4*Main!$B$5)+(_xlfn.IFNA(VLOOKUP($A4,'FL Ratio'!$A$3:$B$10,2,FALSE),0)*'FL Characterization'!J$2)</f>
        <v>72.155709899233159</v>
      </c>
      <c r="K4" s="2">
        <f>('[1]Pc, Winter, S2'!K4*Main!$B$5)+(_xlfn.IFNA(VLOOKUP($A4,'FL Ratio'!$A$3:$B$10,2,FALSE),0)*'FL Characterization'!K$2)</f>
        <v>74.757065000348604</v>
      </c>
      <c r="L4" s="2">
        <f>('[1]Pc, Winter, S2'!L4*Main!$B$5)+(_xlfn.IFNA(VLOOKUP($A4,'FL Ratio'!$A$3:$B$10,2,FALSE),0)*'FL Characterization'!L$2)</f>
        <v>75.229048122425951</v>
      </c>
      <c r="M4" s="2">
        <f>('[1]Pc, Winter, S2'!M4*Main!$B$5)+(_xlfn.IFNA(VLOOKUP($A4,'FL Ratio'!$A$3:$B$10,2,FALSE),0)*'FL Characterization'!M$2)</f>
        <v>74.521639326147366</v>
      </c>
      <c r="N4" s="2">
        <f>('[1]Pc, Winter, S2'!N4*Main!$B$5)+(_xlfn.IFNA(VLOOKUP($A4,'FL Ratio'!$A$3:$B$10,2,FALSE),0)*'FL Characterization'!N$2)</f>
        <v>74.321143350814609</v>
      </c>
      <c r="O4" s="2">
        <f>('[1]Pc, Winter, S2'!O4*Main!$B$5)+(_xlfn.IFNA(VLOOKUP($A4,'FL Ratio'!$A$3:$B$10,2,FALSE),0)*'FL Characterization'!O$2)</f>
        <v>73.299031428983312</v>
      </c>
      <c r="P4" s="2">
        <f>('[1]Pc, Winter, S2'!P4*Main!$B$5)+(_xlfn.IFNA(VLOOKUP($A4,'FL Ratio'!$A$3:$B$10,2,FALSE),0)*'FL Characterization'!P$2)</f>
        <v>71.073408255747069</v>
      </c>
      <c r="Q4" s="2">
        <f>('[1]Pc, Winter, S2'!Q4*Main!$B$5)+(_xlfn.IFNA(VLOOKUP($A4,'FL Ratio'!$A$3:$B$10,2,FALSE),0)*'FL Characterization'!Q$2)</f>
        <v>69.788279959734595</v>
      </c>
      <c r="R4" s="2">
        <f>('[1]Pc, Winter, S2'!R4*Main!$B$5)+(_xlfn.IFNA(VLOOKUP($A4,'FL Ratio'!$A$3:$B$10,2,FALSE),0)*'FL Characterization'!R$2)</f>
        <v>71.736805710984754</v>
      </c>
      <c r="S4" s="2">
        <f>('[1]Pc, Winter, S2'!S4*Main!$B$5)+(_xlfn.IFNA(VLOOKUP($A4,'FL Ratio'!$A$3:$B$10,2,FALSE),0)*'FL Characterization'!S$2)</f>
        <v>81.796656719648851</v>
      </c>
      <c r="T4" s="2">
        <f>('[1]Pc, Winter, S2'!T4*Main!$B$5)+(_xlfn.IFNA(VLOOKUP($A4,'FL Ratio'!$A$3:$B$10,2,FALSE),0)*'FL Characterization'!T$2)</f>
        <v>82.835933976305455</v>
      </c>
      <c r="U4" s="2">
        <f>('[1]Pc, Winter, S2'!U4*Main!$B$5)+(_xlfn.IFNA(VLOOKUP($A4,'FL Ratio'!$A$3:$B$10,2,FALSE),0)*'FL Characterization'!U$2)</f>
        <v>83.095686623026538</v>
      </c>
      <c r="V4" s="2">
        <f>('[1]Pc, Winter, S2'!V4*Main!$B$5)+(_xlfn.IFNA(VLOOKUP($A4,'FL Ratio'!$A$3:$B$10,2,FALSE),0)*'FL Characterization'!V$2)</f>
        <v>80.920282079324679</v>
      </c>
      <c r="W4" s="2">
        <f>('[1]Pc, Winter, S2'!W4*Main!$B$5)+(_xlfn.IFNA(VLOOKUP($A4,'FL Ratio'!$A$3:$B$10,2,FALSE),0)*'FL Characterization'!W$2)</f>
        <v>76.946007547674569</v>
      </c>
      <c r="X4" s="2">
        <f>('[1]Pc, Winter, S2'!X4*Main!$B$5)+(_xlfn.IFNA(VLOOKUP($A4,'FL Ratio'!$A$3:$B$10,2,FALSE),0)*'FL Characterization'!X$2)</f>
        <v>72.011618082449701</v>
      </c>
      <c r="Y4" s="2">
        <f>('[1]Pc, Winter, S2'!Y4*Main!$B$5)+(_xlfn.IFNA(VLOOKUP($A4,'FL Ratio'!$A$3:$B$10,2,FALSE),0)*'FL Characterization'!Y$2)</f>
        <v>64.394293070291894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41.244331846515649</v>
      </c>
      <c r="C2" s="2">
        <f>('[1]Pc, Summer, S3'!C2*Main!$B$5)+(_xlfn.IFNA(VLOOKUP($A2,'FL Ratio'!$A$3:$B$10,2,FALSE),0)*'FL Characterization'!C$2)</f>
        <v>37.472321196353988</v>
      </c>
      <c r="D2" s="2">
        <f>('[1]Pc, Summer, S3'!D2*Main!$B$5)+(_xlfn.IFNA(VLOOKUP($A2,'FL Ratio'!$A$3:$B$10,2,FALSE),0)*'FL Characterization'!D$2)</f>
        <v>36.81777713546326</v>
      </c>
      <c r="E2" s="2">
        <f>('[1]Pc, Summer, S3'!E2*Main!$B$5)+(_xlfn.IFNA(VLOOKUP($A2,'FL Ratio'!$A$3:$B$10,2,FALSE),0)*'FL Characterization'!E$2)</f>
        <v>36.723723765648558</v>
      </c>
      <c r="F2" s="2">
        <f>('[1]Pc, Summer, S3'!F2*Main!$B$5)+(_xlfn.IFNA(VLOOKUP($A2,'FL Ratio'!$A$3:$B$10,2,FALSE),0)*'FL Characterization'!F$2)</f>
        <v>36.726619068083494</v>
      </c>
      <c r="G2" s="2">
        <f>('[1]Pc, Summer, S3'!G2*Main!$B$5)+(_xlfn.IFNA(VLOOKUP($A2,'FL Ratio'!$A$3:$B$10,2,FALSE),0)*'FL Characterization'!G$2)</f>
        <v>36.401819580330887</v>
      </c>
      <c r="H2" s="2">
        <f>('[1]Pc, Summer, S3'!H2*Main!$B$5)+(_xlfn.IFNA(VLOOKUP($A2,'FL Ratio'!$A$3:$B$10,2,FALSE),0)*'FL Characterization'!H$2)</f>
        <v>39.29901371372555</v>
      </c>
      <c r="I2" s="2">
        <f>('[1]Pc, Summer, S3'!I2*Main!$B$5)+(_xlfn.IFNA(VLOOKUP($A2,'FL Ratio'!$A$3:$B$10,2,FALSE),0)*'FL Characterization'!I$2)</f>
        <v>46.657530338600004</v>
      </c>
      <c r="J2" s="2">
        <f>('[1]Pc, Summer, S3'!J2*Main!$B$5)+(_xlfn.IFNA(VLOOKUP($A2,'FL Ratio'!$A$3:$B$10,2,FALSE),0)*'FL Characterization'!J$2)</f>
        <v>53.176317666623561</v>
      </c>
      <c r="K2" s="2">
        <f>('[1]Pc, Summer, S3'!K2*Main!$B$5)+(_xlfn.IFNA(VLOOKUP($A2,'FL Ratio'!$A$3:$B$10,2,FALSE),0)*'FL Characterization'!K$2)</f>
        <v>54.810322175191459</v>
      </c>
      <c r="L2" s="2">
        <f>('[1]Pc, Summer, S3'!L2*Main!$B$5)+(_xlfn.IFNA(VLOOKUP($A2,'FL Ratio'!$A$3:$B$10,2,FALSE),0)*'FL Characterization'!L$2)</f>
        <v>54.255656337099964</v>
      </c>
      <c r="M2" s="2">
        <f>('[1]Pc, Summer, S3'!M2*Main!$B$5)+(_xlfn.IFNA(VLOOKUP($A2,'FL Ratio'!$A$3:$B$10,2,FALSE),0)*'FL Characterization'!M$2)</f>
        <v>55.789930763664643</v>
      </c>
      <c r="N2" s="2">
        <f>('[1]Pc, Summer, S3'!N2*Main!$B$5)+(_xlfn.IFNA(VLOOKUP($A2,'FL Ratio'!$A$3:$B$10,2,FALSE),0)*'FL Characterization'!N$2)</f>
        <v>56.555250980260034</v>
      </c>
      <c r="O2" s="2">
        <f>('[1]Pc, Summer, S3'!O2*Main!$B$5)+(_xlfn.IFNA(VLOOKUP($A2,'FL Ratio'!$A$3:$B$10,2,FALSE),0)*'FL Characterization'!O$2)</f>
        <v>55.509084789569755</v>
      </c>
      <c r="P2" s="2">
        <f>('[1]Pc, Summer, S3'!P2*Main!$B$5)+(_xlfn.IFNA(VLOOKUP($A2,'FL Ratio'!$A$3:$B$10,2,FALSE),0)*'FL Characterization'!P$2)</f>
        <v>53.340055715549852</v>
      </c>
      <c r="Q2" s="2">
        <f>('[1]Pc, Summer, S3'!Q2*Main!$B$5)+(_xlfn.IFNA(VLOOKUP($A2,'FL Ratio'!$A$3:$B$10,2,FALSE),0)*'FL Characterization'!Q$2)</f>
        <v>51.193210495894654</v>
      </c>
      <c r="R2" s="2">
        <f>('[1]Pc, Summer, S3'!R2*Main!$B$5)+(_xlfn.IFNA(VLOOKUP($A2,'FL Ratio'!$A$3:$B$10,2,FALSE),0)*'FL Characterization'!R$2)</f>
        <v>52.086364241574749</v>
      </c>
      <c r="S2" s="2">
        <f>('[1]Pc, Summer, S3'!S2*Main!$B$5)+(_xlfn.IFNA(VLOOKUP($A2,'FL Ratio'!$A$3:$B$10,2,FALSE),0)*'FL Characterization'!S$2)</f>
        <v>52.600964508994366</v>
      </c>
      <c r="T2" s="2">
        <f>('[1]Pc, Summer, S3'!T2*Main!$B$5)+(_xlfn.IFNA(VLOOKUP($A2,'FL Ratio'!$A$3:$B$10,2,FALSE),0)*'FL Characterization'!T$2)</f>
        <v>52.82423606308047</v>
      </c>
      <c r="U2" s="2">
        <f>('[1]Pc, Summer, S3'!U2*Main!$B$5)+(_xlfn.IFNA(VLOOKUP($A2,'FL Ratio'!$A$3:$B$10,2,FALSE),0)*'FL Characterization'!U$2)</f>
        <v>51.949752104911859</v>
      </c>
      <c r="V2" s="2">
        <f>('[1]Pc, Summer, S3'!V2*Main!$B$5)+(_xlfn.IFNA(VLOOKUP($A2,'FL Ratio'!$A$3:$B$10,2,FALSE),0)*'FL Characterization'!V$2)</f>
        <v>52.105838225752791</v>
      </c>
      <c r="W2" s="2">
        <f>('[1]Pc, Summer, S3'!W2*Main!$B$5)+(_xlfn.IFNA(VLOOKUP($A2,'FL Ratio'!$A$3:$B$10,2,FALSE),0)*'FL Characterization'!W$2)</f>
        <v>54.263956263608328</v>
      </c>
      <c r="X2" s="2">
        <f>('[1]Pc, Summer, S3'!X2*Main!$B$5)+(_xlfn.IFNA(VLOOKUP($A2,'FL Ratio'!$A$3:$B$10,2,FALSE),0)*'FL Characterization'!X$2)</f>
        <v>50.580575195671727</v>
      </c>
      <c r="Y2" s="2">
        <f>('[1]Pc, Summer, S3'!Y2*Main!$B$5)+(_xlfn.IFNA(VLOOKUP($A2,'FL Ratio'!$A$3:$B$10,2,FALSE),0)*'FL Characterization'!Y$2)</f>
        <v>46.36693124959568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44.85746245994897</v>
      </c>
      <c r="C3" s="2">
        <f>('[1]Pc, Summer, S3'!C3*Main!$B$5)+(_xlfn.IFNA(VLOOKUP($A3,'FL Ratio'!$A$3:$B$10,2,FALSE),0)*'FL Characterization'!C$2)</f>
        <v>41.217247756778619</v>
      </c>
      <c r="D3" s="2">
        <f>('[1]Pc, Summer, S3'!D3*Main!$B$5)+(_xlfn.IFNA(VLOOKUP($A3,'FL Ratio'!$A$3:$B$10,2,FALSE),0)*'FL Characterization'!D$2)</f>
        <v>39.025204160942671</v>
      </c>
      <c r="E3" s="2">
        <f>('[1]Pc, Summer, S3'!E3*Main!$B$5)+(_xlfn.IFNA(VLOOKUP($A3,'FL Ratio'!$A$3:$B$10,2,FALSE),0)*'FL Characterization'!E$2)</f>
        <v>37.589399597535547</v>
      </c>
      <c r="F3" s="2">
        <f>('[1]Pc, Summer, S3'!F3*Main!$B$5)+(_xlfn.IFNA(VLOOKUP($A3,'FL Ratio'!$A$3:$B$10,2,FALSE),0)*'FL Characterization'!F$2)</f>
        <v>37.107868517064674</v>
      </c>
      <c r="G3" s="2">
        <f>('[1]Pc, Summer, S3'!G3*Main!$B$5)+(_xlfn.IFNA(VLOOKUP($A3,'FL Ratio'!$A$3:$B$10,2,FALSE),0)*'FL Characterization'!G$2)</f>
        <v>39.300014695637564</v>
      </c>
      <c r="H3" s="2">
        <f>('[1]Pc, Summer, S3'!H3*Main!$B$5)+(_xlfn.IFNA(VLOOKUP($A3,'FL Ratio'!$A$3:$B$10,2,FALSE),0)*'FL Characterization'!H$2)</f>
        <v>49.186070150189728</v>
      </c>
      <c r="I3" s="2">
        <f>('[1]Pc, Summer, S3'!I3*Main!$B$5)+(_xlfn.IFNA(VLOOKUP($A3,'FL Ratio'!$A$3:$B$10,2,FALSE),0)*'FL Characterization'!I$2)</f>
        <v>58.13184002174912</v>
      </c>
      <c r="J3" s="2">
        <f>('[1]Pc, Summer, S3'!J3*Main!$B$5)+(_xlfn.IFNA(VLOOKUP($A3,'FL Ratio'!$A$3:$B$10,2,FALSE),0)*'FL Characterization'!J$2)</f>
        <v>60.606777495372818</v>
      </c>
      <c r="K3" s="2">
        <f>('[1]Pc, Summer, S3'!K3*Main!$B$5)+(_xlfn.IFNA(VLOOKUP($A3,'FL Ratio'!$A$3:$B$10,2,FALSE),0)*'FL Characterization'!K$2)</f>
        <v>59.50402719330247</v>
      </c>
      <c r="L3" s="2">
        <f>('[1]Pc, Summer, S3'!L3*Main!$B$5)+(_xlfn.IFNA(VLOOKUP($A3,'FL Ratio'!$A$3:$B$10,2,FALSE),0)*'FL Characterization'!L$2)</f>
        <v>59.268610981670854</v>
      </c>
      <c r="M3" s="2">
        <f>('[1]Pc, Summer, S3'!M3*Main!$B$5)+(_xlfn.IFNA(VLOOKUP($A3,'FL Ratio'!$A$3:$B$10,2,FALSE),0)*'FL Characterization'!M$2)</f>
        <v>63.210450960601797</v>
      </c>
      <c r="N3" s="2">
        <f>('[1]Pc, Summer, S3'!N3*Main!$B$5)+(_xlfn.IFNA(VLOOKUP($A3,'FL Ratio'!$A$3:$B$10,2,FALSE),0)*'FL Characterization'!N$2)</f>
        <v>63.430699519482467</v>
      </c>
      <c r="O3" s="2">
        <f>('[1]Pc, Summer, S3'!O3*Main!$B$5)+(_xlfn.IFNA(VLOOKUP($A3,'FL Ratio'!$A$3:$B$10,2,FALSE),0)*'FL Characterization'!O$2)</f>
        <v>63.929039693111463</v>
      </c>
      <c r="P3" s="2">
        <f>('[1]Pc, Summer, S3'!P3*Main!$B$5)+(_xlfn.IFNA(VLOOKUP($A3,'FL Ratio'!$A$3:$B$10,2,FALSE),0)*'FL Characterization'!P$2)</f>
        <v>60.848961186531355</v>
      </c>
      <c r="Q3" s="2">
        <f>('[1]Pc, Summer, S3'!Q3*Main!$B$5)+(_xlfn.IFNA(VLOOKUP($A3,'FL Ratio'!$A$3:$B$10,2,FALSE),0)*'FL Characterization'!Q$2)</f>
        <v>57.648652178737372</v>
      </c>
      <c r="R3" s="2">
        <f>('[1]Pc, Summer, S3'!R3*Main!$B$5)+(_xlfn.IFNA(VLOOKUP($A3,'FL Ratio'!$A$3:$B$10,2,FALSE),0)*'FL Characterization'!R$2)</f>
        <v>53.278927918138365</v>
      </c>
      <c r="S3" s="2">
        <f>('[1]Pc, Summer, S3'!S3*Main!$B$5)+(_xlfn.IFNA(VLOOKUP($A3,'FL Ratio'!$A$3:$B$10,2,FALSE),0)*'FL Characterization'!S$2)</f>
        <v>53.944123060616356</v>
      </c>
      <c r="T3" s="2">
        <f>('[1]Pc, Summer, S3'!T3*Main!$B$5)+(_xlfn.IFNA(VLOOKUP($A3,'FL Ratio'!$A$3:$B$10,2,FALSE),0)*'FL Characterization'!T$2)</f>
        <v>53.40425453918494</v>
      </c>
      <c r="U3" s="2">
        <f>('[1]Pc, Summer, S3'!U3*Main!$B$5)+(_xlfn.IFNA(VLOOKUP($A3,'FL Ratio'!$A$3:$B$10,2,FALSE),0)*'FL Characterization'!U$2)</f>
        <v>53.176590203910983</v>
      </c>
      <c r="V3" s="2">
        <f>('[1]Pc, Summer, S3'!V3*Main!$B$5)+(_xlfn.IFNA(VLOOKUP($A3,'FL Ratio'!$A$3:$B$10,2,FALSE),0)*'FL Characterization'!V$2)</f>
        <v>53.456164973937959</v>
      </c>
      <c r="W3" s="2">
        <f>('[1]Pc, Summer, S3'!W3*Main!$B$5)+(_xlfn.IFNA(VLOOKUP($A3,'FL Ratio'!$A$3:$B$10,2,FALSE),0)*'FL Characterization'!W$2)</f>
        <v>53.143466402687622</v>
      </c>
      <c r="X3" s="2">
        <f>('[1]Pc, Summer, S3'!X3*Main!$B$5)+(_xlfn.IFNA(VLOOKUP($A3,'FL Ratio'!$A$3:$B$10,2,FALSE),0)*'FL Characterization'!X$2)</f>
        <v>53.055195674489354</v>
      </c>
      <c r="Y3" s="2">
        <f>('[1]Pc, Summer, S3'!Y3*Main!$B$5)+(_xlfn.IFNA(VLOOKUP($A3,'FL Ratio'!$A$3:$B$10,2,FALSE),0)*'FL Characterization'!Y$2)</f>
        <v>50.264709357070387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59.424915917400071</v>
      </c>
      <c r="C4" s="2">
        <f>('[1]Pc, Summer, S3'!C4*Main!$B$5)+(_xlfn.IFNA(VLOOKUP($A4,'FL Ratio'!$A$3:$B$10,2,FALSE),0)*'FL Characterization'!C$2)</f>
        <v>52.776908453407096</v>
      </c>
      <c r="D4" s="2">
        <f>('[1]Pc, Summer, S3'!D4*Main!$B$5)+(_xlfn.IFNA(VLOOKUP($A4,'FL Ratio'!$A$3:$B$10,2,FALSE),0)*'FL Characterization'!D$2)</f>
        <v>49.748725327389934</v>
      </c>
      <c r="E4" s="2">
        <f>('[1]Pc, Summer, S3'!E4*Main!$B$5)+(_xlfn.IFNA(VLOOKUP($A4,'FL Ratio'!$A$3:$B$10,2,FALSE),0)*'FL Characterization'!E$2)</f>
        <v>48.113466225802142</v>
      </c>
      <c r="F4" s="2">
        <f>('[1]Pc, Summer, S3'!F4*Main!$B$5)+(_xlfn.IFNA(VLOOKUP($A4,'FL Ratio'!$A$3:$B$10,2,FALSE),0)*'FL Characterization'!F$2)</f>
        <v>50.363113220374899</v>
      </c>
      <c r="G4" s="2">
        <f>('[1]Pc, Summer, S3'!G4*Main!$B$5)+(_xlfn.IFNA(VLOOKUP($A4,'FL Ratio'!$A$3:$B$10,2,FALSE),0)*'FL Characterization'!G$2)</f>
        <v>45.982655661865877</v>
      </c>
      <c r="H4" s="2">
        <f>('[1]Pc, Summer, S3'!H4*Main!$B$5)+(_xlfn.IFNA(VLOOKUP($A4,'FL Ratio'!$A$3:$B$10,2,FALSE),0)*'FL Characterization'!H$2)</f>
        <v>54.022100663416005</v>
      </c>
      <c r="I4" s="2">
        <f>('[1]Pc, Summer, S3'!I4*Main!$B$5)+(_xlfn.IFNA(VLOOKUP($A4,'FL Ratio'!$A$3:$B$10,2,FALSE),0)*'FL Characterization'!I$2)</f>
        <v>60.465934362924948</v>
      </c>
      <c r="J4" s="2">
        <f>('[1]Pc, Summer, S3'!J4*Main!$B$5)+(_xlfn.IFNA(VLOOKUP($A4,'FL Ratio'!$A$3:$B$10,2,FALSE),0)*'FL Characterization'!J$2)</f>
        <v>68.021687596126753</v>
      </c>
      <c r="K4" s="2">
        <f>('[1]Pc, Summer, S3'!K4*Main!$B$5)+(_xlfn.IFNA(VLOOKUP($A4,'FL Ratio'!$A$3:$B$10,2,FALSE),0)*'FL Characterization'!K$2)</f>
        <v>73.138472244900328</v>
      </c>
      <c r="L4" s="2">
        <f>('[1]Pc, Summer, S3'!L4*Main!$B$5)+(_xlfn.IFNA(VLOOKUP($A4,'FL Ratio'!$A$3:$B$10,2,FALSE),0)*'FL Characterization'!L$2)</f>
        <v>75.255521269600052</v>
      </c>
      <c r="M4" s="2">
        <f>('[1]Pc, Summer, S3'!M4*Main!$B$5)+(_xlfn.IFNA(VLOOKUP($A4,'FL Ratio'!$A$3:$B$10,2,FALSE),0)*'FL Characterization'!M$2)</f>
        <v>76.516005596725975</v>
      </c>
      <c r="N4" s="2">
        <f>('[1]Pc, Summer, S3'!N4*Main!$B$5)+(_xlfn.IFNA(VLOOKUP($A4,'FL Ratio'!$A$3:$B$10,2,FALSE),0)*'FL Characterization'!N$2)</f>
        <v>78.231368237286418</v>
      </c>
      <c r="O4" s="2">
        <f>('[1]Pc, Summer, S3'!O4*Main!$B$5)+(_xlfn.IFNA(VLOOKUP($A4,'FL Ratio'!$A$3:$B$10,2,FALSE),0)*'FL Characterization'!O$2)</f>
        <v>79.365607134975392</v>
      </c>
      <c r="P4" s="2">
        <f>('[1]Pc, Summer, S3'!P4*Main!$B$5)+(_xlfn.IFNA(VLOOKUP($A4,'FL Ratio'!$A$3:$B$10,2,FALSE),0)*'FL Characterization'!P$2)</f>
        <v>79.711753433273259</v>
      </c>
      <c r="Q4" s="2">
        <f>('[1]Pc, Summer, S3'!Q4*Main!$B$5)+(_xlfn.IFNA(VLOOKUP($A4,'FL Ratio'!$A$3:$B$10,2,FALSE),0)*'FL Characterization'!Q$2)</f>
        <v>76.731239178893063</v>
      </c>
      <c r="R4" s="2">
        <f>('[1]Pc, Summer, S3'!R4*Main!$B$5)+(_xlfn.IFNA(VLOOKUP($A4,'FL Ratio'!$A$3:$B$10,2,FALSE),0)*'FL Characterization'!R$2)</f>
        <v>76.26702431538952</v>
      </c>
      <c r="S4" s="2">
        <f>('[1]Pc, Summer, S3'!S4*Main!$B$5)+(_xlfn.IFNA(VLOOKUP($A4,'FL Ratio'!$A$3:$B$10,2,FALSE),0)*'FL Characterization'!S$2)</f>
        <v>73.983781926778278</v>
      </c>
      <c r="T4" s="2">
        <f>('[1]Pc, Summer, S3'!T4*Main!$B$5)+(_xlfn.IFNA(VLOOKUP($A4,'FL Ratio'!$A$3:$B$10,2,FALSE),0)*'FL Characterization'!T$2)</f>
        <v>73.82630884186139</v>
      </c>
      <c r="U4" s="2">
        <f>('[1]Pc, Summer, S3'!U4*Main!$B$5)+(_xlfn.IFNA(VLOOKUP($A4,'FL Ratio'!$A$3:$B$10,2,FALSE),0)*'FL Characterization'!U$2)</f>
        <v>74.199319305320557</v>
      </c>
      <c r="V4" s="2">
        <f>('[1]Pc, Summer, S3'!V4*Main!$B$5)+(_xlfn.IFNA(VLOOKUP($A4,'FL Ratio'!$A$3:$B$10,2,FALSE),0)*'FL Characterization'!V$2)</f>
        <v>73.87339196912896</v>
      </c>
      <c r="W4" s="2">
        <f>('[1]Pc, Summer, S3'!W4*Main!$B$5)+(_xlfn.IFNA(VLOOKUP($A4,'FL Ratio'!$A$3:$B$10,2,FALSE),0)*'FL Characterization'!W$2)</f>
        <v>76.179560316469136</v>
      </c>
      <c r="X4" s="2">
        <f>('[1]Pc, Summer, S3'!X4*Main!$B$5)+(_xlfn.IFNA(VLOOKUP($A4,'FL Ratio'!$A$3:$B$10,2,FALSE),0)*'FL Characterization'!X$2)</f>
        <v>76.243648539033785</v>
      </c>
      <c r="Y4" s="2">
        <f>('[1]Pc, Summer, S3'!Y4*Main!$B$5)+(_xlfn.IFNA(VLOOKUP($A4,'FL Ratio'!$A$3:$B$10,2,FALSE),0)*'FL Characterization'!Y$2)</f>
        <v>68.861456133806115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-13.817400104612908</v>
      </c>
      <c r="C2" s="2">
        <f>('[1]Qc, Summer, S2'!C2*Main!$B$5)</f>
        <v>-17.964316779651867</v>
      </c>
      <c r="D2" s="2">
        <f>('[1]Qc, Summer, S2'!D2*Main!$B$5)</f>
        <v>-19.80014394057574</v>
      </c>
      <c r="E2" s="2">
        <f>('[1]Qc, Summer, S2'!E2*Main!$B$5)</f>
        <v>-18.068668688901635</v>
      </c>
      <c r="F2" s="2">
        <f>('[1]Qc, Summer, S2'!F2*Main!$B$5)</f>
        <v>-19.367181864113487</v>
      </c>
      <c r="G2" s="2">
        <f>('[1]Qc, Summer, S2'!G2*Main!$B$5)</f>
        <v>-19.813574323016272</v>
      </c>
      <c r="H2" s="2">
        <f>('[1]Qc, Summer, S2'!H2*Main!$B$5)</f>
        <v>-17.172232379970715</v>
      </c>
      <c r="I2" s="2">
        <f>('[1]Qc, Summer, S2'!I2*Main!$B$5)</f>
        <v>-2.6716135539383465</v>
      </c>
      <c r="J2" s="2">
        <f>('[1]Qc, Summer, S2'!J2*Main!$B$5)</f>
        <v>8.5756829209648906</v>
      </c>
      <c r="K2" s="2">
        <f>('[1]Qc, Summer, S2'!K2*Main!$B$5)</f>
        <v>12.484527416242519</v>
      </c>
      <c r="L2" s="2">
        <f>('[1]Qc, Summer, S2'!L2*Main!$B$5)</f>
        <v>9.8139546930048009</v>
      </c>
      <c r="M2" s="2">
        <f>('[1]Qc, Summer, S2'!M2*Main!$B$5)</f>
        <v>13.072457111283496</v>
      </c>
      <c r="N2" s="2">
        <f>('[1]Qc, Summer, S2'!N2*Main!$B$5)</f>
        <v>11.600758254844981</v>
      </c>
      <c r="O2" s="2">
        <f>('[1]Qc, Summer, S2'!O2*Main!$B$5)</f>
        <v>11.95004299709168</v>
      </c>
      <c r="P2" s="2">
        <f>('[1]Qc, Summer, S2'!P2*Main!$B$5)</f>
        <v>6.1657836333638087</v>
      </c>
      <c r="Q2" s="2">
        <f>('[1]Qc, Summer, S2'!Q2*Main!$B$5)</f>
        <v>1.5587847394781535</v>
      </c>
      <c r="R2" s="2">
        <f>('[1]Qc, Summer, S2'!R2*Main!$B$5)</f>
        <v>3.4676749312900097</v>
      </c>
      <c r="S2" s="2">
        <f>('[1]Qc, Summer, S2'!S2*Main!$B$5)</f>
        <v>4.2120260917523922</v>
      </c>
      <c r="T2" s="2">
        <f>('[1]Qc, Summer, S2'!T2*Main!$B$5)</f>
        <v>2.5375870978821919</v>
      </c>
      <c r="U2" s="2">
        <f>('[1]Qc, Summer, S2'!U2*Main!$B$5)</f>
        <v>-0.47337790876048041</v>
      </c>
      <c r="V2" s="2">
        <f>('[1]Qc, Summer, S2'!V2*Main!$B$5)</f>
        <v>-1.8479913153419132</v>
      </c>
      <c r="W2" s="2">
        <f>('[1]Qc, Summer, S2'!W2*Main!$B$5)</f>
        <v>-1.2856954367937006</v>
      </c>
      <c r="X2" s="2">
        <f>('[1]Qc, Summer, S2'!X2*Main!$B$5)</f>
        <v>-6.1658644215865408</v>
      </c>
      <c r="Y2" s="2">
        <f>('[1]Qc, Summer, S2'!Y2*Main!$B$5)</f>
        <v>-8.3459995245970049</v>
      </c>
    </row>
    <row r="3" spans="1:25" x14ac:dyDescent="0.3">
      <c r="A3">
        <v>2</v>
      </c>
      <c r="B3" s="2">
        <f>('[1]Qc, Summer, S2'!B3*Main!$B$5)</f>
        <v>-17.48706448080409</v>
      </c>
      <c r="C3" s="2">
        <f>('[1]Qc, Summer, S2'!C3*Main!$B$5)</f>
        <v>-17.48706448080409</v>
      </c>
      <c r="D3" s="2">
        <f>('[1]Qc, Summer, S2'!D3*Main!$B$5)</f>
        <v>-20.301450595494867</v>
      </c>
      <c r="E3" s="2">
        <f>('[1]Qc, Summer, S2'!E3*Main!$B$5)</f>
        <v>-23.115836710185651</v>
      </c>
      <c r="F3" s="2">
        <f>('[1]Qc, Summer, S2'!F3*Main!$B$5)</f>
        <v>-23.115836710185651</v>
      </c>
      <c r="G3" s="2">
        <f>('[1]Qc, Summer, S2'!G3*Main!$B$5)</f>
        <v>-23.115836710185651</v>
      </c>
      <c r="H3" s="2">
        <f>('[1]Qc, Summer, S2'!H3*Main!$B$5)</f>
        <v>-9.2171054310855975</v>
      </c>
      <c r="I3" s="2">
        <f>('[1]Qc, Summer, S2'!I3*Main!$B$5)</f>
        <v>1.910544198034027</v>
      </c>
      <c r="J3" s="2">
        <f>('[1]Qc, Summer, S2'!J3*Main!$B$5)</f>
        <v>6.0671829275970275</v>
      </c>
      <c r="K3" s="2">
        <f>('[1]Qc, Summer, S2'!K3*Main!$B$5)</f>
        <v>6.0671829275970275</v>
      </c>
      <c r="L3" s="2">
        <f>('[1]Qc, Summer, S2'!L3*Main!$B$5)</f>
        <v>5.547594369442252</v>
      </c>
      <c r="M3" s="2">
        <f>('[1]Qc, Summer, S2'!M3*Main!$B$5)</f>
        <v>7.7990920810583058</v>
      </c>
      <c r="N3" s="2">
        <f>('[1]Qc, Summer, S2'!N3*Main!$B$5)</f>
        <v>10.570178350829138</v>
      </c>
      <c r="O3" s="2">
        <f>('[1]Qc, Summer, S2'!O3*Main!$B$5)</f>
        <v>10.894927041455693</v>
      </c>
      <c r="P3" s="2">
        <f>('[1]Qc, Summer, S2'!P3*Main!$B$5)</f>
        <v>6.1104781039688882</v>
      </c>
      <c r="Q3" s="2">
        <f>('[1]Qc, Summer, S2'!Q3*Main!$B$5)</f>
        <v>4.7682254647178244</v>
      </c>
      <c r="R3" s="2">
        <f>('[1]Qc, Summer, S2'!R3*Main!$B$5)</f>
        <v>-0.77394712358152207</v>
      </c>
      <c r="S3" s="2">
        <f>('[1]Qc, Summer, S2'!S3*Main!$B$5)</f>
        <v>-0.77394712358152207</v>
      </c>
      <c r="T3" s="2">
        <f>('[1]Qc, Summer, S2'!T3*Main!$B$5)</f>
        <v>-0.77394712358152207</v>
      </c>
      <c r="U3" s="2">
        <f>('[1]Qc, Summer, S2'!U3*Main!$B$5)</f>
        <v>-0.77394712358152207</v>
      </c>
      <c r="V3" s="2">
        <f>('[1]Qc, Summer, S2'!V3*Main!$B$5)</f>
        <v>-4.9305904973137693</v>
      </c>
      <c r="W3" s="2">
        <f>('[1]Qc, Summer, S2'!W3*Main!$B$5)</f>
        <v>-6.316138288557851</v>
      </c>
      <c r="X3" s="2">
        <f>('[1]Qc, Summer, S2'!X3*Main!$B$5)</f>
        <v>-17.660245186291533</v>
      </c>
      <c r="Y3" s="2">
        <f>('[1]Qc, Summer, S2'!Y3*Main!$B$5)</f>
        <v>-17.660245186291533</v>
      </c>
    </row>
    <row r="4" spans="1:25" x14ac:dyDescent="0.3">
      <c r="A4">
        <v>3</v>
      </c>
      <c r="B4" s="2">
        <f>('[1]Qc, Summer, S2'!B4*Main!$B$5)</f>
        <v>14.116018628939761</v>
      </c>
      <c r="C4" s="2">
        <f>('[1]Qc, Summer, S2'!C4*Main!$B$5)</f>
        <v>10.815605625453406</v>
      </c>
      <c r="D4" s="2">
        <f>('[1]Qc, Summer, S2'!D4*Main!$B$5)</f>
        <v>10.249406380517877</v>
      </c>
      <c r="E4" s="2">
        <f>('[1]Qc, Summer, S2'!E4*Main!$B$5)</f>
        <v>8.9515641880180947</v>
      </c>
      <c r="F4" s="2">
        <f>('[1]Qc, Summer, S2'!F4*Main!$B$5)</f>
        <v>10.30502203420532</v>
      </c>
      <c r="G4" s="2">
        <f>('[1]Qc, Summer, S2'!G4*Main!$B$5)</f>
        <v>4.7827204451990566</v>
      </c>
      <c r="H4" s="2">
        <f>('[1]Qc, Summer, S2'!H4*Main!$B$5)</f>
        <v>8.3447302017030136</v>
      </c>
      <c r="I4" s="2">
        <f>('[1]Qc, Summer, S2'!I4*Main!$B$5)</f>
        <v>16.035385032416194</v>
      </c>
      <c r="J4" s="2">
        <f>('[1]Qc, Summer, S2'!J4*Main!$B$5)</f>
        <v>23.326590151977566</v>
      </c>
      <c r="K4" s="2">
        <f>('[1]Qc, Summer, S2'!K4*Main!$B$5)</f>
        <v>27.718477050574052</v>
      </c>
      <c r="L4" s="2">
        <f>('[1]Qc, Summer, S2'!L4*Main!$B$5)</f>
        <v>30.26004488166895</v>
      </c>
      <c r="M4" s="2">
        <f>('[1]Qc, Summer, S2'!M4*Main!$B$5)</f>
        <v>31.364805792567349</v>
      </c>
      <c r="N4" s="2">
        <f>('[1]Qc, Summer, S2'!N4*Main!$B$5)</f>
        <v>32.774653052537175</v>
      </c>
      <c r="O4" s="2">
        <f>('[1]Qc, Summer, S2'!O4*Main!$B$5)</f>
        <v>33.022623871693781</v>
      </c>
      <c r="P4" s="2">
        <f>('[1]Qc, Summer, S2'!P4*Main!$B$5)</f>
        <v>32.78822995474701</v>
      </c>
      <c r="Q4" s="2">
        <f>('[1]Qc, Summer, S2'!Q4*Main!$B$5)</f>
        <v>31.696756703920688</v>
      </c>
      <c r="R4" s="2">
        <f>('[1]Qc, Summer, S2'!R4*Main!$B$5)</f>
        <v>30.164520577954029</v>
      </c>
      <c r="S4" s="2">
        <f>('[1]Qc, Summer, S2'!S4*Main!$B$5)</f>
        <v>26.767615572965848</v>
      </c>
      <c r="T4" s="2">
        <f>('[1]Qc, Summer, S2'!T4*Main!$B$5)</f>
        <v>26.643774507744773</v>
      </c>
      <c r="U4" s="2">
        <f>('[1]Qc, Summer, S2'!U4*Main!$B$5)</f>
        <v>25.346272274083923</v>
      </c>
      <c r="V4" s="2">
        <f>('[1]Qc, Summer, S2'!V4*Main!$B$5)</f>
        <v>22.847081369134976</v>
      </c>
      <c r="W4" s="2">
        <f>('[1]Qc, Summer, S2'!W4*Main!$B$5)</f>
        <v>27.389188741253243</v>
      </c>
      <c r="X4" s="2">
        <f>('[1]Qc, Summer, S2'!X4*Main!$B$5)</f>
        <v>24.541710051250355</v>
      </c>
      <c r="Y4" s="2">
        <f>('[1]Qc, Summer, S2'!Y4*Main!$B$5)</f>
        <v>19.750180189394385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-13.146652526719079</v>
      </c>
      <c r="C2" s="2">
        <f>('[1]Qc, Summer, S3'!C2*Main!$B$5)</f>
        <v>-17.092262567047406</v>
      </c>
      <c r="D2" s="2">
        <f>('[1]Qc, Summer, S3'!D2*Main!$B$5)</f>
        <v>-18.83897190462546</v>
      </c>
      <c r="E2" s="2">
        <f>('[1]Qc, Summer, S3'!E2*Main!$B$5)</f>
        <v>-17.191548849634561</v>
      </c>
      <c r="F2" s="2">
        <f>('[1]Qc, Summer, S3'!F2*Main!$B$5)</f>
        <v>-18.427027404690502</v>
      </c>
      <c r="G2" s="2">
        <f>('[1]Qc, Summer, S3'!G2*Main!$B$5)</f>
        <v>-18.851750326753344</v>
      </c>
      <c r="H2" s="2">
        <f>('[1]Qc, Summer, S3'!H2*Main!$B$5)</f>
        <v>-16.338628866379903</v>
      </c>
      <c r="I2" s="2">
        <f>('[1]Qc, Summer, S3'!I2*Main!$B$5)</f>
        <v>-2.541923575591825</v>
      </c>
      <c r="J2" s="2">
        <f>('[1]Qc, Summer, S3'!J2*Main!$B$5)</f>
        <v>8.15938763353941</v>
      </c>
      <c r="K2" s="2">
        <f>('[1]Qc, Summer, S3'!K2*Main!$B$5)</f>
        <v>11.878482396036571</v>
      </c>
      <c r="L2" s="2">
        <f>('[1]Qc, Summer, S3'!L2*Main!$B$5)</f>
        <v>9.3375491253832088</v>
      </c>
      <c r="M2" s="2">
        <f>('[1]Qc, Summer, S3'!M2*Main!$B$5)</f>
        <v>12.43787181461925</v>
      </c>
      <c r="N2" s="2">
        <f>('[1]Qc, Summer, S3'!N2*Main!$B$5)</f>
        <v>11.037614650240858</v>
      </c>
      <c r="O2" s="2">
        <f>('[1]Qc, Summer, S3'!O2*Main!$B$5)</f>
        <v>11.36994382247558</v>
      </c>
      <c r="P2" s="2">
        <f>('[1]Qc, Summer, S3'!P2*Main!$B$5)</f>
        <v>5.866473748249061</v>
      </c>
      <c r="Q2" s="2">
        <f>('[1]Qc, Summer, S3'!Q2*Main!$B$5)</f>
        <v>1.4831155773675635</v>
      </c>
      <c r="R2" s="2">
        <f>('[1]Qc, Summer, S3'!R2*Main!$B$5)</f>
        <v>3.2993411967613682</v>
      </c>
      <c r="S2" s="2">
        <f>('[1]Qc, Summer, S3'!S2*Main!$B$5)</f>
        <v>4.0075588057449938</v>
      </c>
      <c r="T2" s="2">
        <f>('[1]Qc, Summer, S3'!T2*Main!$B$5)</f>
        <v>2.4144032581791732</v>
      </c>
      <c r="U2" s="2">
        <f>('[1]Qc, Summer, S3'!U2*Main!$B$5)</f>
        <v>-0.45039839862647651</v>
      </c>
      <c r="V2" s="2">
        <f>('[1]Qc, Summer, S3'!V2*Main!$B$5)</f>
        <v>-1.7582829990631792</v>
      </c>
      <c r="W2" s="2">
        <f>('[1]Qc, Summer, S3'!W2*Main!$B$5)</f>
        <v>-1.2232830369493461</v>
      </c>
      <c r="X2" s="2">
        <f>('[1]Qc, Summer, S3'!X2*Main!$B$5)</f>
        <v>-5.8665506147134074</v>
      </c>
      <c r="Y2" s="2">
        <f>('[1]Qc, Summer, S3'!Y2*Main!$B$5)</f>
        <v>-7.9408539166068595</v>
      </c>
    </row>
    <row r="3" spans="1:25" x14ac:dyDescent="0.3">
      <c r="A3">
        <v>2</v>
      </c>
      <c r="B3" s="2">
        <f>('[1]Qc, Summer, S3'!B3*Main!$B$5)</f>
        <v>-16.63817785552234</v>
      </c>
      <c r="C3" s="2">
        <f>('[1]Qc, Summer, S3'!C3*Main!$B$5)</f>
        <v>-16.63817785552234</v>
      </c>
      <c r="D3" s="2">
        <f>('[1]Qc, Summer, S3'!D3*Main!$B$5)</f>
        <v>-19.315943285033953</v>
      </c>
      <c r="E3" s="2">
        <f>('[1]Qc, Summer, S3'!E3*Main!$B$5)</f>
        <v>-21.993708714545566</v>
      </c>
      <c r="F3" s="2">
        <f>('[1]Qc, Summer, S3'!F3*Main!$B$5)</f>
        <v>-21.993708714545566</v>
      </c>
      <c r="G3" s="2">
        <f>('[1]Qc, Summer, S3'!G3*Main!$B$5)</f>
        <v>-21.993708714545566</v>
      </c>
      <c r="H3" s="2">
        <f>('[1]Qc, Summer, S3'!H3*Main!$B$5)</f>
        <v>-8.7696731286057137</v>
      </c>
      <c r="I3" s="2">
        <f>('[1]Qc, Summer, S3'!I3*Main!$B$5)</f>
        <v>1.8177993340517924</v>
      </c>
      <c r="J3" s="2">
        <f>('[1]Qc, Summer, S3'!J3*Main!$B$5)</f>
        <v>5.7726594845097932</v>
      </c>
      <c r="K3" s="2">
        <f>('[1]Qc, Summer, S3'!K3*Main!$B$5)</f>
        <v>5.7726594845097932</v>
      </c>
      <c r="L3" s="2">
        <f>('[1]Qc, Summer, S3'!L3*Main!$B$5)</f>
        <v>5.2782936718965106</v>
      </c>
      <c r="M3" s="2">
        <f>('[1]Qc, Summer, S3'!M3*Main!$B$5)</f>
        <v>7.4204953780943113</v>
      </c>
      <c r="N3" s="2">
        <f>('[1]Qc, Summer, S3'!N3*Main!$B$5)</f>
        <v>10.057062896905395</v>
      </c>
      <c r="O3" s="2">
        <f>('[1]Qc, Summer, S3'!O3*Main!$B$5)</f>
        <v>10.366047087986971</v>
      </c>
      <c r="P3" s="2">
        <f>('[1]Qc, Summer, S3'!P3*Main!$B$5)</f>
        <v>5.8138529532907866</v>
      </c>
      <c r="Q3" s="2">
        <f>('[1]Qc, Summer, S3'!Q3*Main!$B$5)</f>
        <v>4.5367582091489975</v>
      </c>
      <c r="R3" s="2">
        <f>('[1]Qc, Summer, S3'!R3*Main!$B$5)</f>
        <v>-0.73637687486397241</v>
      </c>
      <c r="S3" s="2">
        <f>('[1]Qc, Summer, S3'!S3*Main!$B$5)</f>
        <v>-0.73637687486397241</v>
      </c>
      <c r="T3" s="2">
        <f>('[1]Qc, Summer, S3'!T3*Main!$B$5)</f>
        <v>-0.73637687486397241</v>
      </c>
      <c r="U3" s="2">
        <f>('[1]Qc, Summer, S3'!U3*Main!$B$5)</f>
        <v>-0.73637687486397241</v>
      </c>
      <c r="V3" s="2">
        <f>('[1]Qc, Summer, S3'!V3*Main!$B$5)</f>
        <v>-4.6912414440461099</v>
      </c>
      <c r="W3" s="2">
        <f>('[1]Qc, Summer, S3'!W3*Main!$B$5)</f>
        <v>-6.0095296337734885</v>
      </c>
      <c r="X3" s="2">
        <f>('[1]Qc, Summer, S3'!X3*Main!$B$5)</f>
        <v>-16.802951730646313</v>
      </c>
      <c r="Y3" s="2">
        <f>('[1]Qc, Summer, S3'!Y3*Main!$B$5)</f>
        <v>-16.802951730646313</v>
      </c>
    </row>
    <row r="4" spans="1:25" x14ac:dyDescent="0.3">
      <c r="A4">
        <v>3</v>
      </c>
      <c r="B4" s="2">
        <f>('[1]Qc, Summer, S3'!B4*Main!$B$5)</f>
        <v>13.430775006175697</v>
      </c>
      <c r="C4" s="2">
        <f>('[1]Qc, Summer, S3'!C4*Main!$B$5)</f>
        <v>10.290576226159551</v>
      </c>
      <c r="D4" s="2">
        <f>('[1]Qc, Summer, S3'!D4*Main!$B$5)</f>
        <v>9.7518623814636101</v>
      </c>
      <c r="E4" s="2">
        <f>('[1]Qc, Summer, S3'!E4*Main!$B$5)</f>
        <v>8.5170222371434292</v>
      </c>
      <c r="F4" s="2">
        <f>('[1]Qc, Summer, S3'!F4*Main!$B$5)</f>
        <v>9.8047782461371007</v>
      </c>
      <c r="G4" s="2">
        <f>('[1]Qc, Summer, S3'!G4*Main!$B$5)</f>
        <v>4.550549549801044</v>
      </c>
      <c r="H4" s="2">
        <f>('[1]Qc, Summer, S3'!H4*Main!$B$5)</f>
        <v>7.9396462113290811</v>
      </c>
      <c r="I4" s="2">
        <f>('[1]Qc, Summer, S3'!I4*Main!$B$5)</f>
        <v>15.256968283269773</v>
      </c>
      <c r="J4" s="2">
        <f>('[1]Qc, Summer, S3'!J4*Main!$B$5)</f>
        <v>22.194231406735931</v>
      </c>
      <c r="K4" s="2">
        <f>('[1]Qc, Summer, S3'!K4*Main!$B$5)</f>
        <v>26.372919912196668</v>
      </c>
      <c r="L4" s="2">
        <f>('[1]Qc, Summer, S3'!L4*Main!$B$5)</f>
        <v>28.791110664112203</v>
      </c>
      <c r="M4" s="2">
        <f>('[1]Qc, Summer, S3'!M4*Main!$B$5)</f>
        <v>29.842242404578641</v>
      </c>
      <c r="N4" s="2">
        <f>('[1]Qc, Summer, S3'!N4*Main!$B$5)</f>
        <v>31.183650477171291</v>
      </c>
      <c r="O4" s="2">
        <f>('[1]Qc, Summer, S3'!O4*Main!$B$5)</f>
        <v>31.419583877922239</v>
      </c>
      <c r="P4" s="2">
        <f>('[1]Qc, Summer, S3'!P4*Main!$B$5)</f>
        <v>31.196568306458314</v>
      </c>
      <c r="Q4" s="2">
        <f>('[1]Qc, Summer, S3'!Q4*Main!$B$5)</f>
        <v>30.158079194021624</v>
      </c>
      <c r="R4" s="2">
        <f>('[1]Qc, Summer, S3'!R4*Main!$B$5)</f>
        <v>28.700223462519368</v>
      </c>
      <c r="S4" s="2">
        <f>('[1]Qc, Summer, S3'!S4*Main!$B$5)</f>
        <v>25.468216758744205</v>
      </c>
      <c r="T4" s="2">
        <f>('[1]Qc, Summer, S3'!T4*Main!$B$5)</f>
        <v>25.350387395718325</v>
      </c>
      <c r="U4" s="2">
        <f>('[1]Qc, Summer, S3'!U4*Main!$B$5)</f>
        <v>24.115870707380825</v>
      </c>
      <c r="V4" s="2">
        <f>('[1]Qc, Summer, S3'!V4*Main!$B$5)</f>
        <v>21.737999749274053</v>
      </c>
      <c r="W4" s="2">
        <f>('[1]Qc, Summer, S3'!W4*Main!$B$5)</f>
        <v>26.059616472260366</v>
      </c>
      <c r="X4" s="2">
        <f>('[1]Qc, Summer, S3'!X4*Main!$B$5)</f>
        <v>23.350364903131407</v>
      </c>
      <c r="Y4" s="2">
        <f>('[1]Qc, Summer, S3'!Y4*Main!$B$5)</f>
        <v>18.791433578258733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2024-11-26T17:30:26Z</dcterms:modified>
</cp:coreProperties>
</file>